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528"/>
  <workbookPr defaultThemeVersion="166925"/>
  <mc:AlternateContent xmlns:mc="http://schemas.openxmlformats.org/markup-compatibility/2006">
    <mc:Choice Requires="x15">
      <x15ac:absPath xmlns:x15ac="http://schemas.microsoft.com/office/spreadsheetml/2010/11/ac" url="K:\WGA\_WGA 2018-19\CG01-CG05 Forms for gov.uk\18-19\"/>
    </mc:Choice>
  </mc:AlternateContent>
  <bookViews>
    <workbookView xWindow="0" yWindow="0" windowWidth="19200" windowHeight="6454"/>
  </bookViews>
  <sheets>
    <sheet name="Instructions" sheetId="1" r:id="rId1"/>
    <sheet name="COMPLETE THIS SHEET" sheetId="2" r:id="rId2"/>
    <sheet name="List of Local Authorities" sheetId="3" state="hidden" r:id="rId3"/>
    <sheet name="MRs for Data tab" sheetId="6" r:id="rId4"/>
  </sheets>
  <externalReferences>
    <externalReference r:id="rId5"/>
    <externalReference r:id="rId6"/>
    <externalReference r:id="rId7"/>
  </externalReferences>
  <definedNames>
    <definedName name="___Mr1314">OFFSET([1]Data!$E$2,0,0,COUNTA([1]Data!$E$2:$E$21)-COUNTBLANK([1]Data!$E$2:$E$21),1)</definedName>
    <definedName name="___MR28">[1]Data!#REF!</definedName>
    <definedName name="__Mr1314">OFFSET([2]Data!$E$2,0,0,COUNTA([2]Data!$E$2:$E$21)-COUNTBLANK([2]Data!$E$2:$E$21),1)</definedName>
    <definedName name="__MR28">[2]Data!#REF!</definedName>
    <definedName name="_xlnm._FilterDatabase" localSheetId="2" hidden="1">'List of Local Authorities'!$A$3:$D$532</definedName>
    <definedName name="_xlnm._FilterDatabase" localSheetId="3" hidden="1">'MRs for Data tab'!$A$47:$H$409</definedName>
    <definedName name="_Mr1314">OFFSET([2]Data!$E$2,0,0,COUNTA([2]Data!$E$2:$E$21)-COUNTBLANK([2]Data!$E$2:$E$21),1)</definedName>
    <definedName name="_MR28">[2]Data!#REF!</definedName>
    <definedName name="Local_authorities">'[3]List of Local Authorities'!$A$3:$A$559</definedName>
    <definedName name="MR" localSheetId="3">OFFSET([1]Data!$E$2,0,0,COUNTA([1]Data!$E$2:$E$21)-COUNTBLANK([1]Data!$E$2:$E$21),1)</definedName>
    <definedName name="MR">OFFSET([2]Data!$E$2,0,0,COUNTA([2]Data!$E$2:$E$21)-COUNTBLANK([2]Data!$E$2:$E$21),1)</definedName>
    <definedName name="_xlnm.Print_Area" localSheetId="3">'MRs for Data tab'!$A$1:$H$416</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7" i="2" l="1"/>
  <c r="C39" i="2"/>
  <c r="C38" i="2"/>
  <c r="C37" i="2"/>
  <c r="C36" i="2"/>
  <c r="C35" i="2"/>
  <c r="C34" i="2"/>
  <c r="C33" i="2"/>
  <c r="C32" i="2"/>
  <c r="C26" i="2"/>
  <c r="C25" i="2"/>
  <c r="C24" i="2"/>
  <c r="C23" i="2"/>
  <c r="C22" i="2"/>
  <c r="C21" i="2"/>
  <c r="C20" i="2"/>
  <c r="C19" i="2"/>
  <c r="C18" i="2"/>
  <c r="A2" i="2"/>
  <c r="A1" i="2"/>
  <c r="G39" i="2"/>
  <c r="G38" i="2"/>
  <c r="G37" i="2"/>
  <c r="G36" i="2"/>
  <c r="G35" i="2"/>
  <c r="G34" i="2"/>
  <c r="G33" i="2"/>
  <c r="G32" i="2"/>
  <c r="G31" i="2"/>
  <c r="G26" i="2"/>
  <c r="G25" i="2"/>
  <c r="G24" i="2"/>
  <c r="G23" i="2"/>
  <c r="G22" i="2"/>
  <c r="G21" i="2"/>
  <c r="G20" i="2"/>
  <c r="G19" i="2"/>
  <c r="G18" i="2"/>
  <c r="G17" i="2"/>
  <c r="G16" i="2"/>
</calcChain>
</file>

<file path=xl/sharedStrings.xml><?xml version="1.0" encoding="utf-8"?>
<sst xmlns="http://schemas.openxmlformats.org/spreadsheetml/2006/main" count="1878" uniqueCount="1507">
  <si>
    <t>CG-02  Annex 1  - Central Government Departments’ balances with Local Authorities</t>
  </si>
  <si>
    <t>Guidance on how to complete the form:</t>
  </si>
  <si>
    <t>This form is for central government departments to complete.</t>
  </si>
  <si>
    <t xml:space="preserve">Departments are asked to complete this form for all transactions and balances with local authorities, in particular grants provided in year, accrual adjusted, included within the given grant expense code by the Department.  
</t>
  </si>
  <si>
    <t>The amounts should be broken down by authority and grant types, and they should equal the amounts reported in the Data Collection Tool (DCT).</t>
  </si>
  <si>
    <t>The amounts will be published on DCLG's website as per last year, so that local authorities can refer to it for their WGA submissions.</t>
  </si>
  <si>
    <t>The purpose of getting this information is to reduce the number of mismatches in relation to balances between departments and local authorities.  This is an issue which significantly impacts on eliminations, potentially leading to a qualification of the Whole of Government Accounts.  This process aims to minimise that risk.</t>
  </si>
  <si>
    <t>The form is split into two parts:
(a) accruals with movements including the cash paid;
(b) accruals being the amount that will be allocated to the appropriate CPID.
Please complete the information of cash payments in (a) if that information is available.  Where it is not available, complete part (b).</t>
  </si>
  <si>
    <t>Included is a tab with: list of local authorities with their CPID.</t>
  </si>
  <si>
    <t>Also included is a tab with: lists of match relationships and the SCOAs in those match relationships.</t>
  </si>
  <si>
    <t>Below is a list of major grant/subsidy streams to show the minimum transaction types that should be provided:</t>
  </si>
  <si>
    <t xml:space="preserve">               </t>
  </si>
  <si>
    <t>CLG     Local Services Support Grant</t>
  </si>
  <si>
    <t>CLG     CLG Capital Grants paid</t>
  </si>
  <si>
    <t xml:space="preserve">CLG     Greater London Authority General Grant </t>
  </si>
  <si>
    <t xml:space="preserve">CLG     Housing Revenue Accounts Subsidy       </t>
  </si>
  <si>
    <t xml:space="preserve">CLG     PFI Special Grant      </t>
  </si>
  <si>
    <t xml:space="preserve">CLG     Revenue Support Grant  </t>
  </si>
  <si>
    <t>CLG    New Homes Bonus Grant</t>
  </si>
  <si>
    <t>CLG    NDR Top up payments from central government</t>
  </si>
  <si>
    <t>CLG    NDR Tariff payments to central government</t>
  </si>
  <si>
    <t>CLG    NDR Safety net payments from central government</t>
  </si>
  <si>
    <t>CLG    NDR Levy payments to central government</t>
  </si>
  <si>
    <t>DfE     Dedicated Schools Grant</t>
  </si>
  <si>
    <t xml:space="preserve">DfE     Schools Standard Grant &amp; Schools Standard Fund </t>
  </si>
  <si>
    <t xml:space="preserve">DfE     Early Intervention Grant     </t>
  </si>
  <si>
    <t xml:space="preserve">DfE     Capital Grants paid by DfE     </t>
  </si>
  <si>
    <t>DfE     Education Services Grant</t>
  </si>
  <si>
    <t>DfE     Pupil Premium</t>
  </si>
  <si>
    <t xml:space="preserve">DWP     Housing Benefit &amp; Council Tax Benefit Admin Grant      </t>
  </si>
  <si>
    <t xml:space="preserve">DWP     HRA Rent Rebates: subsidy      </t>
  </si>
  <si>
    <t xml:space="preserve">DWP     Non-HRA Rent Rebates: subsidy  </t>
  </si>
  <si>
    <t>DWP     Rent Allowance: subsidy</t>
  </si>
  <si>
    <t>DfT     DfT Capital Grants paid</t>
  </si>
  <si>
    <t xml:space="preserve">DfT     Greater London Authority Transport Grant       </t>
  </si>
  <si>
    <t xml:space="preserve">HO      HO Capital Grants paid </t>
  </si>
  <si>
    <t xml:space="preserve">HO      Police Grant   </t>
  </si>
  <si>
    <t xml:space="preserve">HO      Pension 'top-up' payment       </t>
  </si>
  <si>
    <t>BIS     BIS Capital Grants paid</t>
  </si>
  <si>
    <t xml:space="preserve">DEFRA   DEFRA Capital Grants paid      </t>
  </si>
  <si>
    <t xml:space="preserve">DH      DH Capital Grants paid </t>
  </si>
  <si>
    <t>DH      Public Health Grant</t>
  </si>
  <si>
    <t>HCA     HCA Capital Grants paid</t>
  </si>
  <si>
    <t>Central Government Department:</t>
  </si>
  <si>
    <t>Enter department's name</t>
  </si>
  <si>
    <t>Completed by:</t>
  </si>
  <si>
    <t>Completed on:</t>
  </si>
  <si>
    <t>Instructions</t>
  </si>
  <si>
    <t>Reviewed by:</t>
  </si>
  <si>
    <t>1) include balances with local authorities in either part (a) or (b) of the form below.</t>
  </si>
  <si>
    <t>2) Enter the name of the authority in column B (selecting from the cell's dropdown list), and the CPID Code should automatically update in column C.</t>
  </si>
  <si>
    <t>3) Enter the Account description in column H (selecting from the cell's dropdown list), and the SCOA and match relationship will automatically update in columns I and J.</t>
  </si>
  <si>
    <t>4) Only enter amounts above £1 million.</t>
  </si>
  <si>
    <t>5) Insert more rows as you need.</t>
  </si>
  <si>
    <t xml:space="preserve"> - for details of SCOAs and match relationships, refer to the tab 'MRs and SCOAs'</t>
  </si>
  <si>
    <t>Part (a)</t>
  </si>
  <si>
    <t>Complete this table where accrual adjustments/cash payments can be identified (preferred method):</t>
  </si>
  <si>
    <r>
      <t xml:space="preserve">Name of 
local authority body
</t>
    </r>
    <r>
      <rPr>
        <sz val="10"/>
        <rFont val="Arial"/>
        <family val="2"/>
      </rPr>
      <t>(select from drop down box)</t>
    </r>
  </si>
  <si>
    <t>CPID Code</t>
  </si>
  <si>
    <t>PY Reversal of Accrual
£000</t>
  </si>
  <si>
    <t>Cash Paid
£000</t>
  </si>
  <si>
    <t>Year end Accrual
£000</t>
  </si>
  <si>
    <t>Total
£000</t>
  </si>
  <si>
    <r>
      <t xml:space="preserve">Account description
</t>
    </r>
    <r>
      <rPr>
        <sz val="10"/>
        <rFont val="Arial"/>
        <family val="2"/>
      </rPr>
      <t>(Please use list on Instructions tab as guidance)</t>
    </r>
  </si>
  <si>
    <t>SCOA</t>
  </si>
  <si>
    <t>Match Relationship</t>
  </si>
  <si>
    <t>CG Comments</t>
  </si>
  <si>
    <t>LA Check</t>
  </si>
  <si>
    <t>LA Comments</t>
  </si>
  <si>
    <t xml:space="preserve">Example: </t>
  </si>
  <si>
    <t>Bristol City Council</t>
  </si>
  <si>
    <t>E0102X</t>
  </si>
  <si>
    <t xml:space="preserve">Housing Revenue Accounts subsidy payable </t>
  </si>
  <si>
    <t>Wrexham County Borough Council</t>
  </si>
  <si>
    <t>Part (b)</t>
  </si>
  <si>
    <t>OR: Complete this table if accrual adjustments/cash payments cannot be reasonbly identified without considerable additional work:</t>
  </si>
  <si>
    <t>Amount
£000</t>
  </si>
  <si>
    <t>Initiator</t>
  </si>
  <si>
    <t>EXP - EU CURRENT GRANTS TO LOCAL GOVERNMENT</t>
  </si>
  <si>
    <t>EXP - EU CAPITAL GRANTS TO LOCAL GOVERNMENT</t>
  </si>
  <si>
    <t>Receiver</t>
  </si>
  <si>
    <t>INC - CAPITAL GRANTS FROM OVERSEAS DEPT AN AGENT</t>
  </si>
  <si>
    <t>INC - CURRENT GRANTS FROM OVERSEAS (DEPT AN AGENT)</t>
  </si>
  <si>
    <t>CA - ACCRUED INCOME RELATING TO EU FUNDING</t>
  </si>
  <si>
    <t>EU Grants (departments as agents)</t>
  </si>
  <si>
    <t>EXP - PENSION BENEFITS PAYABLE - MINOR AGENCY ETC</t>
  </si>
  <si>
    <t>EXP - PENSION BENEFITS PAYABLE - AGENCY ARRANGE</t>
  </si>
  <si>
    <t>EXP - PENSION BENEFITS PAYABLE - INJURY BENEFITS</t>
  </si>
  <si>
    <t>EXP - PENSION GRP TRANS IN - FROM UNFUNDED PUBLIC</t>
  </si>
  <si>
    <t>EXP - PENSION COSTS - ENHANCEMENTS</t>
  </si>
  <si>
    <t>EXP - LOCALLY EMP STAFF - EMPLOYER PENSION COSTS</t>
  </si>
  <si>
    <t>EXP - SPECIAL ADVISORS - EMPLOYER PENSION COSTS</t>
  </si>
  <si>
    <t>EXP - MINISTERIAL - EMPLOYER PENSION COSTS</t>
  </si>
  <si>
    <t>EXP - PERMANENT UK STAFF - EMPLOYER PENSION COSTS</t>
  </si>
  <si>
    <t>NCL - UNF SCH LIAB - EMPLOYER CONTRIBUTION</t>
  </si>
  <si>
    <t>NCL - UNF SCH LIAB - IND TRANS TO PUBLIC UNFUNDED</t>
  </si>
  <si>
    <t>NCL - UNF SCH LIAB - GRP TRANS TO PUBLIC UNFUNDED</t>
  </si>
  <si>
    <t>NCL - FUNDED SCH LIAB - EMPLOYER CONTRIBUTIONS</t>
  </si>
  <si>
    <t>NCL - FUNDED SCH LIAB - EMPLOYEES CONTRIBUTIONS</t>
  </si>
  <si>
    <t>NCL - FUNDED SCH LIAB - IND TRANS TO PUB UNFUNDED</t>
  </si>
  <si>
    <t>NCL - FUNDED SCH LIAB - GRP TRANS TO PUB UNFUNDED</t>
  </si>
  <si>
    <t>NCL - FUNDED SCH LIAB - PAST SERVICE ENHANCEMENTS</t>
  </si>
  <si>
    <t>INC - PENSION GRP TRANS IN - FROM PUBLIC UNFUNDED</t>
  </si>
  <si>
    <t>INC - PENSION CONTRIBUTIONS REC - OTHER INCOME</t>
  </si>
  <si>
    <t>INC - PENSION CONTRIBUTIONS REC - FROM EMPLOYER</t>
  </si>
  <si>
    <t>Pension transactions</t>
  </si>
  <si>
    <t>EXP - CURRENT GRANTS TO LG- PUBLIC HEALTH GRANT</t>
  </si>
  <si>
    <t>INC - CURRENT GRANTS FROM CG - PUBLIC HEALTH GRANT</t>
  </si>
  <si>
    <t>Specific Grants from Dep of Health (DOH)</t>
  </si>
  <si>
    <t>EXP- CURRENT GRANTS TO LG- POLICE GRANT</t>
  </si>
  <si>
    <t xml:space="preserve">CL - GOV GRANTS UNPLD - POLICE GRANT              </t>
  </si>
  <si>
    <t>INC- CURRENT GRANTS FROM CG- POLICE GRANT</t>
  </si>
  <si>
    <t>Police Grants (Home Office)</t>
  </si>
  <si>
    <t>EXP - Curr GRANTS TO LG - HB &amp; COUNTIL TAX ADMIN</t>
  </si>
  <si>
    <t>EXP - CURRENT GRANTS TO LG - NON HRA RENT REBATES</t>
  </si>
  <si>
    <t>EXP - CURRENT GRANTS TO LG - HRA RENT REBATES</t>
  </si>
  <si>
    <t>EXP - CURRENT GRANTS TO LG - RENT ALLOWANCES</t>
  </si>
  <si>
    <t>EXP - CURRENT GRANTS TO LG - COUNCIL TAX BENEFIT</t>
  </si>
  <si>
    <t>INC - Curr GRANT FROM CG - HB &amp; COUNTIL TAX ADMIN</t>
  </si>
  <si>
    <t>INC - Curr GRANTS FROM CG - NON HRA RENT REBATES</t>
  </si>
  <si>
    <t>INC - CURRENT GRANTS FROM CG - HRA RENT REBATES</t>
  </si>
  <si>
    <t>INC - CURRENT GRANTS FROM CG - RENT ALLOWANCES</t>
  </si>
  <si>
    <t>INC - CURRENT GRANTS FROM CG - COUNCIL TAX BENEFIT</t>
  </si>
  <si>
    <t>Specific Grants from DWP</t>
  </si>
  <si>
    <t>EXP - CURRENT GRANTS TO LG- EDU SERVICES GRANT</t>
  </si>
  <si>
    <t>EXP- CURRENT GRANTS TO LG- PUPIL PREMIUM</t>
  </si>
  <si>
    <t>EXP - Curr GRANTS TO LG - OTHER SCHOOLS RELATED</t>
  </si>
  <si>
    <t>EXP - Curr GRANTS TO LG - DEDICATED SCHOOLS GRANT</t>
  </si>
  <si>
    <t>EXP - CURRENT GRANTS TO LG - SURE START</t>
  </si>
  <si>
    <t>CL - Gov grants unpld - DEDICATED SCHOOLS GRANT</t>
  </si>
  <si>
    <t>CL - Gov grants unpld - SCHOOL STANDARD GRANT</t>
  </si>
  <si>
    <t>INC - CURRENT GRANTS FROM CG - EDU SERVICES GRANT</t>
  </si>
  <si>
    <t>INC - CURRENT GRANTS FROM CG - PUPIL PREMIUM</t>
  </si>
  <si>
    <t>INC - Curr GRANTS FROM CG - OTHER SCHOOLS RELATED</t>
  </si>
  <si>
    <t>INC - Curr GRANTS FROM CG - DEDICATED SCHOOLS</t>
  </si>
  <si>
    <t>INC - CURRENT GRANTS FROM CG - SURE START</t>
  </si>
  <si>
    <t>Specific Grants from DfE</t>
  </si>
  <si>
    <t>EXP - GENERAL GLA (CURRENT) GRANT (LG)</t>
  </si>
  <si>
    <t>EXP - Curr GRANTS TO LG - SUPPORTING PEOPLE GRANT</t>
  </si>
  <si>
    <t>EXP - CURRENT GRANTS TO LG - GLA TRANSPORT GRANT</t>
  </si>
  <si>
    <t>EXP - CURRENT GRANTS TO LG - PFI SPECIAL GRANT</t>
  </si>
  <si>
    <t>CL - Gov grants unpld - GLA TRANSPORT GRANT</t>
  </si>
  <si>
    <t>CL - Gov grants unpld - SUPPORTING PEOPLE</t>
  </si>
  <si>
    <t>CL - GOVERNMENT GRANTS UNAPPLIED - PFI</t>
  </si>
  <si>
    <t>INC - GENERAL GLA (CURRENT) GRANT (LG)</t>
  </si>
  <si>
    <t>INC - Curr GRANTS FROM CG - GLA TRANSPORT GRANT</t>
  </si>
  <si>
    <t>INC - Curr GRANTS FROM CG - SUPPORTING PEOPLE</t>
  </si>
  <si>
    <t>INC - CURRENT GRANTS FROM CG - PFI SPEC (IN NCS)</t>
  </si>
  <si>
    <t>PFI Special Grant (Current)</t>
  </si>
  <si>
    <t>EXP - CURRENT GRANTS TO LG - AREA BASED GRANTS</t>
  </si>
  <si>
    <t>EXP - CURRENT GRANTS TO LG - REVENUE SUPPORT GRANT</t>
  </si>
  <si>
    <t>EXP - CURRENT GRANTS TO LG - NNDR</t>
  </si>
  <si>
    <t>EXP- CURRENT GRANTS TO LG- NEW HOMES BONUS</t>
  </si>
  <si>
    <t>INC - CURRENT GRANTS FROM CG - NEW HOMES BONUS</t>
  </si>
  <si>
    <t>INC - CURRENT GRANTS FROM CG - AREA BASED GRANTS</t>
  </si>
  <si>
    <t>INC - Curr GRANTS FROM CG - REVENUE SUPPORT GRANT</t>
  </si>
  <si>
    <t>INC - CURRENT GRANTS FROM CG - NNDR</t>
  </si>
  <si>
    <t>Principal Grants from DCLG</t>
  </si>
  <si>
    <t>Local Government Grants</t>
  </si>
  <si>
    <t>IA - EMISSIONS ALLOWANCES - COST - ADDITIONS</t>
  </si>
  <si>
    <t>RES - I&amp;E - GEN FUND - OTHER MVMENT - ASSETS TRANS</t>
  </si>
  <si>
    <t>CA - LAND ALLOWANCE ASSET</t>
  </si>
  <si>
    <t>IA - EMISSIONS ALLOWANCES - COST - DISPOSALS</t>
  </si>
  <si>
    <t>Emissions Allowances</t>
  </si>
  <si>
    <t>EXP - RENTALS UNDER NON-PFI OP LEASES - OTHER</t>
  </si>
  <si>
    <t>EXP - RENTALS UNDER NON-PFI OP LEASES - P&amp;M</t>
  </si>
  <si>
    <t>EXP - RENTALS UNDER NON-PFI OP LEASES - BUILDINGS</t>
  </si>
  <si>
    <t>EXP - RENTALS UNDER NON-PFI OP LEASES - LAND</t>
  </si>
  <si>
    <t>INC - RENTAL INCOME - OTHER</t>
  </si>
  <si>
    <t>Rentals</t>
  </si>
  <si>
    <t>FE - DIVIDENDS PAYABLE BY PCS - OTHER (NON PDC)</t>
  </si>
  <si>
    <t>FE - GILT INTEREST EXPENSE</t>
  </si>
  <si>
    <t>OTHER I&amp;E - SHARE OF INT PAYABLE OF Assoc &amp; JV</t>
  </si>
  <si>
    <t>FE - INTEREST TO PRIV SECTOR - NON-PFI FIN LEASE</t>
  </si>
  <si>
    <t>FE - INTEREST PAYABLE TO PUBLIC CORPORATIONS (PCS)</t>
  </si>
  <si>
    <t>FE - INTEREST PAYABLE TO LOCAL GOVERNMENT</t>
  </si>
  <si>
    <t>FE - INTEREST PAYABLE TO CENTRAL GOVERNMENT</t>
  </si>
  <si>
    <t>FI - DIVIDENDS REC FROM PC - SHARES &amp; SIMILAR</t>
  </si>
  <si>
    <t>FI - DIVIDENDS REC FROM PC - JV&amp;A</t>
  </si>
  <si>
    <t>FI - INTEREST REC FROM OTHER PRIVATE SECTOR</t>
  </si>
  <si>
    <t>FI - INTEREST REC FROM PUBLIC CORPORATIONS (PCS)</t>
  </si>
  <si>
    <t>FI - INTEREST REC FROM LOCAL GOVERNMENT</t>
  </si>
  <si>
    <t>FI - INTEREST REC FROM CG - NOT NLF NIF NLDF</t>
  </si>
  <si>
    <t>FI - INTEREST REC FROM CG - NLF NIF NLDF</t>
  </si>
  <si>
    <t>Interest</t>
  </si>
  <si>
    <t>FE - DIVIDENDS PAYABLE BY PCS - PDC</t>
  </si>
  <si>
    <t>EXP - IMPAIRMENT - LOANS (PUBLIC CORP) (INC PDC)</t>
  </si>
  <si>
    <t>FI - DIVIDENDS REC FROM PC - PUBLIC DIVIDEND CAP</t>
  </si>
  <si>
    <t>Public Dividend Capital Dividends Payable</t>
  </si>
  <si>
    <t>EXP - LOCALLY EMP STAFF - EMPLOYER SOCIAL SEC</t>
  </si>
  <si>
    <t>EXP - SPECIAL ADVISORS - EMPLOYER SOCIAL SEC</t>
  </si>
  <si>
    <t>EXP - MINISTERIAL - EMPLOYER SOCIAL SEC</t>
  </si>
  <si>
    <t>EXP - PERMANENT UK STAFF - EMPLOYER SOCIAL SEC</t>
  </si>
  <si>
    <t>INC - SOCIAL SECURITY CONTRIBUTIONS</t>
  </si>
  <si>
    <t>Social Security Employers' Contributions</t>
  </si>
  <si>
    <t>OTHER I&amp;E - SHARE OF TAX OF Assoc &amp; JV</t>
  </si>
  <si>
    <t>EXP - OTHER TAXATION PAYABLE</t>
  </si>
  <si>
    <t>EXP - CORPORATION TAXATION</t>
  </si>
  <si>
    <t>INC - CORPORATION TAX</t>
  </si>
  <si>
    <t>Corporation Tax</t>
  </si>
  <si>
    <t>OTHER I&amp;E - MINORITY INTEREST P/L OF SUBSIDIARIES</t>
  </si>
  <si>
    <t>OTHER I&amp;E - (SCOTLAND ONLY) POLICE, FIRE &amp; SESTRAN</t>
  </si>
  <si>
    <t>OTHER I&amp;E - SHARE OF LOSS JV&amp;A</t>
  </si>
  <si>
    <t>OTH I&amp;E -SHARE OF PENS INT &amp; EXP RTN OF ASSOC &amp; JV</t>
  </si>
  <si>
    <t>OTHER I&amp;E - SHARE OF PROFIT JV&amp;A</t>
  </si>
  <si>
    <t>EXP - AMOUNTS PAYABLE TO HOUSING CAPITAL RECEIPTS</t>
  </si>
  <si>
    <t>EXP - REV EXP FUNDED FROM CAPITAL UNDER STATUTE</t>
  </si>
  <si>
    <t>EXP - MISCELLANEOUS EXPENDITURE</t>
  </si>
  <si>
    <t>EXP - APPRENTICESHIP LEVY</t>
  </si>
  <si>
    <t>EXP - LEVIES &amp; LOCAL PRECEPTS (NOT IN SERV LINES)</t>
  </si>
  <si>
    <t>EXP - LEVIES &amp; LOCAL PRECEPTS (INC IN SERV LINES)</t>
  </si>
  <si>
    <t>EXP - HIGHWAYS RENEWALS MAINTENANCE</t>
  </si>
  <si>
    <t>EXP – Notional grant Digital Apprenticeship Service (DAS) account</t>
  </si>
  <si>
    <t>EXP - PROVISIONS EXPENSE - LANDFILL USAGE</t>
  </si>
  <si>
    <t>EXP - OTHER BENEFITS</t>
  </si>
  <si>
    <t>EXP - PAYMENTS TO THE NATIONAL INSURANCE FUND</t>
  </si>
  <si>
    <t>EXP - TRANSFERS TO DEVOLVED ADMINISTRATIONS</t>
  </si>
  <si>
    <t>EXP - GRANT-IN-AID TO ARMS LENGTH BODIES</t>
  </si>
  <si>
    <t>EXP - SUBSIDIES TO PUBLIC CORPORATIONS (PCS)</t>
  </si>
  <si>
    <t>EXP - EU CURRENT GRANTS TO CENTRAL GOVERNMENT</t>
  </si>
  <si>
    <t>EXP - NEGATIVE HRA SUBSIDY</t>
  </si>
  <si>
    <t>EXP - CURRENT GRANTS TO LOCAL GOVERNMENT</t>
  </si>
  <si>
    <t>EXP - CURRENT GRANTS TO CENTRAL GOVERNMENT</t>
  </si>
  <si>
    <t>EXP - EU CAPITAL GRANTS TO CENTRAL GOVERNMENT</t>
  </si>
  <si>
    <t>EXP - CAPITAL GRANTS TO PUBLIC CORPORATIONS (PCS)</t>
  </si>
  <si>
    <t>EXP - CAPITAL GRANTS TO LOCAL GOVERNMENT</t>
  </si>
  <si>
    <t>EXP - CAPITAL GRANTS TO CENTRAL GOVERNMENT</t>
  </si>
  <si>
    <t>EXP - IMPAIRMENT - LOANS (CENTRAL GOVERNMENT)</t>
  </si>
  <si>
    <t>EXP - RESEARCH &amp; DEVELOPMENT COSTS</t>
  </si>
  <si>
    <t>EXP - OTHER EXPENSES</t>
  </si>
  <si>
    <t>EXP - GOODS/SERVICES - OTHER TRAVEL</t>
  </si>
  <si>
    <t>EXP - GOODS/SERVICES - OTHER FACILITIES COSTS</t>
  </si>
  <si>
    <t>EXP - GOODS/SERVICES - TOTAL FIN ASSET FEE EXPENSE</t>
  </si>
  <si>
    <t>EXP - GOODS/SERVICES - RECHARGED EXP (SUPPORT)</t>
  </si>
  <si>
    <t>EXP - GOODS/SERVICES - ALL OTHER BODIES</t>
  </si>
  <si>
    <t>EXP - GOODS/SERVICES - GOVERNMENT DPTS</t>
  </si>
  <si>
    <t>EXP - GOODS/SERVICES - HEALTH AUTHORITIES</t>
  </si>
  <si>
    <t>EXP - GOODS/SERVICES - OTHER LOCAL AUTHORITIES</t>
  </si>
  <si>
    <t>EXP - GOODS/SERVICES - JOINT AUTHORITIES</t>
  </si>
  <si>
    <t>EXP - GOODS/SERVICES - IND UNITS WITHIN COUNCIL</t>
  </si>
  <si>
    <t>EXP - GOODS/SERVICES - OTHER</t>
  </si>
  <si>
    <t>EXP - GOODS/SERVICES - VEHICLE MAINTENANCE</t>
  </si>
  <si>
    <t>EXP - GOODS/SERVICES - TELECOMS</t>
  </si>
  <si>
    <t>EXP - GOODS/SERVICES - ICT OUTSOURCING &amp; SUPPORT</t>
  </si>
  <si>
    <t>EXP - GOODS/SERVICES - CLINICAL &amp; MEDICAL</t>
  </si>
  <si>
    <t>EXP - GOODS/SERVICES - ACCOMM &amp; BLDNG MANAGEMENT</t>
  </si>
  <si>
    <t>EXP - GOODS/SERVICES - SOCIAL CARE</t>
  </si>
  <si>
    <t>EXP - GOODS/SERVICES - ASSURANCE SERVICES - CASH</t>
  </si>
  <si>
    <t>EXP - GOODS/SERVICES - AUDIT SERVICES - CASH</t>
  </si>
  <si>
    <t>EXP - GOODS/SERVICES - OTHER PROFESSIONAL SERVICES</t>
  </si>
  <si>
    <t>EXP - GOODS/SERVICES - APPRENTICESHIPS TRAINING DFE</t>
  </si>
  <si>
    <t>EXP - GOODS/SERVICES - TRAINING &amp; DEVELOPMENT</t>
  </si>
  <si>
    <t>EXP - GOODS/SERVICES - CONSULTANCY</t>
  </si>
  <si>
    <t>EXP - GOODS/SERVICES - CONTRACTORS</t>
  </si>
  <si>
    <t>EXP - FULL COST SHORT-TERM CONTRACT &amp; AGENCY STAFF</t>
  </si>
  <si>
    <t>EXP - LOCALLY EMP STAFF - NET MVMNT EMP BENEFITS</t>
  </si>
  <si>
    <t>EXP - LOCALLY EMPLOYED STAFF - BASIC SALARY</t>
  </si>
  <si>
    <t>EXP - SPECIAL ADVISORS - NET MVMNT EMP BENEFITS</t>
  </si>
  <si>
    <t>EXP - MINISTERIAL - NET MVMNT EMP BENEFITS</t>
  </si>
  <si>
    <t>EXP - PERMANENT UK STAFF - NET MVMNT EMP BENEFITS</t>
  </si>
  <si>
    <t>EXP - PERMANENT UK STAFF - BASIC SALARY</t>
  </si>
  <si>
    <t>CL - Gov grants unpld  - REPAID CAP GRANT</t>
  </si>
  <si>
    <t>CL - Gov grants unpld  - REPAID REV GRANT</t>
  </si>
  <si>
    <t>EXP - Curr GRANTS TO LG - HRA SUBSIDY</t>
  </si>
  <si>
    <t>INC - HOUSING REVENUE ACCOUNT SURPLUSES</t>
  </si>
  <si>
    <t>INC - Curr GRANTS FROM CG - HRASUBSIDY</t>
  </si>
  <si>
    <t>INC - RECHARGE RECEIPTS</t>
  </si>
  <si>
    <t>INC - FINES AND PENALTIES</t>
  </si>
  <si>
    <t>INC - EDUCATION AND TRAINING</t>
  </si>
  <si>
    <t>INC - MISCELLANEOUS INCOME</t>
  </si>
  <si>
    <t>INC - SALES OF OTHER GOODS AND SERVICES</t>
  </si>
  <si>
    <t>INC - Notional grant Digital Apprenticeship Service (DAS) account</t>
  </si>
  <si>
    <t>INC - INCOME FROM NATIONAL LOTTERY DIST FUND</t>
  </si>
  <si>
    <t>INC - RECOVERY OF SECONDEE COSTS</t>
  </si>
  <si>
    <t>INC - RECEIPTS IN ADVANCE</t>
  </si>
  <si>
    <t>INC - LICENCES</t>
  </si>
  <si>
    <t>INC - RECEIPT OF FEES AND CHARGES</t>
  </si>
  <si>
    <t>INC - INCREASE IN FAIR VALUE - FINANCIAL ASSETS</t>
  </si>
  <si>
    <t>INC - CAPITAL GRANTS FROM LOCAL GOVERNMENT</t>
  </si>
  <si>
    <t>INC - CAPITAL GRANTS FROM CENTRAL GOVERNMENT</t>
  </si>
  <si>
    <t>INC - CURRENT GRANTS RECEIPTS IN ADVANCE</t>
  </si>
  <si>
    <t>INC - CURRENT GRANTS FROM LOCAL GOVERNMENT</t>
  </si>
  <si>
    <t>INC - CURRENT GRANTS FROM LOTTERY DISTRIBUTORS</t>
  </si>
  <si>
    <t>INC - CURRENT GRANTS FROM CENTRAL GOVERNMENT</t>
  </si>
  <si>
    <t>INC - OTHER TAXATION INCOME</t>
  </si>
  <si>
    <t>INC - BROADCAST LICENSE FEE</t>
  </si>
  <si>
    <t>INC - REGULATORY FEES</t>
  </si>
  <si>
    <t>INC - VALUE ADDED TAX (VAT)</t>
  </si>
  <si>
    <t>HMRC Apprenticeship Levy income</t>
  </si>
  <si>
    <t>RES - REVAL RESERVE - ADDITIONS</t>
  </si>
  <si>
    <t>RES - I&amp;E - GEN FUND - GRANT IN AID REC BY ALBS</t>
  </si>
  <si>
    <t>CL - GOVERNMENT GRANTS UNAPPLIED - OTHER</t>
  </si>
  <si>
    <t>CL - RECEIPTS IN ADVANCE - ADDITIONS</t>
  </si>
  <si>
    <t>CL - RIA - CAP GRANT ADDITIONS</t>
  </si>
  <si>
    <t>CL - RIA - REV GRANT ADDITIONS</t>
  </si>
  <si>
    <t>NCL - RECEIPTS IN ADVANCE - ADDITIONS</t>
  </si>
  <si>
    <t>Income and Expenditure including Grants</t>
  </si>
  <si>
    <t>CL - AMOUNTS DUE TO THE CONSOLIDATED FUND</t>
  </si>
  <si>
    <t>CA - SUPPLY RECEIVABLE FROM THE CONSOLIDATED FUND</t>
  </si>
  <si>
    <t>CA - LARGE PREPAYMENTS - OTHER (IN BUD) ADD</t>
  </si>
  <si>
    <t xml:space="preserve">Balances With The Consolidated Fund </t>
  </si>
  <si>
    <t>RES - PDC RESERVE - REPAYMENTS</t>
  </si>
  <si>
    <t>RES - PDC RESERVE - TRANS TO/FROM OTHER RESERVES</t>
  </si>
  <si>
    <t>RES - PDC RESERVE - ADDITIONS</t>
  </si>
  <si>
    <t>RES - PDC RESERVE - O/BAL</t>
  </si>
  <si>
    <t>NCA - PUBLIC DIVIDEND CAPITAL (PDC)</t>
  </si>
  <si>
    <t>Public Dividend Capital Balances</t>
  </si>
  <si>
    <t>CL - TAXATION AND SOCIAL SECURITY PAYABLE TO NIF</t>
  </si>
  <si>
    <t>CL - TAXATION AND SOCIAL SECURITY PAYABLE TO HMRC</t>
  </si>
  <si>
    <t>CL - REFUNDS OF TAXATION</t>
  </si>
  <si>
    <t>NCL - TAXATION &amp; SOCIAL SECURITY PAYABLE/REFUNDS</t>
  </si>
  <si>
    <t>CA - OUTPUT VAT</t>
  </si>
  <si>
    <t>CA - INPUT VAT</t>
  </si>
  <si>
    <t>CA - VAT ASSET</t>
  </si>
  <si>
    <t>CA - PREPAYMENT OF TAXES</t>
  </si>
  <si>
    <t>CA - TAXATION &amp; DUTIES DUE</t>
  </si>
  <si>
    <t>NCA - TAXATION AND DUTIES DUE</t>
  </si>
  <si>
    <t>Taxation and Social Security Balances</t>
  </si>
  <si>
    <t>CL - CURRENT DEBT SECURITIES</t>
  </si>
  <si>
    <t>CL - PWLB BORROWINGS</t>
  </si>
  <si>
    <t>FE - DECREASE IN FAIR VALUE - FINANCIAL ASSETS</t>
  </si>
  <si>
    <t>FE - INCREASE IN FAIR VALUE - FINANCIAL LIAB</t>
  </si>
  <si>
    <t>FI - DECREASE IN FAIR VALUE - FINANCIAL LIAB</t>
  </si>
  <si>
    <t>FI - INCREASE IN FAIR VALUE - FINANCIAL ASSETS</t>
  </si>
  <si>
    <t>EXP - LOSS ON DISPOSAL - NCA HELD FOR SALE</t>
  </si>
  <si>
    <t>EXP - LOSS ON DISPOSAL - FINANCIAL ASSETS</t>
  </si>
  <si>
    <t>CL - OTHER CURRENT FINANCIAL LIAB</t>
  </si>
  <si>
    <t>CL - GILT EDGED STOCK - ADDITIONS</t>
  </si>
  <si>
    <t>CL - DERIVATIVES</t>
  </si>
  <si>
    <t>CL - FINANCIAL GUARANTEES</t>
  </si>
  <si>
    <t>CL - CONTINGENCIES FUND ADVANCES</t>
  </si>
  <si>
    <t>CL - INTEREST PAYABLE - GILT EDGED STOCK</t>
  </si>
  <si>
    <t>CL - INTEREST PAYABLE</t>
  </si>
  <si>
    <t>CL - FINANCE LEASE OBLIGATIONS &amp; HIRE PURCHASE</t>
  </si>
  <si>
    <t>CL - OTHER BORROWINGS</t>
  </si>
  <si>
    <t>NCL - OTHER FINANCIAL LIABILITIES</t>
  </si>
  <si>
    <t>NCL - DEBT SECURITIES</t>
  </si>
  <si>
    <t>NCL - GILT EDGED STOCK - ADDITIONS</t>
  </si>
  <si>
    <t>NCL - DERIVATIVES</t>
  </si>
  <si>
    <t>NCL - FINANCIAL GUARANTEES</t>
  </si>
  <si>
    <t>NCL - OCCUPATIONAL PENSION LOANS PAYABLE</t>
  </si>
  <si>
    <t>NCL - INTEREST PAYABLE</t>
  </si>
  <si>
    <t>NCL - FINANCE LEASE OBLIGATIONS &amp; HIRE PURCHASE</t>
  </si>
  <si>
    <t>NCL - PWLB BORROWINGS</t>
  </si>
  <si>
    <t>NCL - BANK AND OTHER BORROWINGS</t>
  </si>
  <si>
    <t>CA - Other Fin Assets - Debt Securities</t>
  </si>
  <si>
    <t>INC - PROFIT ON DISPOSAL - FINANCIAL ASSETS</t>
  </si>
  <si>
    <t>CA - OTHER CURRENT FINANCIAL ASSETS</t>
  </si>
  <si>
    <t>CA - LOANS</t>
  </si>
  <si>
    <t>CA - SHARES AND EQUITY TYPE INV</t>
  </si>
  <si>
    <t>CA - DERIVATIVES</t>
  </si>
  <si>
    <t>CA - DEPOSITS</t>
  </si>
  <si>
    <t>CA - LIQUID DEPOSITS</t>
  </si>
  <si>
    <t>CA - INTEREST RECEIVABLE</t>
  </si>
  <si>
    <t>NCA - OTHER FINANCIAL ASSETS</t>
  </si>
  <si>
    <t>NCA - OTHER LOANS</t>
  </si>
  <si>
    <t>NCA - SHARES AND EQUITY</t>
  </si>
  <si>
    <t>NCA - DERIVATIVES</t>
  </si>
  <si>
    <t>NCA - DEPOSITS</t>
  </si>
  <si>
    <t>NCA - INTEREST RECEIVABLE</t>
  </si>
  <si>
    <t>Loans and Deposits / Financial Assets &amp; Liabilities</t>
  </si>
  <si>
    <t>CL - OTHER PAYABLES</t>
  </si>
  <si>
    <t>CL - OCCUPATIONAL PENSION LOANS PAYABLE</t>
  </si>
  <si>
    <t>CL - GOVERNMENT GRANTS UNAPPLIED - OPENING BALANCE</t>
  </si>
  <si>
    <t>CL - TRADE PAYABLES</t>
  </si>
  <si>
    <t>CL - ACCRUED EXPENSES</t>
  </si>
  <si>
    <t>CL - Council Tax - PRECEPTOR &amp; BILLING AUTHORITY</t>
  </si>
  <si>
    <t>NCL - PROV - OTHER - TRANSFERS IN YEAR</t>
  </si>
  <si>
    <t>NCL - PROV - OTHER - UTILISATION</t>
  </si>
  <si>
    <t>NCL - PROV - OTHER - INCREASE</t>
  </si>
  <si>
    <t>NCL - PROV - CLINICAL NEGLIGENCE - TRANS IN YEAR</t>
  </si>
  <si>
    <t>NCL - PROV - CLINICAL NEGLIGENCE - UTILISATION</t>
  </si>
  <si>
    <t>NCL - PROV - CLINICAL NEGLIGENCE - INCREASE</t>
  </si>
  <si>
    <t>NCL - PROV - NUCLEAR DECOM - TRANSFERS IN YEAR</t>
  </si>
  <si>
    <t>NCL - PROV - NUCLEAR DECOM - UTILISATION</t>
  </si>
  <si>
    <t>NCL - PROV - NUCLEAR DECOM - INCREASE</t>
  </si>
  <si>
    <t>NCL - PROV - ENV DAMAGE - TRANSFERS IN YEAR</t>
  </si>
  <si>
    <t>NCL - PROV - ENV DAMAGE - UTILISATION</t>
  </si>
  <si>
    <t>NCL - PROV - ENV DAMAGE - INCREASE</t>
  </si>
  <si>
    <t>NCL - PROV - EARLY DEP - TRANSFERS IN YEAR</t>
  </si>
  <si>
    <t>NCL - PROV - EARLY DEP - UTILISATION</t>
  </si>
  <si>
    <t>NCL - PROV - EARLY DEP - INCREASE</t>
  </si>
  <si>
    <t>NCL - OTHER PAYABLES</t>
  </si>
  <si>
    <t>NCL - LG TRANSFERRED DEBT</t>
  </si>
  <si>
    <t>NCL - GOVERNMENT GRANTS PAYABLE</t>
  </si>
  <si>
    <t>NCL - TRADE PAYABLES</t>
  </si>
  <si>
    <t>NCL - ACCRUED EXPENSES</t>
  </si>
  <si>
    <t xml:space="preserve">CL - LG Met Authority Tranferred Debt             </t>
  </si>
  <si>
    <t>CL - NNDR Creditor billing / precepting authority</t>
  </si>
  <si>
    <t>NCL - BUSINESS RATE SUPPLEMENT</t>
  </si>
  <si>
    <t>CA - FUNDS HELD WITH NATIONAL LOTTERY DIST FUND</t>
  </si>
  <si>
    <t>CA - BUSINESS RATE SUPPLEMENT DEBTOR</t>
  </si>
  <si>
    <t>CA - OTHER RECEIVABLES (CA)</t>
  </si>
  <si>
    <t>CA - NNDR debtor billing / precepting authority</t>
  </si>
  <si>
    <t>CA - COUN TAX DR BTW PRECEPTOR &amp; BILLING AUTHORITY</t>
  </si>
  <si>
    <t>CA - TRADE RECEIVABLES</t>
  </si>
  <si>
    <t>CA - OCCUPATIONAL PENSION RECEIVABLES</t>
  </si>
  <si>
    <t>CA - GOVERNMENT GRANTS RECEIVABLE</t>
  </si>
  <si>
    <t>CA - ACCRUED INCOME</t>
  </si>
  <si>
    <t>CA - PREPAYMENTS (NON-PFI)</t>
  </si>
  <si>
    <t>NCA - OTHER RECEIVABLES</t>
  </si>
  <si>
    <t>NCA - TRADE RECEIVABLES</t>
  </si>
  <si>
    <t>NCA - OCCUPATIONAL PENSION RECEIVABLES</t>
  </si>
  <si>
    <t>NCA - GOVERNMENT GRANTS RECEIVABLE</t>
  </si>
  <si>
    <t>NCA - ACCRUED INCOME</t>
  </si>
  <si>
    <t>NCA - PREPAYMENTS (NON-PFI)</t>
  </si>
  <si>
    <t>General receivables and payables (including provisions)</t>
  </si>
  <si>
    <t>SCOA DESCRIPTION</t>
  </si>
  <si>
    <t>MATCH RELATIONSHIP</t>
  </si>
  <si>
    <t>OSCAR</t>
  </si>
  <si>
    <t>EU Grants</t>
  </si>
  <si>
    <t>Pensions Transactions</t>
  </si>
  <si>
    <t>Specific grants from Dep of Health (DOH)</t>
  </si>
  <si>
    <t>PFI Special Grants (Current)</t>
  </si>
  <si>
    <t>Match Relationship Code</t>
  </si>
  <si>
    <t xml:space="preserve">the same match relationship. </t>
  </si>
  <si>
    <t>transactions streams and balances by counterparties and to ensure that transactions streams and balances are more easily mapped to SCOAs that are in</t>
  </si>
  <si>
    <t xml:space="preserve">transactions and balances are not eliminated. As a consquence income, expenditure or balances will be overstated in WGA.  </t>
  </si>
  <si>
    <t>that are in the same group - "Match relationship". Failure by bodies to use SCOAs that are in the same Match Relationship will mean that counterparty</t>
  </si>
  <si>
    <t>(counter parties) that are within the WGA boundary. The second step is the mapping by both bodies of the transactions streams and balances to SCOAs</t>
  </si>
  <si>
    <t>The agreement of transaction streams and balances is the first step in the elimination of transaction streams and balances between bodies</t>
  </si>
  <si>
    <t>This document describes the Match Relationships set up in OSCAR.</t>
  </si>
  <si>
    <t>Name</t>
  </si>
  <si>
    <t>CPID</t>
  </si>
  <si>
    <t>Aberdeen City Council</t>
  </si>
  <si>
    <t>S001XX</t>
  </si>
  <si>
    <t>Aberdeenshire Council</t>
  </si>
  <si>
    <t>S002XX</t>
  </si>
  <si>
    <t>Adur District Council</t>
  </si>
  <si>
    <t>E3831X</t>
  </si>
  <si>
    <t>Allerdale Borough Council</t>
  </si>
  <si>
    <t>E0931X</t>
  </si>
  <si>
    <t>Amber Valley Borough Council</t>
  </si>
  <si>
    <t>E1031X</t>
  </si>
  <si>
    <t>Angus Council</t>
  </si>
  <si>
    <t>S003XX</t>
  </si>
  <si>
    <t>Antrim and Newtownabbey Borough Council</t>
  </si>
  <si>
    <t>NI028X</t>
  </si>
  <si>
    <t>Arc21 Joint Committee - Northern Ireland</t>
  </si>
  <si>
    <t>NI027X</t>
  </si>
  <si>
    <t>Ards and North Down Borough Council</t>
  </si>
  <si>
    <t>NI038X</t>
  </si>
  <si>
    <t>Argyll and Bute Council</t>
  </si>
  <si>
    <t>S004XX</t>
  </si>
  <si>
    <t>Armagh City, Banbridge and Craigavon Borough Council</t>
  </si>
  <si>
    <t>NI029X</t>
  </si>
  <si>
    <t>Arun District Council</t>
  </si>
  <si>
    <t>E3832X</t>
  </si>
  <si>
    <t>Ashfield District Council</t>
  </si>
  <si>
    <t>E3031X</t>
  </si>
  <si>
    <t>Ashford Borough Council</t>
  </si>
  <si>
    <t>E2231X</t>
  </si>
  <si>
    <t>Avon &amp; Somerset Police and Crime Commissioner and Chief Constable</t>
  </si>
  <si>
    <t>E7050X</t>
  </si>
  <si>
    <t>Avon Combined Fire and Rescue Authority</t>
  </si>
  <si>
    <t>E6101X</t>
  </si>
  <si>
    <t>Aylesbury Vale District Council</t>
  </si>
  <si>
    <t>E0431X</t>
  </si>
  <si>
    <t>Babergh District Council</t>
  </si>
  <si>
    <t>E3531X</t>
  </si>
  <si>
    <t>Barking &amp; Dagenham London Borough Council</t>
  </si>
  <si>
    <t>E5030X</t>
  </si>
  <si>
    <t>Barnet London Borough Council</t>
  </si>
  <si>
    <t>E5031X</t>
  </si>
  <si>
    <t>Barnsley Metropolitan Borough Council</t>
  </si>
  <si>
    <t>E4401X</t>
  </si>
  <si>
    <t>Barrow-in-Furness Borough Council</t>
  </si>
  <si>
    <t>E0932X</t>
  </si>
  <si>
    <t>Basildon District Council</t>
  </si>
  <si>
    <t>E1531X</t>
  </si>
  <si>
    <t>Basingstoke and Deane Borough Council</t>
  </si>
  <si>
    <t>E1731X</t>
  </si>
  <si>
    <t>Bassetlaw District Council</t>
  </si>
  <si>
    <t>E3032X</t>
  </si>
  <si>
    <t>Bath &amp; North East Somerset Council</t>
  </si>
  <si>
    <t>E0101X</t>
  </si>
  <si>
    <t>Bedford Unitary Authority</t>
  </si>
  <si>
    <t>E0202X</t>
  </si>
  <si>
    <t>Bedfordshire Combined Fire and Rescue Authority</t>
  </si>
  <si>
    <t>E6102X</t>
  </si>
  <si>
    <t>Bedfordshire Police and Crime Commissioner and Chief Constable</t>
  </si>
  <si>
    <t>E7002X</t>
  </si>
  <si>
    <t>Belfast City Council</t>
  </si>
  <si>
    <t>NI030X</t>
  </si>
  <si>
    <t>Berkshire Combined Fire and Rescue Authority</t>
  </si>
  <si>
    <t>E6103X</t>
  </si>
  <si>
    <t>Bexley London Borough Council</t>
  </si>
  <si>
    <t>E5032X</t>
  </si>
  <si>
    <t>Birmingham City Council</t>
  </si>
  <si>
    <t>E4601X</t>
  </si>
  <si>
    <t>Blaby District Council</t>
  </si>
  <si>
    <t>E2431X</t>
  </si>
  <si>
    <t>Blackburn with Darwen Unitary Authority</t>
  </si>
  <si>
    <t>E2301X</t>
  </si>
  <si>
    <t>Blackpool Unitary Authority</t>
  </si>
  <si>
    <t>E2302X</t>
  </si>
  <si>
    <t>Blaenau Gwent County Borough Council</t>
  </si>
  <si>
    <t>W545XX</t>
  </si>
  <si>
    <t>Bolsover District Council</t>
  </si>
  <si>
    <t>E1032X</t>
  </si>
  <si>
    <t>Bolton Metropolitan Borough Council</t>
  </si>
  <si>
    <t>E4201X</t>
  </si>
  <si>
    <t>Boston Borough Council</t>
  </si>
  <si>
    <t>E2531X</t>
  </si>
  <si>
    <t>Bournemouth Council</t>
  </si>
  <si>
    <t>E1202X</t>
  </si>
  <si>
    <t>Bracknell Forest Borough Council</t>
  </si>
  <si>
    <t>E0301X</t>
  </si>
  <si>
    <t>Bradford City Council</t>
  </si>
  <si>
    <t>E4701X</t>
  </si>
  <si>
    <t>Braintree District Council</t>
  </si>
  <si>
    <t>E1532X</t>
  </si>
  <si>
    <t>Breckland District Council</t>
  </si>
  <si>
    <t>E2631X</t>
  </si>
  <si>
    <t>Brent London Borough Council</t>
  </si>
  <si>
    <t>E5033X</t>
  </si>
  <si>
    <t>Brentwood Borough Council</t>
  </si>
  <si>
    <t>E1533X</t>
  </si>
  <si>
    <t>Bridgend County Borough Council</t>
  </si>
  <si>
    <t>W536XX</t>
  </si>
  <si>
    <t>Brighton &amp; Hove City Council</t>
  </si>
  <si>
    <t>E1401X</t>
  </si>
  <si>
    <t>Broadland District Council</t>
  </si>
  <si>
    <t>E2632X</t>
  </si>
  <si>
    <t>Broads Authority (The)</t>
  </si>
  <si>
    <t>E6408X</t>
  </si>
  <si>
    <t>Bromley London Borough Council</t>
  </si>
  <si>
    <t>E5034X</t>
  </si>
  <si>
    <t>Bromsgrove District Council</t>
  </si>
  <si>
    <t>E1831X</t>
  </si>
  <si>
    <t>Broxbourne Borough Council</t>
  </si>
  <si>
    <t>E1931X</t>
  </si>
  <si>
    <t>Broxtowe Borough Council</t>
  </si>
  <si>
    <t>E3033X</t>
  </si>
  <si>
    <t>Buckinghamshire Combined Fire and Rescue Authority</t>
  </si>
  <si>
    <t>E6104X</t>
  </si>
  <si>
    <t>Buckinghamshire County Council</t>
  </si>
  <si>
    <t>E0421X</t>
  </si>
  <si>
    <t>Burnley Borough Council</t>
  </si>
  <si>
    <t>E2333X</t>
  </si>
  <si>
    <t>Bury Metropolitan Borough Council</t>
  </si>
  <si>
    <t>E4202X</t>
  </si>
  <si>
    <t>Caerphilly County Borough Council</t>
  </si>
  <si>
    <t>W544XX</t>
  </si>
  <si>
    <t>Calderdale Metropolitan Borough Council</t>
  </si>
  <si>
    <t>E4702X</t>
  </si>
  <si>
    <t>Cambridge City Council</t>
  </si>
  <si>
    <t>E0531X</t>
  </si>
  <si>
    <t>Cambridgeshire Combined Fire and Rescue Authority</t>
  </si>
  <si>
    <t>E6105X</t>
  </si>
  <si>
    <t>Cambridgeshire County Council</t>
  </si>
  <si>
    <t>E0521X</t>
  </si>
  <si>
    <t>Cambridgeshire Police and Crime Commissioner and Chief Constable</t>
  </si>
  <si>
    <t>E7005X</t>
  </si>
  <si>
    <t>Camden London Borough Council</t>
  </si>
  <si>
    <t>E5011X</t>
  </si>
  <si>
    <t>Cannock Chase District Council</t>
  </si>
  <si>
    <t>E3431X</t>
  </si>
  <si>
    <t>Canterbury City Council</t>
  </si>
  <si>
    <t>E2232X</t>
  </si>
  <si>
    <t>Cardiff City and County Council</t>
  </si>
  <si>
    <t>W552XX</t>
  </si>
  <si>
    <t>Carlisle City Council</t>
  </si>
  <si>
    <t>E0933X</t>
  </si>
  <si>
    <t>Carmarthenshire County Council</t>
  </si>
  <si>
    <t>W530XX</t>
  </si>
  <si>
    <t>Castle Point Borough Council</t>
  </si>
  <si>
    <t>E1534X</t>
  </si>
  <si>
    <t>Causeway Coast and Glens Borough Council</t>
  </si>
  <si>
    <t>NI031X</t>
  </si>
  <si>
    <t>Central Bedfordshire Unitary Authority</t>
  </si>
  <si>
    <t>E0203X</t>
  </si>
  <si>
    <t>Central London Community Healthcare NFT</t>
  </si>
  <si>
    <t>NFTRYX</t>
  </si>
  <si>
    <t>Ceredigion County Council</t>
  </si>
  <si>
    <t>W526XX</t>
  </si>
  <si>
    <t>Charnwood Borough Council</t>
  </si>
  <si>
    <t>E2432X</t>
  </si>
  <si>
    <t>Chelmsford Borough Council</t>
  </si>
  <si>
    <t>E1535X</t>
  </si>
  <si>
    <t>Cheltenham Borough Council</t>
  </si>
  <si>
    <t>E1631X</t>
  </si>
  <si>
    <t>Cherwell District Council</t>
  </si>
  <si>
    <t>E3131X</t>
  </si>
  <si>
    <t>Cheshire Combined Fire and Rescue Authority</t>
  </si>
  <si>
    <t>E6106X</t>
  </si>
  <si>
    <t>Cheshire East Unitary Authority</t>
  </si>
  <si>
    <t>E0603X</t>
  </si>
  <si>
    <t>Cheshire Police and Crime Commissioner and Chief Constable</t>
  </si>
  <si>
    <t>E7006X</t>
  </si>
  <si>
    <t>Cheshire West and Chester Unitary Authority</t>
  </si>
  <si>
    <t>E0604X</t>
  </si>
  <si>
    <t>Chesterfield Borough Council</t>
  </si>
  <si>
    <t>E1033X</t>
  </si>
  <si>
    <t>Chichester District Council</t>
  </si>
  <si>
    <t>E3833X</t>
  </si>
  <si>
    <t>Chiltern District Council</t>
  </si>
  <si>
    <t>E0432X</t>
  </si>
  <si>
    <t>Chorley Borough Council</t>
  </si>
  <si>
    <t>E2334X</t>
  </si>
  <si>
    <t>Christchurch Borough Council</t>
  </si>
  <si>
    <t>E1232X</t>
  </si>
  <si>
    <t>City of York Council</t>
  </si>
  <si>
    <t>E2701X</t>
  </si>
  <si>
    <t>Clackmannanshire Council</t>
  </si>
  <si>
    <t>S005XX</t>
  </si>
  <si>
    <t>Cleveland Combined Fire and Rescue Authority</t>
  </si>
  <si>
    <t>E6107X</t>
  </si>
  <si>
    <t>Cleveland Police and Crime Commissioner and Chief Constable</t>
  </si>
  <si>
    <t>E7007X</t>
  </si>
  <si>
    <t>Colchester Borough Council</t>
  </si>
  <si>
    <t>E1536X</t>
  </si>
  <si>
    <t>Comhairle nan Eilean Siar (Western Isles Council)</t>
  </si>
  <si>
    <t>S006XX</t>
  </si>
  <si>
    <t>Common Council of the City of London</t>
  </si>
  <si>
    <t>E5010X</t>
  </si>
  <si>
    <t>Conwy County Borough Council</t>
  </si>
  <si>
    <t>W516XX</t>
  </si>
  <si>
    <t>Copeland Borough Council</t>
  </si>
  <si>
    <t>E0934X</t>
  </si>
  <si>
    <t>Corby Borough Council</t>
  </si>
  <si>
    <t>E2831X</t>
  </si>
  <si>
    <t>Cornwall Unitary Authority</t>
  </si>
  <si>
    <t>E0801X</t>
  </si>
  <si>
    <t>Cotswold District Council</t>
  </si>
  <si>
    <t>E1632X</t>
  </si>
  <si>
    <t>County Durham Unitary Authority</t>
  </si>
  <si>
    <t>E1302X</t>
  </si>
  <si>
    <t>Coventry City Council</t>
  </si>
  <si>
    <t>E4602X</t>
  </si>
  <si>
    <t>Craven District Council</t>
  </si>
  <si>
    <t>E2731X</t>
  </si>
  <si>
    <t>Crawley Borough Council</t>
  </si>
  <si>
    <t>E3834X</t>
  </si>
  <si>
    <t>Croydon London Borough Council</t>
  </si>
  <si>
    <t>E5035X</t>
  </si>
  <si>
    <t>Cumbria County Council</t>
  </si>
  <si>
    <t>E0920X</t>
  </si>
  <si>
    <t>Cumbria Police and Crime Commissioner and Chief Constable</t>
  </si>
  <si>
    <t>E7009X</t>
  </si>
  <si>
    <t>Dacorum Borough Council</t>
  </si>
  <si>
    <t>E1932X</t>
  </si>
  <si>
    <t>Darlington Borough Council</t>
  </si>
  <si>
    <t>E1301X</t>
  </si>
  <si>
    <t>Dartford Borough Council</t>
  </si>
  <si>
    <t>E2233X</t>
  </si>
  <si>
    <t>Dartmoor National Park Authority</t>
  </si>
  <si>
    <t>E6401X</t>
  </si>
  <si>
    <t>Daventry District Council</t>
  </si>
  <si>
    <t>E2832X</t>
  </si>
  <si>
    <t>Denbighshire County Council</t>
  </si>
  <si>
    <t>W518XX</t>
  </si>
  <si>
    <t>Derby City Council</t>
  </si>
  <si>
    <t>E1001X</t>
  </si>
  <si>
    <t>Derbyshire Combined Fire and Rescue Authority</t>
  </si>
  <si>
    <t>E6110X</t>
  </si>
  <si>
    <t>Derbyshire County Council</t>
  </si>
  <si>
    <t>E1021X</t>
  </si>
  <si>
    <t>Derbyshire Dales District Council</t>
  </si>
  <si>
    <t>E1035X</t>
  </si>
  <si>
    <t>Derbyshire Police and Crime Commissioner and Chief Constable</t>
  </si>
  <si>
    <t>E7010X</t>
  </si>
  <si>
    <t>NI032X</t>
  </si>
  <si>
    <t>Devon &amp; Cornwall Police and Crime Commissioner and Chief Constable</t>
  </si>
  <si>
    <t>E7051X</t>
  </si>
  <si>
    <t>Devon and Somerset Combined Fire and Rescue Authority</t>
  </si>
  <si>
    <t>E6161X</t>
  </si>
  <si>
    <t>Devon County Council</t>
  </si>
  <si>
    <t>E1121X</t>
  </si>
  <si>
    <t>Doncaster Metropolitan Borough Council</t>
  </si>
  <si>
    <t>E4402X</t>
  </si>
  <si>
    <t>Dorset And Wiltshire Fire Authority</t>
  </si>
  <si>
    <t>E6162X</t>
  </si>
  <si>
    <t>Dorset County Council</t>
  </si>
  <si>
    <t>E1221X</t>
  </si>
  <si>
    <t>Dorset Police and Crime Commissioner and Chief Constable</t>
  </si>
  <si>
    <t>E7012X</t>
  </si>
  <si>
    <t>Dover District Council</t>
  </si>
  <si>
    <t>E2234X</t>
  </si>
  <si>
    <t>Dudley Metropolitan Borough Council</t>
  </si>
  <si>
    <t>E4603X</t>
  </si>
  <si>
    <t>Dumfries and Galloway Council</t>
  </si>
  <si>
    <t>S007XX</t>
  </si>
  <si>
    <t>Dundee City Council</t>
  </si>
  <si>
    <t>S008XX</t>
  </si>
  <si>
    <t>Durham Combined Fire and Rescue Authority</t>
  </si>
  <si>
    <t>E6113X</t>
  </si>
  <si>
    <t>Durham Police and Crime Commissioner and Chief Constable</t>
  </si>
  <si>
    <t>E7013X</t>
  </si>
  <si>
    <t>Dyfed Powys Police and Crime Commissioner</t>
  </si>
  <si>
    <t>W562XX</t>
  </si>
  <si>
    <t>Ealing London Borough Council</t>
  </si>
  <si>
    <t>E5036X</t>
  </si>
  <si>
    <t>East Ayrshire Council</t>
  </si>
  <si>
    <t>S009XX</t>
  </si>
  <si>
    <t>East Cambridgeshire District Council</t>
  </si>
  <si>
    <t>E0532X</t>
  </si>
  <si>
    <t>East Devon District Council</t>
  </si>
  <si>
    <t>E1131X</t>
  </si>
  <si>
    <t>East Dorset District Council</t>
  </si>
  <si>
    <t>E1233X</t>
  </si>
  <si>
    <t>East Dunbartonshire Council</t>
  </si>
  <si>
    <t>S010XX</t>
  </si>
  <si>
    <t>East Hampshire District Council</t>
  </si>
  <si>
    <t>E1732X</t>
  </si>
  <si>
    <t>East Hertfordshire District Council</t>
  </si>
  <si>
    <t>E1933X</t>
  </si>
  <si>
    <t>East Lindsey District Council</t>
  </si>
  <si>
    <t>E2532X</t>
  </si>
  <si>
    <t>East London Waste Authority</t>
  </si>
  <si>
    <t>E6201X</t>
  </si>
  <si>
    <t>East Lothian Council</t>
  </si>
  <si>
    <t>S011XX</t>
  </si>
  <si>
    <t>East Northamptonshire District Council</t>
  </si>
  <si>
    <t>E2833X</t>
  </si>
  <si>
    <t>East Renfrewshire Council</t>
  </si>
  <si>
    <t>S012XX</t>
  </si>
  <si>
    <t>East Riding of Yorkshire Council</t>
  </si>
  <si>
    <t>E2001X</t>
  </si>
  <si>
    <t>East Staffordshire Borough Council</t>
  </si>
  <si>
    <t>E3432X</t>
  </si>
  <si>
    <t>East Sussex Combined Fire and Rescue Authority</t>
  </si>
  <si>
    <t>E6114X</t>
  </si>
  <si>
    <t>East Sussex County Council</t>
  </si>
  <si>
    <t>E1421X</t>
  </si>
  <si>
    <t>Eastbourne Borough Council</t>
  </si>
  <si>
    <t>E1432X</t>
  </si>
  <si>
    <t>Eastleigh Borough Council</t>
  </si>
  <si>
    <t>E1733X</t>
  </si>
  <si>
    <t>Eden District Council</t>
  </si>
  <si>
    <t>E0935X</t>
  </si>
  <si>
    <t>Edinburgh City Council</t>
  </si>
  <si>
    <t>S013XX</t>
  </si>
  <si>
    <t>Elmbridge Borough Council</t>
  </si>
  <si>
    <t>E3631X</t>
  </si>
  <si>
    <t>Enfield London Borough Council</t>
  </si>
  <si>
    <t>E5037X</t>
  </si>
  <si>
    <t>Epping Forest District Council</t>
  </si>
  <si>
    <t>E1537X</t>
  </si>
  <si>
    <t>Epsom and Ewell Borough Council</t>
  </si>
  <si>
    <t>E3632X</t>
  </si>
  <si>
    <t>Erewash Borough Council</t>
  </si>
  <si>
    <t>E1036X</t>
  </si>
  <si>
    <t>Essex Combined Fire and Rescue Authority</t>
  </si>
  <si>
    <t>E6115X</t>
  </si>
  <si>
    <t>Essex County Council</t>
  </si>
  <si>
    <t>E1521X</t>
  </si>
  <si>
    <t>Essex Police and Crime Commissioner and Chief Constable</t>
  </si>
  <si>
    <t>E7019X</t>
  </si>
  <si>
    <t>Exeter City Council</t>
  </si>
  <si>
    <t>E1132X</t>
  </si>
  <si>
    <t>Exmoor National Park Authority</t>
  </si>
  <si>
    <t>E6402X</t>
  </si>
  <si>
    <t>Falkirk Council</t>
  </si>
  <si>
    <t>S014XX</t>
  </si>
  <si>
    <t>Fareham Borough Council</t>
  </si>
  <si>
    <t>E1734X</t>
  </si>
  <si>
    <t>Fenland District Council</t>
  </si>
  <si>
    <t>E0533X</t>
  </si>
  <si>
    <t xml:space="preserve">Fermanagh and Omagh District Council </t>
  </si>
  <si>
    <t>NI033X</t>
  </si>
  <si>
    <t>Fife Council</t>
  </si>
  <si>
    <t>S015XX</t>
  </si>
  <si>
    <t>Fire Service Scotland</t>
  </si>
  <si>
    <t>S200XX</t>
  </si>
  <si>
    <t>Flintshire County Council</t>
  </si>
  <si>
    <t>W520XX</t>
  </si>
  <si>
    <t>Forest Heath District Council</t>
  </si>
  <si>
    <t>E3532X</t>
  </si>
  <si>
    <t>Forest of Dean District Council</t>
  </si>
  <si>
    <t>E1633X</t>
  </si>
  <si>
    <t>Fylde Borough Council</t>
  </si>
  <si>
    <t>E2335X</t>
  </si>
  <si>
    <t>Gateshead Council</t>
  </si>
  <si>
    <t>E4501X</t>
  </si>
  <si>
    <t>Gedling Borough Council</t>
  </si>
  <si>
    <t>E3034X</t>
  </si>
  <si>
    <t>Glasgow City Council</t>
  </si>
  <si>
    <t>S016XX</t>
  </si>
  <si>
    <t>Gloucester City Council</t>
  </si>
  <si>
    <t>E1634X</t>
  </si>
  <si>
    <t>Gloucestershire County Council</t>
  </si>
  <si>
    <t>E1620X</t>
  </si>
  <si>
    <t>Gloucestershire Police and Crime Commissioner and Chief Constable</t>
  </si>
  <si>
    <t>E7016X</t>
  </si>
  <si>
    <t>Gosport Borough Council</t>
  </si>
  <si>
    <t>E1735X</t>
  </si>
  <si>
    <t>Gravesham Borough Council</t>
  </si>
  <si>
    <t>E2236X</t>
  </si>
  <si>
    <t>Great Yarmouth Borough Council</t>
  </si>
  <si>
    <t>E2633X</t>
  </si>
  <si>
    <t>Greater London Authority</t>
  </si>
  <si>
    <t>E5100X</t>
  </si>
  <si>
    <t>Greater Manchester Combined Authority</t>
  </si>
  <si>
    <t>E6348X</t>
  </si>
  <si>
    <t>Greenwich London Borough Council</t>
  </si>
  <si>
    <t>E5012X</t>
  </si>
  <si>
    <t>Guildford Borough Council</t>
  </si>
  <si>
    <t>E3633X</t>
  </si>
  <si>
    <t>Gwent Police and Crime Commissioner</t>
  </si>
  <si>
    <t>W564XX</t>
  </si>
  <si>
    <t>Gwynedd County Council</t>
  </si>
  <si>
    <t>W514XX</t>
  </si>
  <si>
    <t>Hackney London Borough Council</t>
  </si>
  <si>
    <t>E5013X</t>
  </si>
  <si>
    <t>Halton Borough Council</t>
  </si>
  <si>
    <t>E0601X</t>
  </si>
  <si>
    <t>Hambleton District Council</t>
  </si>
  <si>
    <t>E2732X</t>
  </si>
  <si>
    <t>Hammersmith and Fulham London Borough Council</t>
  </si>
  <si>
    <t>E5014X</t>
  </si>
  <si>
    <t>Hampshire Combined Fire and Rescue Authority</t>
  </si>
  <si>
    <t>E6117X</t>
  </si>
  <si>
    <t>Hampshire County Council</t>
  </si>
  <si>
    <t>E1721X</t>
  </si>
  <si>
    <t>Hampshire Police and Crime Commissioner and Chief Constable</t>
  </si>
  <si>
    <t>E7052X</t>
  </si>
  <si>
    <t>Harborough District Council</t>
  </si>
  <si>
    <t>E2433X</t>
  </si>
  <si>
    <t>Haringey London Borough Council</t>
  </si>
  <si>
    <t>E5038X</t>
  </si>
  <si>
    <t>Harlow District Council</t>
  </si>
  <si>
    <t>E1538X</t>
  </si>
  <si>
    <t>Harrogate Borough Council</t>
  </si>
  <si>
    <t>E2753X</t>
  </si>
  <si>
    <t>Harrow London Borough Council</t>
  </si>
  <si>
    <t>E5039X</t>
  </si>
  <si>
    <t>Hart District Council</t>
  </si>
  <si>
    <t>E1736X</t>
  </si>
  <si>
    <t>Hartlepool Borough Council</t>
  </si>
  <si>
    <t>E0701X</t>
  </si>
  <si>
    <t>Hastings Borough Council</t>
  </si>
  <si>
    <t>E1433X</t>
  </si>
  <si>
    <t>Havant Borough Council</t>
  </si>
  <si>
    <t>E1737X</t>
  </si>
  <si>
    <t>Havering London Borough Council</t>
  </si>
  <si>
    <t>E5040X</t>
  </si>
  <si>
    <t>Hereford &amp; Worcester Combined Fire and Rescue Authority</t>
  </si>
  <si>
    <t>E6118X</t>
  </si>
  <si>
    <t>Herefordshire Council</t>
  </si>
  <si>
    <t>E1801X</t>
  </si>
  <si>
    <t>Hertfordshire County Council</t>
  </si>
  <si>
    <t>E1920X</t>
  </si>
  <si>
    <t>Hertfordshire Police and Crime Commissioner and Chief Constable</t>
  </si>
  <si>
    <t>E7055X</t>
  </si>
  <si>
    <t>Hertsmere Borough Council</t>
  </si>
  <si>
    <t>E1934X</t>
  </si>
  <si>
    <t>High Peak Borough Council</t>
  </si>
  <si>
    <t>E1037X</t>
  </si>
  <si>
    <t>Highland Council</t>
  </si>
  <si>
    <t>S017XX</t>
  </si>
  <si>
    <t>Hillingdon London Borough Council</t>
  </si>
  <si>
    <t>E5041X</t>
  </si>
  <si>
    <t>Hinckley and Bosworth Borough Council</t>
  </si>
  <si>
    <t>E2434X</t>
  </si>
  <si>
    <t>Horsham District Council</t>
  </si>
  <si>
    <t>E3835X</t>
  </si>
  <si>
    <t>Hounslow London Borough Council</t>
  </si>
  <si>
    <t>E5042X</t>
  </si>
  <si>
    <t>Humberside Combined Fire and Rescue Authority</t>
  </si>
  <si>
    <t>E6120X</t>
  </si>
  <si>
    <t>Humberside Police and Crime Commissioner and Chief Constable</t>
  </si>
  <si>
    <t>E7020X</t>
  </si>
  <si>
    <t>Huntingdonshire District Council</t>
  </si>
  <si>
    <t>E0551X</t>
  </si>
  <si>
    <t>Hyndburn Borough Council</t>
  </si>
  <si>
    <t>E2336X</t>
  </si>
  <si>
    <t>Inverclyde Council</t>
  </si>
  <si>
    <t>S018XX</t>
  </si>
  <si>
    <t>Ipswich Borough Council</t>
  </si>
  <si>
    <t>E3533X</t>
  </si>
  <si>
    <t>Isle of Anglesey County Council</t>
  </si>
  <si>
    <t>W512XX</t>
  </si>
  <si>
    <t>Isle of Wight Council</t>
  </si>
  <si>
    <t>E2101X</t>
  </si>
  <si>
    <t>Isles of Scilly (Council of the)</t>
  </si>
  <si>
    <t>E4001X</t>
  </si>
  <si>
    <t>Islington London Borough Council</t>
  </si>
  <si>
    <t>E5015X</t>
  </si>
  <si>
    <t>Kensington and Chelsea Council (Royal Borough of)</t>
  </si>
  <si>
    <t>E5016X</t>
  </si>
  <si>
    <t>Kent Combined Fire and Rescue Authority</t>
  </si>
  <si>
    <t>E6122X</t>
  </si>
  <si>
    <t>Kent County Council</t>
  </si>
  <si>
    <t>E2221X</t>
  </si>
  <si>
    <t>Kent Police and Crime Commissioner and Chief Constable</t>
  </si>
  <si>
    <t>E7022X</t>
  </si>
  <si>
    <t>Kettering Borough Council</t>
  </si>
  <si>
    <t>E2834X</t>
  </si>
  <si>
    <t>Kings Lynn and West Norfolk Borough Council</t>
  </si>
  <si>
    <t>E2634X</t>
  </si>
  <si>
    <t>Kingston upon Hull City Council</t>
  </si>
  <si>
    <t>E2002X</t>
  </si>
  <si>
    <t>Kingston upon Thames Council (Royal Borough of)</t>
  </si>
  <si>
    <t>E5043X</t>
  </si>
  <si>
    <t>Kirklees Metropolitan Council</t>
  </si>
  <si>
    <t>E4703X</t>
  </si>
  <si>
    <t>Knowsley Metropolitan Borough Council</t>
  </si>
  <si>
    <t>E4301X</t>
  </si>
  <si>
    <t>Lake District National Park Authority</t>
  </si>
  <si>
    <t>E6403X</t>
  </si>
  <si>
    <t>Lambeth London Borough Council</t>
  </si>
  <si>
    <t>E5017X</t>
  </si>
  <si>
    <t>Lancashire Combined Fire and Rescue Authority</t>
  </si>
  <si>
    <t>E6123X</t>
  </si>
  <si>
    <t>Lancashire County Council</t>
  </si>
  <si>
    <t>E2321X</t>
  </si>
  <si>
    <t>Lancashire Police and Crime Commissioner and Chief Constable</t>
  </si>
  <si>
    <t>E7023X</t>
  </si>
  <si>
    <t>Lancaster City Council</t>
  </si>
  <si>
    <t>E2337X</t>
  </si>
  <si>
    <t>Lee Valley Regional Park Authority</t>
  </si>
  <si>
    <t>E6803X</t>
  </si>
  <si>
    <t>Leeds City Council</t>
  </si>
  <si>
    <t>E4704X</t>
  </si>
  <si>
    <t>Leicester City Council</t>
  </si>
  <si>
    <t>E2401X</t>
  </si>
  <si>
    <t>Leicestershire Combined Fire and Rescue Authority</t>
  </si>
  <si>
    <t>E6124X</t>
  </si>
  <si>
    <t>Leicestershire County Council</t>
  </si>
  <si>
    <t>E2421X</t>
  </si>
  <si>
    <t>Leicestershire Police and Crime Commissioner and Chief Constable</t>
  </si>
  <si>
    <t>E7024X</t>
  </si>
  <si>
    <t>Lewes District Council</t>
  </si>
  <si>
    <t>E1435X</t>
  </si>
  <si>
    <t>Lewisham London Borough Council</t>
  </si>
  <si>
    <t>E5018X</t>
  </si>
  <si>
    <t>Lichfield District Council</t>
  </si>
  <si>
    <t>E3433X</t>
  </si>
  <si>
    <t>Lincoln City Council</t>
  </si>
  <si>
    <t>E2533X</t>
  </si>
  <si>
    <t>Lincolnshire County Council</t>
  </si>
  <si>
    <t>E2520X</t>
  </si>
  <si>
    <t>Lincolnshire Police and Crime Commissioner and Chief Constable</t>
  </si>
  <si>
    <t>E7025X</t>
  </si>
  <si>
    <t>Lisburn and Castlereagh City Council</t>
  </si>
  <si>
    <t>NI034X</t>
  </si>
  <si>
    <t>Liverpool City Council</t>
  </si>
  <si>
    <t>E4302X</t>
  </si>
  <si>
    <t>London Fire and Emergency Planning Authority</t>
  </si>
  <si>
    <t>E5102X</t>
  </si>
  <si>
    <t>London Legacy Development Corporation</t>
  </si>
  <si>
    <t>E5106X</t>
  </si>
  <si>
    <t>Luton Borough Council</t>
  </si>
  <si>
    <t>E0201X</t>
  </si>
  <si>
    <t>Maidstone Borough Council</t>
  </si>
  <si>
    <t>E2237X</t>
  </si>
  <si>
    <t>Maldon District Council</t>
  </si>
  <si>
    <t>E1539X</t>
  </si>
  <si>
    <t>Malvern Hills District Council</t>
  </si>
  <si>
    <t>E1851X</t>
  </si>
  <si>
    <t>Manchester City Council</t>
  </si>
  <si>
    <t>E4203X</t>
  </si>
  <si>
    <t>Mansfield District Council</t>
  </si>
  <si>
    <t>E3035X</t>
  </si>
  <si>
    <t>Mayor’s Office for Policing and Crime and Metropolis Police Commissioner</t>
  </si>
  <si>
    <t>E7060X</t>
  </si>
  <si>
    <t>Medway Towns Unitary Authority (The)</t>
  </si>
  <si>
    <t>E2201X</t>
  </si>
  <si>
    <t>Melton Borough Council</t>
  </si>
  <si>
    <t>E2436X</t>
  </si>
  <si>
    <t>Mendip District Council</t>
  </si>
  <si>
    <t>E3331X</t>
  </si>
  <si>
    <t>Merseyside Fire and Rescue Authority</t>
  </si>
  <si>
    <t>E6143X</t>
  </si>
  <si>
    <t>Merseyside Police and Crime Commissioner and Chief Constable</t>
  </si>
  <si>
    <t>E7043X</t>
  </si>
  <si>
    <t>Merseyside Waste Disposal Authority</t>
  </si>
  <si>
    <t>E6204X</t>
  </si>
  <si>
    <t>Merthyr Tydfil County Borough Council</t>
  </si>
  <si>
    <t>W542XX</t>
  </si>
  <si>
    <t>Merton Borough Council</t>
  </si>
  <si>
    <t>E5044X</t>
  </si>
  <si>
    <t>Mid and East Antrim Borough Council</t>
  </si>
  <si>
    <t>NI035X</t>
  </si>
  <si>
    <t>Mid and West Wales Fire Authority</t>
  </si>
  <si>
    <t>W572XX</t>
  </si>
  <si>
    <t>Mid Devon District Council</t>
  </si>
  <si>
    <t>E1133X</t>
  </si>
  <si>
    <t>Mid Suffolk District Council</t>
  </si>
  <si>
    <t>E3534X</t>
  </si>
  <si>
    <t>Mid Sussex District Council</t>
  </si>
  <si>
    <t>E3836X</t>
  </si>
  <si>
    <t>Mid Ulster District Council</t>
  </si>
  <si>
    <t>NI036X</t>
  </si>
  <si>
    <t>Middlesbrough Council</t>
  </si>
  <si>
    <t>E0702X</t>
  </si>
  <si>
    <t>Midlothian Council</t>
  </si>
  <si>
    <t>S019XX</t>
  </si>
  <si>
    <t>Milton Keynes Council</t>
  </si>
  <si>
    <t>E0401X</t>
  </si>
  <si>
    <t>Mole Valley District Council</t>
  </si>
  <si>
    <t>E3634X</t>
  </si>
  <si>
    <t>Monmouthshire County Council</t>
  </si>
  <si>
    <t>W548XX</t>
  </si>
  <si>
    <t>Moray Council</t>
  </si>
  <si>
    <t>S020XX</t>
  </si>
  <si>
    <t>Museum of London</t>
  </si>
  <si>
    <t>E5105X</t>
  </si>
  <si>
    <t>Neath Port Talbot County Borough Council</t>
  </si>
  <si>
    <t>W534XX</t>
  </si>
  <si>
    <t>New Forest District Council</t>
  </si>
  <si>
    <t>E1738X</t>
  </si>
  <si>
    <t>New Forest National Park Authority</t>
  </si>
  <si>
    <t>E6409X</t>
  </si>
  <si>
    <t>Newark and Sherwood District Council</t>
  </si>
  <si>
    <t>E3036X</t>
  </si>
  <si>
    <t>Newcastle upon Tyne City Council</t>
  </si>
  <si>
    <t>E4502X</t>
  </si>
  <si>
    <t>Newcastle-under-Lyme Borough Council</t>
  </si>
  <si>
    <t>E3434X</t>
  </si>
  <si>
    <t>Newham London Borough Council</t>
  </si>
  <si>
    <t>E5045X</t>
  </si>
  <si>
    <t>Newport City Council</t>
  </si>
  <si>
    <t>W550XX</t>
  </si>
  <si>
    <t>Newry, Mourne and Down District Council</t>
  </si>
  <si>
    <t>NI037X</t>
  </si>
  <si>
    <t>E6351X</t>
  </si>
  <si>
    <t>Norfolk County Council</t>
  </si>
  <si>
    <t>E2620X</t>
  </si>
  <si>
    <t>Norfolk Police and Crime Commissioner and Chief Constable</t>
  </si>
  <si>
    <t>E7026X</t>
  </si>
  <si>
    <t>North Ayrshire Council</t>
  </si>
  <si>
    <t>S021XX</t>
  </si>
  <si>
    <t>North Devon District Council</t>
  </si>
  <si>
    <t>E1134X</t>
  </si>
  <si>
    <t>North Dorset District Council</t>
  </si>
  <si>
    <t>E1234X</t>
  </si>
  <si>
    <t>North East Combined Authority</t>
  </si>
  <si>
    <t>North East Derbyshire District Council</t>
  </si>
  <si>
    <t>E1038X</t>
  </si>
  <si>
    <t>North East Lincolnshire Council</t>
  </si>
  <si>
    <t>E2003X</t>
  </si>
  <si>
    <t>North Kesteven District Council</t>
  </si>
  <si>
    <t>E2534X</t>
  </si>
  <si>
    <t>North Lanarkshire Council</t>
  </si>
  <si>
    <t>S022XX</t>
  </si>
  <si>
    <t>North Lincolnshire Council</t>
  </si>
  <si>
    <t>E2004X</t>
  </si>
  <si>
    <t>North London Waste Authority</t>
  </si>
  <si>
    <t>E6205X</t>
  </si>
  <si>
    <t>North Norfolk District Council</t>
  </si>
  <si>
    <t>E2635X</t>
  </si>
  <si>
    <t>North Somerset Council</t>
  </si>
  <si>
    <t>E0104X</t>
  </si>
  <si>
    <t>North Tyneside Metropolitan Borough Council</t>
  </si>
  <si>
    <t>E4503X</t>
  </si>
  <si>
    <t>North Wales Fire Authority</t>
  </si>
  <si>
    <t>W574XX</t>
  </si>
  <si>
    <t>North Wales Police and Crime Commissioner</t>
  </si>
  <si>
    <t>W566XX</t>
  </si>
  <si>
    <t>North Warwickshire Borough Council</t>
  </si>
  <si>
    <t>E3731X</t>
  </si>
  <si>
    <t>North West Leicestershire District Council</t>
  </si>
  <si>
    <t>E2437X</t>
  </si>
  <si>
    <t>North York Moors National Park Authority</t>
  </si>
  <si>
    <t>E6404X</t>
  </si>
  <si>
    <t>North Yorkshire Combined Fire and Rescue Authority</t>
  </si>
  <si>
    <t>E6127X</t>
  </si>
  <si>
    <t>North Yorkshire County Council</t>
  </si>
  <si>
    <t>E2721X</t>
  </si>
  <si>
    <t>North Yorkshire Police and Crime Commissioner and Chief Constable</t>
  </si>
  <si>
    <t>E7027X</t>
  </si>
  <si>
    <t>Northampton Borough Council</t>
  </si>
  <si>
    <t>E2835X</t>
  </si>
  <si>
    <t>Northamptonshire County Council</t>
  </si>
  <si>
    <t>E2820X</t>
  </si>
  <si>
    <t>E7028X</t>
  </si>
  <si>
    <t>Northumberland National Park Authority</t>
  </si>
  <si>
    <t>E6405X</t>
  </si>
  <si>
    <t>Northumberland Unitary Authority</t>
  </si>
  <si>
    <t>E2901X</t>
  </si>
  <si>
    <t>E7045X</t>
  </si>
  <si>
    <t>Norwich City Council</t>
  </si>
  <si>
    <t>E2636X</t>
  </si>
  <si>
    <t>Nottingham City Council</t>
  </si>
  <si>
    <t>E3001X</t>
  </si>
  <si>
    <t>Nottinghamshire Combined Fire and Rescue Authority</t>
  </si>
  <si>
    <t>E6130X</t>
  </si>
  <si>
    <t>Nottinghamshire County Council</t>
  </si>
  <si>
    <t>E3021X</t>
  </si>
  <si>
    <t>Nottinghamshire Police and Crime Commissioner and Chief Constable</t>
  </si>
  <si>
    <t>E7030X</t>
  </si>
  <si>
    <t>Nuneaton and Bedworth Borough Council</t>
  </si>
  <si>
    <t>E3732X</t>
  </si>
  <si>
    <t>Oadby and Wigston Borough Council</t>
  </si>
  <si>
    <t>E2438X</t>
  </si>
  <si>
    <t>Oldham Metropolitan Borough Council</t>
  </si>
  <si>
    <t>E4204X</t>
  </si>
  <si>
    <t>Orkney Islands Council</t>
  </si>
  <si>
    <t>S023XX</t>
  </si>
  <si>
    <t>Oxford City Council</t>
  </si>
  <si>
    <t>E3132X</t>
  </si>
  <si>
    <t>Oxfordshire County Council</t>
  </si>
  <si>
    <t>E3120X</t>
  </si>
  <si>
    <t>Peak District National Park Authority</t>
  </si>
  <si>
    <t>E6406X</t>
  </si>
  <si>
    <t>Pembrokeshire County Council</t>
  </si>
  <si>
    <t>W528XX</t>
  </si>
  <si>
    <t>Pendle Borough Council</t>
  </si>
  <si>
    <t>E2338X</t>
  </si>
  <si>
    <t>Perth and Kinross Council</t>
  </si>
  <si>
    <t>S025XX</t>
  </si>
  <si>
    <t>Peterborough City Council</t>
  </si>
  <si>
    <t>E0501X</t>
  </si>
  <si>
    <t>Plymouth City Council</t>
  </si>
  <si>
    <t>E1101X</t>
  </si>
  <si>
    <t>Police Service Scotland</t>
  </si>
  <si>
    <t>S100XX</t>
  </si>
  <si>
    <t>Poole (Borough of)</t>
  </si>
  <si>
    <t>E1201X</t>
  </si>
  <si>
    <t>Portsmouth City Council</t>
  </si>
  <si>
    <t>E1701X</t>
  </si>
  <si>
    <t>Powys County Council</t>
  </si>
  <si>
    <t>W524XX</t>
  </si>
  <si>
    <t>Preston City Council</t>
  </si>
  <si>
    <t>E2339X</t>
  </si>
  <si>
    <t>Purbeck District Council</t>
  </si>
  <si>
    <t>E1236X</t>
  </si>
  <si>
    <t>Reading Borough Council</t>
  </si>
  <si>
    <t>E0303X</t>
  </si>
  <si>
    <t>Redbridge London Borough Council</t>
  </si>
  <si>
    <t>E5046X</t>
  </si>
  <si>
    <t>Redcar and Cleveland Borough Council</t>
  </si>
  <si>
    <t>E0703X</t>
  </si>
  <si>
    <t>Redditch Borough Council</t>
  </si>
  <si>
    <t>E1835X</t>
  </si>
  <si>
    <t>Reigate and Banstead Borough Council</t>
  </si>
  <si>
    <t>E3635X</t>
  </si>
  <si>
    <t>Renfrewshire Council</t>
  </si>
  <si>
    <t>S026XX</t>
  </si>
  <si>
    <t>Rhondda Cynon Taff County Borough Council</t>
  </si>
  <si>
    <t>W540XX</t>
  </si>
  <si>
    <t>Ribble Valley Borough Council</t>
  </si>
  <si>
    <t>E2340X</t>
  </si>
  <si>
    <t>Richmond upon Thames Borough Council</t>
  </si>
  <si>
    <t>E5047X</t>
  </si>
  <si>
    <t>Richmondshire District Council</t>
  </si>
  <si>
    <t>E2734X</t>
  </si>
  <si>
    <t>Rochdale Borough Council</t>
  </si>
  <si>
    <t>E4205X</t>
  </si>
  <si>
    <t>Rochford District Council</t>
  </si>
  <si>
    <t>E1540X</t>
  </si>
  <si>
    <t>Rossendale Borough Council</t>
  </si>
  <si>
    <t>E2341X</t>
  </si>
  <si>
    <t>Rother District Council</t>
  </si>
  <si>
    <t>E1436X</t>
  </si>
  <si>
    <t>Rotherham Borough Council</t>
  </si>
  <si>
    <t>E4403X</t>
  </si>
  <si>
    <t>Rugby Borough Council</t>
  </si>
  <si>
    <t>E3733X</t>
  </si>
  <si>
    <t>Runnymede Borough Council</t>
  </si>
  <si>
    <t>E3636X</t>
  </si>
  <si>
    <t>Rushcliffe Borough Council</t>
  </si>
  <si>
    <t>E3038X</t>
  </si>
  <si>
    <t>Rushmoor Borough Council</t>
  </si>
  <si>
    <t>E1740X</t>
  </si>
  <si>
    <t>Rutland County Council</t>
  </si>
  <si>
    <t>E2402X</t>
  </si>
  <si>
    <t>Ryedale District Council</t>
  </si>
  <si>
    <t>E2755X</t>
  </si>
  <si>
    <t>Salford City Council</t>
  </si>
  <si>
    <t>E4206X</t>
  </si>
  <si>
    <t>Sandwell Metropolitan Borough Council</t>
  </si>
  <si>
    <t>E4604X</t>
  </si>
  <si>
    <t>Scarborough Borough Council</t>
  </si>
  <si>
    <t>E2736X</t>
  </si>
  <si>
    <t>Scottish Borders Council</t>
  </si>
  <si>
    <t>S027XX</t>
  </si>
  <si>
    <t>Sedgemoor District Council</t>
  </si>
  <si>
    <t>E3332X</t>
  </si>
  <si>
    <t>Sefton Metropolitan Borough Council</t>
  </si>
  <si>
    <t>E4304X</t>
  </si>
  <si>
    <t>Selby District Council</t>
  </si>
  <si>
    <t>E2757X</t>
  </si>
  <si>
    <t>Sevenoaks District Council</t>
  </si>
  <si>
    <t>E2239X</t>
  </si>
  <si>
    <t>Sheffield City Council</t>
  </si>
  <si>
    <t>E4404X</t>
  </si>
  <si>
    <t>E2240X</t>
  </si>
  <si>
    <t>Shetland Charitable Trust</t>
  </si>
  <si>
    <t>S099XX</t>
  </si>
  <si>
    <t>Shetland Islands Council</t>
  </si>
  <si>
    <t>S028XX</t>
  </si>
  <si>
    <t>Shropshire Combined Fire and Rescue Authority</t>
  </si>
  <si>
    <t>E6132X</t>
  </si>
  <si>
    <t>Shropshire Unitary Authority</t>
  </si>
  <si>
    <t>E3202X</t>
  </si>
  <si>
    <t>Slough Borough Council</t>
  </si>
  <si>
    <t>E0304X</t>
  </si>
  <si>
    <t>Snowdonia National Park Authority</t>
  </si>
  <si>
    <t>W586XX</t>
  </si>
  <si>
    <t>Solihull Metropolitan Borough Council</t>
  </si>
  <si>
    <t>E4605X</t>
  </si>
  <si>
    <t>Somerset County Council</t>
  </si>
  <si>
    <t>E3320X</t>
  </si>
  <si>
    <t>South Ayrshire Council</t>
  </si>
  <si>
    <t>S029XX</t>
  </si>
  <si>
    <t>South Bucks District Council</t>
  </si>
  <si>
    <t>E0434X</t>
  </si>
  <si>
    <t>South Cambridgeshire District Council</t>
  </si>
  <si>
    <t>E0536X</t>
  </si>
  <si>
    <t>South Derbyshire District Council</t>
  </si>
  <si>
    <t>E1039X</t>
  </si>
  <si>
    <t>South Downs National Park</t>
  </si>
  <si>
    <t>E6410X</t>
  </si>
  <si>
    <t>South Gloucestershire Council</t>
  </si>
  <si>
    <t>E0103X</t>
  </si>
  <si>
    <t>South Hams District Council</t>
  </si>
  <si>
    <t>E1136X</t>
  </si>
  <si>
    <t>South Holland District Council</t>
  </si>
  <si>
    <t>E2535X</t>
  </si>
  <si>
    <t>South Kesteven District Council</t>
  </si>
  <si>
    <t>E2536X</t>
  </si>
  <si>
    <t>South Lakeland District Council</t>
  </si>
  <si>
    <t>E0936X</t>
  </si>
  <si>
    <t>South Lanarkshire Council</t>
  </si>
  <si>
    <t>S030XX</t>
  </si>
  <si>
    <t>South Norfolk District Council</t>
  </si>
  <si>
    <t>E2637X</t>
  </si>
  <si>
    <t>South Northamptonshire Council</t>
  </si>
  <si>
    <t>E2836X</t>
  </si>
  <si>
    <t>South Oxfordshire District Council</t>
  </si>
  <si>
    <t>E3133X</t>
  </si>
  <si>
    <t>South Ribble Borough Council</t>
  </si>
  <si>
    <t>E2342X</t>
  </si>
  <si>
    <t>South Somerset District Council</t>
  </si>
  <si>
    <t>E3334X</t>
  </si>
  <si>
    <t>South Staffordshire District Council</t>
  </si>
  <si>
    <t>E3435X</t>
  </si>
  <si>
    <t>South Tyneside Council</t>
  </si>
  <si>
    <t>E4504X</t>
  </si>
  <si>
    <t>South Wales Fire Authority</t>
  </si>
  <si>
    <t>W576XX</t>
  </si>
  <si>
    <t>South Wales Police and Crime Commissioner</t>
  </si>
  <si>
    <t>W568XX</t>
  </si>
  <si>
    <t>South Yorkshire Fire and Rescue Authority</t>
  </si>
  <si>
    <t>E6144X</t>
  </si>
  <si>
    <t>South Yorkshire Police and Crime Commissioner and Chief Constable</t>
  </si>
  <si>
    <t>E7044X</t>
  </si>
  <si>
    <t>Southampton City Council</t>
  </si>
  <si>
    <t>E1702X</t>
  </si>
  <si>
    <t>Southend-on-Sea Borough Council</t>
  </si>
  <si>
    <t>E1501X</t>
  </si>
  <si>
    <t>Southwark London Borough Council</t>
  </si>
  <si>
    <t>E5019X</t>
  </si>
  <si>
    <t>Spelthorne Borough Council</t>
  </si>
  <si>
    <t>E3637X</t>
  </si>
  <si>
    <t>St Albans City and District Council</t>
  </si>
  <si>
    <t>E1936X</t>
  </si>
  <si>
    <t>St Edmundsbury Borough Council</t>
  </si>
  <si>
    <t>E3535X</t>
  </si>
  <si>
    <t>St Helens Metropolitan Borough Council</t>
  </si>
  <si>
    <t>E4303X</t>
  </si>
  <si>
    <t>Stafford Borough Council</t>
  </si>
  <si>
    <t>E3436X</t>
  </si>
  <si>
    <t>Staffordshire Combined Fire and Rescue Authority</t>
  </si>
  <si>
    <t>E6134X</t>
  </si>
  <si>
    <t>Staffordshire County Council</t>
  </si>
  <si>
    <t>E3421X</t>
  </si>
  <si>
    <t>Staffordshire Moorlands District Council</t>
  </si>
  <si>
    <t>E3437X</t>
  </si>
  <si>
    <t>Staffordshire Police and Crime Commissioner and Chief Constable</t>
  </si>
  <si>
    <t>E7034X</t>
  </si>
  <si>
    <t>Stevenage Borough Council</t>
  </si>
  <si>
    <t>E1937X</t>
  </si>
  <si>
    <t>Stirling Council</t>
  </si>
  <si>
    <t>S031XX</t>
  </si>
  <si>
    <t>Stockport Metropolitan Borough Council</t>
  </si>
  <si>
    <t>E4207X</t>
  </si>
  <si>
    <t>Stockton-on-Tees Borough Council</t>
  </si>
  <si>
    <t>E0704X</t>
  </si>
  <si>
    <t>Stoke-on-Trent Unitary Authority</t>
  </si>
  <si>
    <t>E3401X</t>
  </si>
  <si>
    <t>Stratford-on-Avon District Council</t>
  </si>
  <si>
    <t>E3734X</t>
  </si>
  <si>
    <t>Strathclyde Partnership for Transport</t>
  </si>
  <si>
    <t>S046XX</t>
  </si>
  <si>
    <t>Stroud District Council</t>
  </si>
  <si>
    <t>E1635X</t>
  </si>
  <si>
    <t>Suffolk Coastal District Council</t>
  </si>
  <si>
    <t>E3536X</t>
  </si>
  <si>
    <t>Suffolk County Council</t>
  </si>
  <si>
    <t>E3520X</t>
  </si>
  <si>
    <t>Suffolk Police and Crime Commissioner and Chief Constable</t>
  </si>
  <si>
    <t>E7035X</t>
  </si>
  <si>
    <t>Sunderland City Metropolitan Borough Council</t>
  </si>
  <si>
    <t>E4505X</t>
  </si>
  <si>
    <t>Surrey County Council</t>
  </si>
  <si>
    <t>E3620X</t>
  </si>
  <si>
    <t>Surrey Heath Borough Council</t>
  </si>
  <si>
    <t>E3638X</t>
  </si>
  <si>
    <t>Surrey Police and Crime Commissioner and Chief Constable</t>
  </si>
  <si>
    <t>E7036X</t>
  </si>
  <si>
    <t>Sussex Police and Crime Commissioner and Chief Constable</t>
  </si>
  <si>
    <t>E7053X</t>
  </si>
  <si>
    <t>Sutton London Borough Council</t>
  </si>
  <si>
    <t>E5048X</t>
  </si>
  <si>
    <t>Swale Borough Council</t>
  </si>
  <si>
    <t>E2241X</t>
  </si>
  <si>
    <t>Swansea City and County Council</t>
  </si>
  <si>
    <t>W532XX</t>
  </si>
  <si>
    <t>Swindon Unitary Authority</t>
  </si>
  <si>
    <t>E3901X</t>
  </si>
  <si>
    <t>Tameside Metropolitan Borough Council</t>
  </si>
  <si>
    <t>E4208X</t>
  </si>
  <si>
    <t>Tamworth Borough Council</t>
  </si>
  <si>
    <t>E3439X</t>
  </si>
  <si>
    <t>Tandridge District Council</t>
  </si>
  <si>
    <t>E3639X</t>
  </si>
  <si>
    <t>Taunton Deane Borough Council</t>
  </si>
  <si>
    <t>E3333X</t>
  </si>
  <si>
    <t>Tay Road Bridge Joint Board</t>
  </si>
  <si>
    <t>S056XX</t>
  </si>
  <si>
    <t>Teignbridge District Council</t>
  </si>
  <si>
    <t>E1137X</t>
  </si>
  <si>
    <t>Telford and Wrekin (Borough of)</t>
  </si>
  <si>
    <t>E3201X</t>
  </si>
  <si>
    <t>Tendring District Council</t>
  </si>
  <si>
    <t>E1542X</t>
  </si>
  <si>
    <t>Test Valley Borough Council</t>
  </si>
  <si>
    <t>E1742X</t>
  </si>
  <si>
    <t>Tewkesbury Borough Council</t>
  </si>
  <si>
    <t>E1636X</t>
  </si>
  <si>
    <t>Thames Valley Police and Crime Commissioner and Chief Constable</t>
  </si>
  <si>
    <t>E7054X</t>
  </si>
  <si>
    <t>Thanet District Council</t>
  </si>
  <si>
    <t>E2242X</t>
  </si>
  <si>
    <t>E6344X</t>
  </si>
  <si>
    <t>E6343X</t>
  </si>
  <si>
    <t>The West Yorkshire Combined Authority</t>
  </si>
  <si>
    <t>E6347X</t>
  </si>
  <si>
    <t>Three Rivers District Council</t>
  </si>
  <si>
    <t>E1938X</t>
  </si>
  <si>
    <t>Thurrock Unitary Authority</t>
  </si>
  <si>
    <t>E1502X</t>
  </si>
  <si>
    <t>Tonbridge and Malling Borough Council</t>
  </si>
  <si>
    <t>E2243X</t>
  </si>
  <si>
    <t>Torbay Council</t>
  </si>
  <si>
    <t>E1102X</t>
  </si>
  <si>
    <t>Torfaen County Borough Council</t>
  </si>
  <si>
    <t>W546XX</t>
  </si>
  <si>
    <t>Torridge District Council</t>
  </si>
  <si>
    <t>E1139X</t>
  </si>
  <si>
    <t>Tower Hamlets London Borough Council</t>
  </si>
  <si>
    <t>E5020X</t>
  </si>
  <si>
    <t>Trafford Metropolitan Borough Council</t>
  </si>
  <si>
    <t>E4209X</t>
  </si>
  <si>
    <t>Transport for London</t>
  </si>
  <si>
    <t>E5104X</t>
  </si>
  <si>
    <t>Transport for the North</t>
  </si>
  <si>
    <t>E7061X</t>
  </si>
  <si>
    <t>Tunbridge Wells Borough Council</t>
  </si>
  <si>
    <t>E2244X</t>
  </si>
  <si>
    <t>Tyne and Wear Fire and Rescue Authority</t>
  </si>
  <si>
    <t>E6145X</t>
  </si>
  <si>
    <t>Uttlesford District Council</t>
  </si>
  <si>
    <t>E1544X</t>
  </si>
  <si>
    <t>Vale of Glamorgan County Council</t>
  </si>
  <si>
    <t>W538XX</t>
  </si>
  <si>
    <t>Vale of White Horse District Council</t>
  </si>
  <si>
    <t>E3134X</t>
  </si>
  <si>
    <t>Wakefield City Council</t>
  </si>
  <si>
    <t>E4705X</t>
  </si>
  <si>
    <t>Walsall Metropolitan Borough Council</t>
  </si>
  <si>
    <t>E4606X</t>
  </si>
  <si>
    <t>Waltham Forest London Borough Council</t>
  </si>
  <si>
    <t>E5049X</t>
  </si>
  <si>
    <t>Wandsworth London Borough Council</t>
  </si>
  <si>
    <t>E5021X</t>
  </si>
  <si>
    <t>Warrington Borough Council</t>
  </si>
  <si>
    <t>E0602X</t>
  </si>
  <si>
    <t>Warwick District Council</t>
  </si>
  <si>
    <t>E3735X</t>
  </si>
  <si>
    <t>Warwickshire County Council</t>
  </si>
  <si>
    <t>E3720X</t>
  </si>
  <si>
    <t>Warwickshire Police and Crime Commissioner and Chief Constable</t>
  </si>
  <si>
    <t>E7037X</t>
  </si>
  <si>
    <t>Watford Borough Council</t>
  </si>
  <si>
    <t>E1939X</t>
  </si>
  <si>
    <t>Waveney District Council</t>
  </si>
  <si>
    <t>E3537X</t>
  </si>
  <si>
    <t>Waverley Borough Council</t>
  </si>
  <si>
    <t>E3640X</t>
  </si>
  <si>
    <t>Wealden District Council</t>
  </si>
  <si>
    <t>E1437X</t>
  </si>
  <si>
    <t>Wellingborough Borough Council</t>
  </si>
  <si>
    <t>E2837X</t>
  </si>
  <si>
    <t>Welwyn Hatfield District Council</t>
  </si>
  <si>
    <t>E1940X</t>
  </si>
  <si>
    <t>West Berkshire Council</t>
  </si>
  <si>
    <t>E0302X</t>
  </si>
  <si>
    <t>West Devon Borough Council</t>
  </si>
  <si>
    <t>E1140X</t>
  </si>
  <si>
    <t>West Dorset District Council</t>
  </si>
  <si>
    <t>E1237X</t>
  </si>
  <si>
    <t>West Dunbartonshire Council</t>
  </si>
  <si>
    <t>S032XX</t>
  </si>
  <si>
    <t>West Lancashire District Council</t>
  </si>
  <si>
    <t>E2343X</t>
  </si>
  <si>
    <t>West Lindsey District Council</t>
  </si>
  <si>
    <t>E2537X</t>
  </si>
  <si>
    <t>West London Waste Authority</t>
  </si>
  <si>
    <t>E6207X</t>
  </si>
  <si>
    <t>West Lothian Council</t>
  </si>
  <si>
    <t>S033XX</t>
  </si>
  <si>
    <t>West Mercia Police and Crime Commissioner and Chief Constable</t>
  </si>
  <si>
    <t>E7015X</t>
  </si>
  <si>
    <t>West Midlands Combined Authority</t>
  </si>
  <si>
    <t>E6346X</t>
  </si>
  <si>
    <t>West Midlands Fire and Rescue Authority</t>
  </si>
  <si>
    <t>E6146X</t>
  </si>
  <si>
    <t>West Midlands Police and Crime Commissioner and Chief Constable</t>
  </si>
  <si>
    <t>E7046X</t>
  </si>
  <si>
    <t>West of England Combined Authority</t>
  </si>
  <si>
    <t>E6353X</t>
  </si>
  <si>
    <t>West Oxfordshire District Council</t>
  </si>
  <si>
    <t>E3135X</t>
  </si>
  <si>
    <t>West Somerset District Council</t>
  </si>
  <si>
    <t>E3335X</t>
  </si>
  <si>
    <t>West Sussex County Council</t>
  </si>
  <si>
    <t>E3820X</t>
  </si>
  <si>
    <t>West Yorkshire Fire and Rescue Authority</t>
  </si>
  <si>
    <t>E6147X</t>
  </si>
  <si>
    <t>West Yorkshire Police and Crime Commissioner and Chief Constable</t>
  </si>
  <si>
    <t>E7047X</t>
  </si>
  <si>
    <t>Western Riverside Waste Authority</t>
  </si>
  <si>
    <t>E6206X</t>
  </si>
  <si>
    <t>Westminster City Council</t>
  </si>
  <si>
    <t>E5022X</t>
  </si>
  <si>
    <t>Weymouth and Portland Borough Council</t>
  </si>
  <si>
    <t>E1238X</t>
  </si>
  <si>
    <t>Wigan Metropolitan Borough Council</t>
  </si>
  <si>
    <t>E4210X</t>
  </si>
  <si>
    <t>Wiltshire Police and Crime Commissioner and Chief Constable</t>
  </si>
  <si>
    <t>E7039X</t>
  </si>
  <si>
    <t>Wiltshire Unitary Authority</t>
  </si>
  <si>
    <t>E3902X</t>
  </si>
  <si>
    <t>Winchester City Council</t>
  </si>
  <si>
    <t>E1743X</t>
  </si>
  <si>
    <t>Windsor and Maidenhead (Royal Borough of)</t>
  </si>
  <si>
    <t>E0305X</t>
  </si>
  <si>
    <t>Wirral Metropolitan Borough Council</t>
  </si>
  <si>
    <t>E4305X</t>
  </si>
  <si>
    <t>Woking Borough Council</t>
  </si>
  <si>
    <t>E3641X</t>
  </si>
  <si>
    <t>Wokingham Council</t>
  </si>
  <si>
    <t>E0306X</t>
  </si>
  <si>
    <t>Wolverhampton City Council</t>
  </si>
  <si>
    <t>E4607X</t>
  </si>
  <si>
    <t>Worcester City Council</t>
  </si>
  <si>
    <t>E1837X</t>
  </si>
  <si>
    <t>Worcestershire County Council</t>
  </si>
  <si>
    <t>E1821X</t>
  </si>
  <si>
    <t>Worthing Borough Council</t>
  </si>
  <si>
    <t>E3837X</t>
  </si>
  <si>
    <t>W522XX</t>
  </si>
  <si>
    <t>Wychavon District Council</t>
  </si>
  <si>
    <t>E1838X</t>
  </si>
  <si>
    <t>Wycombe District Council</t>
  </si>
  <si>
    <t>E0435X</t>
  </si>
  <si>
    <t>Wyre Borough Council</t>
  </si>
  <si>
    <t>E2344X</t>
  </si>
  <si>
    <t>Wyre Forest District Council</t>
  </si>
  <si>
    <t>E1839X</t>
  </si>
  <si>
    <t>Yorkshire Dales National Park Authority</t>
  </si>
  <si>
    <t>E6407X</t>
  </si>
  <si>
    <t>List of Local Authorities</t>
  </si>
  <si>
    <r>
      <rPr>
        <u/>
        <sz val="11"/>
        <rFont val="Arial"/>
        <family val="2"/>
      </rPr>
      <t>CG Department</t>
    </r>
    <r>
      <rPr>
        <sz val="11"/>
        <rFont val="Arial"/>
        <family val="2"/>
      </rPr>
      <t xml:space="preserve">   </t>
    </r>
    <r>
      <rPr>
        <u/>
        <sz val="11"/>
        <rFont val="Arial"/>
        <family val="2"/>
      </rPr>
      <t>Major LA Grant &amp; Subsidy Types</t>
    </r>
    <r>
      <rPr>
        <sz val="11"/>
        <rFont val="Arial"/>
        <family val="2"/>
      </rPr>
      <t xml:space="preserve"> </t>
    </r>
  </si>
  <si>
    <t>Match Relationships 2018-19</t>
  </si>
  <si>
    <t>The table below sets out the match relationships for 2018-19. The structure has been constructed to simplify the process of mapping</t>
  </si>
  <si>
    <t>Pension Top Up Funding Income and Expense</t>
  </si>
  <si>
    <t>NCL - BORROWINGS FROM LG</t>
  </si>
  <si>
    <t>INC - CURRENT GRANTS -  PENSION TOP UP FROM CG</t>
  </si>
  <si>
    <t>EXP - CURRENT GRANTS - PENSION TOP UP TO LG</t>
  </si>
  <si>
    <t>Sheffield City Region Combined Authority</t>
  </si>
  <si>
    <t>Liverpool City Region Combined Authority</t>
  </si>
  <si>
    <t>North of Tyne Combined Authority</t>
  </si>
  <si>
    <t>E6355X</t>
  </si>
  <si>
    <t>Northamptonshire Police, Fire &amp; Crime Comm &amp; Chief C</t>
  </si>
  <si>
    <t>Northamptonshire Commissioner Fire and Rescue Service</t>
  </si>
  <si>
    <t>E2821X</t>
  </si>
  <si>
    <t>Northumbria Police and Crime Comm and Chief C</t>
  </si>
  <si>
    <t xml:space="preserve">Folkestone &amp; Hythe District Council </t>
  </si>
  <si>
    <t>South Tees Development Corporation</t>
  </si>
  <si>
    <t>E0705X</t>
  </si>
  <si>
    <t>Derry and Strabane District Council</t>
  </si>
  <si>
    <t>It should be completed and submitted with the CG-02 form due by 19th July 2019.</t>
  </si>
  <si>
    <t>WGA 2018-19 - version 2.0</t>
  </si>
  <si>
    <t>Notes</t>
  </si>
  <si>
    <t>NCA-IFRS 15 CONTRACT RECEIVABLES</t>
  </si>
  <si>
    <t>CA-IFRS 15 CONTRACT RECEIVABLES</t>
  </si>
  <si>
    <t>CL-IFRS 15 CONTRACT LIABILITIES</t>
  </si>
  <si>
    <t>NCL-IFRS 15 CONTRACT LIABILITIES</t>
  </si>
  <si>
    <t>NCA-IFRS 15 CONTRACT ASSETS</t>
  </si>
  <si>
    <t>CA-IFRS 15 CONTRACT ASSETS</t>
  </si>
  <si>
    <t>CL - BORROWINGS FROM LG</t>
  </si>
  <si>
    <t>IFRS 15 REVENUE FROM CUSTOMER CONTRACTS</t>
  </si>
  <si>
    <t>INC - CURRENT GRANTS - NDR TOP UP FROM CG</t>
  </si>
  <si>
    <t>INC - CURRENT GRANTS - NDR TARIFF FROM LG</t>
  </si>
  <si>
    <t>INC - CURRENT GRANTS - NDR SAFETY NET FROM CG</t>
  </si>
  <si>
    <t>INC - CURRENT GRANTS - NDR LEVY FROM LG</t>
  </si>
  <si>
    <t>EXP - CURRENT GRANTS - NDR LEVY PAID TO CG</t>
  </si>
  <si>
    <t>EXP - CURRENT GRANTS - NDR TOP UP PAID TO LG</t>
  </si>
  <si>
    <t>EXP - CURRENT GRANTS - NDR TARIFF PAID TO CG</t>
  </si>
  <si>
    <t xml:space="preserve">EXP - CURRENT GRANTS - NDR SAFETY NET PAID TO LG             </t>
  </si>
  <si>
    <t>new in version 2 of form - issued 30/05/2019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</si>
</sst>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43" formatCode="_-* #,##0.00_-;\-* #,##0.00_-;_-* &quot;-&quot;??_-;_-@_-"/>
    <numFmt numFmtId="164" formatCode="0."/>
  </numFmts>
  <fonts count="24" x14ac:knownFonts="1">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b/>
      <u/>
      <sz val="11"/>
      <name val="Calibri"/>
      <family val="2"/>
      <scheme val="minor"/>
    </font>
    <font>
      <b/>
      <sz val="12"/>
      <name val="Arial"/>
      <family val="2"/>
    </font>
    <font>
      <sz val="10"/>
      <name val="Arial"/>
      <family val="2"/>
    </font>
    <font>
      <b/>
      <sz val="10"/>
      <name val="Arial"/>
      <family val="2"/>
    </font>
    <font>
      <sz val="10"/>
      <color rgb="FFFF0000"/>
      <name val="Arial"/>
      <family val="2"/>
    </font>
    <font>
      <b/>
      <u/>
      <sz val="10"/>
      <name val="Arial"/>
      <family val="2"/>
    </font>
    <font>
      <i/>
      <sz val="10"/>
      <color indexed="8"/>
      <name val="Arial"/>
      <family val="2"/>
    </font>
    <font>
      <sz val="10"/>
      <color indexed="8"/>
      <name val="Arial"/>
      <family val="2"/>
    </font>
    <font>
      <u/>
      <sz val="11"/>
      <name val="Calibri"/>
      <family val="2"/>
      <scheme val="minor"/>
    </font>
    <font>
      <b/>
      <u/>
      <sz val="14"/>
      <color theme="1"/>
      <name val="Calibri"/>
      <family val="2"/>
      <scheme val="minor"/>
    </font>
    <font>
      <i/>
      <sz val="12"/>
      <color rgb="FFFF0000"/>
      <name val="Calibri"/>
      <family val="2"/>
      <scheme val="minor"/>
    </font>
    <font>
      <i/>
      <sz val="11"/>
      <color theme="1"/>
      <name val="Calibri"/>
      <family val="2"/>
      <scheme val="minor"/>
    </font>
    <font>
      <sz val="10"/>
      <color theme="1"/>
      <name val="Calibri"/>
      <family val="2"/>
      <scheme val="minor"/>
    </font>
    <font>
      <sz val="10"/>
      <name val="Calibri"/>
      <family val="2"/>
      <scheme val="minor"/>
    </font>
    <font>
      <b/>
      <sz val="11"/>
      <name val="Arial"/>
      <family val="2"/>
    </font>
    <font>
      <sz val="11"/>
      <name val="Arial"/>
      <family val="2"/>
    </font>
    <font>
      <b/>
      <u/>
      <sz val="11"/>
      <name val="Arial"/>
      <family val="2"/>
    </font>
    <font>
      <u/>
      <sz val="11"/>
      <name val="Arial"/>
      <family val="2"/>
    </font>
    <font>
      <sz val="11"/>
      <color rgb="FF1F497D"/>
      <name val="Arial"/>
      <family val="2"/>
    </font>
  </fonts>
  <fills count="8">
    <fill>
      <patternFill patternType="none"/>
    </fill>
    <fill>
      <patternFill patternType="gray125"/>
    </fill>
    <fill>
      <patternFill patternType="solid">
        <fgColor rgb="FFFFFFCC"/>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s>
  <borders count="4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right style="medium">
        <color indexed="64"/>
      </right>
      <top/>
      <bottom/>
      <diagonal/>
    </border>
    <border>
      <left style="medium">
        <color indexed="64"/>
      </left>
      <right style="thin">
        <color indexed="64"/>
      </right>
      <top/>
      <bottom/>
      <diagonal/>
    </border>
    <border>
      <left/>
      <right style="medium">
        <color indexed="64"/>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thin">
        <color indexed="64"/>
      </left>
      <right/>
      <top/>
      <bottom/>
      <diagonal/>
    </border>
  </borders>
  <cellStyleXfs count="5">
    <xf numFmtId="0" fontId="0" fillId="0" borderId="0"/>
    <xf numFmtId="43" fontId="1" fillId="0" borderId="0" applyFont="0" applyFill="0" applyBorder="0" applyAlignment="0" applyProtection="0"/>
    <xf numFmtId="0" fontId="7" fillId="0" borderId="0"/>
    <xf numFmtId="0" fontId="7" fillId="0" borderId="0"/>
    <xf numFmtId="0" fontId="7" fillId="0" borderId="0"/>
  </cellStyleXfs>
  <cellXfs count="160">
    <xf numFmtId="0" fontId="0" fillId="0" borderId="0" xfId="0"/>
    <xf numFmtId="0" fontId="6" fillId="0" borderId="0" xfId="0" applyFont="1" applyProtection="1"/>
    <xf numFmtId="0" fontId="0" fillId="0" borderId="0" xfId="0" applyProtection="1">
      <protection locked="0"/>
    </xf>
    <xf numFmtId="0" fontId="0" fillId="0" borderId="0" xfId="0" applyAlignment="1" applyProtection="1">
      <alignment horizontal="left"/>
      <protection locked="0"/>
    </xf>
    <xf numFmtId="0" fontId="0" fillId="0" borderId="0" xfId="0" applyAlignment="1" applyProtection="1">
      <alignment horizontal="center"/>
      <protection locked="0"/>
    </xf>
    <xf numFmtId="0" fontId="7" fillId="0" borderId="0" xfId="2" applyFont="1" applyProtection="1">
      <protection locked="0"/>
    </xf>
    <xf numFmtId="0" fontId="8" fillId="0" borderId="0" xfId="2" applyFont="1" applyProtection="1">
      <protection locked="0"/>
    </xf>
    <xf numFmtId="41" fontId="7" fillId="0" borderId="0" xfId="1" applyNumberFormat="1" applyFont="1" applyProtection="1">
      <protection locked="0"/>
    </xf>
    <xf numFmtId="0" fontId="7" fillId="0" borderId="0" xfId="2" applyFont="1" applyAlignment="1" applyProtection="1">
      <alignment horizontal="left"/>
      <protection locked="0"/>
    </xf>
    <xf numFmtId="0" fontId="7" fillId="0" borderId="0" xfId="2" applyFont="1" applyAlignment="1" applyProtection="1">
      <alignment horizontal="center"/>
      <protection locked="0"/>
    </xf>
    <xf numFmtId="0" fontId="7" fillId="0" borderId="0" xfId="2" applyFont="1" applyFill="1" applyProtection="1">
      <protection locked="0"/>
    </xf>
    <xf numFmtId="0" fontId="8" fillId="0" borderId="0" xfId="2" applyFont="1" applyAlignment="1" applyProtection="1">
      <alignment horizontal="left"/>
      <protection locked="0"/>
    </xf>
    <xf numFmtId="0" fontId="7" fillId="2" borderId="4" xfId="2" applyFont="1" applyFill="1" applyBorder="1" applyAlignment="1" applyProtection="1">
      <alignment horizontal="center"/>
      <protection locked="0"/>
    </xf>
    <xf numFmtId="0" fontId="7" fillId="2" borderId="5" xfId="2" applyFont="1" applyFill="1" applyBorder="1" applyAlignment="1" applyProtection="1">
      <alignment horizontal="center"/>
      <protection locked="0"/>
    </xf>
    <xf numFmtId="0" fontId="7" fillId="2" borderId="6" xfId="2" applyFont="1" applyFill="1" applyBorder="1" applyAlignment="1" applyProtection="1">
      <alignment horizontal="center"/>
      <protection locked="0"/>
    </xf>
    <xf numFmtId="0" fontId="9" fillId="0" borderId="0" xfId="2" applyFont="1" applyFill="1" applyBorder="1" applyProtection="1">
      <protection locked="0"/>
    </xf>
    <xf numFmtId="41" fontId="7" fillId="0" borderId="0" xfId="1" applyNumberFormat="1" applyFont="1" applyFill="1" applyBorder="1" applyProtection="1">
      <protection locked="0"/>
    </xf>
    <xf numFmtId="0" fontId="7" fillId="0" borderId="0" xfId="2" applyFont="1" applyFill="1" applyBorder="1" applyProtection="1">
      <protection locked="0"/>
    </xf>
    <xf numFmtId="0" fontId="7" fillId="0" borderId="0" xfId="2" applyFont="1" applyFill="1" applyBorder="1" applyAlignment="1" applyProtection="1">
      <alignment horizontal="center"/>
      <protection locked="0"/>
    </xf>
    <xf numFmtId="0" fontId="10" fillId="0" borderId="0" xfId="2" applyFont="1" applyProtection="1">
      <protection locked="0"/>
    </xf>
    <xf numFmtId="41" fontId="8" fillId="0" borderId="0" xfId="1" applyNumberFormat="1" applyFont="1" applyProtection="1">
      <protection locked="0"/>
    </xf>
    <xf numFmtId="0" fontId="8" fillId="0" borderId="0" xfId="2" applyFont="1" applyAlignment="1" applyProtection="1">
      <alignment horizontal="center"/>
      <protection locked="0"/>
    </xf>
    <xf numFmtId="0" fontId="8" fillId="0" borderId="0" xfId="2" applyFont="1" applyFill="1" applyProtection="1">
      <protection locked="0"/>
    </xf>
    <xf numFmtId="0" fontId="8" fillId="3" borderId="1" xfId="2" applyFont="1" applyFill="1" applyBorder="1" applyAlignment="1" applyProtection="1">
      <alignment horizontal="center" vertical="center" wrapText="1"/>
      <protection locked="0"/>
    </xf>
    <xf numFmtId="0" fontId="8" fillId="3" borderId="7" xfId="2" applyFont="1" applyFill="1" applyBorder="1" applyAlignment="1" applyProtection="1">
      <alignment horizontal="center" vertical="center" wrapText="1"/>
      <protection locked="0"/>
    </xf>
    <xf numFmtId="41" fontId="8" fillId="3" borderId="1" xfId="1" applyNumberFormat="1" applyFont="1" applyFill="1" applyBorder="1" applyAlignment="1" applyProtection="1">
      <alignment horizontal="center" vertical="center" wrapText="1"/>
      <protection locked="0"/>
    </xf>
    <xf numFmtId="0" fontId="8" fillId="3" borderId="8" xfId="2" applyFont="1" applyFill="1" applyBorder="1" applyAlignment="1" applyProtection="1">
      <alignment horizontal="center" vertical="center" wrapText="1"/>
      <protection locked="0"/>
    </xf>
    <xf numFmtId="0" fontId="8" fillId="3" borderId="9" xfId="2" applyFont="1" applyFill="1" applyBorder="1" applyAlignment="1" applyProtection="1">
      <alignment horizontal="center" vertical="center" wrapText="1"/>
      <protection locked="0"/>
    </xf>
    <xf numFmtId="0" fontId="8" fillId="3" borderId="10" xfId="2" applyFont="1" applyFill="1" applyBorder="1" applyAlignment="1" applyProtection="1">
      <alignment horizontal="center" vertical="center" wrapText="1"/>
      <protection locked="0"/>
    </xf>
    <xf numFmtId="0" fontId="8" fillId="3" borderId="11" xfId="2" applyFont="1" applyFill="1" applyBorder="1" applyAlignment="1" applyProtection="1">
      <alignment horizontal="center" vertical="center" wrapText="1"/>
      <protection locked="0"/>
    </xf>
    <xf numFmtId="0" fontId="8" fillId="3" borderId="2" xfId="2" applyFont="1" applyFill="1" applyBorder="1" applyAlignment="1" applyProtection="1">
      <alignment horizontal="center" vertical="center" wrapText="1"/>
      <protection locked="0"/>
    </xf>
    <xf numFmtId="0" fontId="8" fillId="3" borderId="12" xfId="2" applyFont="1" applyFill="1" applyBorder="1" applyAlignment="1" applyProtection="1">
      <alignment horizontal="center" vertical="center" wrapText="1"/>
      <protection locked="0"/>
    </xf>
    <xf numFmtId="0" fontId="11" fillId="0" borderId="0" xfId="2" applyFont="1" applyProtection="1">
      <protection locked="0"/>
    </xf>
    <xf numFmtId="0" fontId="12" fillId="4" borderId="13" xfId="3" applyFont="1" applyFill="1" applyBorder="1" applyProtection="1">
      <protection locked="0"/>
    </xf>
    <xf numFmtId="0" fontId="12" fillId="4" borderId="14" xfId="3" applyFont="1" applyFill="1" applyBorder="1" applyProtection="1">
      <protection locked="0"/>
    </xf>
    <xf numFmtId="41" fontId="7" fillId="4" borderId="15" xfId="1" applyNumberFormat="1" applyFont="1" applyFill="1" applyBorder="1" applyProtection="1">
      <protection locked="0"/>
    </xf>
    <xf numFmtId="3" fontId="12" fillId="4" borderId="16" xfId="3" applyNumberFormat="1" applyFont="1" applyFill="1" applyBorder="1" applyProtection="1">
      <protection locked="0"/>
    </xf>
    <xf numFmtId="3" fontId="12" fillId="4" borderId="17" xfId="3" applyNumberFormat="1" applyFont="1" applyFill="1" applyBorder="1" applyProtection="1"/>
    <xf numFmtId="0" fontId="7" fillId="4" borderId="14" xfId="3" applyFont="1" applyFill="1" applyBorder="1" applyAlignment="1" applyProtection="1">
      <alignment horizontal="left"/>
      <protection locked="0"/>
    </xf>
    <xf numFmtId="0" fontId="7" fillId="4" borderId="18" xfId="3" applyFont="1" applyFill="1" applyBorder="1" applyAlignment="1" applyProtection="1">
      <alignment horizontal="center"/>
      <protection locked="0"/>
    </xf>
    <xf numFmtId="0" fontId="12" fillId="4" borderId="16" xfId="3" applyFont="1" applyFill="1" applyBorder="1" applyAlignment="1" applyProtection="1">
      <alignment horizontal="center"/>
      <protection locked="0"/>
    </xf>
    <xf numFmtId="0" fontId="12" fillId="4" borderId="19" xfId="2" applyFont="1" applyFill="1" applyBorder="1" applyProtection="1">
      <protection locked="0"/>
    </xf>
    <xf numFmtId="0" fontId="12" fillId="4" borderId="20" xfId="2" applyFont="1" applyFill="1" applyBorder="1" applyProtection="1">
      <protection locked="0"/>
    </xf>
    <xf numFmtId="0" fontId="12" fillId="4" borderId="21" xfId="2" applyFont="1" applyFill="1" applyBorder="1" applyProtection="1">
      <protection locked="0"/>
    </xf>
    <xf numFmtId="0" fontId="12" fillId="0" borderId="0" xfId="2" applyFont="1" applyProtection="1">
      <protection locked="0"/>
    </xf>
    <xf numFmtId="0" fontId="7" fillId="0" borderId="22" xfId="2" applyFont="1" applyBorder="1" applyProtection="1">
      <protection locked="0"/>
    </xf>
    <xf numFmtId="0" fontId="7" fillId="0" borderId="23" xfId="2" applyFont="1" applyBorder="1" applyProtection="1">
      <protection locked="0"/>
    </xf>
    <xf numFmtId="0" fontId="7" fillId="0" borderId="24" xfId="2" applyFont="1" applyBorder="1" applyProtection="1">
      <protection locked="0"/>
    </xf>
    <xf numFmtId="0" fontId="7" fillId="0" borderId="25" xfId="2" applyFont="1" applyBorder="1" applyProtection="1">
      <protection locked="0"/>
    </xf>
    <xf numFmtId="0" fontId="7" fillId="0" borderId="26" xfId="2" applyFont="1" applyBorder="1" applyProtection="1">
      <protection locked="0"/>
    </xf>
    <xf numFmtId="0" fontId="7" fillId="0" borderId="23" xfId="2" applyFont="1" applyBorder="1" applyAlignment="1" applyProtection="1">
      <alignment horizontal="left"/>
      <protection locked="0"/>
    </xf>
    <xf numFmtId="0" fontId="7" fillId="0" borderId="6" xfId="2" applyFont="1" applyBorder="1" applyAlignment="1" applyProtection="1">
      <alignment horizontal="center"/>
      <protection locked="0"/>
    </xf>
    <xf numFmtId="0" fontId="7" fillId="0" borderId="25" xfId="2" applyFont="1" applyBorder="1" applyAlignment="1" applyProtection="1">
      <alignment horizontal="center"/>
      <protection locked="0"/>
    </xf>
    <xf numFmtId="0" fontId="7" fillId="0" borderId="5" xfId="2" applyFont="1" applyFill="1" applyBorder="1" applyProtection="1">
      <protection locked="0"/>
    </xf>
    <xf numFmtId="0" fontId="7" fillId="0" borderId="24" xfId="2" applyFont="1" applyFill="1" applyBorder="1" applyProtection="1">
      <protection locked="0"/>
    </xf>
    <xf numFmtId="0" fontId="7" fillId="0" borderId="26" xfId="2" applyFont="1" applyFill="1" applyBorder="1" applyProtection="1">
      <protection locked="0"/>
    </xf>
    <xf numFmtId="0" fontId="7" fillId="0" borderId="27" xfId="2" applyFont="1" applyBorder="1" applyProtection="1">
      <protection locked="0"/>
    </xf>
    <xf numFmtId="0" fontId="7" fillId="0" borderId="28" xfId="2" applyFont="1" applyBorder="1" applyProtection="1">
      <protection locked="0"/>
    </xf>
    <xf numFmtId="0" fontId="7" fillId="0" borderId="29" xfId="2" applyFont="1" applyBorder="1" applyProtection="1">
      <protection locked="0"/>
    </xf>
    <xf numFmtId="0" fontId="7" fillId="0" borderId="30" xfId="2" applyFont="1" applyBorder="1" applyProtection="1">
      <protection locked="0"/>
    </xf>
    <xf numFmtId="0" fontId="7" fillId="0" borderId="31" xfId="2" applyFont="1" applyBorder="1" applyProtection="1">
      <protection locked="0"/>
    </xf>
    <xf numFmtId="0" fontId="7" fillId="0" borderId="28" xfId="2" applyFont="1" applyBorder="1" applyAlignment="1" applyProtection="1">
      <alignment horizontal="left"/>
      <protection locked="0"/>
    </xf>
    <xf numFmtId="0" fontId="7" fillId="0" borderId="32" xfId="2" applyFont="1" applyBorder="1" applyAlignment="1" applyProtection="1">
      <alignment horizontal="center"/>
      <protection locked="0"/>
    </xf>
    <xf numFmtId="0" fontId="7" fillId="0" borderId="30" xfId="2" applyFont="1" applyBorder="1" applyAlignment="1" applyProtection="1">
      <alignment horizontal="center"/>
      <protection locked="0"/>
    </xf>
    <xf numFmtId="0" fontId="7" fillId="0" borderId="33" xfId="2" applyFont="1" applyFill="1" applyBorder="1" applyProtection="1">
      <protection locked="0"/>
    </xf>
    <xf numFmtId="0" fontId="7" fillId="0" borderId="29" xfId="2" applyFont="1" applyFill="1" applyBorder="1" applyProtection="1">
      <protection locked="0"/>
    </xf>
    <xf numFmtId="0" fontId="7" fillId="0" borderId="31" xfId="2" applyFont="1" applyFill="1" applyBorder="1" applyProtection="1">
      <protection locked="0"/>
    </xf>
    <xf numFmtId="0" fontId="8" fillId="0" borderId="0" xfId="0" applyFont="1" applyProtection="1">
      <protection locked="0"/>
    </xf>
    <xf numFmtId="0" fontId="8" fillId="0" borderId="0" xfId="0" applyFont="1" applyAlignment="1" applyProtection="1">
      <alignment horizontal="left"/>
      <protection locked="0"/>
    </xf>
    <xf numFmtId="0" fontId="8" fillId="0" borderId="0" xfId="0" applyFont="1" applyAlignment="1" applyProtection="1">
      <alignment horizontal="center"/>
      <protection locked="0"/>
    </xf>
    <xf numFmtId="0" fontId="8" fillId="4" borderId="1" xfId="2" applyFont="1" applyFill="1" applyBorder="1" applyAlignment="1" applyProtection="1">
      <alignment horizontal="center" vertical="center" wrapText="1"/>
      <protection locked="0"/>
    </xf>
    <xf numFmtId="0" fontId="8" fillId="4" borderId="8" xfId="2" applyFont="1" applyFill="1" applyBorder="1" applyAlignment="1" applyProtection="1">
      <alignment horizontal="center" vertical="center" wrapText="1"/>
      <protection locked="0"/>
    </xf>
    <xf numFmtId="0" fontId="12" fillId="4" borderId="15" xfId="2" applyFont="1" applyFill="1" applyBorder="1" applyProtection="1">
      <protection locked="0"/>
    </xf>
    <xf numFmtId="0" fontId="12" fillId="4" borderId="17" xfId="2" applyFont="1" applyFill="1" applyBorder="1" applyProtection="1">
      <protection locked="0"/>
    </xf>
    <xf numFmtId="0" fontId="7" fillId="4" borderId="24" xfId="2" applyFont="1" applyFill="1" applyBorder="1" applyProtection="1">
      <protection locked="0"/>
    </xf>
    <xf numFmtId="0" fontId="7" fillId="4" borderId="25" xfId="2" applyFont="1" applyFill="1" applyBorder="1" applyProtection="1">
      <protection locked="0"/>
    </xf>
    <xf numFmtId="0" fontId="7" fillId="0" borderId="26" xfId="2" applyFont="1" applyBorder="1" applyProtection="1"/>
    <xf numFmtId="0" fontId="7" fillId="4" borderId="29" xfId="2" applyFont="1" applyFill="1" applyBorder="1" applyProtection="1">
      <protection locked="0"/>
    </xf>
    <xf numFmtId="0" fontId="7" fillId="4" borderId="30" xfId="2" applyFont="1" applyFill="1" applyBorder="1" applyProtection="1">
      <protection locked="0"/>
    </xf>
    <xf numFmtId="0" fontId="7" fillId="0" borderId="31" xfId="2" applyFont="1" applyBorder="1" applyProtection="1"/>
    <xf numFmtId="0" fontId="4" fillId="5" borderId="0" xfId="3" applyFont="1" applyFill="1"/>
    <xf numFmtId="0" fontId="4" fillId="5" borderId="0" xfId="3" applyFont="1" applyFill="1" applyAlignment="1">
      <alignment horizontal="left"/>
    </xf>
    <xf numFmtId="0" fontId="4" fillId="5" borderId="0" xfId="3" applyFont="1" applyFill="1" applyAlignment="1">
      <alignment horizontal="center"/>
    </xf>
    <xf numFmtId="0" fontId="4" fillId="5" borderId="0" xfId="3" applyFont="1" applyFill="1" applyBorder="1"/>
    <xf numFmtId="0" fontId="3" fillId="5" borderId="0" xfId="3" applyFont="1" applyFill="1"/>
    <xf numFmtId="0" fontId="4" fillId="5" borderId="0" xfId="3" applyFont="1" applyFill="1" applyBorder="1" applyAlignment="1">
      <alignment horizontal="center"/>
    </xf>
    <xf numFmtId="0" fontId="3" fillId="5" borderId="0" xfId="3" applyFont="1" applyFill="1" applyBorder="1"/>
    <xf numFmtId="0" fontId="1" fillId="5" borderId="0" xfId="3" applyFont="1" applyFill="1" applyBorder="1" applyAlignment="1">
      <alignment horizontal="center"/>
    </xf>
    <xf numFmtId="0" fontId="2" fillId="5" borderId="0" xfId="3" applyFont="1" applyFill="1"/>
    <xf numFmtId="0" fontId="3" fillId="5" borderId="0" xfId="4" applyFont="1" applyFill="1"/>
    <xf numFmtId="0" fontId="4" fillId="5" borderId="0" xfId="4" applyFont="1" applyFill="1" applyAlignment="1">
      <alignment horizontal="center"/>
    </xf>
    <xf numFmtId="0" fontId="4" fillId="5" borderId="0" xfId="4" applyFont="1" applyFill="1" applyAlignment="1">
      <alignment horizontal="left"/>
    </xf>
    <xf numFmtId="0" fontId="13" fillId="5" borderId="0" xfId="4" applyFont="1" applyFill="1" applyAlignment="1">
      <alignment horizontal="center"/>
    </xf>
    <xf numFmtId="0" fontId="5" fillId="5" borderId="0" xfId="3" applyFont="1" applyFill="1"/>
    <xf numFmtId="0" fontId="2" fillId="5" borderId="0" xfId="3" applyFont="1" applyFill="1" applyBorder="1" applyAlignment="1">
      <alignment horizontal="center"/>
    </xf>
    <xf numFmtId="0" fontId="3" fillId="5" borderId="0" xfId="4" applyFont="1" applyFill="1" applyAlignment="1">
      <alignment horizontal="left"/>
    </xf>
    <xf numFmtId="0" fontId="3" fillId="5" borderId="0" xfId="4" applyFont="1" applyFill="1" applyAlignment="1">
      <alignment horizontal="center"/>
    </xf>
    <xf numFmtId="0" fontId="3" fillId="5" borderId="0" xfId="3" applyFont="1" applyFill="1" applyBorder="1" applyAlignment="1">
      <alignment horizontal="center"/>
    </xf>
    <xf numFmtId="0" fontId="2" fillId="5" borderId="0" xfId="3" applyFont="1" applyFill="1" applyBorder="1"/>
    <xf numFmtId="0" fontId="2" fillId="5" borderId="0" xfId="3" applyFont="1" applyFill="1" applyAlignment="1">
      <alignment horizontal="left"/>
    </xf>
    <xf numFmtId="0" fontId="3" fillId="5" borderId="0" xfId="3" applyFont="1" applyFill="1" applyAlignment="1">
      <alignment horizontal="center"/>
    </xf>
    <xf numFmtId="0" fontId="3" fillId="5" borderId="0" xfId="3" applyFont="1" applyFill="1" applyAlignment="1">
      <alignment horizontal="left" vertical="top" wrapText="1"/>
    </xf>
    <xf numFmtId="0" fontId="3" fillId="5" borderId="0" xfId="3" applyFont="1" applyFill="1" applyAlignment="1">
      <alignment horizontal="center" vertical="top" wrapText="1"/>
    </xf>
    <xf numFmtId="0" fontId="3" fillId="5" borderId="0" xfId="3" applyFont="1" applyFill="1" applyAlignment="1">
      <alignment vertical="center"/>
    </xf>
    <xf numFmtId="0" fontId="4" fillId="5" borderId="35" xfId="3" applyFont="1" applyFill="1" applyBorder="1" applyAlignment="1">
      <alignment horizontal="left"/>
    </xf>
    <xf numFmtId="0" fontId="4" fillId="5" borderId="36" xfId="3" applyFont="1" applyFill="1" applyBorder="1" applyAlignment="1">
      <alignment horizontal="center"/>
    </xf>
    <xf numFmtId="0" fontId="4" fillId="5" borderId="36" xfId="3" applyFont="1" applyFill="1" applyBorder="1" applyAlignment="1">
      <alignment horizontal="left" indent="1"/>
    </xf>
    <xf numFmtId="0" fontId="4" fillId="5" borderId="37" xfId="3" applyFont="1" applyFill="1" applyBorder="1" applyAlignment="1">
      <alignment horizontal="center"/>
    </xf>
    <xf numFmtId="0" fontId="4" fillId="5" borderId="38" xfId="3" applyFont="1" applyFill="1" applyBorder="1" applyAlignment="1">
      <alignment horizontal="left"/>
    </xf>
    <xf numFmtId="0" fontId="4" fillId="5" borderId="0" xfId="3" applyFont="1" applyFill="1" applyBorder="1" applyAlignment="1">
      <alignment horizontal="left" indent="1"/>
    </xf>
    <xf numFmtId="0" fontId="4" fillId="5" borderId="39" xfId="3" applyFont="1" applyFill="1" applyBorder="1" applyAlignment="1">
      <alignment horizontal="center"/>
    </xf>
    <xf numFmtId="0" fontId="4" fillId="5" borderId="39" xfId="3" applyFont="1" applyFill="1" applyBorder="1"/>
    <xf numFmtId="0" fontId="3" fillId="5" borderId="0" xfId="3" quotePrefix="1" applyFont="1" applyFill="1" applyBorder="1"/>
    <xf numFmtId="0" fontId="14" fillId="0" borderId="34" xfId="0" applyFont="1" applyBorder="1" applyAlignment="1"/>
    <xf numFmtId="0" fontId="15" fillId="0" borderId="0" xfId="0" applyFont="1" applyAlignment="1">
      <alignment horizontal="left"/>
    </xf>
    <xf numFmtId="0" fontId="18" fillId="0" borderId="43" xfId="4" applyFont="1" applyFill="1" applyBorder="1"/>
    <xf numFmtId="0" fontId="17" fillId="0" borderId="43" xfId="0" applyFont="1" applyFill="1" applyBorder="1" applyAlignment="1">
      <alignment horizontal="left"/>
    </xf>
    <xf numFmtId="0" fontId="18" fillId="0" borderId="44" xfId="4" applyFont="1" applyFill="1" applyBorder="1" applyAlignment="1">
      <alignment horizontal="center"/>
    </xf>
    <xf numFmtId="0" fontId="18" fillId="0" borderId="44" xfId="0" applyFont="1" applyFill="1" applyBorder="1" applyAlignment="1">
      <alignment horizontal="center"/>
    </xf>
    <xf numFmtId="0" fontId="17" fillId="0" borderId="0" xfId="0" applyFont="1" applyFill="1" applyBorder="1" applyAlignment="1">
      <alignment horizontal="left"/>
    </xf>
    <xf numFmtId="0" fontId="17" fillId="0" borderId="44" xfId="0" applyFont="1" applyFill="1" applyBorder="1" applyAlignment="1">
      <alignment horizontal="left"/>
    </xf>
    <xf numFmtId="0" fontId="3" fillId="6" borderId="1" xfId="2" applyFont="1" applyFill="1" applyBorder="1" applyAlignment="1" applyProtection="1">
      <alignment horizontal="left" vertical="center" wrapText="1"/>
      <protection locked="0"/>
    </xf>
    <xf numFmtId="0" fontId="3" fillId="6" borderId="7" xfId="2" applyFont="1" applyFill="1" applyBorder="1" applyAlignment="1" applyProtection="1">
      <alignment horizontal="center" vertical="center" wrapText="1"/>
      <protection locked="0"/>
    </xf>
    <xf numFmtId="0" fontId="19" fillId="0" borderId="0" xfId="0" applyFont="1"/>
    <xf numFmtId="0" fontId="20" fillId="0" borderId="0" xfId="0" applyFont="1"/>
    <xf numFmtId="164" fontId="20" fillId="0" borderId="0" xfId="0" applyNumberFormat="1" applyFont="1"/>
    <xf numFmtId="164" fontId="20" fillId="0" borderId="0" xfId="0" applyNumberFormat="1" applyFont="1" applyAlignment="1">
      <alignment vertical="top" wrapText="1"/>
    </xf>
    <xf numFmtId="0" fontId="20" fillId="0" borderId="0" xfId="0" applyNumberFormat="1" applyFont="1" applyAlignment="1">
      <alignment vertical="top" wrapText="1"/>
    </xf>
    <xf numFmtId="0" fontId="20" fillId="0" borderId="0" xfId="0" applyFont="1" applyAlignment="1">
      <alignment vertical="top" wrapText="1"/>
    </xf>
    <xf numFmtId="0" fontId="19" fillId="0" borderId="0" xfId="0" applyFont="1" applyAlignment="1">
      <alignment vertical="top" wrapText="1"/>
    </xf>
    <xf numFmtId="0" fontId="21" fillId="0" borderId="0" xfId="0" applyFont="1" applyAlignment="1">
      <alignment vertical="top" wrapText="1"/>
    </xf>
    <xf numFmtId="0" fontId="20" fillId="0" borderId="0" xfId="0" applyFont="1" applyFill="1"/>
    <xf numFmtId="0" fontId="23" fillId="0" borderId="0" xfId="0" applyFont="1" applyFill="1"/>
    <xf numFmtId="0" fontId="4" fillId="5" borderId="45" xfId="3" applyFont="1" applyFill="1" applyBorder="1" applyAlignment="1">
      <alignment horizontal="left" indent="1"/>
    </xf>
    <xf numFmtId="0" fontId="9" fillId="2" borderId="1" xfId="2" applyFont="1" applyFill="1" applyBorder="1" applyAlignment="1" applyProtection="1">
      <alignment horizontal="center"/>
      <protection locked="0"/>
    </xf>
    <xf numFmtId="0" fontId="9" fillId="2" borderId="2" xfId="2" applyFont="1" applyFill="1" applyBorder="1" applyAlignment="1" applyProtection="1">
      <alignment horizontal="center"/>
      <protection locked="0"/>
    </xf>
    <xf numFmtId="0" fontId="9" fillId="2" borderId="3" xfId="2" applyFont="1" applyFill="1" applyBorder="1" applyAlignment="1" applyProtection="1">
      <alignment horizontal="center"/>
      <protection locked="0"/>
    </xf>
    <xf numFmtId="0" fontId="16" fillId="0" borderId="0" xfId="0" applyFont="1" applyBorder="1" applyAlignment="1">
      <alignment horizontal="center"/>
    </xf>
    <xf numFmtId="0" fontId="3" fillId="5" borderId="42" xfId="3" applyFont="1" applyFill="1" applyBorder="1" applyAlignment="1">
      <alignment horizontal="center" vertical="center" wrapText="1"/>
    </xf>
    <xf numFmtId="0" fontId="3" fillId="5" borderId="39" xfId="3" applyFont="1" applyFill="1" applyBorder="1" applyAlignment="1">
      <alignment horizontal="center" vertical="center" wrapText="1"/>
    </xf>
    <xf numFmtId="0" fontId="3" fillId="5" borderId="37" xfId="3" applyFont="1" applyFill="1" applyBorder="1" applyAlignment="1">
      <alignment horizontal="center" vertical="center" wrapText="1"/>
    </xf>
    <xf numFmtId="0" fontId="3" fillId="5" borderId="41" xfId="3" applyFont="1" applyFill="1" applyBorder="1" applyAlignment="1">
      <alignment horizontal="center" vertical="center" wrapText="1"/>
    </xf>
    <xf numFmtId="0" fontId="3" fillId="5" borderId="40" xfId="3" applyFont="1" applyFill="1" applyBorder="1" applyAlignment="1">
      <alignment horizontal="center" vertical="center" wrapText="1"/>
    </xf>
    <xf numFmtId="0" fontId="3" fillId="5" borderId="0" xfId="3" applyFont="1" applyFill="1" applyBorder="1" applyAlignment="1">
      <alignment horizontal="center" vertical="center" wrapText="1"/>
    </xf>
    <xf numFmtId="0" fontId="3" fillId="5" borderId="38" xfId="3" applyFont="1" applyFill="1" applyBorder="1" applyAlignment="1">
      <alignment horizontal="center" vertical="center" wrapText="1"/>
    </xf>
    <xf numFmtId="0" fontId="3" fillId="5" borderId="36" xfId="3" applyFont="1" applyFill="1" applyBorder="1" applyAlignment="1">
      <alignment horizontal="center" vertical="center" wrapText="1"/>
    </xf>
    <xf numFmtId="0" fontId="3" fillId="5" borderId="35" xfId="3" applyFont="1" applyFill="1" applyBorder="1" applyAlignment="1">
      <alignment horizontal="center" vertical="center" wrapText="1"/>
    </xf>
    <xf numFmtId="0" fontId="3" fillId="5" borderId="34" xfId="3" applyFont="1" applyFill="1" applyBorder="1" applyAlignment="1">
      <alignment horizontal="center" vertical="center"/>
    </xf>
    <xf numFmtId="0" fontId="4" fillId="7" borderId="0" xfId="3" applyFont="1" applyFill="1"/>
    <xf numFmtId="0" fontId="4" fillId="7" borderId="0" xfId="3" applyFont="1" applyFill="1" applyAlignment="1">
      <alignment horizontal="center"/>
    </xf>
    <xf numFmtId="0" fontId="4" fillId="7" borderId="0" xfId="3" applyFont="1" applyFill="1" applyAlignment="1">
      <alignment horizontal="left"/>
    </xf>
    <xf numFmtId="0" fontId="0" fillId="7" borderId="0" xfId="0" applyFill="1"/>
    <xf numFmtId="0" fontId="3" fillId="7" borderId="0" xfId="3" applyFont="1" applyFill="1"/>
    <xf numFmtId="0" fontId="3" fillId="7" borderId="0" xfId="4" applyFont="1" applyFill="1"/>
    <xf numFmtId="0" fontId="4" fillId="7" borderId="0" xfId="3" applyNumberFormat="1" applyFont="1" applyFill="1" applyAlignment="1">
      <alignment horizontal="center"/>
    </xf>
    <xf numFmtId="0" fontId="3" fillId="5" borderId="0" xfId="3" applyFont="1" applyFill="1" applyAlignment="1">
      <alignment horizontal="left"/>
    </xf>
    <xf numFmtId="0" fontId="4" fillId="0" borderId="0" xfId="3" applyFont="1" applyFill="1" applyAlignment="1">
      <alignment horizontal="left"/>
    </xf>
    <xf numFmtId="0" fontId="1" fillId="5" borderId="0" xfId="3" applyFont="1" applyFill="1" applyBorder="1" applyAlignment="1">
      <alignment horizontal="left" vertical="top"/>
    </xf>
    <xf numFmtId="0" fontId="3" fillId="5" borderId="0" xfId="3" applyFont="1" applyFill="1" applyAlignment="1">
      <alignment horizontal="left" vertical="top"/>
    </xf>
    <xf numFmtId="0" fontId="1" fillId="5" borderId="0" xfId="3" applyFont="1" applyFill="1" applyBorder="1" applyAlignment="1">
      <alignment horizontal="center" vertical="center"/>
    </xf>
  </cellXfs>
  <cellStyles count="5">
    <cellStyle name="%" xfId="2"/>
    <cellStyle name="% 2" xfId="3"/>
    <cellStyle name="Comma" xfId="1" builtinId="3"/>
    <cellStyle name="Normal" xfId="0" builtinId="0"/>
    <cellStyle name="Normal 2 4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WGA/_WGA%202018-19/CG01-CG05%20Forms/18-19%20Draft/CG01_Central_Government_1819%20V1.0%20F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mt-shares.hmt.local\HMT_CORPAPPS\WGA\_WGA%202017-18\CG01-CG05%20forms\Draft\CG01_Central_Government_171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WGA/_WGA%202017-18/Communications%20and%20Stakeholders/Digital%20Communications/CG02_WGA_1718_annex_departments__balances_with_local_authorities%20v.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sheetName val="Confirmation"/>
      <sheetName val="Reconciliation"/>
      <sheetName val="Organisation"/>
      <sheetName val="MRs for Data tab"/>
      <sheetName val="Data"/>
      <sheetName val="CG List of SCOAs"/>
      <sheetName val="CG List of MR SCOAs"/>
    </sheetNames>
    <sheetDataSet>
      <sheetData sheetId="0" refreshError="1"/>
      <sheetData sheetId="1" refreshError="1"/>
      <sheetData sheetId="2" refreshError="1"/>
      <sheetData sheetId="3" refreshError="1"/>
      <sheetData sheetId="4"/>
      <sheetData sheetId="5">
        <row r="2">
          <cell r="E2" t="str">
            <v>MR11</v>
          </cell>
        </row>
        <row r="3">
          <cell r="E3" t="str">
            <v>MR12</v>
          </cell>
        </row>
        <row r="4">
          <cell r="E4" t="str">
            <v>MR13</v>
          </cell>
        </row>
        <row r="5">
          <cell r="E5" t="str">
            <v>MR14</v>
          </cell>
        </row>
        <row r="6">
          <cell r="E6" t="str">
            <v>MR15</v>
          </cell>
        </row>
        <row r="7">
          <cell r="E7" t="str">
            <v>MR17</v>
          </cell>
        </row>
        <row r="8">
          <cell r="E8" t="str">
            <v>MR18</v>
          </cell>
        </row>
        <row r="9">
          <cell r="E9" t="str">
            <v>MR19</v>
          </cell>
        </row>
        <row r="10">
          <cell r="E10" t="str">
            <v>MR20</v>
          </cell>
        </row>
        <row r="11">
          <cell r="E11" t="str">
            <v>MR21</v>
          </cell>
        </row>
        <row r="12">
          <cell r="E12" t="str">
            <v>MR22</v>
          </cell>
        </row>
        <row r="13">
          <cell r="E13" t="str">
            <v>MR23</v>
          </cell>
        </row>
        <row r="14">
          <cell r="E14" t="str">
            <v>MR24</v>
          </cell>
        </row>
        <row r="15">
          <cell r="E15" t="str">
            <v>MR25</v>
          </cell>
        </row>
        <row r="16">
          <cell r="E16" t="str">
            <v>MR26</v>
          </cell>
        </row>
        <row r="17">
          <cell r="E17" t="str">
            <v>MR27</v>
          </cell>
        </row>
        <row r="18">
          <cell r="E18" t="str">
            <v>MR31</v>
          </cell>
        </row>
        <row r="19">
          <cell r="E19" t="str">
            <v>MR39</v>
          </cell>
        </row>
        <row r="20">
          <cell r="E20" t="str">
            <v>MR40</v>
          </cell>
        </row>
        <row r="21">
          <cell r="E21"/>
        </row>
      </sheetData>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sheetName val="Confirmation"/>
      <sheetName val="Reconciliation"/>
      <sheetName val="Organisation"/>
      <sheetName val="MRs for Data tab"/>
      <sheetName val="Data"/>
      <sheetName val="CG List of SCOAs"/>
      <sheetName val="CG List of MR SCOAs"/>
    </sheetNames>
    <sheetDataSet>
      <sheetData sheetId="0"/>
      <sheetData sheetId="1"/>
      <sheetData sheetId="2"/>
      <sheetData sheetId="3"/>
      <sheetData sheetId="4"/>
      <sheetData sheetId="5">
        <row r="2">
          <cell r="E2" t="str">
            <v>MR11</v>
          </cell>
        </row>
        <row r="3">
          <cell r="E3" t="str">
            <v>MR12</v>
          </cell>
        </row>
        <row r="4">
          <cell r="E4" t="str">
            <v>MR13</v>
          </cell>
        </row>
        <row r="5">
          <cell r="E5" t="str">
            <v>MR14</v>
          </cell>
        </row>
        <row r="6">
          <cell r="E6" t="str">
            <v>MR15</v>
          </cell>
        </row>
        <row r="7">
          <cell r="E7" t="str">
            <v>MR17</v>
          </cell>
        </row>
        <row r="8">
          <cell r="E8" t="str">
            <v>MR18</v>
          </cell>
        </row>
        <row r="9">
          <cell r="E9" t="str">
            <v>MR19</v>
          </cell>
        </row>
        <row r="10">
          <cell r="E10" t="str">
            <v>MR20</v>
          </cell>
        </row>
        <row r="11">
          <cell r="E11" t="str">
            <v>MR21</v>
          </cell>
        </row>
        <row r="12">
          <cell r="E12" t="str">
            <v>MR22</v>
          </cell>
        </row>
        <row r="13">
          <cell r="E13" t="str">
            <v>MR23</v>
          </cell>
        </row>
        <row r="14">
          <cell r="E14" t="str">
            <v>MR24</v>
          </cell>
        </row>
        <row r="15">
          <cell r="E15" t="str">
            <v>MR25</v>
          </cell>
        </row>
        <row r="16">
          <cell r="E16" t="str">
            <v>MR26</v>
          </cell>
        </row>
        <row r="17">
          <cell r="E17" t="str">
            <v>MR27</v>
          </cell>
        </row>
        <row r="18">
          <cell r="E18" t="str">
            <v>MR31</v>
          </cell>
        </row>
        <row r="19">
          <cell r="E19" t="str">
            <v>MR39</v>
          </cell>
        </row>
        <row r="20">
          <cell r="E20" t="str">
            <v>MR40</v>
          </cell>
        </row>
        <row r="21">
          <cell r="E21"/>
        </row>
      </sheetData>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MPLETE THIS SHEET"/>
      <sheetName val="List of Local Authorities"/>
      <sheetName val="SCOAs vlookup"/>
      <sheetName val="MRs and SCOAs"/>
      <sheetName val="2011-12 to 2012-13 MR compariso"/>
    </sheetNames>
    <sheetDataSet>
      <sheetData sheetId="0"/>
      <sheetData sheetId="1"/>
      <sheetData sheetId="2">
        <row r="3">
          <cell r="A3" t="str">
            <v>Aberdeen City Council</v>
          </cell>
        </row>
        <row r="4">
          <cell r="A4" t="str">
            <v>Aberdeenshire Council</v>
          </cell>
        </row>
        <row r="5">
          <cell r="A5" t="str">
            <v xml:space="preserve">Adur District Council                             </v>
          </cell>
        </row>
        <row r="6">
          <cell r="A6" t="str">
            <v xml:space="preserve">Allerdale Borough Council                         </v>
          </cell>
        </row>
        <row r="7">
          <cell r="A7" t="str">
            <v xml:space="preserve">Amber Valley Borough Council                      </v>
          </cell>
        </row>
        <row r="8">
          <cell r="A8" t="str">
            <v>Angus Council</v>
          </cell>
        </row>
        <row r="9">
          <cell r="A9" t="str">
            <v>Antrim Borough Council - Northern Ireland</v>
          </cell>
        </row>
        <row r="10">
          <cell r="A10" t="str">
            <v>Arc21 Joint Committee - Northern Ireland</v>
          </cell>
        </row>
        <row r="11">
          <cell r="A11" t="str">
            <v>Ards Borough Council - Northern Ireland</v>
          </cell>
        </row>
        <row r="12">
          <cell r="A12" t="str">
            <v>Argyll and Bute Council</v>
          </cell>
        </row>
        <row r="13">
          <cell r="A13" t="str">
            <v>Armagh City and District Council - Northern Ireland</v>
          </cell>
        </row>
        <row r="14">
          <cell r="A14" t="str">
            <v xml:space="preserve">Arun District Council                             </v>
          </cell>
        </row>
        <row r="15">
          <cell r="A15" t="str">
            <v xml:space="preserve">Ashfield District Council                         </v>
          </cell>
        </row>
        <row r="16">
          <cell r="A16" t="str">
            <v xml:space="preserve">Ashford Borough Council                           </v>
          </cell>
        </row>
        <row r="17">
          <cell r="A17" t="str">
            <v xml:space="preserve">Avon &amp; Somerset Police and Crime Comm and Chief C </v>
          </cell>
        </row>
        <row r="18">
          <cell r="A18" t="str">
            <v xml:space="preserve">Avon Fire Authority                               </v>
          </cell>
        </row>
        <row r="19">
          <cell r="A19" t="str">
            <v xml:space="preserve">Aylesbury Vale District Council                   </v>
          </cell>
        </row>
        <row r="20">
          <cell r="A20" t="str">
            <v xml:space="preserve">Babergh District Council                          </v>
          </cell>
        </row>
        <row r="21">
          <cell r="A21" t="str">
            <v>Ballymena Borough Council - Northern Ireland</v>
          </cell>
        </row>
        <row r="22">
          <cell r="A22" t="str">
            <v>Ballymoney Borough Council - Northern Ireland</v>
          </cell>
        </row>
        <row r="23">
          <cell r="A23" t="str">
            <v>Banbridge District Council - Northern Ireland</v>
          </cell>
        </row>
        <row r="24">
          <cell r="A24" t="str">
            <v xml:space="preserve">Barking &amp; Dagenham London Borough Council         </v>
          </cell>
        </row>
        <row r="25">
          <cell r="A25" t="str">
            <v xml:space="preserve">Barnet London Borough Council                     </v>
          </cell>
        </row>
        <row r="26">
          <cell r="A26" t="str">
            <v xml:space="preserve">Barnsley Metropolitan Borough Council             </v>
          </cell>
        </row>
        <row r="27">
          <cell r="A27" t="str">
            <v xml:space="preserve">Barrow-in-Furness Borough Council                 </v>
          </cell>
        </row>
        <row r="28">
          <cell r="A28" t="str">
            <v xml:space="preserve">Basildon District Council                         </v>
          </cell>
        </row>
        <row r="29">
          <cell r="A29" t="str">
            <v xml:space="preserve">Basingstoke and Deane Borough Council             </v>
          </cell>
        </row>
        <row r="30">
          <cell r="A30" t="str">
            <v xml:space="preserve">Bassetlaw District Council                        </v>
          </cell>
        </row>
        <row r="31">
          <cell r="A31" t="str">
            <v>Bath &amp; North East Somerset UA</v>
          </cell>
        </row>
        <row r="32">
          <cell r="A32" t="str">
            <v xml:space="preserve">Bedford Unitary Authority                         </v>
          </cell>
        </row>
        <row r="33">
          <cell r="A33" t="str">
            <v xml:space="preserve">Bedfordshire and Luton Fire Authority             </v>
          </cell>
        </row>
        <row r="34">
          <cell r="A34" t="str">
            <v xml:space="preserve">Bedfordshire Police and Crime Comm and Chief C    </v>
          </cell>
        </row>
        <row r="35">
          <cell r="A35" t="str">
            <v>Belfast City Council - Northern Ireland</v>
          </cell>
        </row>
        <row r="36">
          <cell r="A36" t="str">
            <v xml:space="preserve">Bexley London Borough Council                     </v>
          </cell>
        </row>
        <row r="37">
          <cell r="A37" t="str">
            <v xml:space="preserve">Birmingham City Council                           </v>
          </cell>
        </row>
        <row r="38">
          <cell r="A38" t="str">
            <v xml:space="preserve">Blaby District Council                            </v>
          </cell>
        </row>
        <row r="39">
          <cell r="A39" t="str">
            <v xml:space="preserve">Blackburn with Darwen Borough Council             </v>
          </cell>
        </row>
        <row r="40">
          <cell r="A40" t="str">
            <v xml:space="preserve">Blackpool Borough Council                         </v>
          </cell>
        </row>
        <row r="41">
          <cell r="A41" t="str">
            <v>Blaenau Gwent County Borough Council</v>
          </cell>
        </row>
        <row r="42">
          <cell r="A42" t="str">
            <v xml:space="preserve">Bolsover District Council                         </v>
          </cell>
        </row>
        <row r="43">
          <cell r="A43" t="str">
            <v xml:space="preserve">Bolton Metropolitan Borough Council               </v>
          </cell>
        </row>
        <row r="44">
          <cell r="A44" t="str">
            <v xml:space="preserve">Boston Borough Council                            </v>
          </cell>
        </row>
        <row r="45">
          <cell r="A45" t="str">
            <v xml:space="preserve">Bournemouth Council                               </v>
          </cell>
        </row>
        <row r="46">
          <cell r="A46" t="str">
            <v xml:space="preserve">Bracknell Forest Borough Council                  </v>
          </cell>
        </row>
        <row r="47">
          <cell r="A47" t="str">
            <v xml:space="preserve">Bradford City Council                             </v>
          </cell>
        </row>
        <row r="48">
          <cell r="A48" t="str">
            <v xml:space="preserve">Braintree District Council                        </v>
          </cell>
        </row>
        <row r="49">
          <cell r="A49" t="str">
            <v xml:space="preserve">Breckland District Council                        </v>
          </cell>
        </row>
        <row r="50">
          <cell r="A50" t="str">
            <v>Brecon Beacons National Park Authority</v>
          </cell>
        </row>
        <row r="51">
          <cell r="A51" t="str">
            <v xml:space="preserve">Brent London Borough Council                      </v>
          </cell>
        </row>
        <row r="52">
          <cell r="A52" t="str">
            <v xml:space="preserve">Brentwood Borough Council                         </v>
          </cell>
        </row>
        <row r="53">
          <cell r="A53" t="str">
            <v>Bridgend County Borough Council</v>
          </cell>
        </row>
        <row r="54">
          <cell r="A54" t="str">
            <v xml:space="preserve">Brighton &amp; Hove City Council                      </v>
          </cell>
        </row>
        <row r="55">
          <cell r="A55" t="str">
            <v xml:space="preserve">Bristol City Council                              </v>
          </cell>
        </row>
        <row r="56">
          <cell r="A56" t="str">
            <v xml:space="preserve">Broadland District Council                        </v>
          </cell>
        </row>
        <row r="57">
          <cell r="A57" t="str">
            <v xml:space="preserve">Broads Authority (The)                            </v>
          </cell>
        </row>
        <row r="58">
          <cell r="A58" t="str">
            <v xml:space="preserve">Bromley London Borough Council                    </v>
          </cell>
        </row>
        <row r="59">
          <cell r="A59" t="str">
            <v xml:space="preserve">Bromsgrove District Council                       </v>
          </cell>
        </row>
        <row r="60">
          <cell r="A60" t="str">
            <v xml:space="preserve">Broxbourne Borough Council                        </v>
          </cell>
        </row>
        <row r="61">
          <cell r="A61" t="str">
            <v xml:space="preserve">Broxtowe Borough Council                          </v>
          </cell>
        </row>
        <row r="62">
          <cell r="A62" t="str">
            <v xml:space="preserve">Buckinghamshire and Milton Keynes Fire Authority  </v>
          </cell>
        </row>
        <row r="63">
          <cell r="A63" t="str">
            <v xml:space="preserve">Buckinghamshire County Council                    </v>
          </cell>
        </row>
        <row r="64">
          <cell r="A64" t="str">
            <v xml:space="preserve">Burnley Borough Council                           </v>
          </cell>
        </row>
        <row r="65">
          <cell r="A65" t="str">
            <v xml:space="preserve">Bury Metropolitan Borough Council                 </v>
          </cell>
        </row>
        <row r="66">
          <cell r="A66" t="str">
            <v>Caerphilly County Borough Council</v>
          </cell>
        </row>
        <row r="67">
          <cell r="A67" t="str">
            <v xml:space="preserve">Calderdale Metropolitan Borough Council           </v>
          </cell>
        </row>
        <row r="68">
          <cell r="A68" t="str">
            <v xml:space="preserve">Cambridge City Council                            </v>
          </cell>
        </row>
        <row r="69">
          <cell r="A69" t="str">
            <v xml:space="preserve">Cambridgeshire and Peterborough Fire Authority    </v>
          </cell>
        </row>
        <row r="70">
          <cell r="A70" t="str">
            <v xml:space="preserve">Cambridgeshire County Council                     </v>
          </cell>
        </row>
        <row r="71">
          <cell r="A71" t="str">
            <v xml:space="preserve">Cambridgeshire Police and Crime Comm and Chief C  </v>
          </cell>
        </row>
        <row r="72">
          <cell r="A72" t="str">
            <v xml:space="preserve">Camden London Borough Council                     </v>
          </cell>
        </row>
        <row r="73">
          <cell r="A73" t="str">
            <v xml:space="preserve">Cannock Chase District Council                    </v>
          </cell>
        </row>
        <row r="74">
          <cell r="A74" t="str">
            <v xml:space="preserve">Canterbury City Council                           </v>
          </cell>
        </row>
        <row r="75">
          <cell r="A75" t="str">
            <v>Cardiff City and County Council</v>
          </cell>
        </row>
        <row r="76">
          <cell r="A76" t="str">
            <v xml:space="preserve">Carlisle City Council                             </v>
          </cell>
        </row>
        <row r="77">
          <cell r="A77" t="str">
            <v>Carmarthenshire County Council</v>
          </cell>
        </row>
        <row r="78">
          <cell r="A78" t="str">
            <v>Carrickfergus Borough Council - Northern Ireland</v>
          </cell>
        </row>
        <row r="79">
          <cell r="A79" t="str">
            <v xml:space="preserve">Castle Point Borough Council                      </v>
          </cell>
        </row>
        <row r="80">
          <cell r="A80" t="str">
            <v>Castlereagh Borough Council - Northern Ireland</v>
          </cell>
        </row>
        <row r="81">
          <cell r="A81" t="str">
            <v xml:space="preserve">Central Bedfordshire Unitary Authority            </v>
          </cell>
        </row>
        <row r="82">
          <cell r="A82" t="str">
            <v>Central Scotland Fire and Rescue Service</v>
          </cell>
        </row>
        <row r="83">
          <cell r="A83" t="str">
            <v>Central Scotland Police</v>
          </cell>
        </row>
        <row r="84">
          <cell r="A84" t="str">
            <v>Ceredigion County Council</v>
          </cell>
        </row>
        <row r="85">
          <cell r="A85" t="str">
            <v xml:space="preserve">Charnwood Borough Council                         </v>
          </cell>
        </row>
        <row r="86">
          <cell r="A86" t="str">
            <v xml:space="preserve">Chelmsford Borough Council                        </v>
          </cell>
        </row>
        <row r="87">
          <cell r="A87" t="str">
            <v xml:space="preserve">Cheltenham Borough Council                        </v>
          </cell>
        </row>
        <row r="88">
          <cell r="A88" t="str">
            <v xml:space="preserve">Cherwell District Council                         </v>
          </cell>
        </row>
        <row r="89">
          <cell r="A89" t="str">
            <v xml:space="preserve">Cheshire East Unitary Authority                   </v>
          </cell>
        </row>
        <row r="90">
          <cell r="A90" t="str">
            <v xml:space="preserve">Cheshire Fire Authority                           </v>
          </cell>
        </row>
        <row r="91">
          <cell r="A91" t="str">
            <v xml:space="preserve">Cheshire Police and Crime Comm and Chief C        </v>
          </cell>
        </row>
        <row r="92">
          <cell r="A92" t="str">
            <v xml:space="preserve">Cheshire West and Chester Unitary Authority       </v>
          </cell>
        </row>
        <row r="93">
          <cell r="A93" t="str">
            <v xml:space="preserve">Chesterfield Borough Council                      </v>
          </cell>
        </row>
        <row r="94">
          <cell r="A94" t="str">
            <v xml:space="preserve">Chichester District Council                       </v>
          </cell>
        </row>
        <row r="95">
          <cell r="A95" t="str">
            <v xml:space="preserve">Chiltern District Council                         </v>
          </cell>
        </row>
        <row r="96">
          <cell r="A96" t="str">
            <v xml:space="preserve">Chorley Borough Council                           </v>
          </cell>
        </row>
        <row r="97">
          <cell r="A97" t="str">
            <v xml:space="preserve">Christchurch Borough Council                      </v>
          </cell>
        </row>
        <row r="98">
          <cell r="A98" t="str">
            <v xml:space="preserve">City of York Council                              </v>
          </cell>
        </row>
        <row r="99">
          <cell r="A99" t="str">
            <v>Clackmannanshire Council</v>
          </cell>
        </row>
        <row r="100">
          <cell r="A100" t="str">
            <v xml:space="preserve">Cleveland Fire Authority                          </v>
          </cell>
        </row>
        <row r="101">
          <cell r="A101" t="str">
            <v xml:space="preserve">Cleveland Police and Crime Comm and Chief C       </v>
          </cell>
        </row>
        <row r="102">
          <cell r="A102" t="str">
            <v xml:space="preserve">Colchester Borough Council                        </v>
          </cell>
        </row>
        <row r="103">
          <cell r="A103" t="str">
            <v>Coleraine Borough Council - Northern Ireland</v>
          </cell>
        </row>
        <row r="104">
          <cell r="A104" t="str">
            <v>Comhairle nan Eilean Siar (Western Isles Council)</v>
          </cell>
        </row>
        <row r="105">
          <cell r="A105" t="str">
            <v xml:space="preserve">Common Council of the City of London              </v>
          </cell>
        </row>
        <row r="106">
          <cell r="A106" t="str">
            <v>Conwy County Borough Council</v>
          </cell>
        </row>
        <row r="107">
          <cell r="A107" t="str">
            <v>Cookstown District Council - Northern Ireland</v>
          </cell>
        </row>
        <row r="108">
          <cell r="A108" t="str">
            <v xml:space="preserve">Copeland Borough Council                          </v>
          </cell>
        </row>
        <row r="109">
          <cell r="A109" t="str">
            <v xml:space="preserve">Corby Borough Council                             </v>
          </cell>
        </row>
        <row r="110">
          <cell r="A110" t="str">
            <v xml:space="preserve">Cornwall Unitary Authority                        </v>
          </cell>
        </row>
        <row r="111">
          <cell r="A111" t="str">
            <v xml:space="preserve">Cotswold District Council                         </v>
          </cell>
        </row>
        <row r="112">
          <cell r="A112" t="str">
            <v>County Durham &amp; Darlington Fire &amp; Rescue Authority</v>
          </cell>
        </row>
        <row r="113">
          <cell r="A113" t="str">
            <v xml:space="preserve">County Durham Unitary Authority                   </v>
          </cell>
        </row>
        <row r="114">
          <cell r="A114" t="str">
            <v xml:space="preserve">Coventry City Council                             </v>
          </cell>
        </row>
        <row r="115">
          <cell r="A115" t="str">
            <v>Craigavon Borough Council - Northern Ireland</v>
          </cell>
        </row>
        <row r="116">
          <cell r="A116" t="str">
            <v xml:space="preserve">Craven District Council                           </v>
          </cell>
        </row>
        <row r="117">
          <cell r="A117" t="str">
            <v xml:space="preserve">Crawley Borough Council                           </v>
          </cell>
        </row>
        <row r="118">
          <cell r="A118" t="str">
            <v xml:space="preserve">Croydon London Borough Council                    </v>
          </cell>
        </row>
        <row r="119">
          <cell r="A119" t="str">
            <v xml:space="preserve">Cumbria County Council                            </v>
          </cell>
        </row>
        <row r="120">
          <cell r="A120" t="str">
            <v xml:space="preserve">Cumbria Police and Crime Comm and Chief C         </v>
          </cell>
        </row>
        <row r="121">
          <cell r="A121" t="str">
            <v xml:space="preserve">Dacorum Borough Council                           </v>
          </cell>
        </row>
        <row r="122">
          <cell r="A122" t="str">
            <v xml:space="preserve">Darlington Borough Council                        </v>
          </cell>
        </row>
        <row r="123">
          <cell r="A123" t="str">
            <v xml:space="preserve">Dartford Borough Council                          </v>
          </cell>
        </row>
        <row r="124">
          <cell r="A124" t="str">
            <v xml:space="preserve">Dartmoor National Park Authority                  </v>
          </cell>
        </row>
        <row r="125">
          <cell r="A125" t="str">
            <v xml:space="preserve">Daventry District Council                         </v>
          </cell>
        </row>
        <row r="126">
          <cell r="A126" t="str">
            <v>Denbighshire County Council</v>
          </cell>
        </row>
        <row r="127">
          <cell r="A127" t="str">
            <v xml:space="preserve">Derby City Council                                </v>
          </cell>
        </row>
        <row r="128">
          <cell r="A128" t="str">
            <v xml:space="preserve">Derbyshire County Council                         </v>
          </cell>
        </row>
        <row r="129">
          <cell r="A129" t="str">
            <v xml:space="preserve">Derbyshire Dales District Council                 </v>
          </cell>
        </row>
        <row r="130">
          <cell r="A130" t="str">
            <v xml:space="preserve">Derbyshire Fire Authority                         </v>
          </cell>
        </row>
        <row r="131">
          <cell r="A131" t="str">
            <v xml:space="preserve">Derbyshire Police and Crime Comm and Chief C      </v>
          </cell>
        </row>
        <row r="132">
          <cell r="A132" t="str">
            <v>Derry City Council - Northern Ireland</v>
          </cell>
        </row>
        <row r="133">
          <cell r="A133" t="str">
            <v>Devon &amp; Cornwall Police and Crime Comm and Chief C</v>
          </cell>
        </row>
        <row r="134">
          <cell r="A134" t="str">
            <v xml:space="preserve">Devon &amp; Somerset Fire and Rescue Authority        </v>
          </cell>
        </row>
        <row r="135">
          <cell r="A135" t="str">
            <v xml:space="preserve">Devon County Council                              </v>
          </cell>
        </row>
        <row r="136">
          <cell r="A136" t="str">
            <v xml:space="preserve">Doncaster Metropolitan Borough Council            </v>
          </cell>
        </row>
        <row r="137">
          <cell r="A137" t="str">
            <v xml:space="preserve">Dorset County Council                             </v>
          </cell>
        </row>
        <row r="138">
          <cell r="A138" t="str">
            <v xml:space="preserve">Dorset Fire Authority                             </v>
          </cell>
        </row>
        <row r="139">
          <cell r="A139" t="str">
            <v xml:space="preserve">Dorset Police and Crime Comm and Chief C          </v>
          </cell>
        </row>
        <row r="140">
          <cell r="A140" t="str">
            <v xml:space="preserve">Dover District Council                            </v>
          </cell>
        </row>
        <row r="141">
          <cell r="A141" t="str">
            <v>Down District Council - Northern Ireland</v>
          </cell>
        </row>
        <row r="142">
          <cell r="A142" t="str">
            <v xml:space="preserve">Dudley Metropolitan Borough Council               </v>
          </cell>
        </row>
        <row r="143">
          <cell r="A143" t="str">
            <v>Dumfries and Galloway Council</v>
          </cell>
        </row>
        <row r="144">
          <cell r="A144" t="str">
            <v>Dundee City Council</v>
          </cell>
        </row>
        <row r="145">
          <cell r="A145" t="str">
            <v>Dungannon and South Tyrone Borough Council - Northern Ireland</v>
          </cell>
        </row>
        <row r="146">
          <cell r="A146" t="str">
            <v xml:space="preserve">Durham Police and Crime Comm and Chief C          </v>
          </cell>
        </row>
        <row r="147">
          <cell r="A147" t="str">
            <v>Dyfed Powys Police Authority</v>
          </cell>
        </row>
        <row r="148">
          <cell r="A148" t="str">
            <v xml:space="preserve">Ealing London Borough Council                     </v>
          </cell>
        </row>
        <row r="149">
          <cell r="A149" t="str">
            <v>East Ayrshire Council</v>
          </cell>
        </row>
        <row r="150">
          <cell r="A150" t="str">
            <v xml:space="preserve">East Cambridgeshire District Council              </v>
          </cell>
        </row>
        <row r="151">
          <cell r="A151" t="str">
            <v xml:space="preserve">East Devon District Council                       </v>
          </cell>
        </row>
        <row r="152">
          <cell r="A152" t="str">
            <v xml:space="preserve">East Dorset District Council                      </v>
          </cell>
        </row>
        <row r="153">
          <cell r="A153" t="str">
            <v>East Dunbartonshire Council</v>
          </cell>
        </row>
        <row r="154">
          <cell r="A154" t="str">
            <v xml:space="preserve">East Hampshire District Council                   </v>
          </cell>
        </row>
        <row r="155">
          <cell r="A155" t="str">
            <v xml:space="preserve">East Hertfordshire District Council               </v>
          </cell>
        </row>
        <row r="156">
          <cell r="A156" t="str">
            <v xml:space="preserve">East Lindsey District Council                     </v>
          </cell>
        </row>
        <row r="157">
          <cell r="A157" t="str">
            <v xml:space="preserve">East London Waste Authority                       </v>
          </cell>
        </row>
        <row r="158">
          <cell r="A158" t="str">
            <v>East Lothian Council</v>
          </cell>
        </row>
        <row r="159">
          <cell r="A159" t="str">
            <v xml:space="preserve">East Northamptonshire District Council            </v>
          </cell>
        </row>
        <row r="160">
          <cell r="A160" t="str">
            <v>East Renfrewshire Council</v>
          </cell>
        </row>
        <row r="161">
          <cell r="A161" t="str">
            <v xml:space="preserve">East Riding of Yorkshire Council                  </v>
          </cell>
        </row>
        <row r="162">
          <cell r="A162" t="str">
            <v xml:space="preserve">East Staffordshire Borough Council                </v>
          </cell>
        </row>
        <row r="163">
          <cell r="A163" t="str">
            <v xml:space="preserve">East Sussex County Council                        </v>
          </cell>
        </row>
        <row r="164">
          <cell r="A164" t="str">
            <v xml:space="preserve">East Sussex Fire Authority                        </v>
          </cell>
        </row>
        <row r="165">
          <cell r="A165" t="str">
            <v xml:space="preserve">Eastbourne Borough Council                        </v>
          </cell>
        </row>
        <row r="166">
          <cell r="A166" t="str">
            <v xml:space="preserve">Eastleigh Borough Council                         </v>
          </cell>
        </row>
        <row r="167">
          <cell r="A167" t="str">
            <v xml:space="preserve">Eden District Council                             </v>
          </cell>
        </row>
        <row r="168">
          <cell r="A168" t="str">
            <v>Edinburgh City Council</v>
          </cell>
        </row>
        <row r="169">
          <cell r="A169" t="str">
            <v xml:space="preserve">Elmbridge Borough Council                         </v>
          </cell>
        </row>
        <row r="170">
          <cell r="A170" t="str">
            <v xml:space="preserve">Enfield London Borough Council                    </v>
          </cell>
        </row>
        <row r="171">
          <cell r="A171" t="str">
            <v xml:space="preserve">Epping Forest District Council                    </v>
          </cell>
        </row>
        <row r="172">
          <cell r="A172" t="str">
            <v xml:space="preserve">Epsom and Ewell Borough Council                   </v>
          </cell>
        </row>
        <row r="173">
          <cell r="A173" t="str">
            <v xml:space="preserve">Erewash Borough Council                           </v>
          </cell>
        </row>
        <row r="174">
          <cell r="A174" t="str">
            <v xml:space="preserve">Essex County Council                              </v>
          </cell>
        </row>
        <row r="175">
          <cell r="A175" t="str">
            <v xml:space="preserve">Essex Fire Authority                              </v>
          </cell>
        </row>
        <row r="176">
          <cell r="A176" t="str">
            <v xml:space="preserve">Essex Police and Crime Comm and Chief C           </v>
          </cell>
        </row>
        <row r="177">
          <cell r="A177" t="str">
            <v xml:space="preserve">Exeter City Council                               </v>
          </cell>
        </row>
        <row r="178">
          <cell r="A178" t="str">
            <v xml:space="preserve">Exmoor National Park Authority                    </v>
          </cell>
        </row>
        <row r="179">
          <cell r="A179" t="str">
            <v>Falkirk Council</v>
          </cell>
        </row>
        <row r="180">
          <cell r="A180" t="str">
            <v xml:space="preserve">Fareham Borough Council                           </v>
          </cell>
        </row>
        <row r="181">
          <cell r="A181" t="str">
            <v xml:space="preserve">Fenland District Council                          </v>
          </cell>
        </row>
        <row r="182">
          <cell r="A182" t="str">
            <v>Fermanagh District Council - Northern Ireland</v>
          </cell>
        </row>
        <row r="183">
          <cell r="A183" t="str">
            <v>Fife Council</v>
          </cell>
        </row>
        <row r="184">
          <cell r="A184" t="str">
            <v>Flintshire County Council</v>
          </cell>
        </row>
        <row r="185">
          <cell r="A185" t="str">
            <v xml:space="preserve">Forest Heath District Council                     </v>
          </cell>
        </row>
        <row r="186">
          <cell r="A186" t="str">
            <v xml:space="preserve">Forest of Dean District Council                   </v>
          </cell>
        </row>
        <row r="187">
          <cell r="A187" t="str">
            <v>Forth Estuary Transport Authority</v>
          </cell>
        </row>
        <row r="188">
          <cell r="A188" t="str">
            <v xml:space="preserve">Fylde Borough Council                             </v>
          </cell>
        </row>
        <row r="189">
          <cell r="A189" t="str">
            <v xml:space="preserve">Gateshead Council                                 </v>
          </cell>
        </row>
        <row r="190">
          <cell r="A190" t="str">
            <v xml:space="preserve">Gedling Borough Council                           </v>
          </cell>
        </row>
        <row r="191">
          <cell r="A191" t="str">
            <v>Glasgow City Council</v>
          </cell>
        </row>
        <row r="192">
          <cell r="A192" t="str">
            <v xml:space="preserve">Gloucester City Council                           </v>
          </cell>
        </row>
        <row r="193">
          <cell r="A193" t="str">
            <v xml:space="preserve">Gloucestershire County Council                    </v>
          </cell>
        </row>
        <row r="194">
          <cell r="A194" t="str">
            <v xml:space="preserve">Gloucestershire Police and Crime Comm and Chief C </v>
          </cell>
        </row>
        <row r="195">
          <cell r="A195" t="str">
            <v xml:space="preserve">Gosport Borough Council                           </v>
          </cell>
        </row>
        <row r="196">
          <cell r="A196" t="str">
            <v>Grampian Fire and Rescue Service</v>
          </cell>
        </row>
        <row r="197">
          <cell r="A197" t="str">
            <v>Grampian Police</v>
          </cell>
        </row>
        <row r="198">
          <cell r="A198" t="str">
            <v xml:space="preserve">Gravesham Borough Council                         </v>
          </cell>
        </row>
        <row r="199">
          <cell r="A199" t="str">
            <v xml:space="preserve">Great Yarmouth Borough Council                    </v>
          </cell>
        </row>
        <row r="200">
          <cell r="A200" t="str">
            <v xml:space="preserve">Greater London Authority                          </v>
          </cell>
        </row>
        <row r="201">
          <cell r="A201" t="str">
            <v>Greater Manchester Combined Authority</v>
          </cell>
        </row>
        <row r="202">
          <cell r="A202" t="str">
            <v xml:space="preserve">Greater Manchester Fire &amp; Civil Defence Authority </v>
          </cell>
        </row>
        <row r="203">
          <cell r="A203" t="str">
            <v xml:space="preserve">Greater Manchester Police and Crime C and Chief C </v>
          </cell>
        </row>
        <row r="204">
          <cell r="A204" t="str">
            <v xml:space="preserve">Greater Manchester Waste Disposal Authority       </v>
          </cell>
        </row>
        <row r="205">
          <cell r="A205" t="str">
            <v xml:space="preserve">Greenwich London Borough Council                  </v>
          </cell>
        </row>
        <row r="206">
          <cell r="A206" t="str">
            <v xml:space="preserve">Guildford Borough Council                         </v>
          </cell>
        </row>
        <row r="207">
          <cell r="A207" t="str">
            <v>Gwent Police Authority</v>
          </cell>
        </row>
        <row r="208">
          <cell r="A208" t="str">
            <v>Gwynedd County Council</v>
          </cell>
        </row>
        <row r="209">
          <cell r="A209" t="str">
            <v xml:space="preserve">Hackney London Borough Council                    </v>
          </cell>
        </row>
        <row r="210">
          <cell r="A210" t="str">
            <v xml:space="preserve">Halton Borough Council                            </v>
          </cell>
        </row>
        <row r="211">
          <cell r="A211" t="str">
            <v xml:space="preserve">Hambleton District Council                        </v>
          </cell>
        </row>
        <row r="212">
          <cell r="A212" t="str">
            <v xml:space="preserve">Hammersmith and Fulham London Borough Council     </v>
          </cell>
        </row>
        <row r="213">
          <cell r="A213" t="str">
            <v xml:space="preserve">Hamphsire Police and Crime Comm and Chief         </v>
          </cell>
        </row>
        <row r="214">
          <cell r="A214" t="str">
            <v xml:space="preserve">Hampshire County Council                          </v>
          </cell>
        </row>
        <row r="215">
          <cell r="A215" t="str">
            <v xml:space="preserve">Hampshire Fire and Rescue Authority               </v>
          </cell>
        </row>
        <row r="216">
          <cell r="A216" t="str">
            <v xml:space="preserve">Harborough District Council                       </v>
          </cell>
        </row>
        <row r="217">
          <cell r="A217" t="str">
            <v xml:space="preserve">Haringey London Borough Council                   </v>
          </cell>
        </row>
        <row r="218">
          <cell r="A218" t="str">
            <v xml:space="preserve">Harlow District Council                           </v>
          </cell>
        </row>
        <row r="219">
          <cell r="A219" t="str">
            <v xml:space="preserve">Harrogate Borough Council                         </v>
          </cell>
        </row>
        <row r="220">
          <cell r="A220" t="str">
            <v xml:space="preserve">Harrow London Borough Council                     </v>
          </cell>
        </row>
        <row r="221">
          <cell r="A221" t="str">
            <v xml:space="preserve">Hart District Council                             </v>
          </cell>
        </row>
        <row r="222">
          <cell r="A222" t="str">
            <v xml:space="preserve">Hartlepool Borough Council                        </v>
          </cell>
        </row>
        <row r="223">
          <cell r="A223" t="str">
            <v xml:space="preserve">Hastings Borough Council                          </v>
          </cell>
        </row>
        <row r="224">
          <cell r="A224" t="str">
            <v xml:space="preserve">Havant Borough Council                            </v>
          </cell>
        </row>
        <row r="225">
          <cell r="A225" t="str">
            <v xml:space="preserve">Havering London Borough Council                   </v>
          </cell>
        </row>
        <row r="226">
          <cell r="A226" t="str">
            <v xml:space="preserve">Hereford and Worcester Fire and Rescue Authority  </v>
          </cell>
        </row>
        <row r="227">
          <cell r="A227" t="str">
            <v xml:space="preserve">Herefordshire Council                             </v>
          </cell>
        </row>
        <row r="228">
          <cell r="A228" t="str">
            <v xml:space="preserve">Hertfordshire County Council                      </v>
          </cell>
        </row>
        <row r="229">
          <cell r="A229" t="str">
            <v xml:space="preserve">Hertfordshire Police &amp; Crime Comm &amp; Chief C       </v>
          </cell>
        </row>
        <row r="230">
          <cell r="A230" t="str">
            <v xml:space="preserve">Hertsmere Borough Council                         </v>
          </cell>
        </row>
        <row r="231">
          <cell r="A231" t="str">
            <v xml:space="preserve">High Peak Borough Council                         </v>
          </cell>
        </row>
        <row r="232">
          <cell r="A232" t="str">
            <v>Highland Council</v>
          </cell>
        </row>
        <row r="233">
          <cell r="A233" t="str">
            <v>Highlands &amp; Islands Fire Brigade</v>
          </cell>
        </row>
        <row r="234">
          <cell r="A234" t="str">
            <v xml:space="preserve">Hillingdon London Borough Council                 </v>
          </cell>
        </row>
        <row r="235">
          <cell r="A235" t="str">
            <v xml:space="preserve">Hinckley and Bosworth Borough Council             </v>
          </cell>
        </row>
        <row r="236">
          <cell r="A236" t="str">
            <v xml:space="preserve">Horsham District Council                          </v>
          </cell>
        </row>
        <row r="237">
          <cell r="A237" t="str">
            <v xml:space="preserve">Hounslow London Borough Council                   </v>
          </cell>
        </row>
        <row r="238">
          <cell r="A238" t="str">
            <v xml:space="preserve">Humberside Fire Authority                         </v>
          </cell>
        </row>
        <row r="239">
          <cell r="A239" t="str">
            <v xml:space="preserve">Humberside Police &amp; Crime Comm &amp; Chief C          </v>
          </cell>
        </row>
        <row r="240">
          <cell r="A240" t="str">
            <v xml:space="preserve">Huntingdonshire District Council                  </v>
          </cell>
        </row>
        <row r="241">
          <cell r="A241" t="str">
            <v xml:space="preserve">Hyndburn Borough Council                          </v>
          </cell>
        </row>
        <row r="242">
          <cell r="A242" t="str">
            <v>Inverclyde Council</v>
          </cell>
        </row>
        <row r="243">
          <cell r="A243" t="str">
            <v xml:space="preserve">Ipswich Borough Council                           </v>
          </cell>
        </row>
        <row r="244">
          <cell r="A244" t="str">
            <v>Isle of Anglesey County Council</v>
          </cell>
        </row>
        <row r="245">
          <cell r="A245" t="str">
            <v xml:space="preserve">Isle of Wight Council                             </v>
          </cell>
        </row>
        <row r="246">
          <cell r="A246" t="str">
            <v xml:space="preserve">Isles of Scilly (Council of the)                  </v>
          </cell>
        </row>
        <row r="247">
          <cell r="A247" t="str">
            <v xml:space="preserve">Islington London Borough Council                  </v>
          </cell>
        </row>
        <row r="248">
          <cell r="A248" t="str">
            <v xml:space="preserve">Kensington and Chelsea Council (Royal Borough of) </v>
          </cell>
        </row>
        <row r="249">
          <cell r="A249" t="str">
            <v xml:space="preserve">Kent and Medway Fire and Rescue Authority         </v>
          </cell>
        </row>
        <row r="250">
          <cell r="A250" t="str">
            <v xml:space="preserve">Kent County Council                               </v>
          </cell>
        </row>
        <row r="251">
          <cell r="A251" t="str">
            <v xml:space="preserve">Kent Police &amp; Crime Comm &amp; Chief Constable        </v>
          </cell>
        </row>
        <row r="252">
          <cell r="A252" t="str">
            <v xml:space="preserve">Kettering Borough Council                         </v>
          </cell>
        </row>
        <row r="253">
          <cell r="A253" t="str">
            <v xml:space="preserve">Kings Lynn and West Norfolk Borough Council       </v>
          </cell>
        </row>
        <row r="254">
          <cell r="A254" t="str">
            <v xml:space="preserve">Kingston upon Hull City Council                   </v>
          </cell>
        </row>
        <row r="255">
          <cell r="A255" t="str">
            <v xml:space="preserve">Kingston upon Thames Council (Royal Borough of)   </v>
          </cell>
        </row>
        <row r="256">
          <cell r="A256" t="str">
            <v xml:space="preserve">Kirklees Metropolitan Council                     </v>
          </cell>
        </row>
        <row r="257">
          <cell r="A257" t="str">
            <v xml:space="preserve">Knowsley Metropolitan Borough Council             </v>
          </cell>
        </row>
        <row r="258">
          <cell r="A258" t="str">
            <v xml:space="preserve">Lake District National Park Authority             </v>
          </cell>
        </row>
        <row r="259">
          <cell r="A259" t="str">
            <v xml:space="preserve">Lambeth London Borough Council                    </v>
          </cell>
        </row>
        <row r="260">
          <cell r="A260" t="str">
            <v xml:space="preserve">Lancashire County Council                         </v>
          </cell>
        </row>
        <row r="261">
          <cell r="A261" t="str">
            <v xml:space="preserve">Lancashire Fire Authority                         </v>
          </cell>
        </row>
        <row r="262">
          <cell r="A262" t="str">
            <v xml:space="preserve">Lancashire Police &amp; Crime Comm &amp; Chief C          </v>
          </cell>
        </row>
        <row r="263">
          <cell r="A263" t="str">
            <v xml:space="preserve">Lancaster City Council                            </v>
          </cell>
        </row>
        <row r="264">
          <cell r="A264" t="str">
            <v>Larne Borough Council - Northern Ireland</v>
          </cell>
        </row>
        <row r="265">
          <cell r="A265" t="str">
            <v xml:space="preserve">Lee Valley Regional Park Authority                </v>
          </cell>
        </row>
        <row r="266">
          <cell r="A266" t="str">
            <v xml:space="preserve">Leeds City Council                                </v>
          </cell>
        </row>
        <row r="267">
          <cell r="A267" t="str">
            <v xml:space="preserve">Leicester City Council                            </v>
          </cell>
        </row>
        <row r="268">
          <cell r="A268" t="str">
            <v>Leicester Leicshire &amp; Rutland Cmbed Fire Authority</v>
          </cell>
        </row>
        <row r="269">
          <cell r="A269" t="str">
            <v xml:space="preserve">Leicestershire County Council                     </v>
          </cell>
        </row>
        <row r="270">
          <cell r="A270" t="str">
            <v xml:space="preserve">Leicestershire Police &amp; Crime Comm &amp; Chief C      </v>
          </cell>
        </row>
        <row r="271">
          <cell r="A271" t="str">
            <v xml:space="preserve">Lewes District Council                            </v>
          </cell>
        </row>
        <row r="272">
          <cell r="A272" t="str">
            <v xml:space="preserve">Lewisham London Borough Council                   </v>
          </cell>
        </row>
        <row r="273">
          <cell r="A273" t="str">
            <v xml:space="preserve">Lichfield District Council                        </v>
          </cell>
        </row>
        <row r="274">
          <cell r="A274" t="str">
            <v>Limavady Borough Council - Northern Ireland</v>
          </cell>
        </row>
        <row r="275">
          <cell r="A275" t="str">
            <v xml:space="preserve">Lincoln City Council                              </v>
          </cell>
        </row>
        <row r="276">
          <cell r="A276" t="str">
            <v xml:space="preserve">Lincolnshire County Council                       </v>
          </cell>
        </row>
        <row r="277">
          <cell r="A277" t="str">
            <v xml:space="preserve">Lincolnshire Police &amp; Crime Comm &amp; Chief C        </v>
          </cell>
        </row>
        <row r="278">
          <cell r="A278" t="str">
            <v>Lisburn City Council - Northern Ireland</v>
          </cell>
        </row>
        <row r="279">
          <cell r="A279" t="str">
            <v xml:space="preserve">Liverpool City Council                            </v>
          </cell>
        </row>
        <row r="280">
          <cell r="A280" t="str">
            <v xml:space="preserve">London Fire and Emergency Planning Authoritt      </v>
          </cell>
        </row>
        <row r="281">
          <cell r="A281" t="str">
            <v xml:space="preserve">London Legacy Development Corporation             </v>
          </cell>
        </row>
        <row r="282">
          <cell r="A282" t="str">
            <v>Lothian &amp; Borders Fire and Rescue Service</v>
          </cell>
        </row>
        <row r="283">
          <cell r="A283" t="str">
            <v>Lothian &amp; Borders Police </v>
          </cell>
        </row>
        <row r="284">
          <cell r="A284" t="str">
            <v xml:space="preserve">Luton Borough Council                             </v>
          </cell>
        </row>
        <row r="285">
          <cell r="A285" t="str">
            <v>Magherafelt District Council - Northern Ireland</v>
          </cell>
        </row>
        <row r="286">
          <cell r="A286" t="str">
            <v xml:space="preserve">Maidstone Borough Council                         </v>
          </cell>
        </row>
        <row r="287">
          <cell r="A287" t="str">
            <v xml:space="preserve">Maldon District Council                           </v>
          </cell>
        </row>
        <row r="288">
          <cell r="A288" t="str">
            <v xml:space="preserve">Malvern Hills District Council                    </v>
          </cell>
        </row>
        <row r="289">
          <cell r="A289" t="str">
            <v xml:space="preserve">Manchester City Council                           </v>
          </cell>
        </row>
        <row r="290">
          <cell r="A290" t="str">
            <v xml:space="preserve">Mansfield District Council                        </v>
          </cell>
        </row>
        <row r="291">
          <cell r="A291" t="str">
            <v>Mayor’s Office for Policing and Crime and Metropolis Police Commissioner</v>
          </cell>
        </row>
        <row r="292">
          <cell r="A292" t="str">
            <v xml:space="preserve">Medway Council                                    </v>
          </cell>
        </row>
        <row r="293">
          <cell r="A293" t="str">
            <v xml:space="preserve">Melton Borough Council                            </v>
          </cell>
        </row>
        <row r="294">
          <cell r="A294" t="str">
            <v xml:space="preserve">Mendip District Council                           </v>
          </cell>
        </row>
        <row r="295">
          <cell r="A295" t="str">
            <v xml:space="preserve">Merseyside Fire and Civil Defence Authority       </v>
          </cell>
        </row>
        <row r="296">
          <cell r="A296" t="str">
            <v xml:space="preserve">Merseyside Integrated Transport Authority         </v>
          </cell>
        </row>
        <row r="297">
          <cell r="A297" t="str">
            <v xml:space="preserve">Merseyside Police &amp; Crime Comm &amp; Chief C          </v>
          </cell>
        </row>
        <row r="298">
          <cell r="A298" t="str">
            <v xml:space="preserve">Merseyside Waste Disposal Authority               </v>
          </cell>
        </row>
        <row r="299">
          <cell r="A299" t="str">
            <v>Merthyr Tydfil County Borough Council</v>
          </cell>
        </row>
        <row r="300">
          <cell r="A300" t="str">
            <v xml:space="preserve">Merton Borough Council                            </v>
          </cell>
        </row>
        <row r="301">
          <cell r="A301" t="str">
            <v>Mid and West Wales Fire Authority</v>
          </cell>
        </row>
        <row r="302">
          <cell r="A302" t="str">
            <v xml:space="preserve">Mid Devon District Council                        </v>
          </cell>
        </row>
        <row r="303">
          <cell r="A303" t="str">
            <v xml:space="preserve">Mid Suffolk District Council                      </v>
          </cell>
        </row>
        <row r="304">
          <cell r="A304" t="str">
            <v xml:space="preserve">Mid Sussex District Council                       </v>
          </cell>
        </row>
        <row r="305">
          <cell r="A305" t="str">
            <v xml:space="preserve">Middlesbrough Council                             </v>
          </cell>
        </row>
        <row r="306">
          <cell r="A306" t="str">
            <v>Midlothian Council</v>
          </cell>
        </row>
        <row r="307">
          <cell r="A307" t="str">
            <v xml:space="preserve">Milton Keynes Council                             </v>
          </cell>
        </row>
        <row r="308">
          <cell r="A308" t="str">
            <v xml:space="preserve">Mole Valley District Council                      </v>
          </cell>
        </row>
        <row r="309">
          <cell r="A309" t="str">
            <v>Monmouthshire County Council</v>
          </cell>
        </row>
        <row r="310">
          <cell r="A310" t="str">
            <v>Moray Council</v>
          </cell>
        </row>
        <row r="311">
          <cell r="A311" t="str">
            <v>Moyle District Council - Northern Ireland</v>
          </cell>
        </row>
        <row r="312">
          <cell r="A312" t="str">
            <v>Neath Port Talbot County Borough Council</v>
          </cell>
        </row>
        <row r="313">
          <cell r="A313" t="str">
            <v xml:space="preserve">New Forest District Council                       </v>
          </cell>
        </row>
        <row r="314">
          <cell r="A314" t="str">
            <v xml:space="preserve">New Forest National Park Authority                </v>
          </cell>
        </row>
        <row r="315">
          <cell r="A315" t="str">
            <v xml:space="preserve">Newark and Sherwood District Council              </v>
          </cell>
        </row>
        <row r="316">
          <cell r="A316" t="str">
            <v xml:space="preserve">Newcastle upon Tyne City Council                  </v>
          </cell>
        </row>
        <row r="317">
          <cell r="A317" t="str">
            <v xml:space="preserve">Newcastle-under-Lyme Borough Council              </v>
          </cell>
        </row>
        <row r="318">
          <cell r="A318" t="str">
            <v xml:space="preserve">Newham London Borough Council                     </v>
          </cell>
        </row>
        <row r="319">
          <cell r="A319" t="str">
            <v>Newport City Council</v>
          </cell>
        </row>
        <row r="320">
          <cell r="A320" t="str">
            <v>Newry and Mourne District Council - Northern Ireland</v>
          </cell>
        </row>
        <row r="321">
          <cell r="A321" t="str">
            <v>Newtownabbey Borough Council - Northern Ireland</v>
          </cell>
        </row>
        <row r="322">
          <cell r="A322" t="str">
            <v xml:space="preserve">Norfolk County Council                            </v>
          </cell>
        </row>
        <row r="323">
          <cell r="A323" t="str">
            <v xml:space="preserve">Norfolk Police &amp; Crime Comm &amp; Chief C             </v>
          </cell>
        </row>
        <row r="324">
          <cell r="A324" t="str">
            <v>North Ayrshire Council</v>
          </cell>
        </row>
        <row r="325">
          <cell r="A325" t="str">
            <v xml:space="preserve">North Devon District Council                      </v>
          </cell>
        </row>
        <row r="326">
          <cell r="A326" t="str">
            <v xml:space="preserve">North Dorset District Council                     </v>
          </cell>
        </row>
        <row r="327">
          <cell r="A327" t="str">
            <v>North Down Borough Council - Northern Ireland</v>
          </cell>
        </row>
        <row r="328">
          <cell r="A328" t="str">
            <v xml:space="preserve">North East Derbyshire District Council            </v>
          </cell>
        </row>
        <row r="329">
          <cell r="A329" t="str">
            <v xml:space="preserve">North East Lincolnshire Council                   </v>
          </cell>
        </row>
        <row r="330">
          <cell r="A330" t="str">
            <v xml:space="preserve">North Hertfordshire District Council              </v>
          </cell>
        </row>
        <row r="331">
          <cell r="A331" t="str">
            <v xml:space="preserve">North Kesteven District Council                   </v>
          </cell>
        </row>
        <row r="332">
          <cell r="A332" t="str">
            <v>North Lanarkshire Council</v>
          </cell>
        </row>
        <row r="333">
          <cell r="A333" t="str">
            <v xml:space="preserve">North Lincolnshire Council                        </v>
          </cell>
        </row>
        <row r="334">
          <cell r="A334" t="str">
            <v xml:space="preserve">North London Waste Authority                      </v>
          </cell>
        </row>
        <row r="335">
          <cell r="A335" t="str">
            <v xml:space="preserve">North Norfolk District Council                    </v>
          </cell>
        </row>
        <row r="336">
          <cell r="A336" t="str">
            <v xml:space="preserve">North Somerset Council                            </v>
          </cell>
        </row>
        <row r="337">
          <cell r="A337" t="str">
            <v xml:space="preserve">North Tyneside Metropolitan Borough Council       </v>
          </cell>
        </row>
        <row r="338">
          <cell r="A338" t="str">
            <v>North Wales Fire Authority</v>
          </cell>
        </row>
        <row r="339">
          <cell r="A339" t="str">
            <v>North Wales Police Authority</v>
          </cell>
        </row>
        <row r="340">
          <cell r="A340" t="str">
            <v xml:space="preserve">North Warwickshire Borough Council                </v>
          </cell>
        </row>
        <row r="341">
          <cell r="A341" t="str">
            <v xml:space="preserve">North West Leicestershire District Council        </v>
          </cell>
        </row>
        <row r="342">
          <cell r="A342" t="str">
            <v xml:space="preserve">North York Moors National Park Authority          </v>
          </cell>
        </row>
        <row r="343">
          <cell r="A343" t="str">
            <v xml:space="preserve">North Yorkshire County Council                    </v>
          </cell>
        </row>
        <row r="344">
          <cell r="A344" t="str">
            <v xml:space="preserve">North Yorkshire Fire and Rescue Authority         </v>
          </cell>
        </row>
        <row r="345">
          <cell r="A345" t="str">
            <v xml:space="preserve">North Yorkshire Police and Crime                  </v>
          </cell>
        </row>
        <row r="346">
          <cell r="A346" t="str">
            <v xml:space="preserve">Northampton Borough Council                       </v>
          </cell>
        </row>
        <row r="347">
          <cell r="A347" t="str">
            <v xml:space="preserve">Northamptonshire County Council                   </v>
          </cell>
        </row>
        <row r="348">
          <cell r="A348" t="str">
            <v xml:space="preserve">Northamptonshire Police &amp; Crime Comm &amp; Chief C    </v>
          </cell>
        </row>
        <row r="349">
          <cell r="A349" t="str">
            <v>Northern Constabulary</v>
          </cell>
        </row>
        <row r="350">
          <cell r="A350" t="str">
            <v xml:space="preserve">Northmubria Police and Crime Comm and Chief C     </v>
          </cell>
        </row>
        <row r="351">
          <cell r="A351" t="str">
            <v xml:space="preserve">Northumberland National Park Authority            </v>
          </cell>
        </row>
        <row r="352">
          <cell r="A352" t="str">
            <v xml:space="preserve">Northumberland Unitary Authority                  </v>
          </cell>
        </row>
        <row r="353">
          <cell r="A353" t="str">
            <v xml:space="preserve">Norwich City Council                              </v>
          </cell>
        </row>
        <row r="354">
          <cell r="A354" t="str">
            <v xml:space="preserve">Nottingham City Council                           </v>
          </cell>
        </row>
        <row r="355">
          <cell r="A355" t="str">
            <v xml:space="preserve">Nottinghamshire County Council                    </v>
          </cell>
        </row>
        <row r="356">
          <cell r="A356" t="str">
            <v xml:space="preserve">Nottinghamshire Police and Crime Comm and Chief C </v>
          </cell>
        </row>
        <row r="357">
          <cell r="A357" t="str">
            <v>Notts &amp; City of Nottingham Fire &amp; Rescue Authority</v>
          </cell>
        </row>
        <row r="358">
          <cell r="A358" t="str">
            <v xml:space="preserve">Nuneaton and Bedworth Borough Council             </v>
          </cell>
        </row>
        <row r="359">
          <cell r="A359" t="str">
            <v xml:space="preserve">Oadby and Wigston Borough Council                 </v>
          </cell>
        </row>
        <row r="360">
          <cell r="A360" t="str">
            <v xml:space="preserve">Oldham Metropolitan Borough Council               </v>
          </cell>
        </row>
        <row r="361">
          <cell r="A361" t="str">
            <v>Omagh District Council - Northern Ireland</v>
          </cell>
        </row>
        <row r="362">
          <cell r="A362" t="str">
            <v>Orkney Islands Council</v>
          </cell>
        </row>
        <row r="363">
          <cell r="A363" t="str">
            <v xml:space="preserve">Oxford City Council                               </v>
          </cell>
        </row>
        <row r="364">
          <cell r="A364" t="str">
            <v xml:space="preserve">Oxfordshire County Council                        </v>
          </cell>
        </row>
        <row r="365">
          <cell r="A365" t="str">
            <v xml:space="preserve">Peak District National Park Authority             </v>
          </cell>
        </row>
        <row r="366">
          <cell r="A366" t="str">
            <v>Pembrokeshire Coast National Park Authority</v>
          </cell>
        </row>
        <row r="367">
          <cell r="A367" t="str">
            <v>Pembrokeshire County Council</v>
          </cell>
        </row>
        <row r="368">
          <cell r="A368" t="str">
            <v xml:space="preserve">Pendle Borough Council                            </v>
          </cell>
        </row>
        <row r="369">
          <cell r="A369" t="str">
            <v>Perth and Kinross Council</v>
          </cell>
        </row>
        <row r="370">
          <cell r="A370" t="str">
            <v xml:space="preserve">Peterborough City Council                         </v>
          </cell>
        </row>
        <row r="371">
          <cell r="A371" t="str">
            <v xml:space="preserve">Plymouth City Council                             </v>
          </cell>
        </row>
        <row r="372">
          <cell r="A372" t="str">
            <v xml:space="preserve">Poole (Borough of)                                </v>
          </cell>
        </row>
        <row r="373">
          <cell r="A373" t="str">
            <v xml:space="preserve">Portsmouth City Council                           </v>
          </cell>
        </row>
        <row r="374">
          <cell r="A374" t="str">
            <v>Powys County Council</v>
          </cell>
        </row>
        <row r="375">
          <cell r="A375" t="str">
            <v xml:space="preserve">Preston City Council                              </v>
          </cell>
        </row>
        <row r="376">
          <cell r="A376" t="str">
            <v xml:space="preserve">Purbeck District Council                          </v>
          </cell>
        </row>
        <row r="377">
          <cell r="A377" t="str">
            <v xml:space="preserve">Reading Borough Council                           </v>
          </cell>
        </row>
        <row r="378">
          <cell r="A378" t="str">
            <v xml:space="preserve">Redbridge London Borough Council                  </v>
          </cell>
        </row>
        <row r="379">
          <cell r="A379" t="str">
            <v xml:space="preserve">Redcar and Cleveland Borough Council              </v>
          </cell>
        </row>
        <row r="380">
          <cell r="A380" t="str">
            <v xml:space="preserve">Redditch Borough Council                          </v>
          </cell>
        </row>
        <row r="381">
          <cell r="A381" t="str">
            <v xml:space="preserve">Reigate and Banstead Borough Council              </v>
          </cell>
        </row>
        <row r="382">
          <cell r="A382" t="str">
            <v>Renfrewshire Council</v>
          </cell>
        </row>
        <row r="383">
          <cell r="A383" t="str">
            <v>Rhondda Cynon Taff County Borough Council</v>
          </cell>
        </row>
        <row r="384">
          <cell r="A384" t="str">
            <v xml:space="preserve">Ribble Valley Borough Council                     </v>
          </cell>
        </row>
        <row r="385">
          <cell r="A385" t="str">
            <v xml:space="preserve">Richmond upon Thames Borough Council              </v>
          </cell>
        </row>
        <row r="386">
          <cell r="A386" t="str">
            <v xml:space="preserve">Richmondshire District Council                    </v>
          </cell>
        </row>
        <row r="387">
          <cell r="A387" t="str">
            <v xml:space="preserve">Rochdale Borough Council                          </v>
          </cell>
        </row>
        <row r="388">
          <cell r="A388" t="str">
            <v xml:space="preserve">Rochford District Council                         </v>
          </cell>
        </row>
        <row r="389">
          <cell r="A389" t="str">
            <v xml:space="preserve">Rossendale Borough Council                        </v>
          </cell>
        </row>
        <row r="390">
          <cell r="A390" t="str">
            <v xml:space="preserve">Rother District Council                           </v>
          </cell>
        </row>
        <row r="391">
          <cell r="A391" t="str">
            <v xml:space="preserve">Rotherham Borough Council                         </v>
          </cell>
        </row>
        <row r="392">
          <cell r="A392" t="str">
            <v xml:space="preserve">Royal Berkshire Fire Authority                    </v>
          </cell>
        </row>
        <row r="393">
          <cell r="A393" t="str">
            <v xml:space="preserve">Rugby Borough Council                             </v>
          </cell>
        </row>
        <row r="394">
          <cell r="A394" t="str">
            <v xml:space="preserve">Runnymede Borough Council                         </v>
          </cell>
        </row>
        <row r="395">
          <cell r="A395" t="str">
            <v xml:space="preserve">Rushcliffe Borough Council                        </v>
          </cell>
        </row>
        <row r="396">
          <cell r="A396" t="str">
            <v xml:space="preserve">Rushmoor Borough Council                          </v>
          </cell>
        </row>
        <row r="397">
          <cell r="A397" t="str">
            <v xml:space="preserve">Rutland County Council                            </v>
          </cell>
        </row>
        <row r="398">
          <cell r="A398" t="str">
            <v xml:space="preserve">Ryedale District Council                          </v>
          </cell>
        </row>
        <row r="399">
          <cell r="A399" t="str">
            <v xml:space="preserve">Salford City Council                              </v>
          </cell>
        </row>
        <row r="400">
          <cell r="A400" t="str">
            <v xml:space="preserve">Sandwell Metropolitan Borough Council             </v>
          </cell>
        </row>
        <row r="401">
          <cell r="A401" t="str">
            <v xml:space="preserve">Scarborough Borough Council                       </v>
          </cell>
        </row>
        <row r="402">
          <cell r="A402" t="str">
            <v>Scottish Borders Council</v>
          </cell>
        </row>
        <row r="403">
          <cell r="A403" t="str">
            <v xml:space="preserve">Sedgemoor District Council                        </v>
          </cell>
        </row>
        <row r="404">
          <cell r="A404" t="str">
            <v xml:space="preserve">Sefton Metropolitan Borough Council               </v>
          </cell>
        </row>
        <row r="405">
          <cell r="A405" t="str">
            <v xml:space="preserve">Selby District Council                            </v>
          </cell>
        </row>
        <row r="406">
          <cell r="A406" t="str">
            <v xml:space="preserve">Sevenoaks District Council                        </v>
          </cell>
        </row>
        <row r="407">
          <cell r="A407" t="str">
            <v xml:space="preserve">Sheffield City Council                            </v>
          </cell>
        </row>
        <row r="408">
          <cell r="A408" t="str">
            <v xml:space="preserve">Shepway District Council                          </v>
          </cell>
        </row>
        <row r="409">
          <cell r="A409" t="str">
            <v>Shetland Charitable Trust</v>
          </cell>
        </row>
        <row r="410">
          <cell r="A410" t="str">
            <v>Shetland Islands Council</v>
          </cell>
        </row>
        <row r="411">
          <cell r="A411" t="str">
            <v xml:space="preserve">Shropshire and Wrekin Fire Authority              </v>
          </cell>
        </row>
        <row r="412">
          <cell r="A412" t="str">
            <v xml:space="preserve">Shropshire Unitary Authority                      </v>
          </cell>
        </row>
        <row r="413">
          <cell r="A413" t="str">
            <v xml:space="preserve">Slough Borough Council                            </v>
          </cell>
        </row>
        <row r="414">
          <cell r="A414" t="str">
            <v>Snowdonia National Park Authority</v>
          </cell>
        </row>
        <row r="415">
          <cell r="A415" t="str">
            <v xml:space="preserve">Solihull Metropolitan Borough Council             </v>
          </cell>
        </row>
        <row r="416">
          <cell r="A416" t="str">
            <v xml:space="preserve">Somerset County Council                           </v>
          </cell>
        </row>
        <row r="417">
          <cell r="A417" t="str">
            <v>South Ayrshire Council</v>
          </cell>
        </row>
        <row r="418">
          <cell r="A418" t="str">
            <v xml:space="preserve">South Bucks District Council                      </v>
          </cell>
        </row>
        <row r="419">
          <cell r="A419" t="str">
            <v xml:space="preserve">South Cambridgeshire District Council             </v>
          </cell>
        </row>
        <row r="420">
          <cell r="A420" t="str">
            <v xml:space="preserve">South Derbyshire District Council                 </v>
          </cell>
        </row>
        <row r="421">
          <cell r="A421" t="str">
            <v xml:space="preserve">South Downs National Park Authority               </v>
          </cell>
        </row>
        <row r="422">
          <cell r="A422" t="str">
            <v xml:space="preserve">South Gloucestershire Council                     </v>
          </cell>
        </row>
        <row r="423">
          <cell r="A423" t="str">
            <v xml:space="preserve">South Hams District Council                       </v>
          </cell>
        </row>
        <row r="424">
          <cell r="A424" t="str">
            <v xml:space="preserve">South Holland District Council                    </v>
          </cell>
        </row>
        <row r="425">
          <cell r="A425" t="str">
            <v xml:space="preserve">South Kesteven District Council                   </v>
          </cell>
        </row>
        <row r="426">
          <cell r="A426" t="str">
            <v xml:space="preserve">South Lakeland District Council                   </v>
          </cell>
        </row>
        <row r="427">
          <cell r="A427" t="str">
            <v>South Lanarkshire Council</v>
          </cell>
        </row>
        <row r="428">
          <cell r="A428" t="str">
            <v xml:space="preserve">South Norfolk District Council                    </v>
          </cell>
        </row>
        <row r="429">
          <cell r="A429" t="str">
            <v xml:space="preserve">South Northamptonshire Council                    </v>
          </cell>
        </row>
        <row r="430">
          <cell r="A430" t="str">
            <v xml:space="preserve">South Oxfordshire District Council                </v>
          </cell>
        </row>
        <row r="431">
          <cell r="A431" t="str">
            <v xml:space="preserve">South Ribble Borough Council                      </v>
          </cell>
        </row>
        <row r="432">
          <cell r="A432" t="str">
            <v xml:space="preserve">South Somerset District Council                   </v>
          </cell>
        </row>
        <row r="433">
          <cell r="A433" t="str">
            <v xml:space="preserve">South Staffordshire District Council              </v>
          </cell>
        </row>
        <row r="434">
          <cell r="A434" t="str">
            <v xml:space="preserve">South Tyneside Council                            </v>
          </cell>
        </row>
        <row r="435">
          <cell r="A435" t="str">
            <v>South Wales Fire Authority</v>
          </cell>
        </row>
        <row r="436">
          <cell r="A436" t="str">
            <v>South Wales Police Authority</v>
          </cell>
        </row>
        <row r="437">
          <cell r="A437" t="str">
            <v xml:space="preserve">South Yorkshire Fire and Civil Defence Authority  </v>
          </cell>
        </row>
        <row r="438">
          <cell r="A438" t="str">
            <v xml:space="preserve">South Yorkshire Integrated Transport Authority    </v>
          </cell>
        </row>
        <row r="439">
          <cell r="A439" t="str">
            <v xml:space="preserve">South Yorkshire Police and Crime Comm and Chief C </v>
          </cell>
        </row>
        <row r="440">
          <cell r="A440" t="str">
            <v xml:space="preserve">Southampton City Council                          </v>
          </cell>
        </row>
        <row r="441">
          <cell r="A441" t="str">
            <v>South-East of Scotland Transport Partnership (SESTRAN)</v>
          </cell>
        </row>
        <row r="442">
          <cell r="A442" t="str">
            <v xml:space="preserve">Southend-on-Sea Borough Council                   </v>
          </cell>
        </row>
        <row r="443">
          <cell r="A443" t="str">
            <v xml:space="preserve">Southwark London Borough Council                  </v>
          </cell>
        </row>
        <row r="444">
          <cell r="A444" t="str">
            <v xml:space="preserve">Spelthorne Borough Council                        </v>
          </cell>
        </row>
        <row r="445">
          <cell r="A445" t="str">
            <v xml:space="preserve">St Albans City and District Council               </v>
          </cell>
        </row>
        <row r="446">
          <cell r="A446" t="str">
            <v xml:space="preserve">St Edmundsbury Borough Council                    </v>
          </cell>
        </row>
        <row r="447">
          <cell r="A447" t="str">
            <v xml:space="preserve">St Helens Metropolitan Borough Council            </v>
          </cell>
        </row>
        <row r="448">
          <cell r="A448" t="str">
            <v xml:space="preserve">Stafford Borough Council                          </v>
          </cell>
        </row>
        <row r="449">
          <cell r="A449" t="str">
            <v xml:space="preserve">Staffordshire County Council                      </v>
          </cell>
        </row>
        <row r="450">
          <cell r="A450" t="str">
            <v xml:space="preserve">Staffordshire Moorlands District Council          </v>
          </cell>
        </row>
        <row r="451">
          <cell r="A451" t="str">
            <v xml:space="preserve">Staffordshire Police and Crime Comm and Chief C   </v>
          </cell>
        </row>
        <row r="452">
          <cell r="A452" t="str">
            <v xml:space="preserve">Stevenage Borough Council                         </v>
          </cell>
        </row>
        <row r="453">
          <cell r="A453" t="str">
            <v>Stirling Council</v>
          </cell>
        </row>
        <row r="454">
          <cell r="A454" t="str">
            <v xml:space="preserve">Stockport Metropolitan Borough Council            </v>
          </cell>
        </row>
        <row r="455">
          <cell r="A455" t="str">
            <v xml:space="preserve">Stockton-on-Tees Borough Council                  </v>
          </cell>
        </row>
        <row r="456">
          <cell r="A456" t="str">
            <v xml:space="preserve">Stoke-on-Trent and Staffordshire Fire Authority   </v>
          </cell>
        </row>
        <row r="457">
          <cell r="A457" t="str">
            <v xml:space="preserve">Stoke-on-Trent City Council                       </v>
          </cell>
        </row>
        <row r="458">
          <cell r="A458" t="str">
            <v>Strabane District Council - Northern Ireland</v>
          </cell>
        </row>
        <row r="459">
          <cell r="A459" t="str">
            <v xml:space="preserve">Stratford-on-Avon District Council                </v>
          </cell>
        </row>
        <row r="460">
          <cell r="A460" t="str">
            <v>Strathclyde Fire and Rescue Service</v>
          </cell>
        </row>
        <row r="461">
          <cell r="A461" t="str">
            <v>Strathclyde Partnership for Transport</v>
          </cell>
        </row>
        <row r="462">
          <cell r="A462" t="str">
            <v>Strathclyde Police</v>
          </cell>
        </row>
        <row r="463">
          <cell r="A463" t="str">
            <v xml:space="preserve">Stroud District Council                           </v>
          </cell>
        </row>
        <row r="464">
          <cell r="A464" t="str">
            <v xml:space="preserve">Suffolk Coastal District Council                  </v>
          </cell>
        </row>
        <row r="465">
          <cell r="A465" t="str">
            <v xml:space="preserve">Suffolk County Council                            </v>
          </cell>
        </row>
        <row r="466">
          <cell r="A466" t="str">
            <v xml:space="preserve">Suffolk Police and Crime Comm and Chief C         </v>
          </cell>
        </row>
        <row r="467">
          <cell r="A467" t="str">
            <v xml:space="preserve">Sunderland City Metropolitan Borough Council      </v>
          </cell>
        </row>
        <row r="468">
          <cell r="A468" t="str">
            <v xml:space="preserve">Surrey County Council                             </v>
          </cell>
        </row>
        <row r="469">
          <cell r="A469" t="str">
            <v xml:space="preserve">Surrey Heath Borough Council                      </v>
          </cell>
        </row>
        <row r="470">
          <cell r="A470" t="str">
            <v xml:space="preserve">Surrey Police and Crime Comm and Chief C          </v>
          </cell>
        </row>
        <row r="471">
          <cell r="A471" t="str">
            <v xml:space="preserve">Sussex Police and Crime Comm and Chief C          </v>
          </cell>
        </row>
        <row r="472">
          <cell r="A472" t="str">
            <v xml:space="preserve">Sutton London Borough Council                     </v>
          </cell>
        </row>
        <row r="473">
          <cell r="A473" t="str">
            <v xml:space="preserve">Swale Borough Council                             </v>
          </cell>
        </row>
        <row r="474">
          <cell r="A474" t="str">
            <v>Swansea City and County Council</v>
          </cell>
        </row>
        <row r="475">
          <cell r="A475" t="str">
            <v xml:space="preserve">Swindon Borough Council                           </v>
          </cell>
        </row>
        <row r="476">
          <cell r="A476" t="str">
            <v xml:space="preserve">Tameside Metropolitan Borough Council             </v>
          </cell>
        </row>
        <row r="477">
          <cell r="A477" t="str">
            <v xml:space="preserve">Tamworth Borough Council                          </v>
          </cell>
        </row>
        <row r="478">
          <cell r="A478" t="str">
            <v xml:space="preserve">Tandridge District Council                        </v>
          </cell>
        </row>
        <row r="479">
          <cell r="A479" t="str">
            <v xml:space="preserve">Taunton Deane Borough Council                     </v>
          </cell>
        </row>
        <row r="480">
          <cell r="A480" t="str">
            <v>Tay Road Bridge Joint Board</v>
          </cell>
        </row>
        <row r="481">
          <cell r="A481" t="str">
            <v>Tayside Fire and Rescue</v>
          </cell>
        </row>
        <row r="482">
          <cell r="A482" t="str">
            <v>Tayside Police</v>
          </cell>
        </row>
        <row r="483">
          <cell r="A483" t="str">
            <v xml:space="preserve">Teignbridge District Council                      </v>
          </cell>
        </row>
        <row r="484">
          <cell r="A484" t="str">
            <v xml:space="preserve">Telford and Wrekin (Borough of)                   </v>
          </cell>
        </row>
        <row r="485">
          <cell r="A485" t="str">
            <v xml:space="preserve">Tendring District Council                         </v>
          </cell>
        </row>
        <row r="486">
          <cell r="A486" t="str">
            <v xml:space="preserve">Test Valley Borough Council                       </v>
          </cell>
        </row>
        <row r="487">
          <cell r="A487" t="str">
            <v xml:space="preserve">Tewkesbury Borough Council                        </v>
          </cell>
        </row>
        <row r="488">
          <cell r="A488" t="str">
            <v xml:space="preserve">Thames Valley Police and Crime Com and Chief C    </v>
          </cell>
        </row>
        <row r="489">
          <cell r="A489" t="str">
            <v xml:space="preserve">Thanet District Council                           </v>
          </cell>
        </row>
        <row r="490">
          <cell r="A490" t="str">
            <v xml:space="preserve">Three Rivers District Council                     </v>
          </cell>
        </row>
        <row r="491">
          <cell r="A491" t="str">
            <v xml:space="preserve">Thurrock Borough Council                          </v>
          </cell>
        </row>
        <row r="492">
          <cell r="A492" t="str">
            <v xml:space="preserve">Tonbridge and Malling Borough Council             </v>
          </cell>
        </row>
        <row r="493">
          <cell r="A493" t="str">
            <v xml:space="preserve">Torbay Council                                    </v>
          </cell>
        </row>
        <row r="494">
          <cell r="A494" t="str">
            <v>Torfaen County Borough Council</v>
          </cell>
        </row>
        <row r="495">
          <cell r="A495" t="str">
            <v xml:space="preserve">Torridge District Council                         </v>
          </cell>
        </row>
        <row r="496">
          <cell r="A496" t="str">
            <v xml:space="preserve">Tower Hamlets London Borough Council              </v>
          </cell>
        </row>
        <row r="497">
          <cell r="A497" t="str">
            <v xml:space="preserve">Trafford Metropolitan Borough Council             </v>
          </cell>
        </row>
        <row r="498">
          <cell r="A498" t="str">
            <v xml:space="preserve">Tunbridge Wells Borough Council                   </v>
          </cell>
        </row>
        <row r="499">
          <cell r="A499" t="str">
            <v xml:space="preserve">Tyne &amp; Wear Integrated Transport Authority        </v>
          </cell>
        </row>
        <row r="500">
          <cell r="A500" t="str">
            <v xml:space="preserve">Tyne and Wear Fire and Civil Defence Authority    </v>
          </cell>
        </row>
        <row r="501">
          <cell r="A501" t="str">
            <v xml:space="preserve">Uttlesford District Council                       </v>
          </cell>
        </row>
        <row r="502">
          <cell r="A502" t="str">
            <v>Vale of Glamorgan County Council</v>
          </cell>
        </row>
        <row r="503">
          <cell r="A503" t="str">
            <v xml:space="preserve">Vale of White Horse District Council              </v>
          </cell>
        </row>
        <row r="504">
          <cell r="A504" t="str">
            <v xml:space="preserve">Wakefield City Council                            </v>
          </cell>
        </row>
        <row r="505">
          <cell r="A505" t="str">
            <v xml:space="preserve">Walsall Metropolitan Borough Council              </v>
          </cell>
        </row>
        <row r="506">
          <cell r="A506" t="str">
            <v xml:space="preserve">Waltham Forest London Borough Council             </v>
          </cell>
        </row>
        <row r="507">
          <cell r="A507" t="str">
            <v xml:space="preserve">Wandsworth London Borough Council                 </v>
          </cell>
        </row>
        <row r="508">
          <cell r="A508" t="str">
            <v xml:space="preserve">Warrington Borough Council                        </v>
          </cell>
        </row>
        <row r="509">
          <cell r="A509" t="str">
            <v xml:space="preserve">Warwick District Council                          </v>
          </cell>
        </row>
        <row r="510">
          <cell r="A510" t="str">
            <v xml:space="preserve">Warwickshire County Council                       </v>
          </cell>
        </row>
        <row r="511">
          <cell r="A511" t="str">
            <v xml:space="preserve">Warwickshire Police &amp; Crime Comm and Chief C      </v>
          </cell>
        </row>
        <row r="512">
          <cell r="A512" t="str">
            <v xml:space="preserve">Watford Borough Council                           </v>
          </cell>
        </row>
        <row r="513">
          <cell r="A513" t="str">
            <v xml:space="preserve">Waveney District Council                          </v>
          </cell>
        </row>
        <row r="514">
          <cell r="A514" t="str">
            <v xml:space="preserve">Waverley Borough Council                          </v>
          </cell>
        </row>
        <row r="515">
          <cell r="A515" t="str">
            <v xml:space="preserve">Wealden District Council                          </v>
          </cell>
        </row>
        <row r="516">
          <cell r="A516" t="str">
            <v xml:space="preserve">Wellingborough Borough Council                    </v>
          </cell>
        </row>
        <row r="517">
          <cell r="A517" t="str">
            <v xml:space="preserve">Welwyn Hatfield District Council                  </v>
          </cell>
        </row>
        <row r="518">
          <cell r="A518" t="str">
            <v xml:space="preserve">West Berkshire Council                            </v>
          </cell>
        </row>
        <row r="519">
          <cell r="A519" t="str">
            <v xml:space="preserve">West Devon Borough Council                        </v>
          </cell>
        </row>
        <row r="520">
          <cell r="A520" t="str">
            <v xml:space="preserve">West Dorset District Council                      </v>
          </cell>
        </row>
        <row r="521">
          <cell r="A521" t="str">
            <v>West Dunbartonshire Council</v>
          </cell>
        </row>
        <row r="522">
          <cell r="A522" t="str">
            <v xml:space="preserve">West Lancashire District Council                  </v>
          </cell>
        </row>
        <row r="523">
          <cell r="A523" t="str">
            <v xml:space="preserve">West Lindsey District Council                     </v>
          </cell>
        </row>
        <row r="524">
          <cell r="A524" t="str">
            <v xml:space="preserve">West London Waste Authority                       </v>
          </cell>
        </row>
        <row r="525">
          <cell r="A525" t="str">
            <v>West Lothian Council</v>
          </cell>
        </row>
        <row r="526">
          <cell r="A526" t="str">
            <v xml:space="preserve">West Mercia Police and Crime Comm and Chief C     </v>
          </cell>
        </row>
        <row r="527">
          <cell r="A527" t="str">
            <v xml:space="preserve">West Midlands Fire and Civil Defence Authority    </v>
          </cell>
        </row>
        <row r="528">
          <cell r="A528" t="str">
            <v xml:space="preserve">West Midlands Integrated Transport Authority      </v>
          </cell>
        </row>
        <row r="529">
          <cell r="A529" t="str">
            <v xml:space="preserve">West Midlands Police and Crime Comm and Chief C   </v>
          </cell>
        </row>
        <row r="530">
          <cell r="A530" t="str">
            <v xml:space="preserve">West Oxfordshire District Council                 </v>
          </cell>
        </row>
        <row r="531">
          <cell r="A531" t="str">
            <v xml:space="preserve">West Somerset District Council                    </v>
          </cell>
        </row>
        <row r="532">
          <cell r="A532" t="str">
            <v xml:space="preserve">West Sussex County Council                        </v>
          </cell>
        </row>
        <row r="533">
          <cell r="A533" t="str">
            <v xml:space="preserve">West Yorkshire Fire and Civil Defence Authority   </v>
          </cell>
        </row>
        <row r="534">
          <cell r="A534" t="str">
            <v xml:space="preserve">West Yorkshire Integrated Transport Authority     </v>
          </cell>
        </row>
        <row r="535">
          <cell r="A535" t="str">
            <v xml:space="preserve">West Yorkshire Police and Crime Comm and Chief C  </v>
          </cell>
        </row>
        <row r="536">
          <cell r="A536" t="str">
            <v xml:space="preserve">Western Riverside Waste Authority                 </v>
          </cell>
        </row>
        <row r="537">
          <cell r="A537" t="str">
            <v xml:space="preserve">Westminster City Council                          </v>
          </cell>
        </row>
        <row r="538">
          <cell r="A538" t="str">
            <v xml:space="preserve">Weymouth and Portland Borough Council             </v>
          </cell>
        </row>
        <row r="539">
          <cell r="A539" t="str">
            <v xml:space="preserve">Wigan Metropolitan Borough Council                </v>
          </cell>
        </row>
        <row r="540">
          <cell r="A540" t="str">
            <v xml:space="preserve">Wiltshire and Swindon Fire Authority              </v>
          </cell>
        </row>
        <row r="541">
          <cell r="A541" t="str">
            <v xml:space="preserve">Wiltshire Police and Crime Comm and Chief C       </v>
          </cell>
        </row>
        <row r="542">
          <cell r="A542" t="str">
            <v xml:space="preserve">Wiltshire Unitary Authority                       </v>
          </cell>
        </row>
        <row r="543">
          <cell r="A543" t="str">
            <v xml:space="preserve">Winchester City Council                           </v>
          </cell>
        </row>
        <row r="544">
          <cell r="A544" t="str">
            <v xml:space="preserve">Windsor and Maidenhead (Royal Borough of)         </v>
          </cell>
        </row>
        <row r="545">
          <cell r="A545" t="str">
            <v xml:space="preserve">Wirral Metropolitan Borough Council               </v>
          </cell>
        </row>
        <row r="546">
          <cell r="A546" t="str">
            <v xml:space="preserve">Woking Borough Council                            </v>
          </cell>
        </row>
        <row r="547">
          <cell r="A547" t="str">
            <v xml:space="preserve">Wokingham Council                                 </v>
          </cell>
        </row>
        <row r="548">
          <cell r="A548" t="str">
            <v xml:space="preserve">Wolverhampton City Council                        </v>
          </cell>
        </row>
        <row r="549">
          <cell r="A549" t="str">
            <v xml:space="preserve">Worcester City Council                            </v>
          </cell>
        </row>
        <row r="550">
          <cell r="A550" t="str">
            <v xml:space="preserve">Worcestershire County Council                     </v>
          </cell>
        </row>
        <row r="551">
          <cell r="A551" t="str">
            <v xml:space="preserve">Worthing Borough Council                          </v>
          </cell>
        </row>
        <row r="552">
          <cell r="A552" t="str">
            <v>Wrexham County Borough Council</v>
          </cell>
        </row>
        <row r="553">
          <cell r="A553" t="str">
            <v xml:space="preserve">Wychavon District Council                         </v>
          </cell>
        </row>
        <row r="554">
          <cell r="A554" t="str">
            <v xml:space="preserve">Wycombe District Council                          </v>
          </cell>
        </row>
        <row r="555">
          <cell r="A555" t="str">
            <v xml:space="preserve">Wyre Borough Council                              </v>
          </cell>
        </row>
        <row r="556">
          <cell r="A556" t="str">
            <v xml:space="preserve">Wyre Forest District Council                      </v>
          </cell>
        </row>
        <row r="557">
          <cell r="A557" t="str">
            <v xml:space="preserve">Yorkshire Dales National Park Authority           </v>
          </cell>
        </row>
      </sheetData>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62"/>
  <sheetViews>
    <sheetView tabSelected="1" workbookViewId="0">
      <selection activeCell="C8" sqref="C8"/>
    </sheetView>
  </sheetViews>
  <sheetFormatPr defaultRowHeight="14.15" x14ac:dyDescent="0.35"/>
  <cols>
    <col min="1" max="1" width="4.61328125" style="124" customWidth="1"/>
    <col min="2" max="2" width="110.23046875" style="124" customWidth="1"/>
    <col min="3" max="256" width="9.07421875" style="124"/>
    <col min="257" max="257" width="4.61328125" style="124" customWidth="1"/>
    <col min="258" max="258" width="110.23046875" style="124" customWidth="1"/>
    <col min="259" max="512" width="9.07421875" style="124"/>
    <col min="513" max="513" width="4.61328125" style="124" customWidth="1"/>
    <col min="514" max="514" width="110.23046875" style="124" customWidth="1"/>
    <col min="515" max="768" width="9.07421875" style="124"/>
    <col min="769" max="769" width="4.61328125" style="124" customWidth="1"/>
    <col min="770" max="770" width="110.23046875" style="124" customWidth="1"/>
    <col min="771" max="1024" width="9.07421875" style="124"/>
    <col min="1025" max="1025" width="4.61328125" style="124" customWidth="1"/>
    <col min="1026" max="1026" width="110.23046875" style="124" customWidth="1"/>
    <col min="1027" max="1280" width="9.07421875" style="124"/>
    <col min="1281" max="1281" width="4.61328125" style="124" customWidth="1"/>
    <col min="1282" max="1282" width="110.23046875" style="124" customWidth="1"/>
    <col min="1283" max="1536" width="9.07421875" style="124"/>
    <col min="1537" max="1537" width="4.61328125" style="124" customWidth="1"/>
    <col min="1538" max="1538" width="110.23046875" style="124" customWidth="1"/>
    <col min="1539" max="1792" width="9.07421875" style="124"/>
    <col min="1793" max="1793" width="4.61328125" style="124" customWidth="1"/>
    <col min="1794" max="1794" width="110.23046875" style="124" customWidth="1"/>
    <col min="1795" max="2048" width="9.07421875" style="124"/>
    <col min="2049" max="2049" width="4.61328125" style="124" customWidth="1"/>
    <col min="2050" max="2050" width="110.23046875" style="124" customWidth="1"/>
    <col min="2051" max="2304" width="9.07421875" style="124"/>
    <col min="2305" max="2305" width="4.61328125" style="124" customWidth="1"/>
    <col min="2306" max="2306" width="110.23046875" style="124" customWidth="1"/>
    <col min="2307" max="2560" width="9.07421875" style="124"/>
    <col min="2561" max="2561" width="4.61328125" style="124" customWidth="1"/>
    <col min="2562" max="2562" width="110.23046875" style="124" customWidth="1"/>
    <col min="2563" max="2816" width="9.07421875" style="124"/>
    <col min="2817" max="2817" width="4.61328125" style="124" customWidth="1"/>
    <col min="2818" max="2818" width="110.23046875" style="124" customWidth="1"/>
    <col min="2819" max="3072" width="9.07421875" style="124"/>
    <col min="3073" max="3073" width="4.61328125" style="124" customWidth="1"/>
    <col min="3074" max="3074" width="110.23046875" style="124" customWidth="1"/>
    <col min="3075" max="3328" width="9.07421875" style="124"/>
    <col min="3329" max="3329" width="4.61328125" style="124" customWidth="1"/>
    <col min="3330" max="3330" width="110.23046875" style="124" customWidth="1"/>
    <col min="3331" max="3584" width="9.07421875" style="124"/>
    <col min="3585" max="3585" width="4.61328125" style="124" customWidth="1"/>
    <col min="3586" max="3586" width="110.23046875" style="124" customWidth="1"/>
    <col min="3587" max="3840" width="9.07421875" style="124"/>
    <col min="3841" max="3841" width="4.61328125" style="124" customWidth="1"/>
    <col min="3842" max="3842" width="110.23046875" style="124" customWidth="1"/>
    <col min="3843" max="4096" width="9.07421875" style="124"/>
    <col min="4097" max="4097" width="4.61328125" style="124" customWidth="1"/>
    <col min="4098" max="4098" width="110.23046875" style="124" customWidth="1"/>
    <col min="4099" max="4352" width="9.07421875" style="124"/>
    <col min="4353" max="4353" width="4.61328125" style="124" customWidth="1"/>
    <col min="4354" max="4354" width="110.23046875" style="124" customWidth="1"/>
    <col min="4355" max="4608" width="9.07421875" style="124"/>
    <col min="4609" max="4609" width="4.61328125" style="124" customWidth="1"/>
    <col min="4610" max="4610" width="110.23046875" style="124" customWidth="1"/>
    <col min="4611" max="4864" width="9.07421875" style="124"/>
    <col min="4865" max="4865" width="4.61328125" style="124" customWidth="1"/>
    <col min="4866" max="4866" width="110.23046875" style="124" customWidth="1"/>
    <col min="4867" max="5120" width="9.07421875" style="124"/>
    <col min="5121" max="5121" width="4.61328125" style="124" customWidth="1"/>
    <col min="5122" max="5122" width="110.23046875" style="124" customWidth="1"/>
    <col min="5123" max="5376" width="9.07421875" style="124"/>
    <col min="5377" max="5377" width="4.61328125" style="124" customWidth="1"/>
    <col min="5378" max="5378" width="110.23046875" style="124" customWidth="1"/>
    <col min="5379" max="5632" width="9.07421875" style="124"/>
    <col min="5633" max="5633" width="4.61328125" style="124" customWidth="1"/>
    <col min="5634" max="5634" width="110.23046875" style="124" customWidth="1"/>
    <col min="5635" max="5888" width="9.07421875" style="124"/>
    <col min="5889" max="5889" width="4.61328125" style="124" customWidth="1"/>
    <col min="5890" max="5890" width="110.23046875" style="124" customWidth="1"/>
    <col min="5891" max="6144" width="9.07421875" style="124"/>
    <col min="6145" max="6145" width="4.61328125" style="124" customWidth="1"/>
    <col min="6146" max="6146" width="110.23046875" style="124" customWidth="1"/>
    <col min="6147" max="6400" width="9.07421875" style="124"/>
    <col min="6401" max="6401" width="4.61328125" style="124" customWidth="1"/>
    <col min="6402" max="6402" width="110.23046875" style="124" customWidth="1"/>
    <col min="6403" max="6656" width="9.07421875" style="124"/>
    <col min="6657" max="6657" width="4.61328125" style="124" customWidth="1"/>
    <col min="6658" max="6658" width="110.23046875" style="124" customWidth="1"/>
    <col min="6659" max="6912" width="9.07421875" style="124"/>
    <col min="6913" max="6913" width="4.61328125" style="124" customWidth="1"/>
    <col min="6914" max="6914" width="110.23046875" style="124" customWidth="1"/>
    <col min="6915" max="7168" width="9.07421875" style="124"/>
    <col min="7169" max="7169" width="4.61328125" style="124" customWidth="1"/>
    <col min="7170" max="7170" width="110.23046875" style="124" customWidth="1"/>
    <col min="7171" max="7424" width="9.07421875" style="124"/>
    <col min="7425" max="7425" width="4.61328125" style="124" customWidth="1"/>
    <col min="7426" max="7426" width="110.23046875" style="124" customWidth="1"/>
    <col min="7427" max="7680" width="9.07421875" style="124"/>
    <col min="7681" max="7681" width="4.61328125" style="124" customWidth="1"/>
    <col min="7682" max="7682" width="110.23046875" style="124" customWidth="1"/>
    <col min="7683" max="7936" width="9.07421875" style="124"/>
    <col min="7937" max="7937" width="4.61328125" style="124" customWidth="1"/>
    <col min="7938" max="7938" width="110.23046875" style="124" customWidth="1"/>
    <col min="7939" max="8192" width="9.07421875" style="124"/>
    <col min="8193" max="8193" width="4.61328125" style="124" customWidth="1"/>
    <col min="8194" max="8194" width="110.23046875" style="124" customWidth="1"/>
    <col min="8195" max="8448" width="9.07421875" style="124"/>
    <col min="8449" max="8449" width="4.61328125" style="124" customWidth="1"/>
    <col min="8450" max="8450" width="110.23046875" style="124" customWidth="1"/>
    <col min="8451" max="8704" width="9.07421875" style="124"/>
    <col min="8705" max="8705" width="4.61328125" style="124" customWidth="1"/>
    <col min="8706" max="8706" width="110.23046875" style="124" customWidth="1"/>
    <col min="8707" max="8960" width="9.07421875" style="124"/>
    <col min="8961" max="8961" width="4.61328125" style="124" customWidth="1"/>
    <col min="8962" max="8962" width="110.23046875" style="124" customWidth="1"/>
    <col min="8963" max="9216" width="9.07421875" style="124"/>
    <col min="9217" max="9217" width="4.61328125" style="124" customWidth="1"/>
    <col min="9218" max="9218" width="110.23046875" style="124" customWidth="1"/>
    <col min="9219" max="9472" width="9.07421875" style="124"/>
    <col min="9473" max="9473" width="4.61328125" style="124" customWidth="1"/>
    <col min="9474" max="9474" width="110.23046875" style="124" customWidth="1"/>
    <col min="9475" max="9728" width="9.07421875" style="124"/>
    <col min="9729" max="9729" width="4.61328125" style="124" customWidth="1"/>
    <col min="9730" max="9730" width="110.23046875" style="124" customWidth="1"/>
    <col min="9731" max="9984" width="9.07421875" style="124"/>
    <col min="9985" max="9985" width="4.61328125" style="124" customWidth="1"/>
    <col min="9986" max="9986" width="110.23046875" style="124" customWidth="1"/>
    <col min="9987" max="10240" width="9.07421875" style="124"/>
    <col min="10241" max="10241" width="4.61328125" style="124" customWidth="1"/>
    <col min="10242" max="10242" width="110.23046875" style="124" customWidth="1"/>
    <col min="10243" max="10496" width="9.07421875" style="124"/>
    <col min="10497" max="10497" width="4.61328125" style="124" customWidth="1"/>
    <col min="10498" max="10498" width="110.23046875" style="124" customWidth="1"/>
    <col min="10499" max="10752" width="9.07421875" style="124"/>
    <col min="10753" max="10753" width="4.61328125" style="124" customWidth="1"/>
    <col min="10754" max="10754" width="110.23046875" style="124" customWidth="1"/>
    <col min="10755" max="11008" width="9.07421875" style="124"/>
    <col min="11009" max="11009" width="4.61328125" style="124" customWidth="1"/>
    <col min="11010" max="11010" width="110.23046875" style="124" customWidth="1"/>
    <col min="11011" max="11264" width="9.07421875" style="124"/>
    <col min="11265" max="11265" width="4.61328125" style="124" customWidth="1"/>
    <col min="11266" max="11266" width="110.23046875" style="124" customWidth="1"/>
    <col min="11267" max="11520" width="9.07421875" style="124"/>
    <col min="11521" max="11521" width="4.61328125" style="124" customWidth="1"/>
    <col min="11522" max="11522" width="110.23046875" style="124" customWidth="1"/>
    <col min="11523" max="11776" width="9.07421875" style="124"/>
    <col min="11777" max="11777" width="4.61328125" style="124" customWidth="1"/>
    <col min="11778" max="11778" width="110.23046875" style="124" customWidth="1"/>
    <col min="11779" max="12032" width="9.07421875" style="124"/>
    <col min="12033" max="12033" width="4.61328125" style="124" customWidth="1"/>
    <col min="12034" max="12034" width="110.23046875" style="124" customWidth="1"/>
    <col min="12035" max="12288" width="9.07421875" style="124"/>
    <col min="12289" max="12289" width="4.61328125" style="124" customWidth="1"/>
    <col min="12290" max="12290" width="110.23046875" style="124" customWidth="1"/>
    <col min="12291" max="12544" width="9.07421875" style="124"/>
    <col min="12545" max="12545" width="4.61328125" style="124" customWidth="1"/>
    <col min="12546" max="12546" width="110.23046875" style="124" customWidth="1"/>
    <col min="12547" max="12800" width="9.07421875" style="124"/>
    <col min="12801" max="12801" width="4.61328125" style="124" customWidth="1"/>
    <col min="12802" max="12802" width="110.23046875" style="124" customWidth="1"/>
    <col min="12803" max="13056" width="9.07421875" style="124"/>
    <col min="13057" max="13057" width="4.61328125" style="124" customWidth="1"/>
    <col min="13058" max="13058" width="110.23046875" style="124" customWidth="1"/>
    <col min="13059" max="13312" width="9.07421875" style="124"/>
    <col min="13313" max="13313" width="4.61328125" style="124" customWidth="1"/>
    <col min="13314" max="13314" width="110.23046875" style="124" customWidth="1"/>
    <col min="13315" max="13568" width="9.07421875" style="124"/>
    <col min="13569" max="13569" width="4.61328125" style="124" customWidth="1"/>
    <col min="13570" max="13570" width="110.23046875" style="124" customWidth="1"/>
    <col min="13571" max="13824" width="9.07421875" style="124"/>
    <col min="13825" max="13825" width="4.61328125" style="124" customWidth="1"/>
    <col min="13826" max="13826" width="110.23046875" style="124" customWidth="1"/>
    <col min="13827" max="14080" width="9.07421875" style="124"/>
    <col min="14081" max="14081" width="4.61328125" style="124" customWidth="1"/>
    <col min="14082" max="14082" width="110.23046875" style="124" customWidth="1"/>
    <col min="14083" max="14336" width="9.07421875" style="124"/>
    <col min="14337" max="14337" width="4.61328125" style="124" customWidth="1"/>
    <col min="14338" max="14338" width="110.23046875" style="124" customWidth="1"/>
    <col min="14339" max="14592" width="9.07421875" style="124"/>
    <col min="14593" max="14593" width="4.61328125" style="124" customWidth="1"/>
    <col min="14594" max="14594" width="110.23046875" style="124" customWidth="1"/>
    <col min="14595" max="14848" width="9.07421875" style="124"/>
    <col min="14849" max="14849" width="4.61328125" style="124" customWidth="1"/>
    <col min="14850" max="14850" width="110.23046875" style="124" customWidth="1"/>
    <col min="14851" max="15104" width="9.07421875" style="124"/>
    <col min="15105" max="15105" width="4.61328125" style="124" customWidth="1"/>
    <col min="15106" max="15106" width="110.23046875" style="124" customWidth="1"/>
    <col min="15107" max="15360" width="9.07421875" style="124"/>
    <col min="15361" max="15361" width="4.61328125" style="124" customWidth="1"/>
    <col min="15362" max="15362" width="110.23046875" style="124" customWidth="1"/>
    <col min="15363" max="15616" width="9.07421875" style="124"/>
    <col min="15617" max="15617" width="4.61328125" style="124" customWidth="1"/>
    <col min="15618" max="15618" width="110.23046875" style="124" customWidth="1"/>
    <col min="15619" max="15872" width="9.07421875" style="124"/>
    <col min="15873" max="15873" width="4.61328125" style="124" customWidth="1"/>
    <col min="15874" max="15874" width="110.23046875" style="124" customWidth="1"/>
    <col min="15875" max="16128" width="9.07421875" style="124"/>
    <col min="16129" max="16129" width="4.61328125" style="124" customWidth="1"/>
    <col min="16130" max="16130" width="110.23046875" style="124" customWidth="1"/>
    <col min="16131" max="16384" width="9.07421875" style="124"/>
  </cols>
  <sheetData>
    <row r="1" spans="1:2" x14ac:dyDescent="0.35">
      <c r="A1" s="123" t="s">
        <v>1488</v>
      </c>
    </row>
    <row r="2" spans="1:2" x14ac:dyDescent="0.35">
      <c r="A2" s="123" t="s">
        <v>0</v>
      </c>
    </row>
    <row r="4" spans="1:2" x14ac:dyDescent="0.35">
      <c r="A4" s="123" t="s">
        <v>1</v>
      </c>
    </row>
    <row r="5" spans="1:2" x14ac:dyDescent="0.35">
      <c r="A5" s="125">
        <v>1</v>
      </c>
      <c r="B5" s="124" t="s">
        <v>2</v>
      </c>
    </row>
    <row r="6" spans="1:2" x14ac:dyDescent="0.35">
      <c r="A6" s="125">
        <v>2</v>
      </c>
      <c r="B6" s="124" t="s">
        <v>1487</v>
      </c>
    </row>
    <row r="7" spans="1:2" ht="56.6" x14ac:dyDescent="0.35">
      <c r="A7" s="126">
        <v>3</v>
      </c>
      <c r="B7" s="127" t="s">
        <v>3</v>
      </c>
    </row>
    <row r="8" spans="1:2" s="128" customFormat="1" ht="28.3" x14ac:dyDescent="0.4">
      <c r="A8" s="126">
        <v>4</v>
      </c>
      <c r="B8" s="128" t="s">
        <v>4</v>
      </c>
    </row>
    <row r="9" spans="1:2" s="128" customFormat="1" ht="28.3" x14ac:dyDescent="0.4">
      <c r="A9" s="126">
        <v>5</v>
      </c>
      <c r="B9" s="128" t="s">
        <v>5</v>
      </c>
    </row>
    <row r="10" spans="1:2" s="128" customFormat="1" ht="42.45" x14ac:dyDescent="0.4">
      <c r="A10" s="126">
        <v>6</v>
      </c>
      <c r="B10" s="127" t="s">
        <v>6</v>
      </c>
    </row>
    <row r="11" spans="1:2" s="128" customFormat="1" ht="70.75" x14ac:dyDescent="0.4">
      <c r="A11" s="126">
        <v>7</v>
      </c>
      <c r="B11" s="127" t="s">
        <v>7</v>
      </c>
    </row>
    <row r="12" spans="1:2" s="128" customFormat="1" x14ac:dyDescent="0.4">
      <c r="A12" s="126">
        <v>8</v>
      </c>
      <c r="B12" s="127" t="s">
        <v>8</v>
      </c>
    </row>
    <row r="13" spans="1:2" s="128" customFormat="1" x14ac:dyDescent="0.4">
      <c r="A13" s="126">
        <v>9</v>
      </c>
      <c r="B13" s="127" t="s">
        <v>9</v>
      </c>
    </row>
    <row r="14" spans="1:2" s="128" customFormat="1" x14ac:dyDescent="0.4">
      <c r="A14" s="126"/>
      <c r="B14" s="127"/>
    </row>
    <row r="15" spans="1:2" s="128" customFormat="1" x14ac:dyDescent="0.4">
      <c r="B15" s="127"/>
    </row>
    <row r="16" spans="1:2" s="129" customFormat="1" x14ac:dyDescent="0.4">
      <c r="B16" s="130" t="s">
        <v>10</v>
      </c>
    </row>
    <row r="17" spans="2:10" s="128" customFormat="1" x14ac:dyDescent="0.4"/>
    <row r="18" spans="2:10" x14ac:dyDescent="0.35">
      <c r="B18" s="124" t="s">
        <v>1468</v>
      </c>
    </row>
    <row r="19" spans="2:10" x14ac:dyDescent="0.35">
      <c r="B19" s="131" t="s">
        <v>11</v>
      </c>
    </row>
    <row r="20" spans="2:10" x14ac:dyDescent="0.35">
      <c r="B20" s="131" t="s">
        <v>12</v>
      </c>
      <c r="D20" s="132"/>
      <c r="E20" s="131"/>
      <c r="F20" s="131"/>
      <c r="G20" s="131"/>
      <c r="H20" s="131"/>
      <c r="I20" s="131"/>
      <c r="J20" s="131"/>
    </row>
    <row r="21" spans="2:10" x14ac:dyDescent="0.35">
      <c r="B21" s="131" t="s">
        <v>13</v>
      </c>
      <c r="D21" s="131"/>
      <c r="E21" s="131"/>
      <c r="F21" s="131"/>
      <c r="G21" s="131"/>
      <c r="H21" s="131"/>
      <c r="I21" s="131"/>
      <c r="J21" s="131"/>
    </row>
    <row r="22" spans="2:10" x14ac:dyDescent="0.35">
      <c r="B22" s="131" t="s">
        <v>14</v>
      </c>
      <c r="D22" s="131"/>
      <c r="E22" s="131"/>
      <c r="F22" s="131"/>
      <c r="G22" s="131"/>
      <c r="H22" s="131"/>
      <c r="I22" s="131"/>
      <c r="J22" s="131"/>
    </row>
    <row r="23" spans="2:10" x14ac:dyDescent="0.35">
      <c r="B23" s="131" t="s">
        <v>15</v>
      </c>
      <c r="D23" s="131"/>
      <c r="E23" s="131"/>
      <c r="F23" s="131"/>
      <c r="G23" s="131"/>
      <c r="H23" s="131"/>
      <c r="I23" s="131"/>
      <c r="J23" s="131"/>
    </row>
    <row r="24" spans="2:10" x14ac:dyDescent="0.35">
      <c r="B24" s="131" t="s">
        <v>16</v>
      </c>
      <c r="D24" s="131"/>
      <c r="E24" s="131"/>
      <c r="F24" s="131"/>
      <c r="G24" s="131"/>
      <c r="H24" s="131"/>
      <c r="I24" s="131"/>
      <c r="J24" s="131"/>
    </row>
    <row r="25" spans="2:10" x14ac:dyDescent="0.35">
      <c r="B25" s="131" t="s">
        <v>17</v>
      </c>
      <c r="D25" s="131"/>
      <c r="E25" s="131"/>
      <c r="F25" s="131"/>
      <c r="G25" s="131"/>
      <c r="H25" s="131"/>
      <c r="I25" s="131"/>
      <c r="J25" s="131"/>
    </row>
    <row r="26" spans="2:10" x14ac:dyDescent="0.35">
      <c r="B26" s="131" t="s">
        <v>18</v>
      </c>
      <c r="D26" s="131"/>
      <c r="E26" s="131"/>
      <c r="F26" s="131"/>
      <c r="G26" s="131"/>
      <c r="H26" s="131"/>
      <c r="I26" s="131"/>
      <c r="J26" s="131"/>
    </row>
    <row r="27" spans="2:10" x14ac:dyDescent="0.35">
      <c r="B27" s="131" t="s">
        <v>19</v>
      </c>
      <c r="D27" s="131"/>
      <c r="E27" s="131"/>
      <c r="F27" s="131"/>
      <c r="G27" s="131"/>
      <c r="H27" s="131"/>
      <c r="I27" s="131"/>
      <c r="J27" s="131"/>
    </row>
    <row r="28" spans="2:10" x14ac:dyDescent="0.35">
      <c r="B28" s="131" t="s">
        <v>20</v>
      </c>
      <c r="D28" s="131"/>
      <c r="E28" s="131"/>
      <c r="F28" s="131"/>
      <c r="G28" s="131"/>
      <c r="H28" s="131"/>
      <c r="I28" s="131"/>
      <c r="J28" s="131"/>
    </row>
    <row r="29" spans="2:10" x14ac:dyDescent="0.35">
      <c r="B29" s="131" t="s">
        <v>21</v>
      </c>
      <c r="D29" s="131"/>
      <c r="E29" s="131"/>
      <c r="F29" s="131"/>
      <c r="G29" s="131"/>
      <c r="H29" s="131"/>
      <c r="I29" s="131"/>
      <c r="J29" s="131"/>
    </row>
    <row r="30" spans="2:10" x14ac:dyDescent="0.35">
      <c r="B30" s="131" t="s">
        <v>22</v>
      </c>
      <c r="D30" s="131"/>
      <c r="E30" s="131"/>
      <c r="F30" s="131"/>
      <c r="G30" s="131"/>
      <c r="H30" s="131"/>
      <c r="I30" s="131"/>
      <c r="J30" s="131"/>
    </row>
    <row r="31" spans="2:10" x14ac:dyDescent="0.35">
      <c r="B31" s="131"/>
      <c r="D31" s="131"/>
      <c r="E31" s="131"/>
      <c r="F31" s="131"/>
      <c r="G31" s="131"/>
      <c r="H31" s="131"/>
      <c r="I31" s="131"/>
      <c r="J31" s="131"/>
    </row>
    <row r="32" spans="2:10" x14ac:dyDescent="0.35">
      <c r="B32" s="131" t="s">
        <v>23</v>
      </c>
      <c r="D32" s="131"/>
      <c r="E32" s="131"/>
      <c r="F32" s="131"/>
      <c r="G32" s="131"/>
      <c r="H32" s="131"/>
      <c r="I32" s="131"/>
      <c r="J32" s="131"/>
    </row>
    <row r="33" spans="2:10" x14ac:dyDescent="0.35">
      <c r="B33" s="131" t="s">
        <v>24</v>
      </c>
      <c r="D33" s="131"/>
      <c r="E33" s="131"/>
      <c r="F33" s="131"/>
      <c r="G33" s="131"/>
      <c r="H33" s="131"/>
      <c r="I33" s="131"/>
      <c r="J33" s="131"/>
    </row>
    <row r="34" spans="2:10" x14ac:dyDescent="0.35">
      <c r="B34" s="131" t="s">
        <v>25</v>
      </c>
      <c r="D34" s="131"/>
      <c r="E34" s="131"/>
      <c r="F34" s="131"/>
      <c r="G34" s="131"/>
      <c r="H34" s="131"/>
      <c r="I34" s="131"/>
      <c r="J34" s="131"/>
    </row>
    <row r="35" spans="2:10" x14ac:dyDescent="0.35">
      <c r="B35" s="131" t="s">
        <v>26</v>
      </c>
      <c r="D35" s="131"/>
      <c r="E35" s="131"/>
      <c r="F35" s="131"/>
      <c r="G35" s="131"/>
      <c r="H35" s="131"/>
      <c r="I35" s="131"/>
      <c r="J35" s="131"/>
    </row>
    <row r="36" spans="2:10" x14ac:dyDescent="0.35">
      <c r="B36" s="131" t="s">
        <v>27</v>
      </c>
      <c r="D36" s="131"/>
      <c r="E36" s="131"/>
      <c r="F36" s="131"/>
      <c r="G36" s="131"/>
      <c r="H36" s="131"/>
      <c r="I36" s="131"/>
      <c r="J36" s="131"/>
    </row>
    <row r="37" spans="2:10" x14ac:dyDescent="0.35">
      <c r="B37" s="131" t="s">
        <v>28</v>
      </c>
      <c r="D37" s="131"/>
      <c r="E37" s="131"/>
      <c r="F37" s="131"/>
      <c r="G37" s="131"/>
      <c r="H37" s="131"/>
      <c r="I37" s="131"/>
      <c r="J37" s="131"/>
    </row>
    <row r="38" spans="2:10" x14ac:dyDescent="0.35">
      <c r="B38" s="131"/>
      <c r="D38" s="131"/>
      <c r="E38" s="131"/>
      <c r="F38" s="131"/>
      <c r="G38" s="131"/>
      <c r="H38" s="131"/>
      <c r="I38" s="131"/>
      <c r="J38" s="131"/>
    </row>
    <row r="39" spans="2:10" x14ac:dyDescent="0.35">
      <c r="B39" s="131" t="s">
        <v>29</v>
      </c>
      <c r="D39" s="131"/>
      <c r="E39" s="131"/>
      <c r="F39" s="131"/>
      <c r="G39" s="131"/>
      <c r="H39" s="131"/>
      <c r="I39" s="131"/>
      <c r="J39" s="131"/>
    </row>
    <row r="40" spans="2:10" x14ac:dyDescent="0.35">
      <c r="B40" s="131" t="s">
        <v>30</v>
      </c>
      <c r="D40" s="131"/>
      <c r="E40" s="131"/>
      <c r="F40" s="131"/>
      <c r="G40" s="131"/>
      <c r="H40" s="131"/>
      <c r="I40" s="131"/>
      <c r="J40" s="131"/>
    </row>
    <row r="41" spans="2:10" x14ac:dyDescent="0.35">
      <c r="B41" s="131" t="s">
        <v>31</v>
      </c>
      <c r="D41" s="131"/>
      <c r="E41" s="131"/>
      <c r="F41" s="131"/>
      <c r="G41" s="131"/>
      <c r="H41" s="131"/>
      <c r="I41" s="131"/>
      <c r="J41" s="131"/>
    </row>
    <row r="42" spans="2:10" x14ac:dyDescent="0.35">
      <c r="B42" s="131" t="s">
        <v>32</v>
      </c>
      <c r="D42" s="131"/>
      <c r="E42" s="131"/>
      <c r="F42" s="131"/>
      <c r="G42" s="131"/>
      <c r="H42" s="131"/>
      <c r="I42" s="131"/>
      <c r="J42" s="131"/>
    </row>
    <row r="43" spans="2:10" x14ac:dyDescent="0.35">
      <c r="B43" s="131" t="s">
        <v>11</v>
      </c>
      <c r="D43" s="131"/>
      <c r="E43" s="131"/>
      <c r="F43" s="131"/>
      <c r="G43" s="131"/>
      <c r="H43" s="131"/>
      <c r="I43" s="131"/>
      <c r="J43" s="131"/>
    </row>
    <row r="44" spans="2:10" x14ac:dyDescent="0.35">
      <c r="B44" s="131" t="s">
        <v>33</v>
      </c>
      <c r="D44" s="131"/>
      <c r="E44" s="131"/>
      <c r="F44" s="131"/>
      <c r="G44" s="131"/>
      <c r="H44" s="131"/>
      <c r="I44" s="131"/>
      <c r="J44" s="131"/>
    </row>
    <row r="45" spans="2:10" x14ac:dyDescent="0.35">
      <c r="B45" s="131" t="s">
        <v>34</v>
      </c>
      <c r="D45" s="131"/>
      <c r="E45" s="131"/>
      <c r="F45" s="131"/>
      <c r="G45" s="131"/>
      <c r="H45" s="131"/>
      <c r="I45" s="131"/>
      <c r="J45" s="131"/>
    </row>
    <row r="46" spans="2:10" x14ac:dyDescent="0.35">
      <c r="B46" s="131" t="s">
        <v>11</v>
      </c>
      <c r="D46" s="131"/>
      <c r="E46" s="131"/>
      <c r="F46" s="131"/>
      <c r="G46" s="131"/>
      <c r="H46" s="131"/>
      <c r="I46" s="131"/>
      <c r="J46" s="131"/>
    </row>
    <row r="47" spans="2:10" x14ac:dyDescent="0.35">
      <c r="B47" s="131" t="s">
        <v>35</v>
      </c>
      <c r="D47" s="131"/>
      <c r="E47" s="131"/>
      <c r="F47" s="131"/>
      <c r="G47" s="131"/>
      <c r="H47" s="131"/>
      <c r="I47" s="131"/>
      <c r="J47" s="131"/>
    </row>
    <row r="48" spans="2:10" x14ac:dyDescent="0.35">
      <c r="B48" s="131" t="s">
        <v>36</v>
      </c>
      <c r="D48" s="131"/>
      <c r="E48" s="131"/>
      <c r="F48" s="131"/>
      <c r="G48" s="131"/>
      <c r="H48" s="131"/>
      <c r="I48" s="131"/>
      <c r="J48" s="131"/>
    </row>
    <row r="49" spans="2:10" x14ac:dyDescent="0.35">
      <c r="B49" s="131" t="s">
        <v>37</v>
      </c>
      <c r="D49" s="131"/>
      <c r="E49" s="131"/>
      <c r="F49" s="131"/>
      <c r="G49" s="131"/>
      <c r="H49" s="131"/>
      <c r="I49" s="131"/>
      <c r="J49" s="131"/>
    </row>
    <row r="50" spans="2:10" x14ac:dyDescent="0.35">
      <c r="B50" s="131" t="s">
        <v>11</v>
      </c>
      <c r="D50" s="131"/>
      <c r="E50" s="131"/>
      <c r="F50" s="131"/>
      <c r="G50" s="131"/>
      <c r="H50" s="131"/>
      <c r="I50" s="131"/>
      <c r="J50" s="131"/>
    </row>
    <row r="51" spans="2:10" x14ac:dyDescent="0.35">
      <c r="B51" s="131" t="s">
        <v>38</v>
      </c>
      <c r="D51" s="131"/>
      <c r="E51" s="131"/>
      <c r="F51" s="131"/>
      <c r="G51" s="131"/>
      <c r="H51" s="131"/>
      <c r="I51" s="131"/>
      <c r="J51" s="131"/>
    </row>
    <row r="52" spans="2:10" x14ac:dyDescent="0.35">
      <c r="B52" s="131" t="s">
        <v>11</v>
      </c>
      <c r="D52" s="131"/>
      <c r="E52" s="131"/>
      <c r="F52" s="131"/>
      <c r="G52" s="131"/>
      <c r="H52" s="131"/>
      <c r="I52" s="131"/>
      <c r="J52" s="131"/>
    </row>
    <row r="53" spans="2:10" x14ac:dyDescent="0.35">
      <c r="B53" s="131" t="s">
        <v>39</v>
      </c>
    </row>
    <row r="54" spans="2:10" x14ac:dyDescent="0.35">
      <c r="B54" s="131" t="s">
        <v>11</v>
      </c>
    </row>
    <row r="55" spans="2:10" x14ac:dyDescent="0.35">
      <c r="B55" s="131" t="s">
        <v>40</v>
      </c>
    </row>
    <row r="56" spans="2:10" x14ac:dyDescent="0.35">
      <c r="B56" s="131" t="s">
        <v>41</v>
      </c>
    </row>
    <row r="57" spans="2:10" x14ac:dyDescent="0.35">
      <c r="B57" s="131" t="s">
        <v>11</v>
      </c>
    </row>
    <row r="58" spans="2:10" x14ac:dyDescent="0.35">
      <c r="B58" s="131" t="s">
        <v>42</v>
      </c>
    </row>
    <row r="59" spans="2:10" x14ac:dyDescent="0.35">
      <c r="B59" s="131" t="s">
        <v>11</v>
      </c>
    </row>
    <row r="60" spans="2:10" x14ac:dyDescent="0.35">
      <c r="B60" s="131"/>
    </row>
    <row r="61" spans="2:10" x14ac:dyDescent="0.35">
      <c r="B61" s="131"/>
    </row>
    <row r="62" spans="2:10" x14ac:dyDescent="0.35">
      <c r="B62" s="13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39"/>
  <sheetViews>
    <sheetView topLeftCell="A25" workbookViewId="0">
      <selection activeCell="E7" sqref="E7"/>
    </sheetView>
  </sheetViews>
  <sheetFormatPr defaultRowHeight="14.6" x14ac:dyDescent="0.4"/>
  <cols>
    <col min="1" max="1" width="10.23046875" style="2" customWidth="1"/>
    <col min="2" max="2" width="26" style="2" customWidth="1"/>
    <col min="3" max="3" width="23.3046875" style="2" customWidth="1"/>
    <col min="4" max="7" width="12.765625" style="2" customWidth="1"/>
    <col min="8" max="8" width="63.765625" style="3" customWidth="1"/>
    <col min="9" max="9" width="9.69140625" style="4" customWidth="1"/>
    <col min="10" max="10" width="13.3046875" style="4" customWidth="1"/>
    <col min="11" max="11" width="22.23046875" style="2" customWidth="1"/>
    <col min="12" max="12" width="11.69140625" style="2" customWidth="1"/>
    <col min="13" max="13" width="19" style="2" customWidth="1"/>
    <col min="14" max="14" width="30.23046875" style="2" customWidth="1"/>
    <col min="15" max="256" width="9.07421875" style="2"/>
    <col min="257" max="257" width="10.23046875" style="2" customWidth="1"/>
    <col min="258" max="258" width="26" style="2" customWidth="1"/>
    <col min="259" max="259" width="23.3046875" style="2" customWidth="1"/>
    <col min="260" max="263" width="12.765625" style="2" customWidth="1"/>
    <col min="264" max="264" width="63.765625" style="2" customWidth="1"/>
    <col min="265" max="265" width="9.69140625" style="2" customWidth="1"/>
    <col min="266" max="266" width="13.3046875" style="2" customWidth="1"/>
    <col min="267" max="267" width="22.23046875" style="2" customWidth="1"/>
    <col min="268" max="268" width="11.69140625" style="2" customWidth="1"/>
    <col min="269" max="269" width="19" style="2" customWidth="1"/>
    <col min="270" max="270" width="30.23046875" style="2" customWidth="1"/>
    <col min="271" max="512" width="9.07421875" style="2"/>
    <col min="513" max="513" width="10.23046875" style="2" customWidth="1"/>
    <col min="514" max="514" width="26" style="2" customWidth="1"/>
    <col min="515" max="515" width="23.3046875" style="2" customWidth="1"/>
    <col min="516" max="519" width="12.765625" style="2" customWidth="1"/>
    <col min="520" max="520" width="63.765625" style="2" customWidth="1"/>
    <col min="521" max="521" width="9.69140625" style="2" customWidth="1"/>
    <col min="522" max="522" width="13.3046875" style="2" customWidth="1"/>
    <col min="523" max="523" width="22.23046875" style="2" customWidth="1"/>
    <col min="524" max="524" width="11.69140625" style="2" customWidth="1"/>
    <col min="525" max="525" width="19" style="2" customWidth="1"/>
    <col min="526" max="526" width="30.23046875" style="2" customWidth="1"/>
    <col min="527" max="768" width="9.07421875" style="2"/>
    <col min="769" max="769" width="10.23046875" style="2" customWidth="1"/>
    <col min="770" max="770" width="26" style="2" customWidth="1"/>
    <col min="771" max="771" width="23.3046875" style="2" customWidth="1"/>
    <col min="772" max="775" width="12.765625" style="2" customWidth="1"/>
    <col min="776" max="776" width="63.765625" style="2" customWidth="1"/>
    <col min="777" max="777" width="9.69140625" style="2" customWidth="1"/>
    <col min="778" max="778" width="13.3046875" style="2" customWidth="1"/>
    <col min="779" max="779" width="22.23046875" style="2" customWidth="1"/>
    <col min="780" max="780" width="11.69140625" style="2" customWidth="1"/>
    <col min="781" max="781" width="19" style="2" customWidth="1"/>
    <col min="782" max="782" width="30.23046875" style="2" customWidth="1"/>
    <col min="783" max="1024" width="9.07421875" style="2"/>
    <col min="1025" max="1025" width="10.23046875" style="2" customWidth="1"/>
    <col min="1026" max="1026" width="26" style="2" customWidth="1"/>
    <col min="1027" max="1027" width="23.3046875" style="2" customWidth="1"/>
    <col min="1028" max="1031" width="12.765625" style="2" customWidth="1"/>
    <col min="1032" max="1032" width="63.765625" style="2" customWidth="1"/>
    <col min="1033" max="1033" width="9.69140625" style="2" customWidth="1"/>
    <col min="1034" max="1034" width="13.3046875" style="2" customWidth="1"/>
    <col min="1035" max="1035" width="22.23046875" style="2" customWidth="1"/>
    <col min="1036" max="1036" width="11.69140625" style="2" customWidth="1"/>
    <col min="1037" max="1037" width="19" style="2" customWidth="1"/>
    <col min="1038" max="1038" width="30.23046875" style="2" customWidth="1"/>
    <col min="1039" max="1280" width="9.07421875" style="2"/>
    <col min="1281" max="1281" width="10.23046875" style="2" customWidth="1"/>
    <col min="1282" max="1282" width="26" style="2" customWidth="1"/>
    <col min="1283" max="1283" width="23.3046875" style="2" customWidth="1"/>
    <col min="1284" max="1287" width="12.765625" style="2" customWidth="1"/>
    <col min="1288" max="1288" width="63.765625" style="2" customWidth="1"/>
    <col min="1289" max="1289" width="9.69140625" style="2" customWidth="1"/>
    <col min="1290" max="1290" width="13.3046875" style="2" customWidth="1"/>
    <col min="1291" max="1291" width="22.23046875" style="2" customWidth="1"/>
    <col min="1292" max="1292" width="11.69140625" style="2" customWidth="1"/>
    <col min="1293" max="1293" width="19" style="2" customWidth="1"/>
    <col min="1294" max="1294" width="30.23046875" style="2" customWidth="1"/>
    <col min="1295" max="1536" width="9.07421875" style="2"/>
    <col min="1537" max="1537" width="10.23046875" style="2" customWidth="1"/>
    <col min="1538" max="1538" width="26" style="2" customWidth="1"/>
    <col min="1539" max="1539" width="23.3046875" style="2" customWidth="1"/>
    <col min="1540" max="1543" width="12.765625" style="2" customWidth="1"/>
    <col min="1544" max="1544" width="63.765625" style="2" customWidth="1"/>
    <col min="1545" max="1545" width="9.69140625" style="2" customWidth="1"/>
    <col min="1546" max="1546" width="13.3046875" style="2" customWidth="1"/>
    <col min="1547" max="1547" width="22.23046875" style="2" customWidth="1"/>
    <col min="1548" max="1548" width="11.69140625" style="2" customWidth="1"/>
    <col min="1549" max="1549" width="19" style="2" customWidth="1"/>
    <col min="1550" max="1550" width="30.23046875" style="2" customWidth="1"/>
    <col min="1551" max="1792" width="9.07421875" style="2"/>
    <col min="1793" max="1793" width="10.23046875" style="2" customWidth="1"/>
    <col min="1794" max="1794" width="26" style="2" customWidth="1"/>
    <col min="1795" max="1795" width="23.3046875" style="2" customWidth="1"/>
    <col min="1796" max="1799" width="12.765625" style="2" customWidth="1"/>
    <col min="1800" max="1800" width="63.765625" style="2" customWidth="1"/>
    <col min="1801" max="1801" width="9.69140625" style="2" customWidth="1"/>
    <col min="1802" max="1802" width="13.3046875" style="2" customWidth="1"/>
    <col min="1803" max="1803" width="22.23046875" style="2" customWidth="1"/>
    <col min="1804" max="1804" width="11.69140625" style="2" customWidth="1"/>
    <col min="1805" max="1805" width="19" style="2" customWidth="1"/>
    <col min="1806" max="1806" width="30.23046875" style="2" customWidth="1"/>
    <col min="1807" max="2048" width="9.07421875" style="2"/>
    <col min="2049" max="2049" width="10.23046875" style="2" customWidth="1"/>
    <col min="2050" max="2050" width="26" style="2" customWidth="1"/>
    <col min="2051" max="2051" width="23.3046875" style="2" customWidth="1"/>
    <col min="2052" max="2055" width="12.765625" style="2" customWidth="1"/>
    <col min="2056" max="2056" width="63.765625" style="2" customWidth="1"/>
    <col min="2057" max="2057" width="9.69140625" style="2" customWidth="1"/>
    <col min="2058" max="2058" width="13.3046875" style="2" customWidth="1"/>
    <col min="2059" max="2059" width="22.23046875" style="2" customWidth="1"/>
    <col min="2060" max="2060" width="11.69140625" style="2" customWidth="1"/>
    <col min="2061" max="2061" width="19" style="2" customWidth="1"/>
    <col min="2062" max="2062" width="30.23046875" style="2" customWidth="1"/>
    <col min="2063" max="2304" width="9.07421875" style="2"/>
    <col min="2305" max="2305" width="10.23046875" style="2" customWidth="1"/>
    <col min="2306" max="2306" width="26" style="2" customWidth="1"/>
    <col min="2307" max="2307" width="23.3046875" style="2" customWidth="1"/>
    <col min="2308" max="2311" width="12.765625" style="2" customWidth="1"/>
    <col min="2312" max="2312" width="63.765625" style="2" customWidth="1"/>
    <col min="2313" max="2313" width="9.69140625" style="2" customWidth="1"/>
    <col min="2314" max="2314" width="13.3046875" style="2" customWidth="1"/>
    <col min="2315" max="2315" width="22.23046875" style="2" customWidth="1"/>
    <col min="2316" max="2316" width="11.69140625" style="2" customWidth="1"/>
    <col min="2317" max="2317" width="19" style="2" customWidth="1"/>
    <col min="2318" max="2318" width="30.23046875" style="2" customWidth="1"/>
    <col min="2319" max="2560" width="9.07421875" style="2"/>
    <col min="2561" max="2561" width="10.23046875" style="2" customWidth="1"/>
    <col min="2562" max="2562" width="26" style="2" customWidth="1"/>
    <col min="2563" max="2563" width="23.3046875" style="2" customWidth="1"/>
    <col min="2564" max="2567" width="12.765625" style="2" customWidth="1"/>
    <col min="2568" max="2568" width="63.765625" style="2" customWidth="1"/>
    <col min="2569" max="2569" width="9.69140625" style="2" customWidth="1"/>
    <col min="2570" max="2570" width="13.3046875" style="2" customWidth="1"/>
    <col min="2571" max="2571" width="22.23046875" style="2" customWidth="1"/>
    <col min="2572" max="2572" width="11.69140625" style="2" customWidth="1"/>
    <col min="2573" max="2573" width="19" style="2" customWidth="1"/>
    <col min="2574" max="2574" width="30.23046875" style="2" customWidth="1"/>
    <col min="2575" max="2816" width="9.07421875" style="2"/>
    <col min="2817" max="2817" width="10.23046875" style="2" customWidth="1"/>
    <col min="2818" max="2818" width="26" style="2" customWidth="1"/>
    <col min="2819" max="2819" width="23.3046875" style="2" customWidth="1"/>
    <col min="2820" max="2823" width="12.765625" style="2" customWidth="1"/>
    <col min="2824" max="2824" width="63.765625" style="2" customWidth="1"/>
    <col min="2825" max="2825" width="9.69140625" style="2" customWidth="1"/>
    <col min="2826" max="2826" width="13.3046875" style="2" customWidth="1"/>
    <col min="2827" max="2827" width="22.23046875" style="2" customWidth="1"/>
    <col min="2828" max="2828" width="11.69140625" style="2" customWidth="1"/>
    <col min="2829" max="2829" width="19" style="2" customWidth="1"/>
    <col min="2830" max="2830" width="30.23046875" style="2" customWidth="1"/>
    <col min="2831" max="3072" width="9.07421875" style="2"/>
    <col min="3073" max="3073" width="10.23046875" style="2" customWidth="1"/>
    <col min="3074" max="3074" width="26" style="2" customWidth="1"/>
    <col min="3075" max="3075" width="23.3046875" style="2" customWidth="1"/>
    <col min="3076" max="3079" width="12.765625" style="2" customWidth="1"/>
    <col min="3080" max="3080" width="63.765625" style="2" customWidth="1"/>
    <col min="3081" max="3081" width="9.69140625" style="2" customWidth="1"/>
    <col min="3082" max="3082" width="13.3046875" style="2" customWidth="1"/>
    <col min="3083" max="3083" width="22.23046875" style="2" customWidth="1"/>
    <col min="3084" max="3084" width="11.69140625" style="2" customWidth="1"/>
    <col min="3085" max="3085" width="19" style="2" customWidth="1"/>
    <col min="3086" max="3086" width="30.23046875" style="2" customWidth="1"/>
    <col min="3087" max="3328" width="9.07421875" style="2"/>
    <col min="3329" max="3329" width="10.23046875" style="2" customWidth="1"/>
    <col min="3330" max="3330" width="26" style="2" customWidth="1"/>
    <col min="3331" max="3331" width="23.3046875" style="2" customWidth="1"/>
    <col min="3332" max="3335" width="12.765625" style="2" customWidth="1"/>
    <col min="3336" max="3336" width="63.765625" style="2" customWidth="1"/>
    <col min="3337" max="3337" width="9.69140625" style="2" customWidth="1"/>
    <col min="3338" max="3338" width="13.3046875" style="2" customWidth="1"/>
    <col min="3339" max="3339" width="22.23046875" style="2" customWidth="1"/>
    <col min="3340" max="3340" width="11.69140625" style="2" customWidth="1"/>
    <col min="3341" max="3341" width="19" style="2" customWidth="1"/>
    <col min="3342" max="3342" width="30.23046875" style="2" customWidth="1"/>
    <col min="3343" max="3584" width="9.07421875" style="2"/>
    <col min="3585" max="3585" width="10.23046875" style="2" customWidth="1"/>
    <col min="3586" max="3586" width="26" style="2" customWidth="1"/>
    <col min="3587" max="3587" width="23.3046875" style="2" customWidth="1"/>
    <col min="3588" max="3591" width="12.765625" style="2" customWidth="1"/>
    <col min="3592" max="3592" width="63.765625" style="2" customWidth="1"/>
    <col min="3593" max="3593" width="9.69140625" style="2" customWidth="1"/>
    <col min="3594" max="3594" width="13.3046875" style="2" customWidth="1"/>
    <col min="3595" max="3595" width="22.23046875" style="2" customWidth="1"/>
    <col min="3596" max="3596" width="11.69140625" style="2" customWidth="1"/>
    <col min="3597" max="3597" width="19" style="2" customWidth="1"/>
    <col min="3598" max="3598" width="30.23046875" style="2" customWidth="1"/>
    <col min="3599" max="3840" width="9.07421875" style="2"/>
    <col min="3841" max="3841" width="10.23046875" style="2" customWidth="1"/>
    <col min="3842" max="3842" width="26" style="2" customWidth="1"/>
    <col min="3843" max="3843" width="23.3046875" style="2" customWidth="1"/>
    <col min="3844" max="3847" width="12.765625" style="2" customWidth="1"/>
    <col min="3848" max="3848" width="63.765625" style="2" customWidth="1"/>
    <col min="3849" max="3849" width="9.69140625" style="2" customWidth="1"/>
    <col min="3850" max="3850" width="13.3046875" style="2" customWidth="1"/>
    <col min="3851" max="3851" width="22.23046875" style="2" customWidth="1"/>
    <col min="3852" max="3852" width="11.69140625" style="2" customWidth="1"/>
    <col min="3853" max="3853" width="19" style="2" customWidth="1"/>
    <col min="3854" max="3854" width="30.23046875" style="2" customWidth="1"/>
    <col min="3855" max="4096" width="9.07421875" style="2"/>
    <col min="4097" max="4097" width="10.23046875" style="2" customWidth="1"/>
    <col min="4098" max="4098" width="26" style="2" customWidth="1"/>
    <col min="4099" max="4099" width="23.3046875" style="2" customWidth="1"/>
    <col min="4100" max="4103" width="12.765625" style="2" customWidth="1"/>
    <col min="4104" max="4104" width="63.765625" style="2" customWidth="1"/>
    <col min="4105" max="4105" width="9.69140625" style="2" customWidth="1"/>
    <col min="4106" max="4106" width="13.3046875" style="2" customWidth="1"/>
    <col min="4107" max="4107" width="22.23046875" style="2" customWidth="1"/>
    <col min="4108" max="4108" width="11.69140625" style="2" customWidth="1"/>
    <col min="4109" max="4109" width="19" style="2" customWidth="1"/>
    <col min="4110" max="4110" width="30.23046875" style="2" customWidth="1"/>
    <col min="4111" max="4352" width="9.07421875" style="2"/>
    <col min="4353" max="4353" width="10.23046875" style="2" customWidth="1"/>
    <col min="4354" max="4354" width="26" style="2" customWidth="1"/>
    <col min="4355" max="4355" width="23.3046875" style="2" customWidth="1"/>
    <col min="4356" max="4359" width="12.765625" style="2" customWidth="1"/>
    <col min="4360" max="4360" width="63.765625" style="2" customWidth="1"/>
    <col min="4361" max="4361" width="9.69140625" style="2" customWidth="1"/>
    <col min="4362" max="4362" width="13.3046875" style="2" customWidth="1"/>
    <col min="4363" max="4363" width="22.23046875" style="2" customWidth="1"/>
    <col min="4364" max="4364" width="11.69140625" style="2" customWidth="1"/>
    <col min="4365" max="4365" width="19" style="2" customWidth="1"/>
    <col min="4366" max="4366" width="30.23046875" style="2" customWidth="1"/>
    <col min="4367" max="4608" width="9.07421875" style="2"/>
    <col min="4609" max="4609" width="10.23046875" style="2" customWidth="1"/>
    <col min="4610" max="4610" width="26" style="2" customWidth="1"/>
    <col min="4611" max="4611" width="23.3046875" style="2" customWidth="1"/>
    <col min="4612" max="4615" width="12.765625" style="2" customWidth="1"/>
    <col min="4616" max="4616" width="63.765625" style="2" customWidth="1"/>
    <col min="4617" max="4617" width="9.69140625" style="2" customWidth="1"/>
    <col min="4618" max="4618" width="13.3046875" style="2" customWidth="1"/>
    <col min="4619" max="4619" width="22.23046875" style="2" customWidth="1"/>
    <col min="4620" max="4620" width="11.69140625" style="2" customWidth="1"/>
    <col min="4621" max="4621" width="19" style="2" customWidth="1"/>
    <col min="4622" max="4622" width="30.23046875" style="2" customWidth="1"/>
    <col min="4623" max="4864" width="9.07421875" style="2"/>
    <col min="4865" max="4865" width="10.23046875" style="2" customWidth="1"/>
    <col min="4866" max="4866" width="26" style="2" customWidth="1"/>
    <col min="4867" max="4867" width="23.3046875" style="2" customWidth="1"/>
    <col min="4868" max="4871" width="12.765625" style="2" customWidth="1"/>
    <col min="4872" max="4872" width="63.765625" style="2" customWidth="1"/>
    <col min="4873" max="4873" width="9.69140625" style="2" customWidth="1"/>
    <col min="4874" max="4874" width="13.3046875" style="2" customWidth="1"/>
    <col min="4875" max="4875" width="22.23046875" style="2" customWidth="1"/>
    <col min="4876" max="4876" width="11.69140625" style="2" customWidth="1"/>
    <col min="4877" max="4877" width="19" style="2" customWidth="1"/>
    <col min="4878" max="4878" width="30.23046875" style="2" customWidth="1"/>
    <col min="4879" max="5120" width="9.07421875" style="2"/>
    <col min="5121" max="5121" width="10.23046875" style="2" customWidth="1"/>
    <col min="5122" max="5122" width="26" style="2" customWidth="1"/>
    <col min="5123" max="5123" width="23.3046875" style="2" customWidth="1"/>
    <col min="5124" max="5127" width="12.765625" style="2" customWidth="1"/>
    <col min="5128" max="5128" width="63.765625" style="2" customWidth="1"/>
    <col min="5129" max="5129" width="9.69140625" style="2" customWidth="1"/>
    <col min="5130" max="5130" width="13.3046875" style="2" customWidth="1"/>
    <col min="5131" max="5131" width="22.23046875" style="2" customWidth="1"/>
    <col min="5132" max="5132" width="11.69140625" style="2" customWidth="1"/>
    <col min="5133" max="5133" width="19" style="2" customWidth="1"/>
    <col min="5134" max="5134" width="30.23046875" style="2" customWidth="1"/>
    <col min="5135" max="5376" width="9.07421875" style="2"/>
    <col min="5377" max="5377" width="10.23046875" style="2" customWidth="1"/>
    <col min="5378" max="5378" width="26" style="2" customWidth="1"/>
    <col min="5379" max="5379" width="23.3046875" style="2" customWidth="1"/>
    <col min="5380" max="5383" width="12.765625" style="2" customWidth="1"/>
    <col min="5384" max="5384" width="63.765625" style="2" customWidth="1"/>
    <col min="5385" max="5385" width="9.69140625" style="2" customWidth="1"/>
    <col min="5386" max="5386" width="13.3046875" style="2" customWidth="1"/>
    <col min="5387" max="5387" width="22.23046875" style="2" customWidth="1"/>
    <col min="5388" max="5388" width="11.69140625" style="2" customWidth="1"/>
    <col min="5389" max="5389" width="19" style="2" customWidth="1"/>
    <col min="5390" max="5390" width="30.23046875" style="2" customWidth="1"/>
    <col min="5391" max="5632" width="9.07421875" style="2"/>
    <col min="5633" max="5633" width="10.23046875" style="2" customWidth="1"/>
    <col min="5634" max="5634" width="26" style="2" customWidth="1"/>
    <col min="5635" max="5635" width="23.3046875" style="2" customWidth="1"/>
    <col min="5636" max="5639" width="12.765625" style="2" customWidth="1"/>
    <col min="5640" max="5640" width="63.765625" style="2" customWidth="1"/>
    <col min="5641" max="5641" width="9.69140625" style="2" customWidth="1"/>
    <col min="5642" max="5642" width="13.3046875" style="2" customWidth="1"/>
    <col min="5643" max="5643" width="22.23046875" style="2" customWidth="1"/>
    <col min="5644" max="5644" width="11.69140625" style="2" customWidth="1"/>
    <col min="5645" max="5645" width="19" style="2" customWidth="1"/>
    <col min="5646" max="5646" width="30.23046875" style="2" customWidth="1"/>
    <col min="5647" max="5888" width="9.07421875" style="2"/>
    <col min="5889" max="5889" width="10.23046875" style="2" customWidth="1"/>
    <col min="5890" max="5890" width="26" style="2" customWidth="1"/>
    <col min="5891" max="5891" width="23.3046875" style="2" customWidth="1"/>
    <col min="5892" max="5895" width="12.765625" style="2" customWidth="1"/>
    <col min="5896" max="5896" width="63.765625" style="2" customWidth="1"/>
    <col min="5897" max="5897" width="9.69140625" style="2" customWidth="1"/>
    <col min="5898" max="5898" width="13.3046875" style="2" customWidth="1"/>
    <col min="5899" max="5899" width="22.23046875" style="2" customWidth="1"/>
    <col min="5900" max="5900" width="11.69140625" style="2" customWidth="1"/>
    <col min="5901" max="5901" width="19" style="2" customWidth="1"/>
    <col min="5902" max="5902" width="30.23046875" style="2" customWidth="1"/>
    <col min="5903" max="6144" width="9.07421875" style="2"/>
    <col min="6145" max="6145" width="10.23046875" style="2" customWidth="1"/>
    <col min="6146" max="6146" width="26" style="2" customWidth="1"/>
    <col min="6147" max="6147" width="23.3046875" style="2" customWidth="1"/>
    <col min="6148" max="6151" width="12.765625" style="2" customWidth="1"/>
    <col min="6152" max="6152" width="63.765625" style="2" customWidth="1"/>
    <col min="6153" max="6153" width="9.69140625" style="2" customWidth="1"/>
    <col min="6154" max="6154" width="13.3046875" style="2" customWidth="1"/>
    <col min="6155" max="6155" width="22.23046875" style="2" customWidth="1"/>
    <col min="6156" max="6156" width="11.69140625" style="2" customWidth="1"/>
    <col min="6157" max="6157" width="19" style="2" customWidth="1"/>
    <col min="6158" max="6158" width="30.23046875" style="2" customWidth="1"/>
    <col min="6159" max="6400" width="9.07421875" style="2"/>
    <col min="6401" max="6401" width="10.23046875" style="2" customWidth="1"/>
    <col min="6402" max="6402" width="26" style="2" customWidth="1"/>
    <col min="6403" max="6403" width="23.3046875" style="2" customWidth="1"/>
    <col min="6404" max="6407" width="12.765625" style="2" customWidth="1"/>
    <col min="6408" max="6408" width="63.765625" style="2" customWidth="1"/>
    <col min="6409" max="6409" width="9.69140625" style="2" customWidth="1"/>
    <col min="6410" max="6410" width="13.3046875" style="2" customWidth="1"/>
    <col min="6411" max="6411" width="22.23046875" style="2" customWidth="1"/>
    <col min="6412" max="6412" width="11.69140625" style="2" customWidth="1"/>
    <col min="6413" max="6413" width="19" style="2" customWidth="1"/>
    <col min="6414" max="6414" width="30.23046875" style="2" customWidth="1"/>
    <col min="6415" max="6656" width="9.07421875" style="2"/>
    <col min="6657" max="6657" width="10.23046875" style="2" customWidth="1"/>
    <col min="6658" max="6658" width="26" style="2" customWidth="1"/>
    <col min="6659" max="6659" width="23.3046875" style="2" customWidth="1"/>
    <col min="6660" max="6663" width="12.765625" style="2" customWidth="1"/>
    <col min="6664" max="6664" width="63.765625" style="2" customWidth="1"/>
    <col min="6665" max="6665" width="9.69140625" style="2" customWidth="1"/>
    <col min="6666" max="6666" width="13.3046875" style="2" customWidth="1"/>
    <col min="6667" max="6667" width="22.23046875" style="2" customWidth="1"/>
    <col min="6668" max="6668" width="11.69140625" style="2" customWidth="1"/>
    <col min="6669" max="6669" width="19" style="2" customWidth="1"/>
    <col min="6670" max="6670" width="30.23046875" style="2" customWidth="1"/>
    <col min="6671" max="6912" width="9.07421875" style="2"/>
    <col min="6913" max="6913" width="10.23046875" style="2" customWidth="1"/>
    <col min="6914" max="6914" width="26" style="2" customWidth="1"/>
    <col min="6915" max="6915" width="23.3046875" style="2" customWidth="1"/>
    <col min="6916" max="6919" width="12.765625" style="2" customWidth="1"/>
    <col min="6920" max="6920" width="63.765625" style="2" customWidth="1"/>
    <col min="6921" max="6921" width="9.69140625" style="2" customWidth="1"/>
    <col min="6922" max="6922" width="13.3046875" style="2" customWidth="1"/>
    <col min="6923" max="6923" width="22.23046875" style="2" customWidth="1"/>
    <col min="6924" max="6924" width="11.69140625" style="2" customWidth="1"/>
    <col min="6925" max="6925" width="19" style="2" customWidth="1"/>
    <col min="6926" max="6926" width="30.23046875" style="2" customWidth="1"/>
    <col min="6927" max="7168" width="9.07421875" style="2"/>
    <col min="7169" max="7169" width="10.23046875" style="2" customWidth="1"/>
    <col min="7170" max="7170" width="26" style="2" customWidth="1"/>
    <col min="7171" max="7171" width="23.3046875" style="2" customWidth="1"/>
    <col min="7172" max="7175" width="12.765625" style="2" customWidth="1"/>
    <col min="7176" max="7176" width="63.765625" style="2" customWidth="1"/>
    <col min="7177" max="7177" width="9.69140625" style="2" customWidth="1"/>
    <col min="7178" max="7178" width="13.3046875" style="2" customWidth="1"/>
    <col min="7179" max="7179" width="22.23046875" style="2" customWidth="1"/>
    <col min="7180" max="7180" width="11.69140625" style="2" customWidth="1"/>
    <col min="7181" max="7181" width="19" style="2" customWidth="1"/>
    <col min="7182" max="7182" width="30.23046875" style="2" customWidth="1"/>
    <col min="7183" max="7424" width="9.07421875" style="2"/>
    <col min="7425" max="7425" width="10.23046875" style="2" customWidth="1"/>
    <col min="7426" max="7426" width="26" style="2" customWidth="1"/>
    <col min="7427" max="7427" width="23.3046875" style="2" customWidth="1"/>
    <col min="7428" max="7431" width="12.765625" style="2" customWidth="1"/>
    <col min="7432" max="7432" width="63.765625" style="2" customWidth="1"/>
    <col min="7433" max="7433" width="9.69140625" style="2" customWidth="1"/>
    <col min="7434" max="7434" width="13.3046875" style="2" customWidth="1"/>
    <col min="7435" max="7435" width="22.23046875" style="2" customWidth="1"/>
    <col min="7436" max="7436" width="11.69140625" style="2" customWidth="1"/>
    <col min="7437" max="7437" width="19" style="2" customWidth="1"/>
    <col min="7438" max="7438" width="30.23046875" style="2" customWidth="1"/>
    <col min="7439" max="7680" width="9.07421875" style="2"/>
    <col min="7681" max="7681" width="10.23046875" style="2" customWidth="1"/>
    <col min="7682" max="7682" width="26" style="2" customWidth="1"/>
    <col min="7683" max="7683" width="23.3046875" style="2" customWidth="1"/>
    <col min="7684" max="7687" width="12.765625" style="2" customWidth="1"/>
    <col min="7688" max="7688" width="63.765625" style="2" customWidth="1"/>
    <col min="7689" max="7689" width="9.69140625" style="2" customWidth="1"/>
    <col min="7690" max="7690" width="13.3046875" style="2" customWidth="1"/>
    <col min="7691" max="7691" width="22.23046875" style="2" customWidth="1"/>
    <col min="7692" max="7692" width="11.69140625" style="2" customWidth="1"/>
    <col min="7693" max="7693" width="19" style="2" customWidth="1"/>
    <col min="7694" max="7694" width="30.23046875" style="2" customWidth="1"/>
    <col min="7695" max="7936" width="9.07421875" style="2"/>
    <col min="7937" max="7937" width="10.23046875" style="2" customWidth="1"/>
    <col min="7938" max="7938" width="26" style="2" customWidth="1"/>
    <col min="7939" max="7939" width="23.3046875" style="2" customWidth="1"/>
    <col min="7940" max="7943" width="12.765625" style="2" customWidth="1"/>
    <col min="7944" max="7944" width="63.765625" style="2" customWidth="1"/>
    <col min="7945" max="7945" width="9.69140625" style="2" customWidth="1"/>
    <col min="7946" max="7946" width="13.3046875" style="2" customWidth="1"/>
    <col min="7947" max="7947" width="22.23046875" style="2" customWidth="1"/>
    <col min="7948" max="7948" width="11.69140625" style="2" customWidth="1"/>
    <col min="7949" max="7949" width="19" style="2" customWidth="1"/>
    <col min="7950" max="7950" width="30.23046875" style="2" customWidth="1"/>
    <col min="7951" max="8192" width="9.07421875" style="2"/>
    <col min="8193" max="8193" width="10.23046875" style="2" customWidth="1"/>
    <col min="8194" max="8194" width="26" style="2" customWidth="1"/>
    <col min="8195" max="8195" width="23.3046875" style="2" customWidth="1"/>
    <col min="8196" max="8199" width="12.765625" style="2" customWidth="1"/>
    <col min="8200" max="8200" width="63.765625" style="2" customWidth="1"/>
    <col min="8201" max="8201" width="9.69140625" style="2" customWidth="1"/>
    <col min="8202" max="8202" width="13.3046875" style="2" customWidth="1"/>
    <col min="8203" max="8203" width="22.23046875" style="2" customWidth="1"/>
    <col min="8204" max="8204" width="11.69140625" style="2" customWidth="1"/>
    <col min="8205" max="8205" width="19" style="2" customWidth="1"/>
    <col min="8206" max="8206" width="30.23046875" style="2" customWidth="1"/>
    <col min="8207" max="8448" width="9.07421875" style="2"/>
    <col min="8449" max="8449" width="10.23046875" style="2" customWidth="1"/>
    <col min="8450" max="8450" width="26" style="2" customWidth="1"/>
    <col min="8451" max="8451" width="23.3046875" style="2" customWidth="1"/>
    <col min="8452" max="8455" width="12.765625" style="2" customWidth="1"/>
    <col min="8456" max="8456" width="63.765625" style="2" customWidth="1"/>
    <col min="8457" max="8457" width="9.69140625" style="2" customWidth="1"/>
    <col min="8458" max="8458" width="13.3046875" style="2" customWidth="1"/>
    <col min="8459" max="8459" width="22.23046875" style="2" customWidth="1"/>
    <col min="8460" max="8460" width="11.69140625" style="2" customWidth="1"/>
    <col min="8461" max="8461" width="19" style="2" customWidth="1"/>
    <col min="8462" max="8462" width="30.23046875" style="2" customWidth="1"/>
    <col min="8463" max="8704" width="9.07421875" style="2"/>
    <col min="8705" max="8705" width="10.23046875" style="2" customWidth="1"/>
    <col min="8706" max="8706" width="26" style="2" customWidth="1"/>
    <col min="8707" max="8707" width="23.3046875" style="2" customWidth="1"/>
    <col min="8708" max="8711" width="12.765625" style="2" customWidth="1"/>
    <col min="8712" max="8712" width="63.765625" style="2" customWidth="1"/>
    <col min="8713" max="8713" width="9.69140625" style="2" customWidth="1"/>
    <col min="8714" max="8714" width="13.3046875" style="2" customWidth="1"/>
    <col min="8715" max="8715" width="22.23046875" style="2" customWidth="1"/>
    <col min="8716" max="8716" width="11.69140625" style="2" customWidth="1"/>
    <col min="8717" max="8717" width="19" style="2" customWidth="1"/>
    <col min="8718" max="8718" width="30.23046875" style="2" customWidth="1"/>
    <col min="8719" max="8960" width="9.07421875" style="2"/>
    <col min="8961" max="8961" width="10.23046875" style="2" customWidth="1"/>
    <col min="8962" max="8962" width="26" style="2" customWidth="1"/>
    <col min="8963" max="8963" width="23.3046875" style="2" customWidth="1"/>
    <col min="8964" max="8967" width="12.765625" style="2" customWidth="1"/>
    <col min="8968" max="8968" width="63.765625" style="2" customWidth="1"/>
    <col min="8969" max="8969" width="9.69140625" style="2" customWidth="1"/>
    <col min="8970" max="8970" width="13.3046875" style="2" customWidth="1"/>
    <col min="8971" max="8971" width="22.23046875" style="2" customWidth="1"/>
    <col min="8972" max="8972" width="11.69140625" style="2" customWidth="1"/>
    <col min="8973" max="8973" width="19" style="2" customWidth="1"/>
    <col min="8974" max="8974" width="30.23046875" style="2" customWidth="1"/>
    <col min="8975" max="9216" width="9.07421875" style="2"/>
    <col min="9217" max="9217" width="10.23046875" style="2" customWidth="1"/>
    <col min="9218" max="9218" width="26" style="2" customWidth="1"/>
    <col min="9219" max="9219" width="23.3046875" style="2" customWidth="1"/>
    <col min="9220" max="9223" width="12.765625" style="2" customWidth="1"/>
    <col min="9224" max="9224" width="63.765625" style="2" customWidth="1"/>
    <col min="9225" max="9225" width="9.69140625" style="2" customWidth="1"/>
    <col min="9226" max="9226" width="13.3046875" style="2" customWidth="1"/>
    <col min="9227" max="9227" width="22.23046875" style="2" customWidth="1"/>
    <col min="9228" max="9228" width="11.69140625" style="2" customWidth="1"/>
    <col min="9229" max="9229" width="19" style="2" customWidth="1"/>
    <col min="9230" max="9230" width="30.23046875" style="2" customWidth="1"/>
    <col min="9231" max="9472" width="9.07421875" style="2"/>
    <col min="9473" max="9473" width="10.23046875" style="2" customWidth="1"/>
    <col min="9474" max="9474" width="26" style="2" customWidth="1"/>
    <col min="9475" max="9475" width="23.3046875" style="2" customWidth="1"/>
    <col min="9476" max="9479" width="12.765625" style="2" customWidth="1"/>
    <col min="9480" max="9480" width="63.765625" style="2" customWidth="1"/>
    <col min="9481" max="9481" width="9.69140625" style="2" customWidth="1"/>
    <col min="9482" max="9482" width="13.3046875" style="2" customWidth="1"/>
    <col min="9483" max="9483" width="22.23046875" style="2" customWidth="1"/>
    <col min="9484" max="9484" width="11.69140625" style="2" customWidth="1"/>
    <col min="9485" max="9485" width="19" style="2" customWidth="1"/>
    <col min="9486" max="9486" width="30.23046875" style="2" customWidth="1"/>
    <col min="9487" max="9728" width="9.07421875" style="2"/>
    <col min="9729" max="9729" width="10.23046875" style="2" customWidth="1"/>
    <col min="9730" max="9730" width="26" style="2" customWidth="1"/>
    <col min="9731" max="9731" width="23.3046875" style="2" customWidth="1"/>
    <col min="9732" max="9735" width="12.765625" style="2" customWidth="1"/>
    <col min="9736" max="9736" width="63.765625" style="2" customWidth="1"/>
    <col min="9737" max="9737" width="9.69140625" style="2" customWidth="1"/>
    <col min="9738" max="9738" width="13.3046875" style="2" customWidth="1"/>
    <col min="9739" max="9739" width="22.23046875" style="2" customWidth="1"/>
    <col min="9740" max="9740" width="11.69140625" style="2" customWidth="1"/>
    <col min="9741" max="9741" width="19" style="2" customWidth="1"/>
    <col min="9742" max="9742" width="30.23046875" style="2" customWidth="1"/>
    <col min="9743" max="9984" width="9.07421875" style="2"/>
    <col min="9985" max="9985" width="10.23046875" style="2" customWidth="1"/>
    <col min="9986" max="9986" width="26" style="2" customWidth="1"/>
    <col min="9987" max="9987" width="23.3046875" style="2" customWidth="1"/>
    <col min="9988" max="9991" width="12.765625" style="2" customWidth="1"/>
    <col min="9992" max="9992" width="63.765625" style="2" customWidth="1"/>
    <col min="9993" max="9993" width="9.69140625" style="2" customWidth="1"/>
    <col min="9994" max="9994" width="13.3046875" style="2" customWidth="1"/>
    <col min="9995" max="9995" width="22.23046875" style="2" customWidth="1"/>
    <col min="9996" max="9996" width="11.69140625" style="2" customWidth="1"/>
    <col min="9997" max="9997" width="19" style="2" customWidth="1"/>
    <col min="9998" max="9998" width="30.23046875" style="2" customWidth="1"/>
    <col min="9999" max="10240" width="9.07421875" style="2"/>
    <col min="10241" max="10241" width="10.23046875" style="2" customWidth="1"/>
    <col min="10242" max="10242" width="26" style="2" customWidth="1"/>
    <col min="10243" max="10243" width="23.3046875" style="2" customWidth="1"/>
    <col min="10244" max="10247" width="12.765625" style="2" customWidth="1"/>
    <col min="10248" max="10248" width="63.765625" style="2" customWidth="1"/>
    <col min="10249" max="10249" width="9.69140625" style="2" customWidth="1"/>
    <col min="10250" max="10250" width="13.3046875" style="2" customWidth="1"/>
    <col min="10251" max="10251" width="22.23046875" style="2" customWidth="1"/>
    <col min="10252" max="10252" width="11.69140625" style="2" customWidth="1"/>
    <col min="10253" max="10253" width="19" style="2" customWidth="1"/>
    <col min="10254" max="10254" width="30.23046875" style="2" customWidth="1"/>
    <col min="10255" max="10496" width="9.07421875" style="2"/>
    <col min="10497" max="10497" width="10.23046875" style="2" customWidth="1"/>
    <col min="10498" max="10498" width="26" style="2" customWidth="1"/>
    <col min="10499" max="10499" width="23.3046875" style="2" customWidth="1"/>
    <col min="10500" max="10503" width="12.765625" style="2" customWidth="1"/>
    <col min="10504" max="10504" width="63.765625" style="2" customWidth="1"/>
    <col min="10505" max="10505" width="9.69140625" style="2" customWidth="1"/>
    <col min="10506" max="10506" width="13.3046875" style="2" customWidth="1"/>
    <col min="10507" max="10507" width="22.23046875" style="2" customWidth="1"/>
    <col min="10508" max="10508" width="11.69140625" style="2" customWidth="1"/>
    <col min="10509" max="10509" width="19" style="2" customWidth="1"/>
    <col min="10510" max="10510" width="30.23046875" style="2" customWidth="1"/>
    <col min="10511" max="10752" width="9.07421875" style="2"/>
    <col min="10753" max="10753" width="10.23046875" style="2" customWidth="1"/>
    <col min="10754" max="10754" width="26" style="2" customWidth="1"/>
    <col min="10755" max="10755" width="23.3046875" style="2" customWidth="1"/>
    <col min="10756" max="10759" width="12.765625" style="2" customWidth="1"/>
    <col min="10760" max="10760" width="63.765625" style="2" customWidth="1"/>
    <col min="10761" max="10761" width="9.69140625" style="2" customWidth="1"/>
    <col min="10762" max="10762" width="13.3046875" style="2" customWidth="1"/>
    <col min="10763" max="10763" width="22.23046875" style="2" customWidth="1"/>
    <col min="10764" max="10764" width="11.69140625" style="2" customWidth="1"/>
    <col min="10765" max="10765" width="19" style="2" customWidth="1"/>
    <col min="10766" max="10766" width="30.23046875" style="2" customWidth="1"/>
    <col min="10767" max="11008" width="9.07421875" style="2"/>
    <col min="11009" max="11009" width="10.23046875" style="2" customWidth="1"/>
    <col min="11010" max="11010" width="26" style="2" customWidth="1"/>
    <col min="11011" max="11011" width="23.3046875" style="2" customWidth="1"/>
    <col min="11012" max="11015" width="12.765625" style="2" customWidth="1"/>
    <col min="11016" max="11016" width="63.765625" style="2" customWidth="1"/>
    <col min="11017" max="11017" width="9.69140625" style="2" customWidth="1"/>
    <col min="11018" max="11018" width="13.3046875" style="2" customWidth="1"/>
    <col min="11019" max="11019" width="22.23046875" style="2" customWidth="1"/>
    <col min="11020" max="11020" width="11.69140625" style="2" customWidth="1"/>
    <col min="11021" max="11021" width="19" style="2" customWidth="1"/>
    <col min="11022" max="11022" width="30.23046875" style="2" customWidth="1"/>
    <col min="11023" max="11264" width="9.07421875" style="2"/>
    <col min="11265" max="11265" width="10.23046875" style="2" customWidth="1"/>
    <col min="11266" max="11266" width="26" style="2" customWidth="1"/>
    <col min="11267" max="11267" width="23.3046875" style="2" customWidth="1"/>
    <col min="11268" max="11271" width="12.765625" style="2" customWidth="1"/>
    <col min="11272" max="11272" width="63.765625" style="2" customWidth="1"/>
    <col min="11273" max="11273" width="9.69140625" style="2" customWidth="1"/>
    <col min="11274" max="11274" width="13.3046875" style="2" customWidth="1"/>
    <col min="11275" max="11275" width="22.23046875" style="2" customWidth="1"/>
    <col min="11276" max="11276" width="11.69140625" style="2" customWidth="1"/>
    <col min="11277" max="11277" width="19" style="2" customWidth="1"/>
    <col min="11278" max="11278" width="30.23046875" style="2" customWidth="1"/>
    <col min="11279" max="11520" width="9.07421875" style="2"/>
    <col min="11521" max="11521" width="10.23046875" style="2" customWidth="1"/>
    <col min="11522" max="11522" width="26" style="2" customWidth="1"/>
    <col min="11523" max="11523" width="23.3046875" style="2" customWidth="1"/>
    <col min="11524" max="11527" width="12.765625" style="2" customWidth="1"/>
    <col min="11528" max="11528" width="63.765625" style="2" customWidth="1"/>
    <col min="11529" max="11529" width="9.69140625" style="2" customWidth="1"/>
    <col min="11530" max="11530" width="13.3046875" style="2" customWidth="1"/>
    <col min="11531" max="11531" width="22.23046875" style="2" customWidth="1"/>
    <col min="11532" max="11532" width="11.69140625" style="2" customWidth="1"/>
    <col min="11533" max="11533" width="19" style="2" customWidth="1"/>
    <col min="11534" max="11534" width="30.23046875" style="2" customWidth="1"/>
    <col min="11535" max="11776" width="9.07421875" style="2"/>
    <col min="11777" max="11777" width="10.23046875" style="2" customWidth="1"/>
    <col min="11778" max="11778" width="26" style="2" customWidth="1"/>
    <col min="11779" max="11779" width="23.3046875" style="2" customWidth="1"/>
    <col min="11780" max="11783" width="12.765625" style="2" customWidth="1"/>
    <col min="11784" max="11784" width="63.765625" style="2" customWidth="1"/>
    <col min="11785" max="11785" width="9.69140625" style="2" customWidth="1"/>
    <col min="11786" max="11786" width="13.3046875" style="2" customWidth="1"/>
    <col min="11787" max="11787" width="22.23046875" style="2" customWidth="1"/>
    <col min="11788" max="11788" width="11.69140625" style="2" customWidth="1"/>
    <col min="11789" max="11789" width="19" style="2" customWidth="1"/>
    <col min="11790" max="11790" width="30.23046875" style="2" customWidth="1"/>
    <col min="11791" max="12032" width="9.07421875" style="2"/>
    <col min="12033" max="12033" width="10.23046875" style="2" customWidth="1"/>
    <col min="12034" max="12034" width="26" style="2" customWidth="1"/>
    <col min="12035" max="12035" width="23.3046875" style="2" customWidth="1"/>
    <col min="12036" max="12039" width="12.765625" style="2" customWidth="1"/>
    <col min="12040" max="12040" width="63.765625" style="2" customWidth="1"/>
    <col min="12041" max="12041" width="9.69140625" style="2" customWidth="1"/>
    <col min="12042" max="12042" width="13.3046875" style="2" customWidth="1"/>
    <col min="12043" max="12043" width="22.23046875" style="2" customWidth="1"/>
    <col min="12044" max="12044" width="11.69140625" style="2" customWidth="1"/>
    <col min="12045" max="12045" width="19" style="2" customWidth="1"/>
    <col min="12046" max="12046" width="30.23046875" style="2" customWidth="1"/>
    <col min="12047" max="12288" width="9.07421875" style="2"/>
    <col min="12289" max="12289" width="10.23046875" style="2" customWidth="1"/>
    <col min="12290" max="12290" width="26" style="2" customWidth="1"/>
    <col min="12291" max="12291" width="23.3046875" style="2" customWidth="1"/>
    <col min="12292" max="12295" width="12.765625" style="2" customWidth="1"/>
    <col min="12296" max="12296" width="63.765625" style="2" customWidth="1"/>
    <col min="12297" max="12297" width="9.69140625" style="2" customWidth="1"/>
    <col min="12298" max="12298" width="13.3046875" style="2" customWidth="1"/>
    <col min="12299" max="12299" width="22.23046875" style="2" customWidth="1"/>
    <col min="12300" max="12300" width="11.69140625" style="2" customWidth="1"/>
    <col min="12301" max="12301" width="19" style="2" customWidth="1"/>
    <col min="12302" max="12302" width="30.23046875" style="2" customWidth="1"/>
    <col min="12303" max="12544" width="9.07421875" style="2"/>
    <col min="12545" max="12545" width="10.23046875" style="2" customWidth="1"/>
    <col min="12546" max="12546" width="26" style="2" customWidth="1"/>
    <col min="12547" max="12547" width="23.3046875" style="2" customWidth="1"/>
    <col min="12548" max="12551" width="12.765625" style="2" customWidth="1"/>
    <col min="12552" max="12552" width="63.765625" style="2" customWidth="1"/>
    <col min="12553" max="12553" width="9.69140625" style="2" customWidth="1"/>
    <col min="12554" max="12554" width="13.3046875" style="2" customWidth="1"/>
    <col min="12555" max="12555" width="22.23046875" style="2" customWidth="1"/>
    <col min="12556" max="12556" width="11.69140625" style="2" customWidth="1"/>
    <col min="12557" max="12557" width="19" style="2" customWidth="1"/>
    <col min="12558" max="12558" width="30.23046875" style="2" customWidth="1"/>
    <col min="12559" max="12800" width="9.07421875" style="2"/>
    <col min="12801" max="12801" width="10.23046875" style="2" customWidth="1"/>
    <col min="12802" max="12802" width="26" style="2" customWidth="1"/>
    <col min="12803" max="12803" width="23.3046875" style="2" customWidth="1"/>
    <col min="12804" max="12807" width="12.765625" style="2" customWidth="1"/>
    <col min="12808" max="12808" width="63.765625" style="2" customWidth="1"/>
    <col min="12809" max="12809" width="9.69140625" style="2" customWidth="1"/>
    <col min="12810" max="12810" width="13.3046875" style="2" customWidth="1"/>
    <col min="12811" max="12811" width="22.23046875" style="2" customWidth="1"/>
    <col min="12812" max="12812" width="11.69140625" style="2" customWidth="1"/>
    <col min="12813" max="12813" width="19" style="2" customWidth="1"/>
    <col min="12814" max="12814" width="30.23046875" style="2" customWidth="1"/>
    <col min="12815" max="13056" width="9.07421875" style="2"/>
    <col min="13057" max="13057" width="10.23046875" style="2" customWidth="1"/>
    <col min="13058" max="13058" width="26" style="2" customWidth="1"/>
    <col min="13059" max="13059" width="23.3046875" style="2" customWidth="1"/>
    <col min="13060" max="13063" width="12.765625" style="2" customWidth="1"/>
    <col min="13064" max="13064" width="63.765625" style="2" customWidth="1"/>
    <col min="13065" max="13065" width="9.69140625" style="2" customWidth="1"/>
    <col min="13066" max="13066" width="13.3046875" style="2" customWidth="1"/>
    <col min="13067" max="13067" width="22.23046875" style="2" customWidth="1"/>
    <col min="13068" max="13068" width="11.69140625" style="2" customWidth="1"/>
    <col min="13069" max="13069" width="19" style="2" customWidth="1"/>
    <col min="13070" max="13070" width="30.23046875" style="2" customWidth="1"/>
    <col min="13071" max="13312" width="9.07421875" style="2"/>
    <col min="13313" max="13313" width="10.23046875" style="2" customWidth="1"/>
    <col min="13314" max="13314" width="26" style="2" customWidth="1"/>
    <col min="13315" max="13315" width="23.3046875" style="2" customWidth="1"/>
    <col min="13316" max="13319" width="12.765625" style="2" customWidth="1"/>
    <col min="13320" max="13320" width="63.765625" style="2" customWidth="1"/>
    <col min="13321" max="13321" width="9.69140625" style="2" customWidth="1"/>
    <col min="13322" max="13322" width="13.3046875" style="2" customWidth="1"/>
    <col min="13323" max="13323" width="22.23046875" style="2" customWidth="1"/>
    <col min="13324" max="13324" width="11.69140625" style="2" customWidth="1"/>
    <col min="13325" max="13325" width="19" style="2" customWidth="1"/>
    <col min="13326" max="13326" width="30.23046875" style="2" customWidth="1"/>
    <col min="13327" max="13568" width="9.07421875" style="2"/>
    <col min="13569" max="13569" width="10.23046875" style="2" customWidth="1"/>
    <col min="13570" max="13570" width="26" style="2" customWidth="1"/>
    <col min="13571" max="13571" width="23.3046875" style="2" customWidth="1"/>
    <col min="13572" max="13575" width="12.765625" style="2" customWidth="1"/>
    <col min="13576" max="13576" width="63.765625" style="2" customWidth="1"/>
    <col min="13577" max="13577" width="9.69140625" style="2" customWidth="1"/>
    <col min="13578" max="13578" width="13.3046875" style="2" customWidth="1"/>
    <col min="13579" max="13579" width="22.23046875" style="2" customWidth="1"/>
    <col min="13580" max="13580" width="11.69140625" style="2" customWidth="1"/>
    <col min="13581" max="13581" width="19" style="2" customWidth="1"/>
    <col min="13582" max="13582" width="30.23046875" style="2" customWidth="1"/>
    <col min="13583" max="13824" width="9.07421875" style="2"/>
    <col min="13825" max="13825" width="10.23046875" style="2" customWidth="1"/>
    <col min="13826" max="13826" width="26" style="2" customWidth="1"/>
    <col min="13827" max="13827" width="23.3046875" style="2" customWidth="1"/>
    <col min="13828" max="13831" width="12.765625" style="2" customWidth="1"/>
    <col min="13832" max="13832" width="63.765625" style="2" customWidth="1"/>
    <col min="13833" max="13833" width="9.69140625" style="2" customWidth="1"/>
    <col min="13834" max="13834" width="13.3046875" style="2" customWidth="1"/>
    <col min="13835" max="13835" width="22.23046875" style="2" customWidth="1"/>
    <col min="13836" max="13836" width="11.69140625" style="2" customWidth="1"/>
    <col min="13837" max="13837" width="19" style="2" customWidth="1"/>
    <col min="13838" max="13838" width="30.23046875" style="2" customWidth="1"/>
    <col min="13839" max="14080" width="9.07421875" style="2"/>
    <col min="14081" max="14081" width="10.23046875" style="2" customWidth="1"/>
    <col min="14082" max="14082" width="26" style="2" customWidth="1"/>
    <col min="14083" max="14083" width="23.3046875" style="2" customWidth="1"/>
    <col min="14084" max="14087" width="12.765625" style="2" customWidth="1"/>
    <col min="14088" max="14088" width="63.765625" style="2" customWidth="1"/>
    <col min="14089" max="14089" width="9.69140625" style="2" customWidth="1"/>
    <col min="14090" max="14090" width="13.3046875" style="2" customWidth="1"/>
    <col min="14091" max="14091" width="22.23046875" style="2" customWidth="1"/>
    <col min="14092" max="14092" width="11.69140625" style="2" customWidth="1"/>
    <col min="14093" max="14093" width="19" style="2" customWidth="1"/>
    <col min="14094" max="14094" width="30.23046875" style="2" customWidth="1"/>
    <col min="14095" max="14336" width="9.07421875" style="2"/>
    <col min="14337" max="14337" width="10.23046875" style="2" customWidth="1"/>
    <col min="14338" max="14338" width="26" style="2" customWidth="1"/>
    <col min="14339" max="14339" width="23.3046875" style="2" customWidth="1"/>
    <col min="14340" max="14343" width="12.765625" style="2" customWidth="1"/>
    <col min="14344" max="14344" width="63.765625" style="2" customWidth="1"/>
    <col min="14345" max="14345" width="9.69140625" style="2" customWidth="1"/>
    <col min="14346" max="14346" width="13.3046875" style="2" customWidth="1"/>
    <col min="14347" max="14347" width="22.23046875" style="2" customWidth="1"/>
    <col min="14348" max="14348" width="11.69140625" style="2" customWidth="1"/>
    <col min="14349" max="14349" width="19" style="2" customWidth="1"/>
    <col min="14350" max="14350" width="30.23046875" style="2" customWidth="1"/>
    <col min="14351" max="14592" width="9.07421875" style="2"/>
    <col min="14593" max="14593" width="10.23046875" style="2" customWidth="1"/>
    <col min="14594" max="14594" width="26" style="2" customWidth="1"/>
    <col min="14595" max="14595" width="23.3046875" style="2" customWidth="1"/>
    <col min="14596" max="14599" width="12.765625" style="2" customWidth="1"/>
    <col min="14600" max="14600" width="63.765625" style="2" customWidth="1"/>
    <col min="14601" max="14601" width="9.69140625" style="2" customWidth="1"/>
    <col min="14602" max="14602" width="13.3046875" style="2" customWidth="1"/>
    <col min="14603" max="14603" width="22.23046875" style="2" customWidth="1"/>
    <col min="14604" max="14604" width="11.69140625" style="2" customWidth="1"/>
    <col min="14605" max="14605" width="19" style="2" customWidth="1"/>
    <col min="14606" max="14606" width="30.23046875" style="2" customWidth="1"/>
    <col min="14607" max="14848" width="9.07421875" style="2"/>
    <col min="14849" max="14849" width="10.23046875" style="2" customWidth="1"/>
    <col min="14850" max="14850" width="26" style="2" customWidth="1"/>
    <col min="14851" max="14851" width="23.3046875" style="2" customWidth="1"/>
    <col min="14852" max="14855" width="12.765625" style="2" customWidth="1"/>
    <col min="14856" max="14856" width="63.765625" style="2" customWidth="1"/>
    <col min="14857" max="14857" width="9.69140625" style="2" customWidth="1"/>
    <col min="14858" max="14858" width="13.3046875" style="2" customWidth="1"/>
    <col min="14859" max="14859" width="22.23046875" style="2" customWidth="1"/>
    <col min="14860" max="14860" width="11.69140625" style="2" customWidth="1"/>
    <col min="14861" max="14861" width="19" style="2" customWidth="1"/>
    <col min="14862" max="14862" width="30.23046875" style="2" customWidth="1"/>
    <col min="14863" max="15104" width="9.07421875" style="2"/>
    <col min="15105" max="15105" width="10.23046875" style="2" customWidth="1"/>
    <col min="15106" max="15106" width="26" style="2" customWidth="1"/>
    <col min="15107" max="15107" width="23.3046875" style="2" customWidth="1"/>
    <col min="15108" max="15111" width="12.765625" style="2" customWidth="1"/>
    <col min="15112" max="15112" width="63.765625" style="2" customWidth="1"/>
    <col min="15113" max="15113" width="9.69140625" style="2" customWidth="1"/>
    <col min="15114" max="15114" width="13.3046875" style="2" customWidth="1"/>
    <col min="15115" max="15115" width="22.23046875" style="2" customWidth="1"/>
    <col min="15116" max="15116" width="11.69140625" style="2" customWidth="1"/>
    <col min="15117" max="15117" width="19" style="2" customWidth="1"/>
    <col min="15118" max="15118" width="30.23046875" style="2" customWidth="1"/>
    <col min="15119" max="15360" width="9.07421875" style="2"/>
    <col min="15361" max="15361" width="10.23046875" style="2" customWidth="1"/>
    <col min="15362" max="15362" width="26" style="2" customWidth="1"/>
    <col min="15363" max="15363" width="23.3046875" style="2" customWidth="1"/>
    <col min="15364" max="15367" width="12.765625" style="2" customWidth="1"/>
    <col min="15368" max="15368" width="63.765625" style="2" customWidth="1"/>
    <col min="15369" max="15369" width="9.69140625" style="2" customWidth="1"/>
    <col min="15370" max="15370" width="13.3046875" style="2" customWidth="1"/>
    <col min="15371" max="15371" width="22.23046875" style="2" customWidth="1"/>
    <col min="15372" max="15372" width="11.69140625" style="2" customWidth="1"/>
    <col min="15373" max="15373" width="19" style="2" customWidth="1"/>
    <col min="15374" max="15374" width="30.23046875" style="2" customWidth="1"/>
    <col min="15375" max="15616" width="9.07421875" style="2"/>
    <col min="15617" max="15617" width="10.23046875" style="2" customWidth="1"/>
    <col min="15618" max="15618" width="26" style="2" customWidth="1"/>
    <col min="15619" max="15619" width="23.3046875" style="2" customWidth="1"/>
    <col min="15620" max="15623" width="12.765625" style="2" customWidth="1"/>
    <col min="15624" max="15624" width="63.765625" style="2" customWidth="1"/>
    <col min="15625" max="15625" width="9.69140625" style="2" customWidth="1"/>
    <col min="15626" max="15626" width="13.3046875" style="2" customWidth="1"/>
    <col min="15627" max="15627" width="22.23046875" style="2" customWidth="1"/>
    <col min="15628" max="15628" width="11.69140625" style="2" customWidth="1"/>
    <col min="15629" max="15629" width="19" style="2" customWidth="1"/>
    <col min="15630" max="15630" width="30.23046875" style="2" customWidth="1"/>
    <col min="15631" max="15872" width="9.07421875" style="2"/>
    <col min="15873" max="15873" width="10.23046875" style="2" customWidth="1"/>
    <col min="15874" max="15874" width="26" style="2" customWidth="1"/>
    <col min="15875" max="15875" width="23.3046875" style="2" customWidth="1"/>
    <col min="15876" max="15879" width="12.765625" style="2" customWidth="1"/>
    <col min="15880" max="15880" width="63.765625" style="2" customWidth="1"/>
    <col min="15881" max="15881" width="9.69140625" style="2" customWidth="1"/>
    <col min="15882" max="15882" width="13.3046875" style="2" customWidth="1"/>
    <col min="15883" max="15883" width="22.23046875" style="2" customWidth="1"/>
    <col min="15884" max="15884" width="11.69140625" style="2" customWidth="1"/>
    <col min="15885" max="15885" width="19" style="2" customWidth="1"/>
    <col min="15886" max="15886" width="30.23046875" style="2" customWidth="1"/>
    <col min="15887" max="16128" width="9.07421875" style="2"/>
    <col min="16129" max="16129" width="10.23046875" style="2" customWidth="1"/>
    <col min="16130" max="16130" width="26" style="2" customWidth="1"/>
    <col min="16131" max="16131" width="23.3046875" style="2" customWidth="1"/>
    <col min="16132" max="16135" width="12.765625" style="2" customWidth="1"/>
    <col min="16136" max="16136" width="63.765625" style="2" customWidth="1"/>
    <col min="16137" max="16137" width="9.69140625" style="2" customWidth="1"/>
    <col min="16138" max="16138" width="13.3046875" style="2" customWidth="1"/>
    <col min="16139" max="16139" width="22.23046875" style="2" customWidth="1"/>
    <col min="16140" max="16140" width="11.69140625" style="2" customWidth="1"/>
    <col min="16141" max="16141" width="19" style="2" customWidth="1"/>
    <col min="16142" max="16142" width="30.23046875" style="2" customWidth="1"/>
    <col min="16143" max="16384" width="9.07421875" style="2"/>
  </cols>
  <sheetData>
    <row r="1" spans="1:13" ht="15.45" x14ac:dyDescent="0.4">
      <c r="A1" s="1" t="str">
        <f>Instructions!A1</f>
        <v>WGA 2018-19 - version 2.0</v>
      </c>
    </row>
    <row r="2" spans="1:13" ht="15.45" x14ac:dyDescent="0.4">
      <c r="A2" s="1" t="str">
        <f>Instructions!A2</f>
        <v>CG-02  Annex 1  - Central Government Departments’ balances with Local Authorities</v>
      </c>
    </row>
    <row r="3" spans="1:13" s="5" customFormat="1" ht="12.9" thickBot="1" x14ac:dyDescent="0.35">
      <c r="B3" s="6"/>
      <c r="C3" s="6"/>
      <c r="D3" s="6"/>
      <c r="F3" s="7"/>
      <c r="H3" s="8"/>
      <c r="I3" s="9"/>
      <c r="J3" s="9"/>
      <c r="K3" s="10"/>
    </row>
    <row r="4" spans="1:13" s="5" customFormat="1" ht="12.9" thickBot="1" x14ac:dyDescent="0.35">
      <c r="A4" s="11" t="s">
        <v>43</v>
      </c>
      <c r="C4" s="134" t="s">
        <v>44</v>
      </c>
      <c r="D4" s="135"/>
      <c r="E4" s="135"/>
      <c r="F4" s="136"/>
      <c r="H4" s="8" t="s">
        <v>45</v>
      </c>
      <c r="I4" s="12"/>
      <c r="J4" s="13"/>
      <c r="K4" s="14"/>
    </row>
    <row r="5" spans="1:13" s="5" customFormat="1" ht="12.45" x14ac:dyDescent="0.3">
      <c r="C5" s="15"/>
      <c r="D5" s="16"/>
      <c r="E5" s="17"/>
      <c r="F5" s="18"/>
      <c r="H5" s="8" t="s">
        <v>46</v>
      </c>
      <c r="I5" s="12"/>
      <c r="J5" s="13"/>
      <c r="K5" s="14"/>
    </row>
    <row r="6" spans="1:13" s="5" customFormat="1" ht="12.45" x14ac:dyDescent="0.3">
      <c r="A6" s="19" t="s">
        <v>47</v>
      </c>
      <c r="B6" s="6"/>
      <c r="C6" s="6"/>
      <c r="D6" s="6"/>
      <c r="F6" s="7"/>
      <c r="H6" s="8" t="s">
        <v>48</v>
      </c>
      <c r="I6" s="12"/>
      <c r="J6" s="13"/>
      <c r="K6" s="14"/>
    </row>
    <row r="7" spans="1:13" s="5" customFormat="1" ht="12.45" x14ac:dyDescent="0.3">
      <c r="A7" s="5" t="s">
        <v>49</v>
      </c>
      <c r="B7" s="6"/>
      <c r="C7" s="6"/>
      <c r="D7" s="6"/>
      <c r="F7" s="7"/>
      <c r="H7" s="8"/>
      <c r="I7" s="9"/>
      <c r="J7" s="9"/>
      <c r="K7" s="10"/>
    </row>
    <row r="8" spans="1:13" s="5" customFormat="1" ht="12.45" x14ac:dyDescent="0.3">
      <c r="A8" s="5" t="s">
        <v>50</v>
      </c>
      <c r="B8" s="6"/>
      <c r="C8" s="6"/>
      <c r="D8" s="6"/>
      <c r="F8" s="7"/>
      <c r="H8" s="8"/>
      <c r="I8" s="9"/>
      <c r="J8" s="9"/>
      <c r="K8" s="10"/>
    </row>
    <row r="9" spans="1:13" s="5" customFormat="1" ht="12.45" x14ac:dyDescent="0.3">
      <c r="A9" s="5" t="s">
        <v>51</v>
      </c>
      <c r="B9" s="6"/>
      <c r="C9" s="6"/>
      <c r="D9" s="6"/>
      <c r="F9" s="7"/>
      <c r="H9" s="8"/>
      <c r="I9" s="9"/>
      <c r="J9" s="9"/>
      <c r="K9" s="10"/>
    </row>
    <row r="10" spans="1:13" s="5" customFormat="1" ht="12.45" x14ac:dyDescent="0.3">
      <c r="A10" s="6" t="s">
        <v>52</v>
      </c>
      <c r="B10" s="6"/>
      <c r="C10" s="6"/>
      <c r="D10" s="6"/>
      <c r="F10" s="7"/>
      <c r="H10" s="8"/>
      <c r="I10" s="9"/>
      <c r="J10" s="9"/>
      <c r="K10" s="10"/>
    </row>
    <row r="11" spans="1:13" s="5" customFormat="1" ht="12.45" x14ac:dyDescent="0.3">
      <c r="A11" s="5" t="s">
        <v>53</v>
      </c>
      <c r="B11" s="6"/>
      <c r="C11" s="6"/>
      <c r="D11" s="6"/>
      <c r="F11" s="7"/>
      <c r="H11" s="8"/>
      <c r="I11" s="9"/>
      <c r="J11" s="9"/>
      <c r="K11" s="10"/>
    </row>
    <row r="12" spans="1:13" x14ac:dyDescent="0.4">
      <c r="A12" s="5" t="s">
        <v>54</v>
      </c>
    </row>
    <row r="13" spans="1:13" s="5" customFormat="1" ht="12.45" x14ac:dyDescent="0.3">
      <c r="B13" s="6"/>
      <c r="C13" s="6"/>
      <c r="D13" s="6"/>
      <c r="F13" s="7"/>
      <c r="H13" s="8"/>
      <c r="I13" s="9"/>
      <c r="J13" s="9"/>
      <c r="K13" s="10"/>
    </row>
    <row r="14" spans="1:13" s="6" customFormat="1" ht="12.9" thickBot="1" x14ac:dyDescent="0.35">
      <c r="A14" s="19" t="s">
        <v>55</v>
      </c>
      <c r="B14" s="6" t="s">
        <v>56</v>
      </c>
      <c r="F14" s="20"/>
      <c r="H14" s="11"/>
      <c r="I14" s="21"/>
      <c r="J14" s="21"/>
      <c r="K14" s="22"/>
    </row>
    <row r="15" spans="1:13" s="6" customFormat="1" ht="37.75" thickBot="1" x14ac:dyDescent="0.35">
      <c r="B15" s="23" t="s">
        <v>57</v>
      </c>
      <c r="C15" s="24" t="s">
        <v>58</v>
      </c>
      <c r="D15" s="25" t="s">
        <v>59</v>
      </c>
      <c r="E15" s="26" t="s">
        <v>60</v>
      </c>
      <c r="F15" s="26" t="s">
        <v>61</v>
      </c>
      <c r="G15" s="27" t="s">
        <v>62</v>
      </c>
      <c r="H15" s="28" t="s">
        <v>63</v>
      </c>
      <c r="I15" s="29" t="s">
        <v>64</v>
      </c>
      <c r="J15" s="29" t="s">
        <v>65</v>
      </c>
      <c r="K15" s="30" t="s">
        <v>66</v>
      </c>
      <c r="L15" s="31" t="s">
        <v>67</v>
      </c>
      <c r="M15" s="27" t="s">
        <v>68</v>
      </c>
    </row>
    <row r="16" spans="1:13" s="44" customFormat="1" ht="12.9" x14ac:dyDescent="0.35">
      <c r="A16" s="32" t="s">
        <v>69</v>
      </c>
      <c r="B16" s="33" t="s">
        <v>70</v>
      </c>
      <c r="C16" s="34" t="s">
        <v>71</v>
      </c>
      <c r="D16" s="35">
        <v>-3040</v>
      </c>
      <c r="E16" s="36">
        <v>53672</v>
      </c>
      <c r="F16" s="36">
        <v>1858</v>
      </c>
      <c r="G16" s="37">
        <f>SUM(D16:F16)</f>
        <v>52490</v>
      </c>
      <c r="H16" s="38" t="s">
        <v>72</v>
      </c>
      <c r="I16" s="39">
        <v>54152600</v>
      </c>
      <c r="J16" s="40">
        <v>15</v>
      </c>
      <c r="K16" s="41"/>
      <c r="L16" s="42"/>
      <c r="M16" s="43"/>
    </row>
    <row r="17" spans="1:13" s="5" customFormat="1" ht="12.45" x14ac:dyDescent="0.3">
      <c r="B17" s="45"/>
      <c r="C17" s="46" t="str">
        <f>IF(B17="","Enter name 1st",VLOOKUP(B17,'List of Local Authorities'!A:B,2,FALSE))</f>
        <v>Enter name 1st</v>
      </c>
      <c r="D17" s="47"/>
      <c r="E17" s="48"/>
      <c r="F17" s="48"/>
      <c r="G17" s="49">
        <f t="shared" ref="G17:G26" si="0">SUM(D17:F17)</f>
        <v>0</v>
      </c>
      <c r="H17" s="50"/>
      <c r="I17" s="51"/>
      <c r="J17" s="52"/>
      <c r="K17" s="53"/>
      <c r="L17" s="54"/>
      <c r="M17" s="55"/>
    </row>
    <row r="18" spans="1:13" s="5" customFormat="1" ht="12.45" x14ac:dyDescent="0.3">
      <c r="B18" s="45"/>
      <c r="C18" s="46" t="str">
        <f>IF(B18="","Enter name 1st",VLOOKUP(B18,'List of Local Authorities'!A:B,2,FALSE))</f>
        <v>Enter name 1st</v>
      </c>
      <c r="D18" s="47"/>
      <c r="E18" s="48"/>
      <c r="F18" s="48"/>
      <c r="G18" s="49">
        <f t="shared" si="0"/>
        <v>0</v>
      </c>
      <c r="H18" s="50"/>
      <c r="I18" s="51"/>
      <c r="J18" s="52"/>
      <c r="K18" s="53"/>
      <c r="L18" s="54"/>
      <c r="M18" s="55"/>
    </row>
    <row r="19" spans="1:13" s="5" customFormat="1" ht="12.45" x14ac:dyDescent="0.3">
      <c r="B19" s="45"/>
      <c r="C19" s="46" t="str">
        <f>IF(B19="","Enter name 1st",VLOOKUP(B19,'List of Local Authorities'!A:B,2,FALSE))</f>
        <v>Enter name 1st</v>
      </c>
      <c r="D19" s="47"/>
      <c r="E19" s="48"/>
      <c r="F19" s="48"/>
      <c r="G19" s="49">
        <f t="shared" si="0"/>
        <v>0</v>
      </c>
      <c r="H19" s="50"/>
      <c r="I19" s="51"/>
      <c r="J19" s="52"/>
      <c r="K19" s="53"/>
      <c r="L19" s="54"/>
      <c r="M19" s="55"/>
    </row>
    <row r="20" spans="1:13" s="5" customFormat="1" ht="12.45" x14ac:dyDescent="0.3">
      <c r="B20" s="45"/>
      <c r="C20" s="46" t="str">
        <f>IF(B20="","Enter name 1st",VLOOKUP(B20,'List of Local Authorities'!A:B,2,FALSE))</f>
        <v>Enter name 1st</v>
      </c>
      <c r="D20" s="47"/>
      <c r="E20" s="48"/>
      <c r="F20" s="48"/>
      <c r="G20" s="49">
        <f t="shared" si="0"/>
        <v>0</v>
      </c>
      <c r="H20" s="50"/>
      <c r="I20" s="51"/>
      <c r="J20" s="52"/>
      <c r="K20" s="53"/>
      <c r="L20" s="54"/>
      <c r="M20" s="55"/>
    </row>
    <row r="21" spans="1:13" s="5" customFormat="1" ht="12.45" x14ac:dyDescent="0.3">
      <c r="B21" s="45"/>
      <c r="C21" s="46" t="str">
        <f>IF(B21="","Enter name 1st",VLOOKUP(B21,'List of Local Authorities'!A:B,2,FALSE))</f>
        <v>Enter name 1st</v>
      </c>
      <c r="D21" s="47"/>
      <c r="E21" s="48"/>
      <c r="F21" s="48"/>
      <c r="G21" s="49">
        <f t="shared" si="0"/>
        <v>0</v>
      </c>
      <c r="H21" s="50"/>
      <c r="I21" s="51"/>
      <c r="J21" s="52"/>
      <c r="K21" s="53"/>
      <c r="L21" s="54"/>
      <c r="M21" s="55"/>
    </row>
    <row r="22" spans="1:13" s="5" customFormat="1" ht="12.45" x14ac:dyDescent="0.3">
      <c r="B22" s="45"/>
      <c r="C22" s="46" t="str">
        <f>IF(B22="","Enter name 1st",VLOOKUP(B22,'List of Local Authorities'!A:B,2,FALSE))</f>
        <v>Enter name 1st</v>
      </c>
      <c r="D22" s="47"/>
      <c r="E22" s="48"/>
      <c r="F22" s="48"/>
      <c r="G22" s="49">
        <f>SUM(D22:F22)</f>
        <v>0</v>
      </c>
      <c r="H22" s="50"/>
      <c r="I22" s="51"/>
      <c r="J22" s="52"/>
      <c r="K22" s="53"/>
      <c r="L22" s="54"/>
      <c r="M22" s="55"/>
    </row>
    <row r="23" spans="1:13" s="5" customFormat="1" ht="12.45" x14ac:dyDescent="0.3">
      <c r="B23" s="45"/>
      <c r="C23" s="46" t="str">
        <f>IF(B23="","Enter name 1st",VLOOKUP(B23,'List of Local Authorities'!A:B,2,FALSE))</f>
        <v>Enter name 1st</v>
      </c>
      <c r="D23" s="47"/>
      <c r="E23" s="48"/>
      <c r="F23" s="48"/>
      <c r="G23" s="49">
        <f t="shared" si="0"/>
        <v>0</v>
      </c>
      <c r="H23" s="50"/>
      <c r="I23" s="51"/>
      <c r="J23" s="52"/>
      <c r="K23" s="53"/>
      <c r="L23" s="54"/>
      <c r="M23" s="55"/>
    </row>
    <row r="24" spans="1:13" s="5" customFormat="1" ht="12.45" x14ac:dyDescent="0.3">
      <c r="B24" s="45"/>
      <c r="C24" s="46" t="str">
        <f>IF(B24="","Enter name 1st",VLOOKUP(B24,'List of Local Authorities'!A:B,2,FALSE))</f>
        <v>Enter name 1st</v>
      </c>
      <c r="D24" s="47"/>
      <c r="E24" s="48"/>
      <c r="F24" s="48"/>
      <c r="G24" s="49">
        <f t="shared" si="0"/>
        <v>0</v>
      </c>
      <c r="H24" s="50"/>
      <c r="I24" s="51"/>
      <c r="J24" s="52"/>
      <c r="K24" s="53"/>
      <c r="L24" s="54"/>
      <c r="M24" s="55"/>
    </row>
    <row r="25" spans="1:13" s="5" customFormat="1" ht="12.45" x14ac:dyDescent="0.3">
      <c r="B25" s="45"/>
      <c r="C25" s="46" t="str">
        <f>IF(B25="","Enter name 1st",VLOOKUP(B25,'List of Local Authorities'!A:B,2,FALSE))</f>
        <v>Enter name 1st</v>
      </c>
      <c r="D25" s="47"/>
      <c r="E25" s="48"/>
      <c r="F25" s="48"/>
      <c r="G25" s="49">
        <f t="shared" si="0"/>
        <v>0</v>
      </c>
      <c r="H25" s="50"/>
      <c r="I25" s="51"/>
      <c r="J25" s="52"/>
      <c r="K25" s="53"/>
      <c r="L25" s="54"/>
      <c r="M25" s="55"/>
    </row>
    <row r="26" spans="1:13" s="5" customFormat="1" ht="12.9" thickBot="1" x14ac:dyDescent="0.35">
      <c r="B26" s="56"/>
      <c r="C26" s="57" t="str">
        <f>IF(B26="","Enter name 1st",VLOOKUP(B26,'List of Local Authorities'!A:B,2,FALSE))</f>
        <v>Enter name 1st</v>
      </c>
      <c r="D26" s="58"/>
      <c r="E26" s="59"/>
      <c r="F26" s="59"/>
      <c r="G26" s="60">
        <f t="shared" si="0"/>
        <v>0</v>
      </c>
      <c r="H26" s="61"/>
      <c r="I26" s="62"/>
      <c r="J26" s="63"/>
      <c r="K26" s="64"/>
      <c r="L26" s="65"/>
      <c r="M26" s="66"/>
    </row>
    <row r="27" spans="1:13" s="5" customFormat="1" ht="12.45" x14ac:dyDescent="0.3">
      <c r="H27" s="8"/>
      <c r="I27" s="9"/>
      <c r="J27" s="9"/>
    </row>
    <row r="28" spans="1:13" s="5" customFormat="1" ht="12.45" x14ac:dyDescent="0.3">
      <c r="H28" s="8"/>
      <c r="I28" s="9"/>
      <c r="J28" s="9"/>
    </row>
    <row r="29" spans="1:13" s="67" customFormat="1" ht="12.9" thickBot="1" x14ac:dyDescent="0.35">
      <c r="A29" s="67" t="s">
        <v>74</v>
      </c>
      <c r="B29" s="6" t="s">
        <v>75</v>
      </c>
      <c r="H29" s="68"/>
      <c r="I29" s="69"/>
      <c r="J29" s="69"/>
    </row>
    <row r="30" spans="1:13" s="6" customFormat="1" ht="37.75" thickBot="1" x14ac:dyDescent="0.35">
      <c r="B30" s="23" t="s">
        <v>57</v>
      </c>
      <c r="C30" s="24" t="s">
        <v>58</v>
      </c>
      <c r="D30" s="70"/>
      <c r="E30" s="71"/>
      <c r="F30" s="71"/>
      <c r="G30" s="27" t="s">
        <v>76</v>
      </c>
      <c r="H30" s="28" t="s">
        <v>63</v>
      </c>
      <c r="I30" s="29" t="s">
        <v>64</v>
      </c>
      <c r="J30" s="29" t="s">
        <v>65</v>
      </c>
      <c r="K30" s="30" t="s">
        <v>66</v>
      </c>
      <c r="L30" s="31" t="s">
        <v>67</v>
      </c>
      <c r="M30" s="27" t="s">
        <v>68</v>
      </c>
    </row>
    <row r="31" spans="1:13" s="44" customFormat="1" ht="12.9" x14ac:dyDescent="0.35">
      <c r="A31" s="32" t="s">
        <v>69</v>
      </c>
      <c r="B31" s="33" t="s">
        <v>70</v>
      </c>
      <c r="C31" s="34" t="s">
        <v>71</v>
      </c>
      <c r="D31" s="35">
        <v>-3040</v>
      </c>
      <c r="E31" s="36">
        <v>53672</v>
      </c>
      <c r="F31" s="36">
        <v>1858</v>
      </c>
      <c r="G31" s="37">
        <f>SUM(D31:F31)</f>
        <v>52490</v>
      </c>
      <c r="H31" s="38" t="s">
        <v>72</v>
      </c>
      <c r="I31" s="39">
        <v>54152600</v>
      </c>
      <c r="J31" s="40">
        <v>15</v>
      </c>
      <c r="K31" s="41"/>
      <c r="L31" s="72"/>
      <c r="M31" s="73"/>
    </row>
    <row r="32" spans="1:13" s="5" customFormat="1" ht="12.45" x14ac:dyDescent="0.3">
      <c r="B32" s="45"/>
      <c r="C32" s="46" t="str">
        <f>IF(B32="","Enter name 1st",VLOOKUP(B32,'List of Local Authorities'!A:B,2,FALSE))</f>
        <v>Enter name 1st</v>
      </c>
      <c r="D32" s="74"/>
      <c r="E32" s="75"/>
      <c r="F32" s="75"/>
      <c r="G32" s="76">
        <f>SUM(D32:F32)</f>
        <v>0</v>
      </c>
      <c r="H32" s="50"/>
      <c r="I32" s="51"/>
      <c r="J32" s="52"/>
      <c r="K32" s="53"/>
      <c r="L32" s="54"/>
      <c r="M32" s="55"/>
    </row>
    <row r="33" spans="2:13" s="5" customFormat="1" ht="12.45" x14ac:dyDescent="0.3">
      <c r="B33" s="45"/>
      <c r="C33" s="46" t="str">
        <f>IF(B33="","Enter name 1st",VLOOKUP(B33,'List of Local Authorities'!A:B,2,FALSE))</f>
        <v>Enter name 1st</v>
      </c>
      <c r="D33" s="74"/>
      <c r="E33" s="75"/>
      <c r="F33" s="75"/>
      <c r="G33" s="76">
        <f t="shared" ref="G33:G39" si="1">SUM(D33:F33)</f>
        <v>0</v>
      </c>
      <c r="H33" s="50"/>
      <c r="I33" s="51"/>
      <c r="J33" s="52"/>
      <c r="K33" s="53"/>
      <c r="L33" s="54"/>
      <c r="M33" s="55"/>
    </row>
    <row r="34" spans="2:13" s="5" customFormat="1" ht="12.45" x14ac:dyDescent="0.3">
      <c r="B34" s="45"/>
      <c r="C34" s="46" t="str">
        <f>IF(B34="","Enter name 1st",VLOOKUP(B34,'List of Local Authorities'!A:B,2,FALSE))</f>
        <v>Enter name 1st</v>
      </c>
      <c r="D34" s="74"/>
      <c r="E34" s="75"/>
      <c r="F34" s="75"/>
      <c r="G34" s="76">
        <f t="shared" si="1"/>
        <v>0</v>
      </c>
      <c r="H34" s="50"/>
      <c r="I34" s="51"/>
      <c r="J34" s="52"/>
      <c r="K34" s="53"/>
      <c r="L34" s="54"/>
      <c r="M34" s="55"/>
    </row>
    <row r="35" spans="2:13" s="5" customFormat="1" ht="12.45" x14ac:dyDescent="0.3">
      <c r="B35" s="45"/>
      <c r="C35" s="46" t="str">
        <f>IF(B35="","Enter name 1st",VLOOKUP(B35,'List of Local Authorities'!A:B,2,FALSE))</f>
        <v>Enter name 1st</v>
      </c>
      <c r="D35" s="74"/>
      <c r="E35" s="75"/>
      <c r="F35" s="75"/>
      <c r="G35" s="76">
        <f t="shared" si="1"/>
        <v>0</v>
      </c>
      <c r="H35" s="50"/>
      <c r="I35" s="51"/>
      <c r="J35" s="52"/>
      <c r="K35" s="53"/>
      <c r="L35" s="54"/>
      <c r="M35" s="55"/>
    </row>
    <row r="36" spans="2:13" s="5" customFormat="1" ht="12.45" x14ac:dyDescent="0.3">
      <c r="B36" s="45"/>
      <c r="C36" s="46" t="str">
        <f>IF(B36="","Enter name 1st",VLOOKUP(B36,'List of Local Authorities'!A:B,2,FALSE))</f>
        <v>Enter name 1st</v>
      </c>
      <c r="D36" s="74"/>
      <c r="E36" s="75"/>
      <c r="F36" s="75"/>
      <c r="G36" s="76">
        <f t="shared" si="1"/>
        <v>0</v>
      </c>
      <c r="H36" s="50"/>
      <c r="I36" s="51"/>
      <c r="J36" s="52"/>
      <c r="K36" s="53"/>
      <c r="L36" s="54"/>
      <c r="M36" s="55"/>
    </row>
    <row r="37" spans="2:13" s="5" customFormat="1" ht="12.45" x14ac:dyDescent="0.3">
      <c r="B37" s="45"/>
      <c r="C37" s="46" t="str">
        <f>IF(B37="","Enter name 1st",VLOOKUP(B37,'List of Local Authorities'!A:B,2,FALSE))</f>
        <v>Enter name 1st</v>
      </c>
      <c r="D37" s="74"/>
      <c r="E37" s="75"/>
      <c r="F37" s="75"/>
      <c r="G37" s="76">
        <f t="shared" si="1"/>
        <v>0</v>
      </c>
      <c r="H37" s="50"/>
      <c r="I37" s="51"/>
      <c r="J37" s="52"/>
      <c r="K37" s="53"/>
      <c r="L37" s="54"/>
      <c r="M37" s="55"/>
    </row>
    <row r="38" spans="2:13" s="5" customFormat="1" ht="12.45" x14ac:dyDescent="0.3">
      <c r="B38" s="45"/>
      <c r="C38" s="46" t="str">
        <f>IF(B38="","Enter name 1st",VLOOKUP(B38,'List of Local Authorities'!A:B,2,FALSE))</f>
        <v>Enter name 1st</v>
      </c>
      <c r="D38" s="74"/>
      <c r="E38" s="75"/>
      <c r="F38" s="75"/>
      <c r="G38" s="76">
        <f t="shared" si="1"/>
        <v>0</v>
      </c>
      <c r="H38" s="50"/>
      <c r="I38" s="51"/>
      <c r="J38" s="52"/>
      <c r="K38" s="53"/>
      <c r="L38" s="54"/>
      <c r="M38" s="55"/>
    </row>
    <row r="39" spans="2:13" s="5" customFormat="1" ht="12.9" thickBot="1" x14ac:dyDescent="0.35">
      <c r="B39" s="56"/>
      <c r="C39" s="57" t="str">
        <f>IF(B39="","Enter name 1st",VLOOKUP(B39,'List of Local Authorities'!A:B,2,FALSE))</f>
        <v>Enter name 1st</v>
      </c>
      <c r="D39" s="77"/>
      <c r="E39" s="78"/>
      <c r="F39" s="78"/>
      <c r="G39" s="79">
        <f t="shared" si="1"/>
        <v>0</v>
      </c>
      <c r="H39" s="61"/>
      <c r="I39" s="62"/>
      <c r="J39" s="63"/>
      <c r="K39" s="64"/>
      <c r="L39" s="65"/>
      <c r="M39" s="66"/>
    </row>
  </sheetData>
  <mergeCells count="1">
    <mergeCell ref="C4:F4"/>
  </mergeCells>
  <dataValidations count="1">
    <dataValidation type="list" allowBlank="1" showInputMessage="1" showErrorMessage="1" sqref="B32:B39 IX32:IX39 ST32:ST39 ACP32:ACP39 AML32:AML39 AWH32:AWH39 BGD32:BGD39 BPZ32:BPZ39 BZV32:BZV39 CJR32:CJR39 CTN32:CTN39 DDJ32:DDJ39 DNF32:DNF39 DXB32:DXB39 EGX32:EGX39 EQT32:EQT39 FAP32:FAP39 FKL32:FKL39 FUH32:FUH39 GED32:GED39 GNZ32:GNZ39 GXV32:GXV39 HHR32:HHR39 HRN32:HRN39 IBJ32:IBJ39 ILF32:ILF39 IVB32:IVB39 JEX32:JEX39 JOT32:JOT39 JYP32:JYP39 KIL32:KIL39 KSH32:KSH39 LCD32:LCD39 LLZ32:LLZ39 LVV32:LVV39 MFR32:MFR39 MPN32:MPN39 MZJ32:MZJ39 NJF32:NJF39 NTB32:NTB39 OCX32:OCX39 OMT32:OMT39 OWP32:OWP39 PGL32:PGL39 PQH32:PQH39 QAD32:QAD39 QJZ32:QJZ39 QTV32:QTV39 RDR32:RDR39 RNN32:RNN39 RXJ32:RXJ39 SHF32:SHF39 SRB32:SRB39 TAX32:TAX39 TKT32:TKT39 TUP32:TUP39 UEL32:UEL39 UOH32:UOH39 UYD32:UYD39 VHZ32:VHZ39 VRV32:VRV39 WBR32:WBR39 WLN32:WLN39 WVJ32:WVJ39 B65568:B65575 IX65568:IX65575 ST65568:ST65575 ACP65568:ACP65575 AML65568:AML65575 AWH65568:AWH65575 BGD65568:BGD65575 BPZ65568:BPZ65575 BZV65568:BZV65575 CJR65568:CJR65575 CTN65568:CTN65575 DDJ65568:DDJ65575 DNF65568:DNF65575 DXB65568:DXB65575 EGX65568:EGX65575 EQT65568:EQT65575 FAP65568:FAP65575 FKL65568:FKL65575 FUH65568:FUH65575 GED65568:GED65575 GNZ65568:GNZ65575 GXV65568:GXV65575 HHR65568:HHR65575 HRN65568:HRN65575 IBJ65568:IBJ65575 ILF65568:ILF65575 IVB65568:IVB65575 JEX65568:JEX65575 JOT65568:JOT65575 JYP65568:JYP65575 KIL65568:KIL65575 KSH65568:KSH65575 LCD65568:LCD65575 LLZ65568:LLZ65575 LVV65568:LVV65575 MFR65568:MFR65575 MPN65568:MPN65575 MZJ65568:MZJ65575 NJF65568:NJF65575 NTB65568:NTB65575 OCX65568:OCX65575 OMT65568:OMT65575 OWP65568:OWP65575 PGL65568:PGL65575 PQH65568:PQH65575 QAD65568:QAD65575 QJZ65568:QJZ65575 QTV65568:QTV65575 RDR65568:RDR65575 RNN65568:RNN65575 RXJ65568:RXJ65575 SHF65568:SHF65575 SRB65568:SRB65575 TAX65568:TAX65575 TKT65568:TKT65575 TUP65568:TUP65575 UEL65568:UEL65575 UOH65568:UOH65575 UYD65568:UYD65575 VHZ65568:VHZ65575 VRV65568:VRV65575 WBR65568:WBR65575 WLN65568:WLN65575 WVJ65568:WVJ65575 B131104:B131111 IX131104:IX131111 ST131104:ST131111 ACP131104:ACP131111 AML131104:AML131111 AWH131104:AWH131111 BGD131104:BGD131111 BPZ131104:BPZ131111 BZV131104:BZV131111 CJR131104:CJR131111 CTN131104:CTN131111 DDJ131104:DDJ131111 DNF131104:DNF131111 DXB131104:DXB131111 EGX131104:EGX131111 EQT131104:EQT131111 FAP131104:FAP131111 FKL131104:FKL131111 FUH131104:FUH131111 GED131104:GED131111 GNZ131104:GNZ131111 GXV131104:GXV131111 HHR131104:HHR131111 HRN131104:HRN131111 IBJ131104:IBJ131111 ILF131104:ILF131111 IVB131104:IVB131111 JEX131104:JEX131111 JOT131104:JOT131111 JYP131104:JYP131111 KIL131104:KIL131111 KSH131104:KSH131111 LCD131104:LCD131111 LLZ131104:LLZ131111 LVV131104:LVV131111 MFR131104:MFR131111 MPN131104:MPN131111 MZJ131104:MZJ131111 NJF131104:NJF131111 NTB131104:NTB131111 OCX131104:OCX131111 OMT131104:OMT131111 OWP131104:OWP131111 PGL131104:PGL131111 PQH131104:PQH131111 QAD131104:QAD131111 QJZ131104:QJZ131111 QTV131104:QTV131111 RDR131104:RDR131111 RNN131104:RNN131111 RXJ131104:RXJ131111 SHF131104:SHF131111 SRB131104:SRB131111 TAX131104:TAX131111 TKT131104:TKT131111 TUP131104:TUP131111 UEL131104:UEL131111 UOH131104:UOH131111 UYD131104:UYD131111 VHZ131104:VHZ131111 VRV131104:VRV131111 WBR131104:WBR131111 WLN131104:WLN131111 WVJ131104:WVJ131111 B196640:B196647 IX196640:IX196647 ST196640:ST196647 ACP196640:ACP196647 AML196640:AML196647 AWH196640:AWH196647 BGD196640:BGD196647 BPZ196640:BPZ196647 BZV196640:BZV196647 CJR196640:CJR196647 CTN196640:CTN196647 DDJ196640:DDJ196647 DNF196640:DNF196647 DXB196640:DXB196647 EGX196640:EGX196647 EQT196640:EQT196647 FAP196640:FAP196647 FKL196640:FKL196647 FUH196640:FUH196647 GED196640:GED196647 GNZ196640:GNZ196647 GXV196640:GXV196647 HHR196640:HHR196647 HRN196640:HRN196647 IBJ196640:IBJ196647 ILF196640:ILF196647 IVB196640:IVB196647 JEX196640:JEX196647 JOT196640:JOT196647 JYP196640:JYP196647 KIL196640:KIL196647 KSH196640:KSH196647 LCD196640:LCD196647 LLZ196640:LLZ196647 LVV196640:LVV196647 MFR196640:MFR196647 MPN196640:MPN196647 MZJ196640:MZJ196647 NJF196640:NJF196647 NTB196640:NTB196647 OCX196640:OCX196647 OMT196640:OMT196647 OWP196640:OWP196647 PGL196640:PGL196647 PQH196640:PQH196647 QAD196640:QAD196647 QJZ196640:QJZ196647 QTV196640:QTV196647 RDR196640:RDR196647 RNN196640:RNN196647 RXJ196640:RXJ196647 SHF196640:SHF196647 SRB196640:SRB196647 TAX196640:TAX196647 TKT196640:TKT196647 TUP196640:TUP196647 UEL196640:UEL196647 UOH196640:UOH196647 UYD196640:UYD196647 VHZ196640:VHZ196647 VRV196640:VRV196647 WBR196640:WBR196647 WLN196640:WLN196647 WVJ196640:WVJ196647 B262176:B262183 IX262176:IX262183 ST262176:ST262183 ACP262176:ACP262183 AML262176:AML262183 AWH262176:AWH262183 BGD262176:BGD262183 BPZ262176:BPZ262183 BZV262176:BZV262183 CJR262176:CJR262183 CTN262176:CTN262183 DDJ262176:DDJ262183 DNF262176:DNF262183 DXB262176:DXB262183 EGX262176:EGX262183 EQT262176:EQT262183 FAP262176:FAP262183 FKL262176:FKL262183 FUH262176:FUH262183 GED262176:GED262183 GNZ262176:GNZ262183 GXV262176:GXV262183 HHR262176:HHR262183 HRN262176:HRN262183 IBJ262176:IBJ262183 ILF262176:ILF262183 IVB262176:IVB262183 JEX262176:JEX262183 JOT262176:JOT262183 JYP262176:JYP262183 KIL262176:KIL262183 KSH262176:KSH262183 LCD262176:LCD262183 LLZ262176:LLZ262183 LVV262176:LVV262183 MFR262176:MFR262183 MPN262176:MPN262183 MZJ262176:MZJ262183 NJF262176:NJF262183 NTB262176:NTB262183 OCX262176:OCX262183 OMT262176:OMT262183 OWP262176:OWP262183 PGL262176:PGL262183 PQH262176:PQH262183 QAD262176:QAD262183 QJZ262176:QJZ262183 QTV262176:QTV262183 RDR262176:RDR262183 RNN262176:RNN262183 RXJ262176:RXJ262183 SHF262176:SHF262183 SRB262176:SRB262183 TAX262176:TAX262183 TKT262176:TKT262183 TUP262176:TUP262183 UEL262176:UEL262183 UOH262176:UOH262183 UYD262176:UYD262183 VHZ262176:VHZ262183 VRV262176:VRV262183 WBR262176:WBR262183 WLN262176:WLN262183 WVJ262176:WVJ262183 B327712:B327719 IX327712:IX327719 ST327712:ST327719 ACP327712:ACP327719 AML327712:AML327719 AWH327712:AWH327719 BGD327712:BGD327719 BPZ327712:BPZ327719 BZV327712:BZV327719 CJR327712:CJR327719 CTN327712:CTN327719 DDJ327712:DDJ327719 DNF327712:DNF327719 DXB327712:DXB327719 EGX327712:EGX327719 EQT327712:EQT327719 FAP327712:FAP327719 FKL327712:FKL327719 FUH327712:FUH327719 GED327712:GED327719 GNZ327712:GNZ327719 GXV327712:GXV327719 HHR327712:HHR327719 HRN327712:HRN327719 IBJ327712:IBJ327719 ILF327712:ILF327719 IVB327712:IVB327719 JEX327712:JEX327719 JOT327712:JOT327719 JYP327712:JYP327719 KIL327712:KIL327719 KSH327712:KSH327719 LCD327712:LCD327719 LLZ327712:LLZ327719 LVV327712:LVV327719 MFR327712:MFR327719 MPN327712:MPN327719 MZJ327712:MZJ327719 NJF327712:NJF327719 NTB327712:NTB327719 OCX327712:OCX327719 OMT327712:OMT327719 OWP327712:OWP327719 PGL327712:PGL327719 PQH327712:PQH327719 QAD327712:QAD327719 QJZ327712:QJZ327719 QTV327712:QTV327719 RDR327712:RDR327719 RNN327712:RNN327719 RXJ327712:RXJ327719 SHF327712:SHF327719 SRB327712:SRB327719 TAX327712:TAX327719 TKT327712:TKT327719 TUP327712:TUP327719 UEL327712:UEL327719 UOH327712:UOH327719 UYD327712:UYD327719 VHZ327712:VHZ327719 VRV327712:VRV327719 WBR327712:WBR327719 WLN327712:WLN327719 WVJ327712:WVJ327719 B393248:B393255 IX393248:IX393255 ST393248:ST393255 ACP393248:ACP393255 AML393248:AML393255 AWH393248:AWH393255 BGD393248:BGD393255 BPZ393248:BPZ393255 BZV393248:BZV393255 CJR393248:CJR393255 CTN393248:CTN393255 DDJ393248:DDJ393255 DNF393248:DNF393255 DXB393248:DXB393255 EGX393248:EGX393255 EQT393248:EQT393255 FAP393248:FAP393255 FKL393248:FKL393255 FUH393248:FUH393255 GED393248:GED393255 GNZ393248:GNZ393255 GXV393248:GXV393255 HHR393248:HHR393255 HRN393248:HRN393255 IBJ393248:IBJ393255 ILF393248:ILF393255 IVB393248:IVB393255 JEX393248:JEX393255 JOT393248:JOT393255 JYP393248:JYP393255 KIL393248:KIL393255 KSH393248:KSH393255 LCD393248:LCD393255 LLZ393248:LLZ393255 LVV393248:LVV393255 MFR393248:MFR393255 MPN393248:MPN393255 MZJ393248:MZJ393255 NJF393248:NJF393255 NTB393248:NTB393255 OCX393248:OCX393255 OMT393248:OMT393255 OWP393248:OWP393255 PGL393248:PGL393255 PQH393248:PQH393255 QAD393248:QAD393255 QJZ393248:QJZ393255 QTV393248:QTV393255 RDR393248:RDR393255 RNN393248:RNN393255 RXJ393248:RXJ393255 SHF393248:SHF393255 SRB393248:SRB393255 TAX393248:TAX393255 TKT393248:TKT393255 TUP393248:TUP393255 UEL393248:UEL393255 UOH393248:UOH393255 UYD393248:UYD393255 VHZ393248:VHZ393255 VRV393248:VRV393255 WBR393248:WBR393255 WLN393248:WLN393255 WVJ393248:WVJ393255 B458784:B458791 IX458784:IX458791 ST458784:ST458791 ACP458784:ACP458791 AML458784:AML458791 AWH458784:AWH458791 BGD458784:BGD458791 BPZ458784:BPZ458791 BZV458784:BZV458791 CJR458784:CJR458791 CTN458784:CTN458791 DDJ458784:DDJ458791 DNF458784:DNF458791 DXB458784:DXB458791 EGX458784:EGX458791 EQT458784:EQT458791 FAP458784:FAP458791 FKL458784:FKL458791 FUH458784:FUH458791 GED458784:GED458791 GNZ458784:GNZ458791 GXV458784:GXV458791 HHR458784:HHR458791 HRN458784:HRN458791 IBJ458784:IBJ458791 ILF458784:ILF458791 IVB458784:IVB458791 JEX458784:JEX458791 JOT458784:JOT458791 JYP458784:JYP458791 KIL458784:KIL458791 KSH458784:KSH458791 LCD458784:LCD458791 LLZ458784:LLZ458791 LVV458784:LVV458791 MFR458784:MFR458791 MPN458784:MPN458791 MZJ458784:MZJ458791 NJF458784:NJF458791 NTB458784:NTB458791 OCX458784:OCX458791 OMT458784:OMT458791 OWP458784:OWP458791 PGL458784:PGL458791 PQH458784:PQH458791 QAD458784:QAD458791 QJZ458784:QJZ458791 QTV458784:QTV458791 RDR458784:RDR458791 RNN458784:RNN458791 RXJ458784:RXJ458791 SHF458784:SHF458791 SRB458784:SRB458791 TAX458784:TAX458791 TKT458784:TKT458791 TUP458784:TUP458791 UEL458784:UEL458791 UOH458784:UOH458791 UYD458784:UYD458791 VHZ458784:VHZ458791 VRV458784:VRV458791 WBR458784:WBR458791 WLN458784:WLN458791 WVJ458784:WVJ458791 B524320:B524327 IX524320:IX524327 ST524320:ST524327 ACP524320:ACP524327 AML524320:AML524327 AWH524320:AWH524327 BGD524320:BGD524327 BPZ524320:BPZ524327 BZV524320:BZV524327 CJR524320:CJR524327 CTN524320:CTN524327 DDJ524320:DDJ524327 DNF524320:DNF524327 DXB524320:DXB524327 EGX524320:EGX524327 EQT524320:EQT524327 FAP524320:FAP524327 FKL524320:FKL524327 FUH524320:FUH524327 GED524320:GED524327 GNZ524320:GNZ524327 GXV524320:GXV524327 HHR524320:HHR524327 HRN524320:HRN524327 IBJ524320:IBJ524327 ILF524320:ILF524327 IVB524320:IVB524327 JEX524320:JEX524327 JOT524320:JOT524327 JYP524320:JYP524327 KIL524320:KIL524327 KSH524320:KSH524327 LCD524320:LCD524327 LLZ524320:LLZ524327 LVV524320:LVV524327 MFR524320:MFR524327 MPN524320:MPN524327 MZJ524320:MZJ524327 NJF524320:NJF524327 NTB524320:NTB524327 OCX524320:OCX524327 OMT524320:OMT524327 OWP524320:OWP524327 PGL524320:PGL524327 PQH524320:PQH524327 QAD524320:QAD524327 QJZ524320:QJZ524327 QTV524320:QTV524327 RDR524320:RDR524327 RNN524320:RNN524327 RXJ524320:RXJ524327 SHF524320:SHF524327 SRB524320:SRB524327 TAX524320:TAX524327 TKT524320:TKT524327 TUP524320:TUP524327 UEL524320:UEL524327 UOH524320:UOH524327 UYD524320:UYD524327 VHZ524320:VHZ524327 VRV524320:VRV524327 WBR524320:WBR524327 WLN524320:WLN524327 WVJ524320:WVJ524327 B589856:B589863 IX589856:IX589863 ST589856:ST589863 ACP589856:ACP589863 AML589856:AML589863 AWH589856:AWH589863 BGD589856:BGD589863 BPZ589856:BPZ589863 BZV589856:BZV589863 CJR589856:CJR589863 CTN589856:CTN589863 DDJ589856:DDJ589863 DNF589856:DNF589863 DXB589856:DXB589863 EGX589856:EGX589863 EQT589856:EQT589863 FAP589856:FAP589863 FKL589856:FKL589863 FUH589856:FUH589863 GED589856:GED589863 GNZ589856:GNZ589863 GXV589856:GXV589863 HHR589856:HHR589863 HRN589856:HRN589863 IBJ589856:IBJ589863 ILF589856:ILF589863 IVB589856:IVB589863 JEX589856:JEX589863 JOT589856:JOT589863 JYP589856:JYP589863 KIL589856:KIL589863 KSH589856:KSH589863 LCD589856:LCD589863 LLZ589856:LLZ589863 LVV589856:LVV589863 MFR589856:MFR589863 MPN589856:MPN589863 MZJ589856:MZJ589863 NJF589856:NJF589863 NTB589856:NTB589863 OCX589856:OCX589863 OMT589856:OMT589863 OWP589856:OWP589863 PGL589856:PGL589863 PQH589856:PQH589863 QAD589856:QAD589863 QJZ589856:QJZ589863 QTV589856:QTV589863 RDR589856:RDR589863 RNN589856:RNN589863 RXJ589856:RXJ589863 SHF589856:SHF589863 SRB589856:SRB589863 TAX589856:TAX589863 TKT589856:TKT589863 TUP589856:TUP589863 UEL589856:UEL589863 UOH589856:UOH589863 UYD589856:UYD589863 VHZ589856:VHZ589863 VRV589856:VRV589863 WBR589856:WBR589863 WLN589856:WLN589863 WVJ589856:WVJ589863 B655392:B655399 IX655392:IX655399 ST655392:ST655399 ACP655392:ACP655399 AML655392:AML655399 AWH655392:AWH655399 BGD655392:BGD655399 BPZ655392:BPZ655399 BZV655392:BZV655399 CJR655392:CJR655399 CTN655392:CTN655399 DDJ655392:DDJ655399 DNF655392:DNF655399 DXB655392:DXB655399 EGX655392:EGX655399 EQT655392:EQT655399 FAP655392:FAP655399 FKL655392:FKL655399 FUH655392:FUH655399 GED655392:GED655399 GNZ655392:GNZ655399 GXV655392:GXV655399 HHR655392:HHR655399 HRN655392:HRN655399 IBJ655392:IBJ655399 ILF655392:ILF655399 IVB655392:IVB655399 JEX655392:JEX655399 JOT655392:JOT655399 JYP655392:JYP655399 KIL655392:KIL655399 KSH655392:KSH655399 LCD655392:LCD655399 LLZ655392:LLZ655399 LVV655392:LVV655399 MFR655392:MFR655399 MPN655392:MPN655399 MZJ655392:MZJ655399 NJF655392:NJF655399 NTB655392:NTB655399 OCX655392:OCX655399 OMT655392:OMT655399 OWP655392:OWP655399 PGL655392:PGL655399 PQH655392:PQH655399 QAD655392:QAD655399 QJZ655392:QJZ655399 QTV655392:QTV655399 RDR655392:RDR655399 RNN655392:RNN655399 RXJ655392:RXJ655399 SHF655392:SHF655399 SRB655392:SRB655399 TAX655392:TAX655399 TKT655392:TKT655399 TUP655392:TUP655399 UEL655392:UEL655399 UOH655392:UOH655399 UYD655392:UYD655399 VHZ655392:VHZ655399 VRV655392:VRV655399 WBR655392:WBR655399 WLN655392:WLN655399 WVJ655392:WVJ655399 B720928:B720935 IX720928:IX720935 ST720928:ST720935 ACP720928:ACP720935 AML720928:AML720935 AWH720928:AWH720935 BGD720928:BGD720935 BPZ720928:BPZ720935 BZV720928:BZV720935 CJR720928:CJR720935 CTN720928:CTN720935 DDJ720928:DDJ720935 DNF720928:DNF720935 DXB720928:DXB720935 EGX720928:EGX720935 EQT720928:EQT720935 FAP720928:FAP720935 FKL720928:FKL720935 FUH720928:FUH720935 GED720928:GED720935 GNZ720928:GNZ720935 GXV720928:GXV720935 HHR720928:HHR720935 HRN720928:HRN720935 IBJ720928:IBJ720935 ILF720928:ILF720935 IVB720928:IVB720935 JEX720928:JEX720935 JOT720928:JOT720935 JYP720928:JYP720935 KIL720928:KIL720935 KSH720928:KSH720935 LCD720928:LCD720935 LLZ720928:LLZ720935 LVV720928:LVV720935 MFR720928:MFR720935 MPN720928:MPN720935 MZJ720928:MZJ720935 NJF720928:NJF720935 NTB720928:NTB720935 OCX720928:OCX720935 OMT720928:OMT720935 OWP720928:OWP720935 PGL720928:PGL720935 PQH720928:PQH720935 QAD720928:QAD720935 QJZ720928:QJZ720935 QTV720928:QTV720935 RDR720928:RDR720935 RNN720928:RNN720935 RXJ720928:RXJ720935 SHF720928:SHF720935 SRB720928:SRB720935 TAX720928:TAX720935 TKT720928:TKT720935 TUP720928:TUP720935 UEL720928:UEL720935 UOH720928:UOH720935 UYD720928:UYD720935 VHZ720928:VHZ720935 VRV720928:VRV720935 WBR720928:WBR720935 WLN720928:WLN720935 WVJ720928:WVJ720935 B786464:B786471 IX786464:IX786471 ST786464:ST786471 ACP786464:ACP786471 AML786464:AML786471 AWH786464:AWH786471 BGD786464:BGD786471 BPZ786464:BPZ786471 BZV786464:BZV786471 CJR786464:CJR786471 CTN786464:CTN786471 DDJ786464:DDJ786471 DNF786464:DNF786471 DXB786464:DXB786471 EGX786464:EGX786471 EQT786464:EQT786471 FAP786464:FAP786471 FKL786464:FKL786471 FUH786464:FUH786471 GED786464:GED786471 GNZ786464:GNZ786471 GXV786464:GXV786471 HHR786464:HHR786471 HRN786464:HRN786471 IBJ786464:IBJ786471 ILF786464:ILF786471 IVB786464:IVB786471 JEX786464:JEX786471 JOT786464:JOT786471 JYP786464:JYP786471 KIL786464:KIL786471 KSH786464:KSH786471 LCD786464:LCD786471 LLZ786464:LLZ786471 LVV786464:LVV786471 MFR786464:MFR786471 MPN786464:MPN786471 MZJ786464:MZJ786471 NJF786464:NJF786471 NTB786464:NTB786471 OCX786464:OCX786471 OMT786464:OMT786471 OWP786464:OWP786471 PGL786464:PGL786471 PQH786464:PQH786471 QAD786464:QAD786471 QJZ786464:QJZ786471 QTV786464:QTV786471 RDR786464:RDR786471 RNN786464:RNN786471 RXJ786464:RXJ786471 SHF786464:SHF786471 SRB786464:SRB786471 TAX786464:TAX786471 TKT786464:TKT786471 TUP786464:TUP786471 UEL786464:UEL786471 UOH786464:UOH786471 UYD786464:UYD786471 VHZ786464:VHZ786471 VRV786464:VRV786471 WBR786464:WBR786471 WLN786464:WLN786471 WVJ786464:WVJ786471 B852000:B852007 IX852000:IX852007 ST852000:ST852007 ACP852000:ACP852007 AML852000:AML852007 AWH852000:AWH852007 BGD852000:BGD852007 BPZ852000:BPZ852007 BZV852000:BZV852007 CJR852000:CJR852007 CTN852000:CTN852007 DDJ852000:DDJ852007 DNF852000:DNF852007 DXB852000:DXB852007 EGX852000:EGX852007 EQT852000:EQT852007 FAP852000:FAP852007 FKL852000:FKL852007 FUH852000:FUH852007 GED852000:GED852007 GNZ852000:GNZ852007 GXV852000:GXV852007 HHR852000:HHR852007 HRN852000:HRN852007 IBJ852000:IBJ852007 ILF852000:ILF852007 IVB852000:IVB852007 JEX852000:JEX852007 JOT852000:JOT852007 JYP852000:JYP852007 KIL852000:KIL852007 KSH852000:KSH852007 LCD852000:LCD852007 LLZ852000:LLZ852007 LVV852000:LVV852007 MFR852000:MFR852007 MPN852000:MPN852007 MZJ852000:MZJ852007 NJF852000:NJF852007 NTB852000:NTB852007 OCX852000:OCX852007 OMT852000:OMT852007 OWP852000:OWP852007 PGL852000:PGL852007 PQH852000:PQH852007 QAD852000:QAD852007 QJZ852000:QJZ852007 QTV852000:QTV852007 RDR852000:RDR852007 RNN852000:RNN852007 RXJ852000:RXJ852007 SHF852000:SHF852007 SRB852000:SRB852007 TAX852000:TAX852007 TKT852000:TKT852007 TUP852000:TUP852007 UEL852000:UEL852007 UOH852000:UOH852007 UYD852000:UYD852007 VHZ852000:VHZ852007 VRV852000:VRV852007 WBR852000:WBR852007 WLN852000:WLN852007 WVJ852000:WVJ852007 B917536:B917543 IX917536:IX917543 ST917536:ST917543 ACP917536:ACP917543 AML917536:AML917543 AWH917536:AWH917543 BGD917536:BGD917543 BPZ917536:BPZ917543 BZV917536:BZV917543 CJR917536:CJR917543 CTN917536:CTN917543 DDJ917536:DDJ917543 DNF917536:DNF917543 DXB917536:DXB917543 EGX917536:EGX917543 EQT917536:EQT917543 FAP917536:FAP917543 FKL917536:FKL917543 FUH917536:FUH917543 GED917536:GED917543 GNZ917536:GNZ917543 GXV917536:GXV917543 HHR917536:HHR917543 HRN917536:HRN917543 IBJ917536:IBJ917543 ILF917536:ILF917543 IVB917536:IVB917543 JEX917536:JEX917543 JOT917536:JOT917543 JYP917536:JYP917543 KIL917536:KIL917543 KSH917536:KSH917543 LCD917536:LCD917543 LLZ917536:LLZ917543 LVV917536:LVV917543 MFR917536:MFR917543 MPN917536:MPN917543 MZJ917536:MZJ917543 NJF917536:NJF917543 NTB917536:NTB917543 OCX917536:OCX917543 OMT917536:OMT917543 OWP917536:OWP917543 PGL917536:PGL917543 PQH917536:PQH917543 QAD917536:QAD917543 QJZ917536:QJZ917543 QTV917536:QTV917543 RDR917536:RDR917543 RNN917536:RNN917543 RXJ917536:RXJ917543 SHF917536:SHF917543 SRB917536:SRB917543 TAX917536:TAX917543 TKT917536:TKT917543 TUP917536:TUP917543 UEL917536:UEL917543 UOH917536:UOH917543 UYD917536:UYD917543 VHZ917536:VHZ917543 VRV917536:VRV917543 WBR917536:WBR917543 WLN917536:WLN917543 WVJ917536:WVJ917543 B983072:B983079 IX983072:IX983079 ST983072:ST983079 ACP983072:ACP983079 AML983072:AML983079 AWH983072:AWH983079 BGD983072:BGD983079 BPZ983072:BPZ983079 BZV983072:BZV983079 CJR983072:CJR983079 CTN983072:CTN983079 DDJ983072:DDJ983079 DNF983072:DNF983079 DXB983072:DXB983079 EGX983072:EGX983079 EQT983072:EQT983079 FAP983072:FAP983079 FKL983072:FKL983079 FUH983072:FUH983079 GED983072:GED983079 GNZ983072:GNZ983079 GXV983072:GXV983079 HHR983072:HHR983079 HRN983072:HRN983079 IBJ983072:IBJ983079 ILF983072:ILF983079 IVB983072:IVB983079 JEX983072:JEX983079 JOT983072:JOT983079 JYP983072:JYP983079 KIL983072:KIL983079 KSH983072:KSH983079 LCD983072:LCD983079 LLZ983072:LLZ983079 LVV983072:LVV983079 MFR983072:MFR983079 MPN983072:MPN983079 MZJ983072:MZJ983079 NJF983072:NJF983079 NTB983072:NTB983079 OCX983072:OCX983079 OMT983072:OMT983079 OWP983072:OWP983079 PGL983072:PGL983079 PQH983072:PQH983079 QAD983072:QAD983079 QJZ983072:QJZ983079 QTV983072:QTV983079 RDR983072:RDR983079 RNN983072:RNN983079 RXJ983072:RXJ983079 SHF983072:SHF983079 SRB983072:SRB983079 TAX983072:TAX983079 TKT983072:TKT983079 TUP983072:TUP983079 UEL983072:UEL983079 UOH983072:UOH983079 UYD983072:UYD983079 VHZ983072:VHZ983079 VRV983072:VRV983079 WBR983072:WBR983079 WLN983072:WLN983079 WVJ983072:WVJ983079 WVJ983057:WVJ983066 IX17:IX26 ST17:ST26 ACP17:ACP26 AML17:AML26 AWH17:AWH26 BGD17:BGD26 BPZ17:BPZ26 BZV17:BZV26 CJR17:CJR26 CTN17:CTN26 DDJ17:DDJ26 DNF17:DNF26 DXB17:DXB26 EGX17:EGX26 EQT17:EQT26 FAP17:FAP26 FKL17:FKL26 FUH17:FUH26 GED17:GED26 GNZ17:GNZ26 GXV17:GXV26 HHR17:HHR26 HRN17:HRN26 IBJ17:IBJ26 ILF17:ILF26 IVB17:IVB26 JEX17:JEX26 JOT17:JOT26 JYP17:JYP26 KIL17:KIL26 KSH17:KSH26 LCD17:LCD26 LLZ17:LLZ26 LVV17:LVV26 MFR17:MFR26 MPN17:MPN26 MZJ17:MZJ26 NJF17:NJF26 NTB17:NTB26 OCX17:OCX26 OMT17:OMT26 OWP17:OWP26 PGL17:PGL26 PQH17:PQH26 QAD17:QAD26 QJZ17:QJZ26 QTV17:QTV26 RDR17:RDR26 RNN17:RNN26 RXJ17:RXJ26 SHF17:SHF26 SRB17:SRB26 TAX17:TAX26 TKT17:TKT26 TUP17:TUP26 UEL17:UEL26 UOH17:UOH26 UYD17:UYD26 VHZ17:VHZ26 VRV17:VRV26 WBR17:WBR26 WLN17:WLN26 WVJ17:WVJ26 B65553:B65562 IX65553:IX65562 ST65553:ST65562 ACP65553:ACP65562 AML65553:AML65562 AWH65553:AWH65562 BGD65553:BGD65562 BPZ65553:BPZ65562 BZV65553:BZV65562 CJR65553:CJR65562 CTN65553:CTN65562 DDJ65553:DDJ65562 DNF65553:DNF65562 DXB65553:DXB65562 EGX65553:EGX65562 EQT65553:EQT65562 FAP65553:FAP65562 FKL65553:FKL65562 FUH65553:FUH65562 GED65553:GED65562 GNZ65553:GNZ65562 GXV65553:GXV65562 HHR65553:HHR65562 HRN65553:HRN65562 IBJ65553:IBJ65562 ILF65553:ILF65562 IVB65553:IVB65562 JEX65553:JEX65562 JOT65553:JOT65562 JYP65553:JYP65562 KIL65553:KIL65562 KSH65553:KSH65562 LCD65553:LCD65562 LLZ65553:LLZ65562 LVV65553:LVV65562 MFR65553:MFR65562 MPN65553:MPN65562 MZJ65553:MZJ65562 NJF65553:NJF65562 NTB65553:NTB65562 OCX65553:OCX65562 OMT65553:OMT65562 OWP65553:OWP65562 PGL65553:PGL65562 PQH65553:PQH65562 QAD65553:QAD65562 QJZ65553:QJZ65562 QTV65553:QTV65562 RDR65553:RDR65562 RNN65553:RNN65562 RXJ65553:RXJ65562 SHF65553:SHF65562 SRB65553:SRB65562 TAX65553:TAX65562 TKT65553:TKT65562 TUP65553:TUP65562 UEL65553:UEL65562 UOH65553:UOH65562 UYD65553:UYD65562 VHZ65553:VHZ65562 VRV65553:VRV65562 WBR65553:WBR65562 WLN65553:WLN65562 WVJ65553:WVJ65562 B131089:B131098 IX131089:IX131098 ST131089:ST131098 ACP131089:ACP131098 AML131089:AML131098 AWH131089:AWH131098 BGD131089:BGD131098 BPZ131089:BPZ131098 BZV131089:BZV131098 CJR131089:CJR131098 CTN131089:CTN131098 DDJ131089:DDJ131098 DNF131089:DNF131098 DXB131089:DXB131098 EGX131089:EGX131098 EQT131089:EQT131098 FAP131089:FAP131098 FKL131089:FKL131098 FUH131089:FUH131098 GED131089:GED131098 GNZ131089:GNZ131098 GXV131089:GXV131098 HHR131089:HHR131098 HRN131089:HRN131098 IBJ131089:IBJ131098 ILF131089:ILF131098 IVB131089:IVB131098 JEX131089:JEX131098 JOT131089:JOT131098 JYP131089:JYP131098 KIL131089:KIL131098 KSH131089:KSH131098 LCD131089:LCD131098 LLZ131089:LLZ131098 LVV131089:LVV131098 MFR131089:MFR131098 MPN131089:MPN131098 MZJ131089:MZJ131098 NJF131089:NJF131098 NTB131089:NTB131098 OCX131089:OCX131098 OMT131089:OMT131098 OWP131089:OWP131098 PGL131089:PGL131098 PQH131089:PQH131098 QAD131089:QAD131098 QJZ131089:QJZ131098 QTV131089:QTV131098 RDR131089:RDR131098 RNN131089:RNN131098 RXJ131089:RXJ131098 SHF131089:SHF131098 SRB131089:SRB131098 TAX131089:TAX131098 TKT131089:TKT131098 TUP131089:TUP131098 UEL131089:UEL131098 UOH131089:UOH131098 UYD131089:UYD131098 VHZ131089:VHZ131098 VRV131089:VRV131098 WBR131089:WBR131098 WLN131089:WLN131098 WVJ131089:WVJ131098 B196625:B196634 IX196625:IX196634 ST196625:ST196634 ACP196625:ACP196634 AML196625:AML196634 AWH196625:AWH196634 BGD196625:BGD196634 BPZ196625:BPZ196634 BZV196625:BZV196634 CJR196625:CJR196634 CTN196625:CTN196634 DDJ196625:DDJ196634 DNF196625:DNF196634 DXB196625:DXB196634 EGX196625:EGX196634 EQT196625:EQT196634 FAP196625:FAP196634 FKL196625:FKL196634 FUH196625:FUH196634 GED196625:GED196634 GNZ196625:GNZ196634 GXV196625:GXV196634 HHR196625:HHR196634 HRN196625:HRN196634 IBJ196625:IBJ196634 ILF196625:ILF196634 IVB196625:IVB196634 JEX196625:JEX196634 JOT196625:JOT196634 JYP196625:JYP196634 KIL196625:KIL196634 KSH196625:KSH196634 LCD196625:LCD196634 LLZ196625:LLZ196634 LVV196625:LVV196634 MFR196625:MFR196634 MPN196625:MPN196634 MZJ196625:MZJ196634 NJF196625:NJF196634 NTB196625:NTB196634 OCX196625:OCX196634 OMT196625:OMT196634 OWP196625:OWP196634 PGL196625:PGL196634 PQH196625:PQH196634 QAD196625:QAD196634 QJZ196625:QJZ196634 QTV196625:QTV196634 RDR196625:RDR196634 RNN196625:RNN196634 RXJ196625:RXJ196634 SHF196625:SHF196634 SRB196625:SRB196634 TAX196625:TAX196634 TKT196625:TKT196634 TUP196625:TUP196634 UEL196625:UEL196634 UOH196625:UOH196634 UYD196625:UYD196634 VHZ196625:VHZ196634 VRV196625:VRV196634 WBR196625:WBR196634 WLN196625:WLN196634 WVJ196625:WVJ196634 B262161:B262170 IX262161:IX262170 ST262161:ST262170 ACP262161:ACP262170 AML262161:AML262170 AWH262161:AWH262170 BGD262161:BGD262170 BPZ262161:BPZ262170 BZV262161:BZV262170 CJR262161:CJR262170 CTN262161:CTN262170 DDJ262161:DDJ262170 DNF262161:DNF262170 DXB262161:DXB262170 EGX262161:EGX262170 EQT262161:EQT262170 FAP262161:FAP262170 FKL262161:FKL262170 FUH262161:FUH262170 GED262161:GED262170 GNZ262161:GNZ262170 GXV262161:GXV262170 HHR262161:HHR262170 HRN262161:HRN262170 IBJ262161:IBJ262170 ILF262161:ILF262170 IVB262161:IVB262170 JEX262161:JEX262170 JOT262161:JOT262170 JYP262161:JYP262170 KIL262161:KIL262170 KSH262161:KSH262170 LCD262161:LCD262170 LLZ262161:LLZ262170 LVV262161:LVV262170 MFR262161:MFR262170 MPN262161:MPN262170 MZJ262161:MZJ262170 NJF262161:NJF262170 NTB262161:NTB262170 OCX262161:OCX262170 OMT262161:OMT262170 OWP262161:OWP262170 PGL262161:PGL262170 PQH262161:PQH262170 QAD262161:QAD262170 QJZ262161:QJZ262170 QTV262161:QTV262170 RDR262161:RDR262170 RNN262161:RNN262170 RXJ262161:RXJ262170 SHF262161:SHF262170 SRB262161:SRB262170 TAX262161:TAX262170 TKT262161:TKT262170 TUP262161:TUP262170 UEL262161:UEL262170 UOH262161:UOH262170 UYD262161:UYD262170 VHZ262161:VHZ262170 VRV262161:VRV262170 WBR262161:WBR262170 WLN262161:WLN262170 WVJ262161:WVJ262170 B327697:B327706 IX327697:IX327706 ST327697:ST327706 ACP327697:ACP327706 AML327697:AML327706 AWH327697:AWH327706 BGD327697:BGD327706 BPZ327697:BPZ327706 BZV327697:BZV327706 CJR327697:CJR327706 CTN327697:CTN327706 DDJ327697:DDJ327706 DNF327697:DNF327706 DXB327697:DXB327706 EGX327697:EGX327706 EQT327697:EQT327706 FAP327697:FAP327706 FKL327697:FKL327706 FUH327697:FUH327706 GED327697:GED327706 GNZ327697:GNZ327706 GXV327697:GXV327706 HHR327697:HHR327706 HRN327697:HRN327706 IBJ327697:IBJ327706 ILF327697:ILF327706 IVB327697:IVB327706 JEX327697:JEX327706 JOT327697:JOT327706 JYP327697:JYP327706 KIL327697:KIL327706 KSH327697:KSH327706 LCD327697:LCD327706 LLZ327697:LLZ327706 LVV327697:LVV327706 MFR327697:MFR327706 MPN327697:MPN327706 MZJ327697:MZJ327706 NJF327697:NJF327706 NTB327697:NTB327706 OCX327697:OCX327706 OMT327697:OMT327706 OWP327697:OWP327706 PGL327697:PGL327706 PQH327697:PQH327706 QAD327697:QAD327706 QJZ327697:QJZ327706 QTV327697:QTV327706 RDR327697:RDR327706 RNN327697:RNN327706 RXJ327697:RXJ327706 SHF327697:SHF327706 SRB327697:SRB327706 TAX327697:TAX327706 TKT327697:TKT327706 TUP327697:TUP327706 UEL327697:UEL327706 UOH327697:UOH327706 UYD327697:UYD327706 VHZ327697:VHZ327706 VRV327697:VRV327706 WBR327697:WBR327706 WLN327697:WLN327706 WVJ327697:WVJ327706 B393233:B393242 IX393233:IX393242 ST393233:ST393242 ACP393233:ACP393242 AML393233:AML393242 AWH393233:AWH393242 BGD393233:BGD393242 BPZ393233:BPZ393242 BZV393233:BZV393242 CJR393233:CJR393242 CTN393233:CTN393242 DDJ393233:DDJ393242 DNF393233:DNF393242 DXB393233:DXB393242 EGX393233:EGX393242 EQT393233:EQT393242 FAP393233:FAP393242 FKL393233:FKL393242 FUH393233:FUH393242 GED393233:GED393242 GNZ393233:GNZ393242 GXV393233:GXV393242 HHR393233:HHR393242 HRN393233:HRN393242 IBJ393233:IBJ393242 ILF393233:ILF393242 IVB393233:IVB393242 JEX393233:JEX393242 JOT393233:JOT393242 JYP393233:JYP393242 KIL393233:KIL393242 KSH393233:KSH393242 LCD393233:LCD393242 LLZ393233:LLZ393242 LVV393233:LVV393242 MFR393233:MFR393242 MPN393233:MPN393242 MZJ393233:MZJ393242 NJF393233:NJF393242 NTB393233:NTB393242 OCX393233:OCX393242 OMT393233:OMT393242 OWP393233:OWP393242 PGL393233:PGL393242 PQH393233:PQH393242 QAD393233:QAD393242 QJZ393233:QJZ393242 QTV393233:QTV393242 RDR393233:RDR393242 RNN393233:RNN393242 RXJ393233:RXJ393242 SHF393233:SHF393242 SRB393233:SRB393242 TAX393233:TAX393242 TKT393233:TKT393242 TUP393233:TUP393242 UEL393233:UEL393242 UOH393233:UOH393242 UYD393233:UYD393242 VHZ393233:VHZ393242 VRV393233:VRV393242 WBR393233:WBR393242 WLN393233:WLN393242 WVJ393233:WVJ393242 B458769:B458778 IX458769:IX458778 ST458769:ST458778 ACP458769:ACP458778 AML458769:AML458778 AWH458769:AWH458778 BGD458769:BGD458778 BPZ458769:BPZ458778 BZV458769:BZV458778 CJR458769:CJR458778 CTN458769:CTN458778 DDJ458769:DDJ458778 DNF458769:DNF458778 DXB458769:DXB458778 EGX458769:EGX458778 EQT458769:EQT458778 FAP458769:FAP458778 FKL458769:FKL458778 FUH458769:FUH458778 GED458769:GED458778 GNZ458769:GNZ458778 GXV458769:GXV458778 HHR458769:HHR458778 HRN458769:HRN458778 IBJ458769:IBJ458778 ILF458769:ILF458778 IVB458769:IVB458778 JEX458769:JEX458778 JOT458769:JOT458778 JYP458769:JYP458778 KIL458769:KIL458778 KSH458769:KSH458778 LCD458769:LCD458778 LLZ458769:LLZ458778 LVV458769:LVV458778 MFR458769:MFR458778 MPN458769:MPN458778 MZJ458769:MZJ458778 NJF458769:NJF458778 NTB458769:NTB458778 OCX458769:OCX458778 OMT458769:OMT458778 OWP458769:OWP458778 PGL458769:PGL458778 PQH458769:PQH458778 QAD458769:QAD458778 QJZ458769:QJZ458778 QTV458769:QTV458778 RDR458769:RDR458778 RNN458769:RNN458778 RXJ458769:RXJ458778 SHF458769:SHF458778 SRB458769:SRB458778 TAX458769:TAX458778 TKT458769:TKT458778 TUP458769:TUP458778 UEL458769:UEL458778 UOH458769:UOH458778 UYD458769:UYD458778 VHZ458769:VHZ458778 VRV458769:VRV458778 WBR458769:WBR458778 WLN458769:WLN458778 WVJ458769:WVJ458778 B524305:B524314 IX524305:IX524314 ST524305:ST524314 ACP524305:ACP524314 AML524305:AML524314 AWH524305:AWH524314 BGD524305:BGD524314 BPZ524305:BPZ524314 BZV524305:BZV524314 CJR524305:CJR524314 CTN524305:CTN524314 DDJ524305:DDJ524314 DNF524305:DNF524314 DXB524305:DXB524314 EGX524305:EGX524314 EQT524305:EQT524314 FAP524305:FAP524314 FKL524305:FKL524314 FUH524305:FUH524314 GED524305:GED524314 GNZ524305:GNZ524314 GXV524305:GXV524314 HHR524305:HHR524314 HRN524305:HRN524314 IBJ524305:IBJ524314 ILF524305:ILF524314 IVB524305:IVB524314 JEX524305:JEX524314 JOT524305:JOT524314 JYP524305:JYP524314 KIL524305:KIL524314 KSH524305:KSH524314 LCD524305:LCD524314 LLZ524305:LLZ524314 LVV524305:LVV524314 MFR524305:MFR524314 MPN524305:MPN524314 MZJ524305:MZJ524314 NJF524305:NJF524314 NTB524305:NTB524314 OCX524305:OCX524314 OMT524305:OMT524314 OWP524305:OWP524314 PGL524305:PGL524314 PQH524305:PQH524314 QAD524305:QAD524314 QJZ524305:QJZ524314 QTV524305:QTV524314 RDR524305:RDR524314 RNN524305:RNN524314 RXJ524305:RXJ524314 SHF524305:SHF524314 SRB524305:SRB524314 TAX524305:TAX524314 TKT524305:TKT524314 TUP524305:TUP524314 UEL524305:UEL524314 UOH524305:UOH524314 UYD524305:UYD524314 VHZ524305:VHZ524314 VRV524305:VRV524314 WBR524305:WBR524314 WLN524305:WLN524314 WVJ524305:WVJ524314 B589841:B589850 IX589841:IX589850 ST589841:ST589850 ACP589841:ACP589850 AML589841:AML589850 AWH589841:AWH589850 BGD589841:BGD589850 BPZ589841:BPZ589850 BZV589841:BZV589850 CJR589841:CJR589850 CTN589841:CTN589850 DDJ589841:DDJ589850 DNF589841:DNF589850 DXB589841:DXB589850 EGX589841:EGX589850 EQT589841:EQT589850 FAP589841:FAP589850 FKL589841:FKL589850 FUH589841:FUH589850 GED589841:GED589850 GNZ589841:GNZ589850 GXV589841:GXV589850 HHR589841:HHR589850 HRN589841:HRN589850 IBJ589841:IBJ589850 ILF589841:ILF589850 IVB589841:IVB589850 JEX589841:JEX589850 JOT589841:JOT589850 JYP589841:JYP589850 KIL589841:KIL589850 KSH589841:KSH589850 LCD589841:LCD589850 LLZ589841:LLZ589850 LVV589841:LVV589850 MFR589841:MFR589850 MPN589841:MPN589850 MZJ589841:MZJ589850 NJF589841:NJF589850 NTB589841:NTB589850 OCX589841:OCX589850 OMT589841:OMT589850 OWP589841:OWP589850 PGL589841:PGL589850 PQH589841:PQH589850 QAD589841:QAD589850 QJZ589841:QJZ589850 QTV589841:QTV589850 RDR589841:RDR589850 RNN589841:RNN589850 RXJ589841:RXJ589850 SHF589841:SHF589850 SRB589841:SRB589850 TAX589841:TAX589850 TKT589841:TKT589850 TUP589841:TUP589850 UEL589841:UEL589850 UOH589841:UOH589850 UYD589841:UYD589850 VHZ589841:VHZ589850 VRV589841:VRV589850 WBR589841:WBR589850 WLN589841:WLN589850 WVJ589841:WVJ589850 B655377:B655386 IX655377:IX655386 ST655377:ST655386 ACP655377:ACP655386 AML655377:AML655386 AWH655377:AWH655386 BGD655377:BGD655386 BPZ655377:BPZ655386 BZV655377:BZV655386 CJR655377:CJR655386 CTN655377:CTN655386 DDJ655377:DDJ655386 DNF655377:DNF655386 DXB655377:DXB655386 EGX655377:EGX655386 EQT655377:EQT655386 FAP655377:FAP655386 FKL655377:FKL655386 FUH655377:FUH655386 GED655377:GED655386 GNZ655377:GNZ655386 GXV655377:GXV655386 HHR655377:HHR655386 HRN655377:HRN655386 IBJ655377:IBJ655386 ILF655377:ILF655386 IVB655377:IVB655386 JEX655377:JEX655386 JOT655377:JOT655386 JYP655377:JYP655386 KIL655377:KIL655386 KSH655377:KSH655386 LCD655377:LCD655386 LLZ655377:LLZ655386 LVV655377:LVV655386 MFR655377:MFR655386 MPN655377:MPN655386 MZJ655377:MZJ655386 NJF655377:NJF655386 NTB655377:NTB655386 OCX655377:OCX655386 OMT655377:OMT655386 OWP655377:OWP655386 PGL655377:PGL655386 PQH655377:PQH655386 QAD655377:QAD655386 QJZ655377:QJZ655386 QTV655377:QTV655386 RDR655377:RDR655386 RNN655377:RNN655386 RXJ655377:RXJ655386 SHF655377:SHF655386 SRB655377:SRB655386 TAX655377:TAX655386 TKT655377:TKT655386 TUP655377:TUP655386 UEL655377:UEL655386 UOH655377:UOH655386 UYD655377:UYD655386 VHZ655377:VHZ655386 VRV655377:VRV655386 WBR655377:WBR655386 WLN655377:WLN655386 WVJ655377:WVJ655386 B720913:B720922 IX720913:IX720922 ST720913:ST720922 ACP720913:ACP720922 AML720913:AML720922 AWH720913:AWH720922 BGD720913:BGD720922 BPZ720913:BPZ720922 BZV720913:BZV720922 CJR720913:CJR720922 CTN720913:CTN720922 DDJ720913:DDJ720922 DNF720913:DNF720922 DXB720913:DXB720922 EGX720913:EGX720922 EQT720913:EQT720922 FAP720913:FAP720922 FKL720913:FKL720922 FUH720913:FUH720922 GED720913:GED720922 GNZ720913:GNZ720922 GXV720913:GXV720922 HHR720913:HHR720922 HRN720913:HRN720922 IBJ720913:IBJ720922 ILF720913:ILF720922 IVB720913:IVB720922 JEX720913:JEX720922 JOT720913:JOT720922 JYP720913:JYP720922 KIL720913:KIL720922 KSH720913:KSH720922 LCD720913:LCD720922 LLZ720913:LLZ720922 LVV720913:LVV720922 MFR720913:MFR720922 MPN720913:MPN720922 MZJ720913:MZJ720922 NJF720913:NJF720922 NTB720913:NTB720922 OCX720913:OCX720922 OMT720913:OMT720922 OWP720913:OWP720922 PGL720913:PGL720922 PQH720913:PQH720922 QAD720913:QAD720922 QJZ720913:QJZ720922 QTV720913:QTV720922 RDR720913:RDR720922 RNN720913:RNN720922 RXJ720913:RXJ720922 SHF720913:SHF720922 SRB720913:SRB720922 TAX720913:TAX720922 TKT720913:TKT720922 TUP720913:TUP720922 UEL720913:UEL720922 UOH720913:UOH720922 UYD720913:UYD720922 VHZ720913:VHZ720922 VRV720913:VRV720922 WBR720913:WBR720922 WLN720913:WLN720922 WVJ720913:WVJ720922 B786449:B786458 IX786449:IX786458 ST786449:ST786458 ACP786449:ACP786458 AML786449:AML786458 AWH786449:AWH786458 BGD786449:BGD786458 BPZ786449:BPZ786458 BZV786449:BZV786458 CJR786449:CJR786458 CTN786449:CTN786458 DDJ786449:DDJ786458 DNF786449:DNF786458 DXB786449:DXB786458 EGX786449:EGX786458 EQT786449:EQT786458 FAP786449:FAP786458 FKL786449:FKL786458 FUH786449:FUH786458 GED786449:GED786458 GNZ786449:GNZ786458 GXV786449:GXV786458 HHR786449:HHR786458 HRN786449:HRN786458 IBJ786449:IBJ786458 ILF786449:ILF786458 IVB786449:IVB786458 JEX786449:JEX786458 JOT786449:JOT786458 JYP786449:JYP786458 KIL786449:KIL786458 KSH786449:KSH786458 LCD786449:LCD786458 LLZ786449:LLZ786458 LVV786449:LVV786458 MFR786449:MFR786458 MPN786449:MPN786458 MZJ786449:MZJ786458 NJF786449:NJF786458 NTB786449:NTB786458 OCX786449:OCX786458 OMT786449:OMT786458 OWP786449:OWP786458 PGL786449:PGL786458 PQH786449:PQH786458 QAD786449:QAD786458 QJZ786449:QJZ786458 QTV786449:QTV786458 RDR786449:RDR786458 RNN786449:RNN786458 RXJ786449:RXJ786458 SHF786449:SHF786458 SRB786449:SRB786458 TAX786449:TAX786458 TKT786449:TKT786458 TUP786449:TUP786458 UEL786449:UEL786458 UOH786449:UOH786458 UYD786449:UYD786458 VHZ786449:VHZ786458 VRV786449:VRV786458 WBR786449:WBR786458 WLN786449:WLN786458 WVJ786449:WVJ786458 B851985:B851994 IX851985:IX851994 ST851985:ST851994 ACP851985:ACP851994 AML851985:AML851994 AWH851985:AWH851994 BGD851985:BGD851994 BPZ851985:BPZ851994 BZV851985:BZV851994 CJR851985:CJR851994 CTN851985:CTN851994 DDJ851985:DDJ851994 DNF851985:DNF851994 DXB851985:DXB851994 EGX851985:EGX851994 EQT851985:EQT851994 FAP851985:FAP851994 FKL851985:FKL851994 FUH851985:FUH851994 GED851985:GED851994 GNZ851985:GNZ851994 GXV851985:GXV851994 HHR851985:HHR851994 HRN851985:HRN851994 IBJ851985:IBJ851994 ILF851985:ILF851994 IVB851985:IVB851994 JEX851985:JEX851994 JOT851985:JOT851994 JYP851985:JYP851994 KIL851985:KIL851994 KSH851985:KSH851994 LCD851985:LCD851994 LLZ851985:LLZ851994 LVV851985:LVV851994 MFR851985:MFR851994 MPN851985:MPN851994 MZJ851985:MZJ851994 NJF851985:NJF851994 NTB851985:NTB851994 OCX851985:OCX851994 OMT851985:OMT851994 OWP851985:OWP851994 PGL851985:PGL851994 PQH851985:PQH851994 QAD851985:QAD851994 QJZ851985:QJZ851994 QTV851985:QTV851994 RDR851985:RDR851994 RNN851985:RNN851994 RXJ851985:RXJ851994 SHF851985:SHF851994 SRB851985:SRB851994 TAX851985:TAX851994 TKT851985:TKT851994 TUP851985:TUP851994 UEL851985:UEL851994 UOH851985:UOH851994 UYD851985:UYD851994 VHZ851985:VHZ851994 VRV851985:VRV851994 WBR851985:WBR851994 WLN851985:WLN851994 WVJ851985:WVJ851994 B917521:B917530 IX917521:IX917530 ST917521:ST917530 ACP917521:ACP917530 AML917521:AML917530 AWH917521:AWH917530 BGD917521:BGD917530 BPZ917521:BPZ917530 BZV917521:BZV917530 CJR917521:CJR917530 CTN917521:CTN917530 DDJ917521:DDJ917530 DNF917521:DNF917530 DXB917521:DXB917530 EGX917521:EGX917530 EQT917521:EQT917530 FAP917521:FAP917530 FKL917521:FKL917530 FUH917521:FUH917530 GED917521:GED917530 GNZ917521:GNZ917530 GXV917521:GXV917530 HHR917521:HHR917530 HRN917521:HRN917530 IBJ917521:IBJ917530 ILF917521:ILF917530 IVB917521:IVB917530 JEX917521:JEX917530 JOT917521:JOT917530 JYP917521:JYP917530 KIL917521:KIL917530 KSH917521:KSH917530 LCD917521:LCD917530 LLZ917521:LLZ917530 LVV917521:LVV917530 MFR917521:MFR917530 MPN917521:MPN917530 MZJ917521:MZJ917530 NJF917521:NJF917530 NTB917521:NTB917530 OCX917521:OCX917530 OMT917521:OMT917530 OWP917521:OWP917530 PGL917521:PGL917530 PQH917521:PQH917530 QAD917521:QAD917530 QJZ917521:QJZ917530 QTV917521:QTV917530 RDR917521:RDR917530 RNN917521:RNN917530 RXJ917521:RXJ917530 SHF917521:SHF917530 SRB917521:SRB917530 TAX917521:TAX917530 TKT917521:TKT917530 TUP917521:TUP917530 UEL917521:UEL917530 UOH917521:UOH917530 UYD917521:UYD917530 VHZ917521:VHZ917530 VRV917521:VRV917530 WBR917521:WBR917530 WLN917521:WLN917530 WVJ917521:WVJ917530 B983057:B983066 IX983057:IX983066 ST983057:ST983066 ACP983057:ACP983066 AML983057:AML983066 AWH983057:AWH983066 BGD983057:BGD983066 BPZ983057:BPZ983066 BZV983057:BZV983066 CJR983057:CJR983066 CTN983057:CTN983066 DDJ983057:DDJ983066 DNF983057:DNF983066 DXB983057:DXB983066 EGX983057:EGX983066 EQT983057:EQT983066 FAP983057:FAP983066 FKL983057:FKL983066 FUH983057:FUH983066 GED983057:GED983066 GNZ983057:GNZ983066 GXV983057:GXV983066 HHR983057:HHR983066 HRN983057:HRN983066 IBJ983057:IBJ983066 ILF983057:ILF983066 IVB983057:IVB983066 JEX983057:JEX983066 JOT983057:JOT983066 JYP983057:JYP983066 KIL983057:KIL983066 KSH983057:KSH983066 LCD983057:LCD983066 LLZ983057:LLZ983066 LVV983057:LVV983066 MFR983057:MFR983066 MPN983057:MPN983066 MZJ983057:MZJ983066 NJF983057:NJF983066 NTB983057:NTB983066 OCX983057:OCX983066 OMT983057:OMT983066 OWP983057:OWP983066 PGL983057:PGL983066 PQH983057:PQH983066 QAD983057:QAD983066 QJZ983057:QJZ983066 QTV983057:QTV983066 RDR983057:RDR983066 RNN983057:RNN983066 RXJ983057:RXJ983066 SHF983057:SHF983066 SRB983057:SRB983066 TAX983057:TAX983066 TKT983057:TKT983066 TUP983057:TUP983066 UEL983057:UEL983066 UOH983057:UOH983066 UYD983057:UYD983066 VHZ983057:VHZ983066 VRV983057:VRV983066 WBR983057:WBR983066 WLN983057:WLN983066 B18:B26">
      <formula1>Local_authorities</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'List of Local Authorities'!$A$4:$A$532</xm:f>
          </x14:formula1>
          <xm:sqref>B17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2"/>
  <sheetViews>
    <sheetView workbookViewId="0">
      <selection activeCell="C7" sqref="C7"/>
    </sheetView>
  </sheetViews>
  <sheetFormatPr defaultRowHeight="14.6" x14ac:dyDescent="0.4"/>
  <cols>
    <col min="1" max="1" width="80.69140625" bestFit="1" customWidth="1"/>
    <col min="2" max="2" width="7.765625" bestFit="1" customWidth="1"/>
  </cols>
  <sheetData>
    <row r="1" spans="1:4" ht="18.45" x14ac:dyDescent="0.5">
      <c r="A1" s="113" t="s">
        <v>1467</v>
      </c>
      <c r="B1" s="113"/>
      <c r="C1" s="113"/>
      <c r="D1" s="113"/>
    </row>
    <row r="2" spans="1:4" ht="16.3" thickBot="1" x14ac:dyDescent="0.5">
      <c r="A2" s="114"/>
      <c r="B2" s="137"/>
      <c r="C2" s="137"/>
      <c r="D2" s="137"/>
    </row>
    <row r="3" spans="1:4" ht="15" thickBot="1" x14ac:dyDescent="0.45">
      <c r="A3" s="121" t="s">
        <v>422</v>
      </c>
      <c r="B3" s="122" t="s">
        <v>423</v>
      </c>
    </row>
    <row r="4" spans="1:4" x14ac:dyDescent="0.4">
      <c r="A4" s="116" t="s">
        <v>424</v>
      </c>
      <c r="B4" s="117" t="s">
        <v>425</v>
      </c>
    </row>
    <row r="5" spans="1:4" x14ac:dyDescent="0.4">
      <c r="A5" s="116" t="s">
        <v>426</v>
      </c>
      <c r="B5" s="117" t="s">
        <v>427</v>
      </c>
    </row>
    <row r="6" spans="1:4" x14ac:dyDescent="0.4">
      <c r="A6" s="116" t="s">
        <v>428</v>
      </c>
      <c r="B6" s="117" t="s">
        <v>429</v>
      </c>
    </row>
    <row r="7" spans="1:4" x14ac:dyDescent="0.4">
      <c r="A7" s="116" t="s">
        <v>430</v>
      </c>
      <c r="B7" s="117" t="s">
        <v>431</v>
      </c>
    </row>
    <row r="8" spans="1:4" x14ac:dyDescent="0.4">
      <c r="A8" s="116" t="s">
        <v>432</v>
      </c>
      <c r="B8" s="117" t="s">
        <v>433</v>
      </c>
    </row>
    <row r="9" spans="1:4" x14ac:dyDescent="0.4">
      <c r="A9" s="116" t="s">
        <v>434</v>
      </c>
      <c r="B9" s="117" t="s">
        <v>435</v>
      </c>
    </row>
    <row r="10" spans="1:4" x14ac:dyDescent="0.4">
      <c r="A10" s="116" t="s">
        <v>436</v>
      </c>
      <c r="B10" s="117" t="s">
        <v>437</v>
      </c>
    </row>
    <row r="11" spans="1:4" x14ac:dyDescent="0.4">
      <c r="A11" s="116" t="s">
        <v>438</v>
      </c>
      <c r="B11" s="117" t="s">
        <v>439</v>
      </c>
    </row>
    <row r="12" spans="1:4" x14ac:dyDescent="0.4">
      <c r="A12" s="116" t="s">
        <v>440</v>
      </c>
      <c r="B12" s="117" t="s">
        <v>441</v>
      </c>
    </row>
    <row r="13" spans="1:4" x14ac:dyDescent="0.4">
      <c r="A13" s="116" t="s">
        <v>442</v>
      </c>
      <c r="B13" s="117" t="s">
        <v>443</v>
      </c>
    </row>
    <row r="14" spans="1:4" x14ac:dyDescent="0.4">
      <c r="A14" s="116" t="s">
        <v>444</v>
      </c>
      <c r="B14" s="117" t="s">
        <v>445</v>
      </c>
    </row>
    <row r="15" spans="1:4" x14ac:dyDescent="0.4">
      <c r="A15" s="116" t="s">
        <v>446</v>
      </c>
      <c r="B15" s="117" t="s">
        <v>447</v>
      </c>
    </row>
    <row r="16" spans="1:4" x14ac:dyDescent="0.4">
      <c r="A16" s="116" t="s">
        <v>448</v>
      </c>
      <c r="B16" s="117" t="s">
        <v>449</v>
      </c>
    </row>
    <row r="17" spans="1:2" x14ac:dyDescent="0.4">
      <c r="A17" s="116" t="s">
        <v>450</v>
      </c>
      <c r="B17" s="117" t="s">
        <v>451</v>
      </c>
    </row>
    <row r="18" spans="1:2" x14ac:dyDescent="0.4">
      <c r="A18" s="116" t="s">
        <v>452</v>
      </c>
      <c r="B18" s="117" t="s">
        <v>453</v>
      </c>
    </row>
    <row r="19" spans="1:2" x14ac:dyDescent="0.4">
      <c r="A19" s="116" t="s">
        <v>454</v>
      </c>
      <c r="B19" s="117" t="s">
        <v>455</v>
      </c>
    </row>
    <row r="20" spans="1:2" x14ac:dyDescent="0.4">
      <c r="A20" s="116" t="s">
        <v>456</v>
      </c>
      <c r="B20" s="117" t="s">
        <v>457</v>
      </c>
    </row>
    <row r="21" spans="1:2" x14ac:dyDescent="0.4">
      <c r="A21" s="116" t="s">
        <v>458</v>
      </c>
      <c r="B21" s="117" t="s">
        <v>459</v>
      </c>
    </row>
    <row r="22" spans="1:2" x14ac:dyDescent="0.4">
      <c r="A22" s="116" t="s">
        <v>460</v>
      </c>
      <c r="B22" s="117" t="s">
        <v>461</v>
      </c>
    </row>
    <row r="23" spans="1:2" x14ac:dyDescent="0.4">
      <c r="A23" s="116" t="s">
        <v>462</v>
      </c>
      <c r="B23" s="117" t="s">
        <v>463</v>
      </c>
    </row>
    <row r="24" spans="1:2" x14ac:dyDescent="0.4">
      <c r="A24" s="116" t="s">
        <v>464</v>
      </c>
      <c r="B24" s="117" t="s">
        <v>465</v>
      </c>
    </row>
    <row r="25" spans="1:2" x14ac:dyDescent="0.4">
      <c r="A25" s="116" t="s">
        <v>466</v>
      </c>
      <c r="B25" s="117" t="s">
        <v>467</v>
      </c>
    </row>
    <row r="26" spans="1:2" x14ac:dyDescent="0.4">
      <c r="A26" s="116" t="s">
        <v>468</v>
      </c>
      <c r="B26" s="117" t="s">
        <v>469</v>
      </c>
    </row>
    <row r="27" spans="1:2" x14ac:dyDescent="0.4">
      <c r="A27" s="116" t="s">
        <v>470</v>
      </c>
      <c r="B27" s="117" t="s">
        <v>471</v>
      </c>
    </row>
    <row r="28" spans="1:2" x14ac:dyDescent="0.4">
      <c r="A28" s="116" t="s">
        <v>472</v>
      </c>
      <c r="B28" s="117" t="s">
        <v>473</v>
      </c>
    </row>
    <row r="29" spans="1:2" x14ac:dyDescent="0.4">
      <c r="A29" s="116" t="s">
        <v>474</v>
      </c>
      <c r="B29" s="117" t="s">
        <v>475</v>
      </c>
    </row>
    <row r="30" spans="1:2" x14ac:dyDescent="0.4">
      <c r="A30" s="116" t="s">
        <v>476</v>
      </c>
      <c r="B30" s="117" t="s">
        <v>477</v>
      </c>
    </row>
    <row r="31" spans="1:2" x14ac:dyDescent="0.4">
      <c r="A31" s="116" t="s">
        <v>478</v>
      </c>
      <c r="B31" s="117" t="s">
        <v>479</v>
      </c>
    </row>
    <row r="32" spans="1:2" x14ac:dyDescent="0.4">
      <c r="A32" s="116" t="s">
        <v>480</v>
      </c>
      <c r="B32" s="117" t="s">
        <v>481</v>
      </c>
    </row>
    <row r="33" spans="1:2" x14ac:dyDescent="0.4">
      <c r="A33" s="116" t="s">
        <v>482</v>
      </c>
      <c r="B33" s="117" t="s">
        <v>483</v>
      </c>
    </row>
    <row r="34" spans="1:2" x14ac:dyDescent="0.4">
      <c r="A34" s="116" t="s">
        <v>484</v>
      </c>
      <c r="B34" s="117" t="s">
        <v>485</v>
      </c>
    </row>
    <row r="35" spans="1:2" x14ac:dyDescent="0.4">
      <c r="A35" s="116" t="s">
        <v>486</v>
      </c>
      <c r="B35" s="117" t="s">
        <v>487</v>
      </c>
    </row>
    <row r="36" spans="1:2" x14ac:dyDescent="0.4">
      <c r="A36" s="116" t="s">
        <v>488</v>
      </c>
      <c r="B36" s="117" t="s">
        <v>489</v>
      </c>
    </row>
    <row r="37" spans="1:2" x14ac:dyDescent="0.4">
      <c r="A37" s="116" t="s">
        <v>490</v>
      </c>
      <c r="B37" s="117" t="s">
        <v>491</v>
      </c>
    </row>
    <row r="38" spans="1:2" x14ac:dyDescent="0.4">
      <c r="A38" s="116" t="s">
        <v>492</v>
      </c>
      <c r="B38" s="117" t="s">
        <v>493</v>
      </c>
    </row>
    <row r="39" spans="1:2" x14ac:dyDescent="0.4">
      <c r="A39" s="116" t="s">
        <v>494</v>
      </c>
      <c r="B39" s="117" t="s">
        <v>495</v>
      </c>
    </row>
    <row r="40" spans="1:2" x14ac:dyDescent="0.4">
      <c r="A40" s="116" t="s">
        <v>496</v>
      </c>
      <c r="B40" s="117" t="s">
        <v>497</v>
      </c>
    </row>
    <row r="41" spans="1:2" x14ac:dyDescent="0.4">
      <c r="A41" s="116" t="s">
        <v>498</v>
      </c>
      <c r="B41" s="117" t="s">
        <v>499</v>
      </c>
    </row>
    <row r="42" spans="1:2" x14ac:dyDescent="0.4">
      <c r="A42" s="116" t="s">
        <v>500</v>
      </c>
      <c r="B42" s="117" t="s">
        <v>501</v>
      </c>
    </row>
    <row r="43" spans="1:2" x14ac:dyDescent="0.4">
      <c r="A43" s="116" t="s">
        <v>502</v>
      </c>
      <c r="B43" s="117" t="s">
        <v>503</v>
      </c>
    </row>
    <row r="44" spans="1:2" x14ac:dyDescent="0.4">
      <c r="A44" s="116" t="s">
        <v>504</v>
      </c>
      <c r="B44" s="117" t="s">
        <v>505</v>
      </c>
    </row>
    <row r="45" spans="1:2" x14ac:dyDescent="0.4">
      <c r="A45" s="116" t="s">
        <v>506</v>
      </c>
      <c r="B45" s="117" t="s">
        <v>507</v>
      </c>
    </row>
    <row r="46" spans="1:2" x14ac:dyDescent="0.4">
      <c r="A46" s="116" t="s">
        <v>508</v>
      </c>
      <c r="B46" s="117" t="s">
        <v>509</v>
      </c>
    </row>
    <row r="47" spans="1:2" x14ac:dyDescent="0.4">
      <c r="A47" s="116" t="s">
        <v>510</v>
      </c>
      <c r="B47" s="117" t="s">
        <v>511</v>
      </c>
    </row>
    <row r="48" spans="1:2" x14ac:dyDescent="0.4">
      <c r="A48" s="116" t="s">
        <v>512</v>
      </c>
      <c r="B48" s="117" t="s">
        <v>513</v>
      </c>
    </row>
    <row r="49" spans="1:2" x14ac:dyDescent="0.4">
      <c r="A49" s="116" t="s">
        <v>514</v>
      </c>
      <c r="B49" s="117" t="s">
        <v>515</v>
      </c>
    </row>
    <row r="50" spans="1:2" x14ac:dyDescent="0.4">
      <c r="A50" s="116" t="s">
        <v>516</v>
      </c>
      <c r="B50" s="117" t="s">
        <v>517</v>
      </c>
    </row>
    <row r="51" spans="1:2" x14ac:dyDescent="0.4">
      <c r="A51" s="116" t="s">
        <v>518</v>
      </c>
      <c r="B51" s="117" t="s">
        <v>519</v>
      </c>
    </row>
    <row r="52" spans="1:2" x14ac:dyDescent="0.4">
      <c r="A52" s="116" t="s">
        <v>520</v>
      </c>
      <c r="B52" s="117" t="s">
        <v>521</v>
      </c>
    </row>
    <row r="53" spans="1:2" x14ac:dyDescent="0.4">
      <c r="A53" s="116" t="s">
        <v>70</v>
      </c>
      <c r="B53" s="117" t="s">
        <v>71</v>
      </c>
    </row>
    <row r="54" spans="1:2" x14ac:dyDescent="0.4">
      <c r="A54" s="116" t="s">
        <v>522</v>
      </c>
      <c r="B54" s="117" t="s">
        <v>523</v>
      </c>
    </row>
    <row r="55" spans="1:2" x14ac:dyDescent="0.4">
      <c r="A55" s="116" t="s">
        <v>524</v>
      </c>
      <c r="B55" s="117" t="s">
        <v>525</v>
      </c>
    </row>
    <row r="56" spans="1:2" x14ac:dyDescent="0.4">
      <c r="A56" s="116" t="s">
        <v>526</v>
      </c>
      <c r="B56" s="117" t="s">
        <v>527</v>
      </c>
    </row>
    <row r="57" spans="1:2" x14ac:dyDescent="0.4">
      <c r="A57" s="116" t="s">
        <v>528</v>
      </c>
      <c r="B57" s="117" t="s">
        <v>529</v>
      </c>
    </row>
    <row r="58" spans="1:2" x14ac:dyDescent="0.4">
      <c r="A58" s="116" t="s">
        <v>530</v>
      </c>
      <c r="B58" s="117" t="s">
        <v>531</v>
      </c>
    </row>
    <row r="59" spans="1:2" x14ac:dyDescent="0.4">
      <c r="A59" s="116" t="s">
        <v>532</v>
      </c>
      <c r="B59" s="117" t="s">
        <v>533</v>
      </c>
    </row>
    <row r="60" spans="1:2" x14ac:dyDescent="0.4">
      <c r="A60" s="116" t="s">
        <v>534</v>
      </c>
      <c r="B60" s="117" t="s">
        <v>535</v>
      </c>
    </row>
    <row r="61" spans="1:2" x14ac:dyDescent="0.4">
      <c r="A61" s="116" t="s">
        <v>536</v>
      </c>
      <c r="B61" s="117" t="s">
        <v>537</v>
      </c>
    </row>
    <row r="62" spans="1:2" x14ac:dyDescent="0.4">
      <c r="A62" s="116" t="s">
        <v>538</v>
      </c>
      <c r="B62" s="117" t="s">
        <v>539</v>
      </c>
    </row>
    <row r="63" spans="1:2" x14ac:dyDescent="0.4">
      <c r="A63" s="116" t="s">
        <v>540</v>
      </c>
      <c r="B63" s="117" t="s">
        <v>541</v>
      </c>
    </row>
    <row r="64" spans="1:2" x14ac:dyDescent="0.4">
      <c r="A64" s="116" t="s">
        <v>542</v>
      </c>
      <c r="B64" s="117" t="s">
        <v>543</v>
      </c>
    </row>
    <row r="65" spans="1:2" x14ac:dyDescent="0.4">
      <c r="A65" s="116" t="s">
        <v>544</v>
      </c>
      <c r="B65" s="117" t="s">
        <v>545</v>
      </c>
    </row>
    <row r="66" spans="1:2" x14ac:dyDescent="0.4">
      <c r="A66" s="116" t="s">
        <v>546</v>
      </c>
      <c r="B66" s="117" t="s">
        <v>547</v>
      </c>
    </row>
    <row r="67" spans="1:2" x14ac:dyDescent="0.4">
      <c r="A67" s="116" t="s">
        <v>548</v>
      </c>
      <c r="B67" s="117" t="s">
        <v>549</v>
      </c>
    </row>
    <row r="68" spans="1:2" x14ac:dyDescent="0.4">
      <c r="A68" s="116" t="s">
        <v>550</v>
      </c>
      <c r="B68" s="117" t="s">
        <v>551</v>
      </c>
    </row>
    <row r="69" spans="1:2" x14ac:dyDescent="0.4">
      <c r="A69" s="116" t="s">
        <v>552</v>
      </c>
      <c r="B69" s="117" t="s">
        <v>553</v>
      </c>
    </row>
    <row r="70" spans="1:2" x14ac:dyDescent="0.4">
      <c r="A70" s="116" t="s">
        <v>554</v>
      </c>
      <c r="B70" s="117" t="s">
        <v>555</v>
      </c>
    </row>
    <row r="71" spans="1:2" x14ac:dyDescent="0.4">
      <c r="A71" s="116" t="s">
        <v>556</v>
      </c>
      <c r="B71" s="117" t="s">
        <v>557</v>
      </c>
    </row>
    <row r="72" spans="1:2" x14ac:dyDescent="0.4">
      <c r="A72" s="116" t="s">
        <v>558</v>
      </c>
      <c r="B72" s="117" t="s">
        <v>559</v>
      </c>
    </row>
    <row r="73" spans="1:2" x14ac:dyDescent="0.4">
      <c r="A73" s="116" t="s">
        <v>560</v>
      </c>
      <c r="B73" s="117" t="s">
        <v>561</v>
      </c>
    </row>
    <row r="74" spans="1:2" x14ac:dyDescent="0.4">
      <c r="A74" s="116" t="s">
        <v>562</v>
      </c>
      <c r="B74" s="117" t="s">
        <v>563</v>
      </c>
    </row>
    <row r="75" spans="1:2" x14ac:dyDescent="0.4">
      <c r="A75" s="116" t="s">
        <v>564</v>
      </c>
      <c r="B75" s="117" t="s">
        <v>565</v>
      </c>
    </row>
    <row r="76" spans="1:2" x14ac:dyDescent="0.4">
      <c r="A76" s="116" t="s">
        <v>566</v>
      </c>
      <c r="B76" s="117" t="s">
        <v>567</v>
      </c>
    </row>
    <row r="77" spans="1:2" x14ac:dyDescent="0.4">
      <c r="A77" s="116" t="s">
        <v>568</v>
      </c>
      <c r="B77" s="117" t="s">
        <v>569</v>
      </c>
    </row>
    <row r="78" spans="1:2" x14ac:dyDescent="0.4">
      <c r="A78" s="116" t="s">
        <v>570</v>
      </c>
      <c r="B78" s="117" t="s">
        <v>571</v>
      </c>
    </row>
    <row r="79" spans="1:2" x14ac:dyDescent="0.4">
      <c r="A79" s="116" t="s">
        <v>572</v>
      </c>
      <c r="B79" s="117" t="s">
        <v>573</v>
      </c>
    </row>
    <row r="80" spans="1:2" x14ac:dyDescent="0.4">
      <c r="A80" s="116" t="s">
        <v>574</v>
      </c>
      <c r="B80" s="117" t="s">
        <v>575</v>
      </c>
    </row>
    <row r="81" spans="1:2" x14ac:dyDescent="0.4">
      <c r="A81" s="116" t="s">
        <v>576</v>
      </c>
      <c r="B81" s="117" t="s">
        <v>577</v>
      </c>
    </row>
    <row r="82" spans="1:2" x14ac:dyDescent="0.4">
      <c r="A82" s="116" t="s">
        <v>578</v>
      </c>
      <c r="B82" s="117" t="s">
        <v>579</v>
      </c>
    </row>
    <row r="83" spans="1:2" x14ac:dyDescent="0.4">
      <c r="A83" s="116" t="s">
        <v>580</v>
      </c>
      <c r="B83" s="117" t="s">
        <v>581</v>
      </c>
    </row>
    <row r="84" spans="1:2" x14ac:dyDescent="0.4">
      <c r="A84" s="116" t="s">
        <v>582</v>
      </c>
      <c r="B84" s="117" t="s">
        <v>583</v>
      </c>
    </row>
    <row r="85" spans="1:2" x14ac:dyDescent="0.4">
      <c r="A85" s="116" t="s">
        <v>584</v>
      </c>
      <c r="B85" s="117" t="s">
        <v>585</v>
      </c>
    </row>
    <row r="86" spans="1:2" x14ac:dyDescent="0.4">
      <c r="A86" s="116" t="s">
        <v>586</v>
      </c>
      <c r="B86" s="117" t="s">
        <v>587</v>
      </c>
    </row>
    <row r="87" spans="1:2" x14ac:dyDescent="0.4">
      <c r="A87" s="116" t="s">
        <v>588</v>
      </c>
      <c r="B87" s="117" t="s">
        <v>589</v>
      </c>
    </row>
    <row r="88" spans="1:2" x14ac:dyDescent="0.4">
      <c r="A88" s="116" t="s">
        <v>590</v>
      </c>
      <c r="B88" s="117" t="s">
        <v>591</v>
      </c>
    </row>
    <row r="89" spans="1:2" x14ac:dyDescent="0.4">
      <c r="A89" s="116" t="s">
        <v>592</v>
      </c>
      <c r="B89" s="117" t="s">
        <v>593</v>
      </c>
    </row>
    <row r="90" spans="1:2" x14ac:dyDescent="0.4">
      <c r="A90" s="116" t="s">
        <v>594</v>
      </c>
      <c r="B90" s="117" t="s">
        <v>595</v>
      </c>
    </row>
    <row r="91" spans="1:2" x14ac:dyDescent="0.4">
      <c r="A91" s="116" t="s">
        <v>596</v>
      </c>
      <c r="B91" s="117" t="s">
        <v>597</v>
      </c>
    </row>
    <row r="92" spans="1:2" x14ac:dyDescent="0.4">
      <c r="A92" s="116" t="s">
        <v>598</v>
      </c>
      <c r="B92" s="117" t="s">
        <v>599</v>
      </c>
    </row>
    <row r="93" spans="1:2" x14ac:dyDescent="0.4">
      <c r="A93" s="116" t="s">
        <v>600</v>
      </c>
      <c r="B93" s="117" t="s">
        <v>601</v>
      </c>
    </row>
    <row r="94" spans="1:2" x14ac:dyDescent="0.4">
      <c r="A94" s="116" t="s">
        <v>602</v>
      </c>
      <c r="B94" s="117" t="s">
        <v>603</v>
      </c>
    </row>
    <row r="95" spans="1:2" x14ac:dyDescent="0.4">
      <c r="A95" s="116" t="s">
        <v>604</v>
      </c>
      <c r="B95" s="117" t="s">
        <v>605</v>
      </c>
    </row>
    <row r="96" spans="1:2" x14ac:dyDescent="0.4">
      <c r="A96" s="116" t="s">
        <v>606</v>
      </c>
      <c r="B96" s="117" t="s">
        <v>607</v>
      </c>
    </row>
    <row r="97" spans="1:2" x14ac:dyDescent="0.4">
      <c r="A97" s="116" t="s">
        <v>608</v>
      </c>
      <c r="B97" s="117" t="s">
        <v>609</v>
      </c>
    </row>
    <row r="98" spans="1:2" x14ac:dyDescent="0.4">
      <c r="A98" s="116" t="s">
        <v>610</v>
      </c>
      <c r="B98" s="117" t="s">
        <v>611</v>
      </c>
    </row>
    <row r="99" spans="1:2" x14ac:dyDescent="0.4">
      <c r="A99" s="116" t="s">
        <v>612</v>
      </c>
      <c r="B99" s="117" t="s">
        <v>613</v>
      </c>
    </row>
    <row r="100" spans="1:2" x14ac:dyDescent="0.4">
      <c r="A100" s="116" t="s">
        <v>614</v>
      </c>
      <c r="B100" s="117" t="s">
        <v>615</v>
      </c>
    </row>
    <row r="101" spans="1:2" x14ac:dyDescent="0.4">
      <c r="A101" s="116" t="s">
        <v>616</v>
      </c>
      <c r="B101" s="117" t="s">
        <v>617</v>
      </c>
    </row>
    <row r="102" spans="1:2" x14ac:dyDescent="0.4">
      <c r="A102" s="116" t="s">
        <v>618</v>
      </c>
      <c r="B102" s="117" t="s">
        <v>619</v>
      </c>
    </row>
    <row r="103" spans="1:2" x14ac:dyDescent="0.4">
      <c r="A103" s="116" t="s">
        <v>620</v>
      </c>
      <c r="B103" s="117" t="s">
        <v>621</v>
      </c>
    </row>
    <row r="104" spans="1:2" x14ac:dyDescent="0.4">
      <c r="A104" s="116" t="s">
        <v>622</v>
      </c>
      <c r="B104" s="117" t="s">
        <v>623</v>
      </c>
    </row>
    <row r="105" spans="1:2" x14ac:dyDescent="0.4">
      <c r="A105" s="116" t="s">
        <v>624</v>
      </c>
      <c r="B105" s="117" t="s">
        <v>625</v>
      </c>
    </row>
    <row r="106" spans="1:2" x14ac:dyDescent="0.4">
      <c r="A106" s="116" t="s">
        <v>626</v>
      </c>
      <c r="B106" s="117" t="s">
        <v>627</v>
      </c>
    </row>
    <row r="107" spans="1:2" x14ac:dyDescent="0.4">
      <c r="A107" s="116" t="s">
        <v>628</v>
      </c>
      <c r="B107" s="117" t="s">
        <v>629</v>
      </c>
    </row>
    <row r="108" spans="1:2" x14ac:dyDescent="0.4">
      <c r="A108" s="116" t="s">
        <v>630</v>
      </c>
      <c r="B108" s="117" t="s">
        <v>631</v>
      </c>
    </row>
    <row r="109" spans="1:2" x14ac:dyDescent="0.4">
      <c r="A109" s="116" t="s">
        <v>632</v>
      </c>
      <c r="B109" s="117" t="s">
        <v>633</v>
      </c>
    </row>
    <row r="110" spans="1:2" x14ac:dyDescent="0.4">
      <c r="A110" s="116" t="s">
        <v>634</v>
      </c>
      <c r="B110" s="117" t="s">
        <v>635</v>
      </c>
    </row>
    <row r="111" spans="1:2" x14ac:dyDescent="0.4">
      <c r="A111" s="116" t="s">
        <v>636</v>
      </c>
      <c r="B111" s="117" t="s">
        <v>637</v>
      </c>
    </row>
    <row r="112" spans="1:2" x14ac:dyDescent="0.4">
      <c r="A112" s="116" t="s">
        <v>638</v>
      </c>
      <c r="B112" s="117" t="s">
        <v>639</v>
      </c>
    </row>
    <row r="113" spans="1:2" x14ac:dyDescent="0.4">
      <c r="A113" s="116" t="s">
        <v>640</v>
      </c>
      <c r="B113" s="117" t="s">
        <v>641</v>
      </c>
    </row>
    <row r="114" spans="1:2" x14ac:dyDescent="0.4">
      <c r="A114" s="116" t="s">
        <v>642</v>
      </c>
      <c r="B114" s="117" t="s">
        <v>643</v>
      </c>
    </row>
    <row r="115" spans="1:2" x14ac:dyDescent="0.4">
      <c r="A115" s="116" t="s">
        <v>644</v>
      </c>
      <c r="B115" s="117" t="s">
        <v>645</v>
      </c>
    </row>
    <row r="116" spans="1:2" x14ac:dyDescent="0.4">
      <c r="A116" s="116" t="s">
        <v>646</v>
      </c>
      <c r="B116" s="117" t="s">
        <v>647</v>
      </c>
    </row>
    <row r="117" spans="1:2" x14ac:dyDescent="0.4">
      <c r="A117" s="116" t="s">
        <v>648</v>
      </c>
      <c r="B117" s="117" t="s">
        <v>649</v>
      </c>
    </row>
    <row r="118" spans="1:2" x14ac:dyDescent="0.4">
      <c r="A118" s="116" t="s">
        <v>650</v>
      </c>
      <c r="B118" s="117" t="s">
        <v>651</v>
      </c>
    </row>
    <row r="119" spans="1:2" x14ac:dyDescent="0.4">
      <c r="A119" s="116" t="s">
        <v>652</v>
      </c>
      <c r="B119" s="117" t="s">
        <v>653</v>
      </c>
    </row>
    <row r="120" spans="1:2" x14ac:dyDescent="0.4">
      <c r="A120" s="116" t="s">
        <v>654</v>
      </c>
      <c r="B120" s="117" t="s">
        <v>655</v>
      </c>
    </row>
    <row r="121" spans="1:2" x14ac:dyDescent="0.4">
      <c r="A121" s="116" t="s">
        <v>656</v>
      </c>
      <c r="B121" s="117" t="s">
        <v>657</v>
      </c>
    </row>
    <row r="122" spans="1:2" x14ac:dyDescent="0.4">
      <c r="A122" s="116" t="s">
        <v>658</v>
      </c>
      <c r="B122" s="117" t="s">
        <v>659</v>
      </c>
    </row>
    <row r="123" spans="1:2" x14ac:dyDescent="0.4">
      <c r="A123" s="116" t="s">
        <v>660</v>
      </c>
      <c r="B123" s="117" t="s">
        <v>661</v>
      </c>
    </row>
    <row r="124" spans="1:2" x14ac:dyDescent="0.4">
      <c r="A124" s="116" t="s">
        <v>1486</v>
      </c>
      <c r="B124" s="117" t="s">
        <v>662</v>
      </c>
    </row>
    <row r="125" spans="1:2" x14ac:dyDescent="0.4">
      <c r="A125" s="116" t="s">
        <v>663</v>
      </c>
      <c r="B125" s="117" t="s">
        <v>664</v>
      </c>
    </row>
    <row r="126" spans="1:2" x14ac:dyDescent="0.4">
      <c r="A126" s="116" t="s">
        <v>665</v>
      </c>
      <c r="B126" s="117" t="s">
        <v>666</v>
      </c>
    </row>
    <row r="127" spans="1:2" x14ac:dyDescent="0.4">
      <c r="A127" s="116" t="s">
        <v>667</v>
      </c>
      <c r="B127" s="117" t="s">
        <v>668</v>
      </c>
    </row>
    <row r="128" spans="1:2" x14ac:dyDescent="0.4">
      <c r="A128" s="116" t="s">
        <v>669</v>
      </c>
      <c r="B128" s="117" t="s">
        <v>670</v>
      </c>
    </row>
    <row r="129" spans="1:2" x14ac:dyDescent="0.4">
      <c r="A129" s="116" t="s">
        <v>671</v>
      </c>
      <c r="B129" s="117" t="s">
        <v>672</v>
      </c>
    </row>
    <row r="130" spans="1:2" x14ac:dyDescent="0.4">
      <c r="A130" s="116" t="s">
        <v>673</v>
      </c>
      <c r="B130" s="117" t="s">
        <v>674</v>
      </c>
    </row>
    <row r="131" spans="1:2" x14ac:dyDescent="0.4">
      <c r="A131" s="116" t="s">
        <v>675</v>
      </c>
      <c r="B131" s="117" t="s">
        <v>676</v>
      </c>
    </row>
    <row r="132" spans="1:2" x14ac:dyDescent="0.4">
      <c r="A132" s="116" t="s">
        <v>677</v>
      </c>
      <c r="B132" s="117" t="s">
        <v>678</v>
      </c>
    </row>
    <row r="133" spans="1:2" x14ac:dyDescent="0.4">
      <c r="A133" s="116" t="s">
        <v>679</v>
      </c>
      <c r="B133" s="117" t="s">
        <v>680</v>
      </c>
    </row>
    <row r="134" spans="1:2" x14ac:dyDescent="0.4">
      <c r="A134" s="116" t="s">
        <v>681</v>
      </c>
      <c r="B134" s="117" t="s">
        <v>682</v>
      </c>
    </row>
    <row r="135" spans="1:2" x14ac:dyDescent="0.4">
      <c r="A135" s="116" t="s">
        <v>683</v>
      </c>
      <c r="B135" s="117" t="s">
        <v>684</v>
      </c>
    </row>
    <row r="136" spans="1:2" x14ac:dyDescent="0.4">
      <c r="A136" s="116" t="s">
        <v>685</v>
      </c>
      <c r="B136" s="117" t="s">
        <v>686</v>
      </c>
    </row>
    <row r="137" spans="1:2" x14ac:dyDescent="0.4">
      <c r="A137" s="116" t="s">
        <v>687</v>
      </c>
      <c r="B137" s="117" t="s">
        <v>688</v>
      </c>
    </row>
    <row r="138" spans="1:2" x14ac:dyDescent="0.4">
      <c r="A138" s="116" t="s">
        <v>689</v>
      </c>
      <c r="B138" s="117" t="s">
        <v>690</v>
      </c>
    </row>
    <row r="139" spans="1:2" x14ac:dyDescent="0.4">
      <c r="A139" s="116" t="s">
        <v>691</v>
      </c>
      <c r="B139" s="117" t="s">
        <v>692</v>
      </c>
    </row>
    <row r="140" spans="1:2" x14ac:dyDescent="0.4">
      <c r="A140" s="116" t="s">
        <v>693</v>
      </c>
      <c r="B140" s="117" t="s">
        <v>694</v>
      </c>
    </row>
    <row r="141" spans="1:2" x14ac:dyDescent="0.4">
      <c r="A141" s="116" t="s">
        <v>695</v>
      </c>
      <c r="B141" s="117" t="s">
        <v>696</v>
      </c>
    </row>
    <row r="142" spans="1:2" x14ac:dyDescent="0.4">
      <c r="A142" s="116" t="s">
        <v>697</v>
      </c>
      <c r="B142" s="117" t="s">
        <v>698</v>
      </c>
    </row>
    <row r="143" spans="1:2" x14ac:dyDescent="0.4">
      <c r="A143" s="116" t="s">
        <v>699</v>
      </c>
      <c r="B143" s="117" t="s">
        <v>700</v>
      </c>
    </row>
    <row r="144" spans="1:2" x14ac:dyDescent="0.4">
      <c r="A144" s="116" t="s">
        <v>701</v>
      </c>
      <c r="B144" s="117" t="s">
        <v>702</v>
      </c>
    </row>
    <row r="145" spans="1:2" x14ac:dyDescent="0.4">
      <c r="A145" s="116" t="s">
        <v>703</v>
      </c>
      <c r="B145" s="117" t="s">
        <v>704</v>
      </c>
    </row>
    <row r="146" spans="1:2" x14ac:dyDescent="0.4">
      <c r="A146" s="116" t="s">
        <v>705</v>
      </c>
      <c r="B146" s="117" t="s">
        <v>706</v>
      </c>
    </row>
    <row r="147" spans="1:2" x14ac:dyDescent="0.4">
      <c r="A147" s="116" t="s">
        <v>707</v>
      </c>
      <c r="B147" s="117" t="s">
        <v>708</v>
      </c>
    </row>
    <row r="148" spans="1:2" x14ac:dyDescent="0.4">
      <c r="A148" s="116" t="s">
        <v>709</v>
      </c>
      <c r="B148" s="117" t="s">
        <v>710</v>
      </c>
    </row>
    <row r="149" spans="1:2" x14ac:dyDescent="0.4">
      <c r="A149" s="116" t="s">
        <v>711</v>
      </c>
      <c r="B149" s="117" t="s">
        <v>712</v>
      </c>
    </row>
    <row r="150" spans="1:2" x14ac:dyDescent="0.4">
      <c r="A150" s="116" t="s">
        <v>713</v>
      </c>
      <c r="B150" s="117" t="s">
        <v>714</v>
      </c>
    </row>
    <row r="151" spans="1:2" x14ac:dyDescent="0.4">
      <c r="A151" s="116" t="s">
        <v>715</v>
      </c>
      <c r="B151" s="117" t="s">
        <v>716</v>
      </c>
    </row>
    <row r="152" spans="1:2" x14ac:dyDescent="0.4">
      <c r="A152" s="116" t="s">
        <v>717</v>
      </c>
      <c r="B152" s="117" t="s">
        <v>718</v>
      </c>
    </row>
    <row r="153" spans="1:2" x14ac:dyDescent="0.4">
      <c r="A153" s="116" t="s">
        <v>719</v>
      </c>
      <c r="B153" s="117" t="s">
        <v>720</v>
      </c>
    </row>
    <row r="154" spans="1:2" x14ac:dyDescent="0.4">
      <c r="A154" s="116" t="s">
        <v>721</v>
      </c>
      <c r="B154" s="117" t="s">
        <v>722</v>
      </c>
    </row>
    <row r="155" spans="1:2" x14ac:dyDescent="0.4">
      <c r="A155" s="116" t="s">
        <v>723</v>
      </c>
      <c r="B155" s="117" t="s">
        <v>724</v>
      </c>
    </row>
    <row r="156" spans="1:2" x14ac:dyDescent="0.4">
      <c r="A156" s="116" t="s">
        <v>725</v>
      </c>
      <c r="B156" s="117" t="s">
        <v>726</v>
      </c>
    </row>
    <row r="157" spans="1:2" x14ac:dyDescent="0.4">
      <c r="A157" s="116" t="s">
        <v>727</v>
      </c>
      <c r="B157" s="117" t="s">
        <v>728</v>
      </c>
    </row>
    <row r="158" spans="1:2" x14ac:dyDescent="0.4">
      <c r="A158" s="116" t="s">
        <v>729</v>
      </c>
      <c r="B158" s="117" t="s">
        <v>730</v>
      </c>
    </row>
    <row r="159" spans="1:2" x14ac:dyDescent="0.4">
      <c r="A159" s="116" t="s">
        <v>731</v>
      </c>
      <c r="B159" s="117" t="s">
        <v>732</v>
      </c>
    </row>
    <row r="160" spans="1:2" x14ac:dyDescent="0.4">
      <c r="A160" s="116" t="s">
        <v>733</v>
      </c>
      <c r="B160" s="117" t="s">
        <v>734</v>
      </c>
    </row>
    <row r="161" spans="1:2" x14ac:dyDescent="0.4">
      <c r="A161" s="116" t="s">
        <v>735</v>
      </c>
      <c r="B161" s="117" t="s">
        <v>736</v>
      </c>
    </row>
    <row r="162" spans="1:2" x14ac:dyDescent="0.4">
      <c r="A162" s="116" t="s">
        <v>737</v>
      </c>
      <c r="B162" s="117" t="s">
        <v>738</v>
      </c>
    </row>
    <row r="163" spans="1:2" x14ac:dyDescent="0.4">
      <c r="A163" s="116" t="s">
        <v>739</v>
      </c>
      <c r="B163" s="117" t="s">
        <v>740</v>
      </c>
    </row>
    <row r="164" spans="1:2" x14ac:dyDescent="0.4">
      <c r="A164" s="116" t="s">
        <v>741</v>
      </c>
      <c r="B164" s="117" t="s">
        <v>742</v>
      </c>
    </row>
    <row r="165" spans="1:2" x14ac:dyDescent="0.4">
      <c r="A165" s="116" t="s">
        <v>743</v>
      </c>
      <c r="B165" s="117" t="s">
        <v>744</v>
      </c>
    </row>
    <row r="166" spans="1:2" x14ac:dyDescent="0.4">
      <c r="A166" s="116" t="s">
        <v>745</v>
      </c>
      <c r="B166" s="117" t="s">
        <v>746</v>
      </c>
    </row>
    <row r="167" spans="1:2" x14ac:dyDescent="0.4">
      <c r="A167" s="116" t="s">
        <v>747</v>
      </c>
      <c r="B167" s="117" t="s">
        <v>748</v>
      </c>
    </row>
    <row r="168" spans="1:2" x14ac:dyDescent="0.4">
      <c r="A168" s="116" t="s">
        <v>749</v>
      </c>
      <c r="B168" s="117" t="s">
        <v>750</v>
      </c>
    </row>
    <row r="169" spans="1:2" x14ac:dyDescent="0.4">
      <c r="A169" s="116" t="s">
        <v>751</v>
      </c>
      <c r="B169" s="117" t="s">
        <v>752</v>
      </c>
    </row>
    <row r="170" spans="1:2" x14ac:dyDescent="0.4">
      <c r="A170" s="116" t="s">
        <v>753</v>
      </c>
      <c r="B170" s="117" t="s">
        <v>754</v>
      </c>
    </row>
    <row r="171" spans="1:2" x14ac:dyDescent="0.4">
      <c r="A171" s="116" t="s">
        <v>755</v>
      </c>
      <c r="B171" s="117" t="s">
        <v>756</v>
      </c>
    </row>
    <row r="172" spans="1:2" x14ac:dyDescent="0.4">
      <c r="A172" s="116" t="s">
        <v>757</v>
      </c>
      <c r="B172" s="117" t="s">
        <v>758</v>
      </c>
    </row>
    <row r="173" spans="1:2" x14ac:dyDescent="0.4">
      <c r="A173" s="116" t="s">
        <v>759</v>
      </c>
      <c r="B173" s="117" t="s">
        <v>760</v>
      </c>
    </row>
    <row r="174" spans="1:2" x14ac:dyDescent="0.4">
      <c r="A174" s="116" t="s">
        <v>761</v>
      </c>
      <c r="B174" s="117" t="s">
        <v>762</v>
      </c>
    </row>
    <row r="175" spans="1:2" x14ac:dyDescent="0.4">
      <c r="A175" s="116" t="s">
        <v>763</v>
      </c>
      <c r="B175" s="117" t="s">
        <v>764</v>
      </c>
    </row>
    <row r="176" spans="1:2" x14ac:dyDescent="0.4">
      <c r="A176" s="116" t="s">
        <v>765</v>
      </c>
      <c r="B176" s="117" t="s">
        <v>766</v>
      </c>
    </row>
    <row r="177" spans="1:2" x14ac:dyDescent="0.4">
      <c r="A177" s="116" t="s">
        <v>767</v>
      </c>
      <c r="B177" s="117" t="s">
        <v>768</v>
      </c>
    </row>
    <row r="178" spans="1:2" x14ac:dyDescent="0.4">
      <c r="A178" s="116" t="s">
        <v>769</v>
      </c>
      <c r="B178" s="117" t="s">
        <v>770</v>
      </c>
    </row>
    <row r="179" spans="1:2" x14ac:dyDescent="0.4">
      <c r="A179" s="116" t="s">
        <v>771</v>
      </c>
      <c r="B179" s="117" t="s">
        <v>772</v>
      </c>
    </row>
    <row r="180" spans="1:2" x14ac:dyDescent="0.4">
      <c r="A180" s="116" t="s">
        <v>773</v>
      </c>
      <c r="B180" s="117" t="s">
        <v>774</v>
      </c>
    </row>
    <row r="181" spans="1:2" x14ac:dyDescent="0.4">
      <c r="A181" s="116" t="s">
        <v>775</v>
      </c>
      <c r="B181" s="117" t="s">
        <v>776</v>
      </c>
    </row>
    <row r="182" spans="1:2" x14ac:dyDescent="0.4">
      <c r="A182" s="116" t="s">
        <v>777</v>
      </c>
      <c r="B182" s="117" t="s">
        <v>778</v>
      </c>
    </row>
    <row r="183" spans="1:2" x14ac:dyDescent="0.4">
      <c r="A183" s="116" t="s">
        <v>779</v>
      </c>
      <c r="B183" s="117" t="s">
        <v>780</v>
      </c>
    </row>
    <row r="184" spans="1:2" x14ac:dyDescent="0.4">
      <c r="A184" s="116" t="s">
        <v>781</v>
      </c>
      <c r="B184" s="117" t="s">
        <v>782</v>
      </c>
    </row>
    <row r="185" spans="1:2" x14ac:dyDescent="0.4">
      <c r="A185" s="116" t="s">
        <v>783</v>
      </c>
      <c r="B185" s="117" t="s">
        <v>784</v>
      </c>
    </row>
    <row r="186" spans="1:2" x14ac:dyDescent="0.4">
      <c r="A186" s="116" t="s">
        <v>785</v>
      </c>
      <c r="B186" s="117" t="s">
        <v>786</v>
      </c>
    </row>
    <row r="187" spans="1:2" x14ac:dyDescent="0.4">
      <c r="A187" s="116" t="s">
        <v>787</v>
      </c>
      <c r="B187" s="117" t="s">
        <v>788</v>
      </c>
    </row>
    <row r="188" spans="1:2" x14ac:dyDescent="0.4">
      <c r="A188" s="116" t="s">
        <v>789</v>
      </c>
      <c r="B188" s="117" t="s">
        <v>790</v>
      </c>
    </row>
    <row r="189" spans="1:2" x14ac:dyDescent="0.4">
      <c r="A189" s="116" t="s">
        <v>791</v>
      </c>
      <c r="B189" s="117" t="s">
        <v>792</v>
      </c>
    </row>
    <row r="190" spans="1:2" x14ac:dyDescent="0.4">
      <c r="A190" s="116" t="s">
        <v>793</v>
      </c>
      <c r="B190" s="117" t="s">
        <v>794</v>
      </c>
    </row>
    <row r="191" spans="1:2" x14ac:dyDescent="0.4">
      <c r="A191" s="116" t="s">
        <v>795</v>
      </c>
      <c r="B191" s="117" t="s">
        <v>796</v>
      </c>
    </row>
    <row r="192" spans="1:2" x14ac:dyDescent="0.4">
      <c r="A192" s="116" t="s">
        <v>797</v>
      </c>
      <c r="B192" s="117" t="s">
        <v>798</v>
      </c>
    </row>
    <row r="193" spans="1:2" x14ac:dyDescent="0.4">
      <c r="A193" s="116" t="s">
        <v>799</v>
      </c>
      <c r="B193" s="117" t="s">
        <v>800</v>
      </c>
    </row>
    <row r="194" spans="1:2" x14ac:dyDescent="0.4">
      <c r="A194" s="116" t="s">
        <v>801</v>
      </c>
      <c r="B194" s="117" t="s">
        <v>802</v>
      </c>
    </row>
    <row r="195" spans="1:2" x14ac:dyDescent="0.4">
      <c r="A195" s="116" t="s">
        <v>803</v>
      </c>
      <c r="B195" s="117" t="s">
        <v>804</v>
      </c>
    </row>
    <row r="196" spans="1:2" x14ac:dyDescent="0.4">
      <c r="A196" s="116" t="s">
        <v>805</v>
      </c>
      <c r="B196" s="117" t="s">
        <v>806</v>
      </c>
    </row>
    <row r="197" spans="1:2" x14ac:dyDescent="0.4">
      <c r="A197" s="116" t="s">
        <v>807</v>
      </c>
      <c r="B197" s="117" t="s">
        <v>808</v>
      </c>
    </row>
    <row r="198" spans="1:2" x14ac:dyDescent="0.4">
      <c r="A198" s="116" t="s">
        <v>809</v>
      </c>
      <c r="B198" s="117" t="s">
        <v>810</v>
      </c>
    </row>
    <row r="199" spans="1:2" x14ac:dyDescent="0.4">
      <c r="A199" s="116" t="s">
        <v>811</v>
      </c>
      <c r="B199" s="117" t="s">
        <v>812</v>
      </c>
    </row>
    <row r="200" spans="1:2" x14ac:dyDescent="0.4">
      <c r="A200" s="116" t="s">
        <v>813</v>
      </c>
      <c r="B200" s="117" t="s">
        <v>814</v>
      </c>
    </row>
    <row r="201" spans="1:2" x14ac:dyDescent="0.4">
      <c r="A201" s="116" t="s">
        <v>815</v>
      </c>
      <c r="B201" s="117" t="s">
        <v>816</v>
      </c>
    </row>
    <row r="202" spans="1:2" x14ac:dyDescent="0.4">
      <c r="A202" s="116" t="s">
        <v>817</v>
      </c>
      <c r="B202" s="117" t="s">
        <v>818</v>
      </c>
    </row>
    <row r="203" spans="1:2" x14ac:dyDescent="0.4">
      <c r="A203" s="116" t="s">
        <v>819</v>
      </c>
      <c r="B203" s="117" t="s">
        <v>820</v>
      </c>
    </row>
    <row r="204" spans="1:2" x14ac:dyDescent="0.4">
      <c r="A204" s="116" t="s">
        <v>821</v>
      </c>
      <c r="B204" s="117" t="s">
        <v>822</v>
      </c>
    </row>
    <row r="205" spans="1:2" x14ac:dyDescent="0.4">
      <c r="A205" s="116" t="s">
        <v>823</v>
      </c>
      <c r="B205" s="117" t="s">
        <v>824</v>
      </c>
    </row>
    <row r="206" spans="1:2" x14ac:dyDescent="0.4">
      <c r="A206" s="116" t="s">
        <v>825</v>
      </c>
      <c r="B206" s="117" t="s">
        <v>826</v>
      </c>
    </row>
    <row r="207" spans="1:2" x14ac:dyDescent="0.4">
      <c r="A207" s="116" t="s">
        <v>827</v>
      </c>
      <c r="B207" s="117" t="s">
        <v>828</v>
      </c>
    </row>
    <row r="208" spans="1:2" x14ac:dyDescent="0.4">
      <c r="A208" s="116" t="s">
        <v>829</v>
      </c>
      <c r="B208" s="117" t="s">
        <v>830</v>
      </c>
    </row>
    <row r="209" spans="1:2" x14ac:dyDescent="0.4">
      <c r="A209" s="116" t="s">
        <v>831</v>
      </c>
      <c r="B209" s="117" t="s">
        <v>832</v>
      </c>
    </row>
    <row r="210" spans="1:2" x14ac:dyDescent="0.4">
      <c r="A210" s="116" t="s">
        <v>833</v>
      </c>
      <c r="B210" s="117" t="s">
        <v>834</v>
      </c>
    </row>
    <row r="211" spans="1:2" x14ac:dyDescent="0.4">
      <c r="A211" s="116" t="s">
        <v>835</v>
      </c>
      <c r="B211" s="117" t="s">
        <v>836</v>
      </c>
    </row>
    <row r="212" spans="1:2" x14ac:dyDescent="0.4">
      <c r="A212" s="116" t="s">
        <v>837</v>
      </c>
      <c r="B212" s="117" t="s">
        <v>838</v>
      </c>
    </row>
    <row r="213" spans="1:2" x14ac:dyDescent="0.4">
      <c r="A213" s="116" t="s">
        <v>839</v>
      </c>
      <c r="B213" s="117" t="s">
        <v>840</v>
      </c>
    </row>
    <row r="214" spans="1:2" x14ac:dyDescent="0.4">
      <c r="A214" s="116" t="s">
        <v>841</v>
      </c>
      <c r="B214" s="117" t="s">
        <v>842</v>
      </c>
    </row>
    <row r="215" spans="1:2" x14ac:dyDescent="0.4">
      <c r="A215" s="116" t="s">
        <v>843</v>
      </c>
      <c r="B215" s="117" t="s">
        <v>844</v>
      </c>
    </row>
    <row r="216" spans="1:2" x14ac:dyDescent="0.4">
      <c r="A216" s="116" t="s">
        <v>845</v>
      </c>
      <c r="B216" s="117" t="s">
        <v>846</v>
      </c>
    </row>
    <row r="217" spans="1:2" x14ac:dyDescent="0.4">
      <c r="A217" s="116" t="s">
        <v>847</v>
      </c>
      <c r="B217" s="117" t="s">
        <v>848</v>
      </c>
    </row>
    <row r="218" spans="1:2" x14ac:dyDescent="0.4">
      <c r="A218" s="116" t="s">
        <v>849</v>
      </c>
      <c r="B218" s="117" t="s">
        <v>850</v>
      </c>
    </row>
    <row r="219" spans="1:2" x14ac:dyDescent="0.4">
      <c r="A219" s="116" t="s">
        <v>851</v>
      </c>
      <c r="B219" s="117" t="s">
        <v>852</v>
      </c>
    </row>
    <row r="220" spans="1:2" x14ac:dyDescent="0.4">
      <c r="A220" s="116" t="s">
        <v>853</v>
      </c>
      <c r="B220" s="117" t="s">
        <v>854</v>
      </c>
    </row>
    <row r="221" spans="1:2" x14ac:dyDescent="0.4">
      <c r="A221" s="116" t="s">
        <v>855</v>
      </c>
      <c r="B221" s="117" t="s">
        <v>856</v>
      </c>
    </row>
    <row r="222" spans="1:2" x14ac:dyDescent="0.4">
      <c r="A222" s="116" t="s">
        <v>857</v>
      </c>
      <c r="B222" s="117" t="s">
        <v>858</v>
      </c>
    </row>
    <row r="223" spans="1:2" x14ac:dyDescent="0.4">
      <c r="A223" s="116" t="s">
        <v>859</v>
      </c>
      <c r="B223" s="117" t="s">
        <v>860</v>
      </c>
    </row>
    <row r="224" spans="1:2" x14ac:dyDescent="0.4">
      <c r="A224" s="116" t="s">
        <v>861</v>
      </c>
      <c r="B224" s="117" t="s">
        <v>862</v>
      </c>
    </row>
    <row r="225" spans="1:2" x14ac:dyDescent="0.4">
      <c r="A225" s="116" t="s">
        <v>863</v>
      </c>
      <c r="B225" s="117" t="s">
        <v>864</v>
      </c>
    </row>
    <row r="226" spans="1:2" x14ac:dyDescent="0.4">
      <c r="A226" s="116" t="s">
        <v>865</v>
      </c>
      <c r="B226" s="117" t="s">
        <v>866</v>
      </c>
    </row>
    <row r="227" spans="1:2" x14ac:dyDescent="0.4">
      <c r="A227" s="116" t="s">
        <v>867</v>
      </c>
      <c r="B227" s="117" t="s">
        <v>868</v>
      </c>
    </row>
    <row r="228" spans="1:2" x14ac:dyDescent="0.4">
      <c r="A228" s="116" t="s">
        <v>869</v>
      </c>
      <c r="B228" s="117" t="s">
        <v>870</v>
      </c>
    </row>
    <row r="229" spans="1:2" x14ac:dyDescent="0.4">
      <c r="A229" s="116" t="s">
        <v>871</v>
      </c>
      <c r="B229" s="117" t="s">
        <v>872</v>
      </c>
    </row>
    <row r="230" spans="1:2" x14ac:dyDescent="0.4">
      <c r="A230" s="116" t="s">
        <v>873</v>
      </c>
      <c r="B230" s="117" t="s">
        <v>874</v>
      </c>
    </row>
    <row r="231" spans="1:2" x14ac:dyDescent="0.4">
      <c r="A231" s="116" t="s">
        <v>875</v>
      </c>
      <c r="B231" s="117" t="s">
        <v>876</v>
      </c>
    </row>
    <row r="232" spans="1:2" x14ac:dyDescent="0.4">
      <c r="A232" s="116" t="s">
        <v>877</v>
      </c>
      <c r="B232" s="117" t="s">
        <v>878</v>
      </c>
    </row>
    <row r="233" spans="1:2" x14ac:dyDescent="0.4">
      <c r="A233" s="116" t="s">
        <v>879</v>
      </c>
      <c r="B233" s="117" t="s">
        <v>880</v>
      </c>
    </row>
    <row r="234" spans="1:2" x14ac:dyDescent="0.4">
      <c r="A234" s="116" t="s">
        <v>881</v>
      </c>
      <c r="B234" s="117" t="s">
        <v>882</v>
      </c>
    </row>
    <row r="235" spans="1:2" x14ac:dyDescent="0.4">
      <c r="A235" s="116" t="s">
        <v>883</v>
      </c>
      <c r="B235" s="117" t="s">
        <v>884</v>
      </c>
    </row>
    <row r="236" spans="1:2" x14ac:dyDescent="0.4">
      <c r="A236" s="116" t="s">
        <v>885</v>
      </c>
      <c r="B236" s="117" t="s">
        <v>886</v>
      </c>
    </row>
    <row r="237" spans="1:2" x14ac:dyDescent="0.4">
      <c r="A237" s="116" t="s">
        <v>887</v>
      </c>
      <c r="B237" s="117" t="s">
        <v>888</v>
      </c>
    </row>
    <row r="238" spans="1:2" x14ac:dyDescent="0.4">
      <c r="A238" s="116" t="s">
        <v>889</v>
      </c>
      <c r="B238" s="117" t="s">
        <v>890</v>
      </c>
    </row>
    <row r="239" spans="1:2" x14ac:dyDescent="0.4">
      <c r="A239" s="116" t="s">
        <v>891</v>
      </c>
      <c r="B239" s="117" t="s">
        <v>892</v>
      </c>
    </row>
    <row r="240" spans="1:2" x14ac:dyDescent="0.4">
      <c r="A240" s="116" t="s">
        <v>893</v>
      </c>
      <c r="B240" s="117" t="s">
        <v>894</v>
      </c>
    </row>
    <row r="241" spans="1:2" x14ac:dyDescent="0.4">
      <c r="A241" s="116" t="s">
        <v>895</v>
      </c>
      <c r="B241" s="117" t="s">
        <v>896</v>
      </c>
    </row>
    <row r="242" spans="1:2" x14ac:dyDescent="0.4">
      <c r="A242" s="116" t="s">
        <v>897</v>
      </c>
      <c r="B242" s="117" t="s">
        <v>898</v>
      </c>
    </row>
    <row r="243" spans="1:2" x14ac:dyDescent="0.4">
      <c r="A243" s="116" t="s">
        <v>899</v>
      </c>
      <c r="B243" s="117" t="s">
        <v>900</v>
      </c>
    </row>
    <row r="244" spans="1:2" x14ac:dyDescent="0.4">
      <c r="A244" s="116" t="s">
        <v>901</v>
      </c>
      <c r="B244" s="117" t="s">
        <v>902</v>
      </c>
    </row>
    <row r="245" spans="1:2" x14ac:dyDescent="0.4">
      <c r="A245" s="116" t="s">
        <v>903</v>
      </c>
      <c r="B245" s="117" t="s">
        <v>904</v>
      </c>
    </row>
    <row r="246" spans="1:2" x14ac:dyDescent="0.4">
      <c r="A246" s="116" t="s">
        <v>905</v>
      </c>
      <c r="B246" s="117" t="s">
        <v>906</v>
      </c>
    </row>
    <row r="247" spans="1:2" x14ac:dyDescent="0.4">
      <c r="A247" s="116" t="s">
        <v>907</v>
      </c>
      <c r="B247" s="117" t="s">
        <v>908</v>
      </c>
    </row>
    <row r="248" spans="1:2" x14ac:dyDescent="0.4">
      <c r="A248" s="116" t="s">
        <v>909</v>
      </c>
      <c r="B248" s="117" t="s">
        <v>910</v>
      </c>
    </row>
    <row r="249" spans="1:2" x14ac:dyDescent="0.4">
      <c r="A249" s="116" t="s">
        <v>911</v>
      </c>
      <c r="B249" s="117" t="s">
        <v>912</v>
      </c>
    </row>
    <row r="250" spans="1:2" x14ac:dyDescent="0.4">
      <c r="A250" s="116" t="s">
        <v>913</v>
      </c>
      <c r="B250" s="117" t="s">
        <v>914</v>
      </c>
    </row>
    <row r="251" spans="1:2" x14ac:dyDescent="0.4">
      <c r="A251" s="116" t="s">
        <v>915</v>
      </c>
      <c r="B251" s="117" t="s">
        <v>916</v>
      </c>
    </row>
    <row r="252" spans="1:2" x14ac:dyDescent="0.4">
      <c r="A252" s="116" t="s">
        <v>917</v>
      </c>
      <c r="B252" s="117" t="s">
        <v>918</v>
      </c>
    </row>
    <row r="253" spans="1:2" x14ac:dyDescent="0.4">
      <c r="A253" s="116" t="s">
        <v>919</v>
      </c>
      <c r="B253" s="117" t="s">
        <v>920</v>
      </c>
    </row>
    <row r="254" spans="1:2" x14ac:dyDescent="0.4">
      <c r="A254" s="116" t="s">
        <v>921</v>
      </c>
      <c r="B254" s="117" t="s">
        <v>922</v>
      </c>
    </row>
    <row r="255" spans="1:2" x14ac:dyDescent="0.4">
      <c r="A255" s="116" t="s">
        <v>923</v>
      </c>
      <c r="B255" s="117" t="s">
        <v>924</v>
      </c>
    </row>
    <row r="256" spans="1:2" x14ac:dyDescent="0.4">
      <c r="A256" s="116" t="s">
        <v>925</v>
      </c>
      <c r="B256" s="117" t="s">
        <v>926</v>
      </c>
    </row>
    <row r="257" spans="1:2" x14ac:dyDescent="0.4">
      <c r="A257" s="116" t="s">
        <v>927</v>
      </c>
      <c r="B257" s="117" t="s">
        <v>928</v>
      </c>
    </row>
    <row r="258" spans="1:2" x14ac:dyDescent="0.4">
      <c r="A258" s="116" t="s">
        <v>929</v>
      </c>
      <c r="B258" s="117" t="s">
        <v>930</v>
      </c>
    </row>
    <row r="259" spans="1:2" x14ac:dyDescent="0.4">
      <c r="A259" s="116" t="s">
        <v>931</v>
      </c>
      <c r="B259" s="117" t="s">
        <v>932</v>
      </c>
    </row>
    <row r="260" spans="1:2" x14ac:dyDescent="0.4">
      <c r="A260" s="116" t="s">
        <v>933</v>
      </c>
      <c r="B260" s="117" t="s">
        <v>934</v>
      </c>
    </row>
    <row r="261" spans="1:2" x14ac:dyDescent="0.4">
      <c r="A261" s="116" t="s">
        <v>935</v>
      </c>
      <c r="B261" s="117" t="s">
        <v>936</v>
      </c>
    </row>
    <row r="262" spans="1:2" x14ac:dyDescent="0.4">
      <c r="A262" s="116" t="s">
        <v>937</v>
      </c>
      <c r="B262" s="117" t="s">
        <v>938</v>
      </c>
    </row>
    <row r="263" spans="1:2" x14ac:dyDescent="0.4">
      <c r="A263" s="116" t="s">
        <v>939</v>
      </c>
      <c r="B263" s="117" t="s">
        <v>940</v>
      </c>
    </row>
    <row r="264" spans="1:2" x14ac:dyDescent="0.4">
      <c r="A264" s="116" t="s">
        <v>941</v>
      </c>
      <c r="B264" s="117" t="s">
        <v>942</v>
      </c>
    </row>
    <row r="265" spans="1:2" x14ac:dyDescent="0.4">
      <c r="A265" s="116" t="s">
        <v>943</v>
      </c>
      <c r="B265" s="117" t="s">
        <v>944</v>
      </c>
    </row>
    <row r="266" spans="1:2" x14ac:dyDescent="0.4">
      <c r="A266" s="116" t="s">
        <v>945</v>
      </c>
      <c r="B266" s="117" t="s">
        <v>946</v>
      </c>
    </row>
    <row r="267" spans="1:2" x14ac:dyDescent="0.4">
      <c r="A267" s="116" t="s">
        <v>947</v>
      </c>
      <c r="B267" s="117" t="s">
        <v>948</v>
      </c>
    </row>
    <row r="268" spans="1:2" x14ac:dyDescent="0.4">
      <c r="A268" s="116" t="s">
        <v>949</v>
      </c>
      <c r="B268" s="117" t="s">
        <v>950</v>
      </c>
    </row>
    <row r="269" spans="1:2" x14ac:dyDescent="0.4">
      <c r="A269" s="116" t="s">
        <v>951</v>
      </c>
      <c r="B269" s="117" t="s">
        <v>952</v>
      </c>
    </row>
    <row r="270" spans="1:2" x14ac:dyDescent="0.4">
      <c r="A270" s="116" t="s">
        <v>953</v>
      </c>
      <c r="B270" s="117" t="s">
        <v>954</v>
      </c>
    </row>
    <row r="271" spans="1:2" x14ac:dyDescent="0.4">
      <c r="A271" s="116" t="s">
        <v>955</v>
      </c>
      <c r="B271" s="117" t="s">
        <v>956</v>
      </c>
    </row>
    <row r="272" spans="1:2" x14ac:dyDescent="0.4">
      <c r="A272" s="116" t="s">
        <v>957</v>
      </c>
      <c r="B272" s="117" t="s">
        <v>958</v>
      </c>
    </row>
    <row r="273" spans="1:2" x14ac:dyDescent="0.4">
      <c r="A273" s="116" t="s">
        <v>959</v>
      </c>
      <c r="B273" s="117" t="s">
        <v>960</v>
      </c>
    </row>
    <row r="274" spans="1:2" x14ac:dyDescent="0.4">
      <c r="A274" s="116" t="s">
        <v>961</v>
      </c>
      <c r="B274" s="117" t="s">
        <v>962</v>
      </c>
    </row>
    <row r="275" spans="1:2" x14ac:dyDescent="0.4">
      <c r="A275" s="116" t="s">
        <v>963</v>
      </c>
      <c r="B275" s="117" t="s">
        <v>964</v>
      </c>
    </row>
    <row r="276" spans="1:2" x14ac:dyDescent="0.4">
      <c r="A276" s="116" t="s">
        <v>965</v>
      </c>
      <c r="B276" s="117" t="s">
        <v>966</v>
      </c>
    </row>
    <row r="277" spans="1:2" x14ac:dyDescent="0.4">
      <c r="A277" s="116" t="s">
        <v>967</v>
      </c>
      <c r="B277" s="117" t="s">
        <v>968</v>
      </c>
    </row>
    <row r="278" spans="1:2" x14ac:dyDescent="0.4">
      <c r="A278" s="116" t="s">
        <v>969</v>
      </c>
      <c r="B278" s="117" t="s">
        <v>970</v>
      </c>
    </row>
    <row r="279" spans="1:2" x14ac:dyDescent="0.4">
      <c r="A279" s="116" t="s">
        <v>971</v>
      </c>
      <c r="B279" s="117" t="s">
        <v>972</v>
      </c>
    </row>
    <row r="280" spans="1:2" x14ac:dyDescent="0.4">
      <c r="A280" s="116" t="s">
        <v>973</v>
      </c>
      <c r="B280" s="117" t="s">
        <v>974</v>
      </c>
    </row>
    <row r="281" spans="1:2" x14ac:dyDescent="0.4">
      <c r="A281" s="116" t="s">
        <v>975</v>
      </c>
      <c r="B281" s="117" t="s">
        <v>976</v>
      </c>
    </row>
    <row r="282" spans="1:2" x14ac:dyDescent="0.4">
      <c r="A282" s="116" t="s">
        <v>977</v>
      </c>
      <c r="B282" s="117" t="s">
        <v>978</v>
      </c>
    </row>
    <row r="283" spans="1:2" x14ac:dyDescent="0.4">
      <c r="A283" s="116" t="s">
        <v>979</v>
      </c>
      <c r="B283" s="117" t="s">
        <v>980</v>
      </c>
    </row>
    <row r="284" spans="1:2" x14ac:dyDescent="0.4">
      <c r="A284" s="116" t="s">
        <v>981</v>
      </c>
      <c r="B284" s="117" t="s">
        <v>982</v>
      </c>
    </row>
    <row r="285" spans="1:2" x14ac:dyDescent="0.4">
      <c r="A285" s="116" t="s">
        <v>983</v>
      </c>
      <c r="B285" s="117" t="s">
        <v>984</v>
      </c>
    </row>
    <row r="286" spans="1:2" x14ac:dyDescent="0.4">
      <c r="A286" s="116" t="s">
        <v>985</v>
      </c>
      <c r="B286" s="117" t="s">
        <v>986</v>
      </c>
    </row>
    <row r="287" spans="1:2" x14ac:dyDescent="0.4">
      <c r="A287" s="116" t="s">
        <v>987</v>
      </c>
      <c r="B287" s="117" t="s">
        <v>988</v>
      </c>
    </row>
    <row r="288" spans="1:2" x14ac:dyDescent="0.4">
      <c r="A288" s="116" t="s">
        <v>989</v>
      </c>
      <c r="B288" s="117" t="s">
        <v>990</v>
      </c>
    </row>
    <row r="289" spans="1:2" x14ac:dyDescent="0.4">
      <c r="A289" s="116" t="s">
        <v>991</v>
      </c>
      <c r="B289" s="117" t="s">
        <v>992</v>
      </c>
    </row>
    <row r="290" spans="1:2" x14ac:dyDescent="0.4">
      <c r="A290" s="116" t="s">
        <v>993</v>
      </c>
      <c r="B290" s="117" t="s">
        <v>994</v>
      </c>
    </row>
    <row r="291" spans="1:2" x14ac:dyDescent="0.4">
      <c r="A291" s="116" t="s">
        <v>995</v>
      </c>
      <c r="B291" s="117" t="s">
        <v>996</v>
      </c>
    </row>
    <row r="292" spans="1:2" x14ac:dyDescent="0.4">
      <c r="A292" s="116" t="s">
        <v>997</v>
      </c>
      <c r="B292" s="117" t="s">
        <v>998</v>
      </c>
    </row>
    <row r="293" spans="1:2" x14ac:dyDescent="0.4">
      <c r="A293" s="116" t="s">
        <v>999</v>
      </c>
      <c r="B293" s="117" t="s">
        <v>1000</v>
      </c>
    </row>
    <row r="294" spans="1:2" x14ac:dyDescent="0.4">
      <c r="A294" s="116" t="s">
        <v>1001</v>
      </c>
      <c r="B294" s="117" t="s">
        <v>1002</v>
      </c>
    </row>
    <row r="295" spans="1:2" x14ac:dyDescent="0.4">
      <c r="A295" s="116" t="s">
        <v>1003</v>
      </c>
      <c r="B295" s="117" t="s">
        <v>1004</v>
      </c>
    </row>
    <row r="296" spans="1:2" x14ac:dyDescent="0.4">
      <c r="A296" s="116" t="s">
        <v>1005</v>
      </c>
      <c r="B296" s="117" t="s">
        <v>1006</v>
      </c>
    </row>
    <row r="297" spans="1:2" x14ac:dyDescent="0.4">
      <c r="A297" s="116" t="s">
        <v>1007</v>
      </c>
      <c r="B297" s="117" t="s">
        <v>1008</v>
      </c>
    </row>
    <row r="298" spans="1:2" x14ac:dyDescent="0.4">
      <c r="A298" s="116" t="s">
        <v>1009</v>
      </c>
      <c r="B298" s="117" t="s">
        <v>1010</v>
      </c>
    </row>
    <row r="299" spans="1:2" x14ac:dyDescent="0.4">
      <c r="A299" s="116" t="s">
        <v>1011</v>
      </c>
      <c r="B299" s="117" t="s">
        <v>1012</v>
      </c>
    </row>
    <row r="300" spans="1:2" x14ac:dyDescent="0.4">
      <c r="A300" s="116" t="s">
        <v>1013</v>
      </c>
      <c r="B300" s="117" t="s">
        <v>1014</v>
      </c>
    </row>
    <row r="301" spans="1:2" x14ac:dyDescent="0.4">
      <c r="A301" s="116" t="s">
        <v>1015</v>
      </c>
      <c r="B301" s="117" t="s">
        <v>1016</v>
      </c>
    </row>
    <row r="302" spans="1:2" x14ac:dyDescent="0.4">
      <c r="A302" s="116" t="s">
        <v>1018</v>
      </c>
      <c r="B302" s="117" t="s">
        <v>1019</v>
      </c>
    </row>
    <row r="303" spans="1:2" x14ac:dyDescent="0.4">
      <c r="A303" s="116" t="s">
        <v>1020</v>
      </c>
      <c r="B303" s="117" t="s">
        <v>1021</v>
      </c>
    </row>
    <row r="304" spans="1:2" x14ac:dyDescent="0.4">
      <c r="A304" s="116" t="s">
        <v>1022</v>
      </c>
      <c r="B304" s="117" t="s">
        <v>1023</v>
      </c>
    </row>
    <row r="305" spans="1:2" x14ac:dyDescent="0.4">
      <c r="A305" s="116" t="s">
        <v>1024</v>
      </c>
      <c r="B305" s="117" t="s">
        <v>1025</v>
      </c>
    </row>
    <row r="306" spans="1:2" x14ac:dyDescent="0.4">
      <c r="A306" s="116" t="s">
        <v>1026</v>
      </c>
      <c r="B306" s="117" t="s">
        <v>1027</v>
      </c>
    </row>
    <row r="307" spans="1:2" x14ac:dyDescent="0.4">
      <c r="A307" s="116" t="s">
        <v>1028</v>
      </c>
      <c r="B307" s="117" t="s">
        <v>1017</v>
      </c>
    </row>
    <row r="308" spans="1:2" x14ac:dyDescent="0.4">
      <c r="A308" s="116" t="s">
        <v>1029</v>
      </c>
      <c r="B308" s="117" t="s">
        <v>1030</v>
      </c>
    </row>
    <row r="309" spans="1:2" x14ac:dyDescent="0.4">
      <c r="A309" s="116" t="s">
        <v>1031</v>
      </c>
      <c r="B309" s="117" t="s">
        <v>1032</v>
      </c>
    </row>
    <row r="310" spans="1:2" x14ac:dyDescent="0.4">
      <c r="A310" s="116" t="s">
        <v>1033</v>
      </c>
      <c r="B310" s="117" t="s">
        <v>1034</v>
      </c>
    </row>
    <row r="311" spans="1:2" x14ac:dyDescent="0.4">
      <c r="A311" s="116" t="s">
        <v>1035</v>
      </c>
      <c r="B311" s="117" t="s">
        <v>1036</v>
      </c>
    </row>
    <row r="312" spans="1:2" x14ac:dyDescent="0.4">
      <c r="A312" s="116" t="s">
        <v>1037</v>
      </c>
      <c r="B312" s="117" t="s">
        <v>1038</v>
      </c>
    </row>
    <row r="313" spans="1:2" x14ac:dyDescent="0.4">
      <c r="A313" s="116" t="s">
        <v>1039</v>
      </c>
      <c r="B313" s="117" t="s">
        <v>1040</v>
      </c>
    </row>
    <row r="314" spans="1:2" x14ac:dyDescent="0.4">
      <c r="A314" s="116" t="s">
        <v>1041</v>
      </c>
      <c r="B314" s="117" t="s">
        <v>1042</v>
      </c>
    </row>
    <row r="315" spans="1:2" x14ac:dyDescent="0.4">
      <c r="A315" s="116" t="s">
        <v>1477</v>
      </c>
      <c r="B315" s="117" t="s">
        <v>1478</v>
      </c>
    </row>
    <row r="316" spans="1:2" x14ac:dyDescent="0.4">
      <c r="A316" s="116" t="s">
        <v>1043</v>
      </c>
      <c r="B316" s="117" t="s">
        <v>1044</v>
      </c>
    </row>
    <row r="317" spans="1:2" x14ac:dyDescent="0.4">
      <c r="A317" s="116" t="s">
        <v>1045</v>
      </c>
      <c r="B317" s="117" t="s">
        <v>1046</v>
      </c>
    </row>
    <row r="318" spans="1:2" x14ac:dyDescent="0.4">
      <c r="A318" s="116" t="s">
        <v>1047</v>
      </c>
      <c r="B318" s="117" t="s">
        <v>1048</v>
      </c>
    </row>
    <row r="319" spans="1:2" x14ac:dyDescent="0.4">
      <c r="A319" s="116" t="s">
        <v>1049</v>
      </c>
      <c r="B319" s="117" t="s">
        <v>1050</v>
      </c>
    </row>
    <row r="320" spans="1:2" x14ac:dyDescent="0.4">
      <c r="A320" s="116" t="s">
        <v>1051</v>
      </c>
      <c r="B320" s="117" t="s">
        <v>1052</v>
      </c>
    </row>
    <row r="321" spans="1:2" x14ac:dyDescent="0.4">
      <c r="A321" s="116" t="s">
        <v>1053</v>
      </c>
      <c r="B321" s="117" t="s">
        <v>1054</v>
      </c>
    </row>
    <row r="322" spans="1:2" x14ac:dyDescent="0.4">
      <c r="A322" s="116" t="s">
        <v>1055</v>
      </c>
      <c r="B322" s="117" t="s">
        <v>1056</v>
      </c>
    </row>
    <row r="323" spans="1:2" x14ac:dyDescent="0.4">
      <c r="A323" s="116" t="s">
        <v>1057</v>
      </c>
      <c r="B323" s="117" t="s">
        <v>1058</v>
      </c>
    </row>
    <row r="324" spans="1:2" x14ac:dyDescent="0.4">
      <c r="A324" s="116" t="s">
        <v>1059</v>
      </c>
      <c r="B324" s="117" t="s">
        <v>1060</v>
      </c>
    </row>
    <row r="325" spans="1:2" x14ac:dyDescent="0.4">
      <c r="A325" s="116" t="s">
        <v>1061</v>
      </c>
      <c r="B325" s="117" t="s">
        <v>1062</v>
      </c>
    </row>
    <row r="326" spans="1:2" x14ac:dyDescent="0.4">
      <c r="A326" s="116" t="s">
        <v>1063</v>
      </c>
      <c r="B326" s="117" t="s">
        <v>1064</v>
      </c>
    </row>
    <row r="327" spans="1:2" x14ac:dyDescent="0.4">
      <c r="A327" s="116" t="s">
        <v>1065</v>
      </c>
      <c r="B327" s="117" t="s">
        <v>1066</v>
      </c>
    </row>
    <row r="328" spans="1:2" x14ac:dyDescent="0.4">
      <c r="A328" s="116" t="s">
        <v>1480</v>
      </c>
      <c r="B328" s="117" t="s">
        <v>1481</v>
      </c>
    </row>
    <row r="329" spans="1:2" x14ac:dyDescent="0.4">
      <c r="A329" s="116" t="s">
        <v>1479</v>
      </c>
      <c r="B329" s="117" t="s">
        <v>1067</v>
      </c>
    </row>
    <row r="330" spans="1:2" x14ac:dyDescent="0.4">
      <c r="A330" s="116" t="s">
        <v>1068</v>
      </c>
      <c r="B330" s="117" t="s">
        <v>1069</v>
      </c>
    </row>
    <row r="331" spans="1:2" x14ac:dyDescent="0.4">
      <c r="A331" s="116" t="s">
        <v>1070</v>
      </c>
      <c r="B331" s="117" t="s">
        <v>1071</v>
      </c>
    </row>
    <row r="332" spans="1:2" x14ac:dyDescent="0.4">
      <c r="A332" s="116" t="s">
        <v>1482</v>
      </c>
      <c r="B332" s="117" t="s">
        <v>1072</v>
      </c>
    </row>
    <row r="333" spans="1:2" x14ac:dyDescent="0.4">
      <c r="A333" s="116" t="s">
        <v>1073</v>
      </c>
      <c r="B333" s="117" t="s">
        <v>1074</v>
      </c>
    </row>
    <row r="334" spans="1:2" x14ac:dyDescent="0.4">
      <c r="A334" s="116" t="s">
        <v>1075</v>
      </c>
      <c r="B334" s="117" t="s">
        <v>1076</v>
      </c>
    </row>
    <row r="335" spans="1:2" x14ac:dyDescent="0.4">
      <c r="A335" s="116" t="s">
        <v>1077</v>
      </c>
      <c r="B335" s="117" t="s">
        <v>1078</v>
      </c>
    </row>
    <row r="336" spans="1:2" x14ac:dyDescent="0.4">
      <c r="A336" s="116" t="s">
        <v>1079</v>
      </c>
      <c r="B336" s="117" t="s">
        <v>1080</v>
      </c>
    </row>
    <row r="337" spans="1:2" x14ac:dyDescent="0.4">
      <c r="A337" s="116" t="s">
        <v>1081</v>
      </c>
      <c r="B337" s="117" t="s">
        <v>1082</v>
      </c>
    </row>
    <row r="338" spans="1:2" x14ac:dyDescent="0.4">
      <c r="A338" s="116" t="s">
        <v>1083</v>
      </c>
      <c r="B338" s="117" t="s">
        <v>1084</v>
      </c>
    </row>
    <row r="339" spans="1:2" x14ac:dyDescent="0.4">
      <c r="A339" s="116" t="s">
        <v>1085</v>
      </c>
      <c r="B339" s="117" t="s">
        <v>1086</v>
      </c>
    </row>
    <row r="340" spans="1:2" x14ac:dyDescent="0.4">
      <c r="A340" s="116" t="s">
        <v>1087</v>
      </c>
      <c r="B340" s="117" t="s">
        <v>1088</v>
      </c>
    </row>
    <row r="341" spans="1:2" x14ac:dyDescent="0.4">
      <c r="A341" s="116" t="s">
        <v>1089</v>
      </c>
      <c r="B341" s="117" t="s">
        <v>1090</v>
      </c>
    </row>
    <row r="342" spans="1:2" x14ac:dyDescent="0.4">
      <c r="A342" s="116" t="s">
        <v>1091</v>
      </c>
      <c r="B342" s="117" t="s">
        <v>1092</v>
      </c>
    </row>
    <row r="343" spans="1:2" x14ac:dyDescent="0.4">
      <c r="A343" s="116" t="s">
        <v>1093</v>
      </c>
      <c r="B343" s="117" t="s">
        <v>1094</v>
      </c>
    </row>
    <row r="344" spans="1:2" x14ac:dyDescent="0.4">
      <c r="A344" s="116" t="s">
        <v>1095</v>
      </c>
      <c r="B344" s="117" t="s">
        <v>1096</v>
      </c>
    </row>
    <row r="345" spans="1:2" x14ac:dyDescent="0.4">
      <c r="A345" s="116" t="s">
        <v>1097</v>
      </c>
      <c r="B345" s="117" t="s">
        <v>1098</v>
      </c>
    </row>
    <row r="346" spans="1:2" x14ac:dyDescent="0.4">
      <c r="A346" s="116" t="s">
        <v>1099</v>
      </c>
      <c r="B346" s="117" t="s">
        <v>1100</v>
      </c>
    </row>
    <row r="347" spans="1:2" x14ac:dyDescent="0.4">
      <c r="A347" s="116" t="s">
        <v>1101</v>
      </c>
      <c r="B347" s="117" t="s">
        <v>1102</v>
      </c>
    </row>
    <row r="348" spans="1:2" x14ac:dyDescent="0.4">
      <c r="A348" s="116" t="s">
        <v>1103</v>
      </c>
      <c r="B348" s="117" t="s">
        <v>1104</v>
      </c>
    </row>
    <row r="349" spans="1:2" x14ac:dyDescent="0.4">
      <c r="A349" s="116" t="s">
        <v>1105</v>
      </c>
      <c r="B349" s="117" t="s">
        <v>1106</v>
      </c>
    </row>
    <row r="350" spans="1:2" x14ac:dyDescent="0.4">
      <c r="A350" s="116" t="s">
        <v>1107</v>
      </c>
      <c r="B350" s="117" t="s">
        <v>1108</v>
      </c>
    </row>
    <row r="351" spans="1:2" x14ac:dyDescent="0.4">
      <c r="A351" s="116" t="s">
        <v>1109</v>
      </c>
      <c r="B351" s="117" t="s">
        <v>1110</v>
      </c>
    </row>
    <row r="352" spans="1:2" x14ac:dyDescent="0.4">
      <c r="A352" s="116" t="s">
        <v>1111</v>
      </c>
      <c r="B352" s="117" t="s">
        <v>1112</v>
      </c>
    </row>
    <row r="353" spans="1:2" x14ac:dyDescent="0.4">
      <c r="A353" s="116" t="s">
        <v>1113</v>
      </c>
      <c r="B353" s="117" t="s">
        <v>1114</v>
      </c>
    </row>
    <row r="354" spans="1:2" x14ac:dyDescent="0.4">
      <c r="A354" s="116" t="s">
        <v>1115</v>
      </c>
      <c r="B354" s="117" t="s">
        <v>1116</v>
      </c>
    </row>
    <row r="355" spans="1:2" x14ac:dyDescent="0.4">
      <c r="A355" s="116" t="s">
        <v>1117</v>
      </c>
      <c r="B355" s="117" t="s">
        <v>1118</v>
      </c>
    </row>
    <row r="356" spans="1:2" x14ac:dyDescent="0.4">
      <c r="A356" s="116" t="s">
        <v>1119</v>
      </c>
      <c r="B356" s="117" t="s">
        <v>1120</v>
      </c>
    </row>
    <row r="357" spans="1:2" x14ac:dyDescent="0.4">
      <c r="A357" s="116" t="s">
        <v>1121</v>
      </c>
      <c r="B357" s="117" t="s">
        <v>1122</v>
      </c>
    </row>
    <row r="358" spans="1:2" x14ac:dyDescent="0.4">
      <c r="A358" s="116" t="s">
        <v>1123</v>
      </c>
      <c r="B358" s="117" t="s">
        <v>1124</v>
      </c>
    </row>
    <row r="359" spans="1:2" x14ac:dyDescent="0.4">
      <c r="A359" s="116" t="s">
        <v>1125</v>
      </c>
      <c r="B359" s="117" t="s">
        <v>1126</v>
      </c>
    </row>
    <row r="360" spans="1:2" x14ac:dyDescent="0.4">
      <c r="A360" s="116" t="s">
        <v>1127</v>
      </c>
      <c r="B360" s="117" t="s">
        <v>1128</v>
      </c>
    </row>
    <row r="361" spans="1:2" x14ac:dyDescent="0.4">
      <c r="A361" s="116" t="s">
        <v>1129</v>
      </c>
      <c r="B361" s="117" t="s">
        <v>1130</v>
      </c>
    </row>
    <row r="362" spans="1:2" x14ac:dyDescent="0.4">
      <c r="A362" s="116" t="s">
        <v>1131</v>
      </c>
      <c r="B362" s="117" t="s">
        <v>1132</v>
      </c>
    </row>
    <row r="363" spans="1:2" x14ac:dyDescent="0.4">
      <c r="A363" s="116" t="s">
        <v>1133</v>
      </c>
      <c r="B363" s="117" t="s">
        <v>1134</v>
      </c>
    </row>
    <row r="364" spans="1:2" x14ac:dyDescent="0.4">
      <c r="A364" s="116" t="s">
        <v>1135</v>
      </c>
      <c r="B364" s="117" t="s">
        <v>1136</v>
      </c>
    </row>
    <row r="365" spans="1:2" x14ac:dyDescent="0.4">
      <c r="A365" s="116" t="s">
        <v>1137</v>
      </c>
      <c r="B365" s="117" t="s">
        <v>1138</v>
      </c>
    </row>
    <row r="366" spans="1:2" x14ac:dyDescent="0.4">
      <c r="A366" s="116" t="s">
        <v>1139</v>
      </c>
      <c r="B366" s="117" t="s">
        <v>1140</v>
      </c>
    </row>
    <row r="367" spans="1:2" x14ac:dyDescent="0.4">
      <c r="A367" s="116" t="s">
        <v>1141</v>
      </c>
      <c r="B367" s="117" t="s">
        <v>1142</v>
      </c>
    </row>
    <row r="368" spans="1:2" x14ac:dyDescent="0.4">
      <c r="A368" s="116" t="s">
        <v>1143</v>
      </c>
      <c r="B368" s="117" t="s">
        <v>1144</v>
      </c>
    </row>
    <row r="369" spans="1:2" x14ac:dyDescent="0.4">
      <c r="A369" s="116" t="s">
        <v>1145</v>
      </c>
      <c r="B369" s="117" t="s">
        <v>1146</v>
      </c>
    </row>
    <row r="370" spans="1:2" x14ac:dyDescent="0.4">
      <c r="A370" s="116" t="s">
        <v>1147</v>
      </c>
      <c r="B370" s="117" t="s">
        <v>1148</v>
      </c>
    </row>
    <row r="371" spans="1:2" x14ac:dyDescent="0.4">
      <c r="A371" s="116" t="s">
        <v>1149</v>
      </c>
      <c r="B371" s="117" t="s">
        <v>1150</v>
      </c>
    </row>
    <row r="372" spans="1:2" x14ac:dyDescent="0.4">
      <c r="A372" s="116" t="s">
        <v>1151</v>
      </c>
      <c r="B372" s="117" t="s">
        <v>1152</v>
      </c>
    </row>
    <row r="373" spans="1:2" x14ac:dyDescent="0.4">
      <c r="A373" s="116" t="s">
        <v>1153</v>
      </c>
      <c r="B373" s="117" t="s">
        <v>1154</v>
      </c>
    </row>
    <row r="374" spans="1:2" x14ac:dyDescent="0.4">
      <c r="A374" s="116" t="s">
        <v>1155</v>
      </c>
      <c r="B374" s="117" t="s">
        <v>1156</v>
      </c>
    </row>
    <row r="375" spans="1:2" x14ac:dyDescent="0.4">
      <c r="A375" s="116" t="s">
        <v>1157</v>
      </c>
      <c r="B375" s="117" t="s">
        <v>1158</v>
      </c>
    </row>
    <row r="376" spans="1:2" x14ac:dyDescent="0.4">
      <c r="A376" s="116" t="s">
        <v>1159</v>
      </c>
      <c r="B376" s="117" t="s">
        <v>1160</v>
      </c>
    </row>
    <row r="377" spans="1:2" x14ac:dyDescent="0.4">
      <c r="A377" s="116" t="s">
        <v>1161</v>
      </c>
      <c r="B377" s="117" t="s">
        <v>1162</v>
      </c>
    </row>
    <row r="378" spans="1:2" x14ac:dyDescent="0.4">
      <c r="A378" s="116" t="s">
        <v>1163</v>
      </c>
      <c r="B378" s="117" t="s">
        <v>1164</v>
      </c>
    </row>
    <row r="379" spans="1:2" x14ac:dyDescent="0.4">
      <c r="A379" s="116" t="s">
        <v>1165</v>
      </c>
      <c r="B379" s="117" t="s">
        <v>1166</v>
      </c>
    </row>
    <row r="380" spans="1:2" x14ac:dyDescent="0.4">
      <c r="A380" s="116" t="s">
        <v>1167</v>
      </c>
      <c r="B380" s="117" t="s">
        <v>1168</v>
      </c>
    </row>
    <row r="381" spans="1:2" x14ac:dyDescent="0.4">
      <c r="A381" s="116" t="s">
        <v>1169</v>
      </c>
      <c r="B381" s="117" t="s">
        <v>1170</v>
      </c>
    </row>
    <row r="382" spans="1:2" x14ac:dyDescent="0.4">
      <c r="A382" s="116" t="s">
        <v>1171</v>
      </c>
      <c r="B382" s="117" t="s">
        <v>1172</v>
      </c>
    </row>
    <row r="383" spans="1:2" x14ac:dyDescent="0.4">
      <c r="A383" s="116" t="s">
        <v>1173</v>
      </c>
      <c r="B383" s="117" t="s">
        <v>1174</v>
      </c>
    </row>
    <row r="384" spans="1:2" x14ac:dyDescent="0.4">
      <c r="A384" s="116" t="s">
        <v>1175</v>
      </c>
      <c r="B384" s="117" t="s">
        <v>1176</v>
      </c>
    </row>
    <row r="385" spans="1:2" x14ac:dyDescent="0.4">
      <c r="A385" s="116" t="s">
        <v>1177</v>
      </c>
      <c r="B385" s="117" t="s">
        <v>1178</v>
      </c>
    </row>
    <row r="386" spans="1:2" x14ac:dyDescent="0.4">
      <c r="A386" s="116" t="s">
        <v>1483</v>
      </c>
      <c r="B386" s="117" t="s">
        <v>1179</v>
      </c>
    </row>
    <row r="387" spans="1:2" x14ac:dyDescent="0.4">
      <c r="A387" s="116" t="s">
        <v>1180</v>
      </c>
      <c r="B387" s="117" t="s">
        <v>1181</v>
      </c>
    </row>
    <row r="388" spans="1:2" x14ac:dyDescent="0.4">
      <c r="A388" s="116" t="s">
        <v>1182</v>
      </c>
      <c r="B388" s="117" t="s">
        <v>1183</v>
      </c>
    </row>
    <row r="389" spans="1:2" x14ac:dyDescent="0.4">
      <c r="A389" s="116" t="s">
        <v>1184</v>
      </c>
      <c r="B389" s="117" t="s">
        <v>1185</v>
      </c>
    </row>
    <row r="390" spans="1:2" x14ac:dyDescent="0.4">
      <c r="A390" s="116" t="s">
        <v>1186</v>
      </c>
      <c r="B390" s="117" t="s">
        <v>1187</v>
      </c>
    </row>
    <row r="391" spans="1:2" x14ac:dyDescent="0.4">
      <c r="A391" s="116" t="s">
        <v>1188</v>
      </c>
      <c r="B391" s="117" t="s">
        <v>1189</v>
      </c>
    </row>
    <row r="392" spans="1:2" x14ac:dyDescent="0.4">
      <c r="A392" s="116" t="s">
        <v>1190</v>
      </c>
      <c r="B392" s="117" t="s">
        <v>1191</v>
      </c>
    </row>
    <row r="393" spans="1:2" x14ac:dyDescent="0.4">
      <c r="A393" s="116" t="s">
        <v>1192</v>
      </c>
      <c r="B393" s="117" t="s">
        <v>1193</v>
      </c>
    </row>
    <row r="394" spans="1:2" x14ac:dyDescent="0.4">
      <c r="A394" s="116" t="s">
        <v>1194</v>
      </c>
      <c r="B394" s="117" t="s">
        <v>1195</v>
      </c>
    </row>
    <row r="395" spans="1:2" x14ac:dyDescent="0.4">
      <c r="A395" s="116" t="s">
        <v>1196</v>
      </c>
      <c r="B395" s="117" t="s">
        <v>1197</v>
      </c>
    </row>
    <row r="396" spans="1:2" x14ac:dyDescent="0.4">
      <c r="A396" s="116" t="s">
        <v>1198</v>
      </c>
      <c r="B396" s="117" t="s">
        <v>1199</v>
      </c>
    </row>
    <row r="397" spans="1:2" x14ac:dyDescent="0.4">
      <c r="A397" s="116" t="s">
        <v>1200</v>
      </c>
      <c r="B397" s="117" t="s">
        <v>1201</v>
      </c>
    </row>
    <row r="398" spans="1:2" x14ac:dyDescent="0.4">
      <c r="A398" s="116" t="s">
        <v>1202</v>
      </c>
      <c r="B398" s="117" t="s">
        <v>1203</v>
      </c>
    </row>
    <row r="399" spans="1:2" x14ac:dyDescent="0.4">
      <c r="A399" s="116" t="s">
        <v>1204</v>
      </c>
      <c r="B399" s="117" t="s">
        <v>1205</v>
      </c>
    </row>
    <row r="400" spans="1:2" x14ac:dyDescent="0.4">
      <c r="A400" s="116" t="s">
        <v>1206</v>
      </c>
      <c r="B400" s="117" t="s">
        <v>1207</v>
      </c>
    </row>
    <row r="401" spans="1:2" x14ac:dyDescent="0.4">
      <c r="A401" s="116" t="s">
        <v>1208</v>
      </c>
      <c r="B401" s="117" t="s">
        <v>1209</v>
      </c>
    </row>
    <row r="402" spans="1:2" x14ac:dyDescent="0.4">
      <c r="A402" s="116" t="s">
        <v>1210</v>
      </c>
      <c r="B402" s="117" t="s">
        <v>1211</v>
      </c>
    </row>
    <row r="403" spans="1:2" x14ac:dyDescent="0.4">
      <c r="A403" s="116" t="s">
        <v>1212</v>
      </c>
      <c r="B403" s="117" t="s">
        <v>1213</v>
      </c>
    </row>
    <row r="404" spans="1:2" x14ac:dyDescent="0.4">
      <c r="A404" s="116" t="s">
        <v>1214</v>
      </c>
      <c r="B404" s="117" t="s">
        <v>1215</v>
      </c>
    </row>
    <row r="405" spans="1:2" x14ac:dyDescent="0.4">
      <c r="A405" s="116" t="s">
        <v>1216</v>
      </c>
      <c r="B405" s="117" t="s">
        <v>1217</v>
      </c>
    </row>
    <row r="406" spans="1:2" x14ac:dyDescent="0.4">
      <c r="A406" s="116" t="s">
        <v>1218</v>
      </c>
      <c r="B406" s="117" t="s">
        <v>1219</v>
      </c>
    </row>
    <row r="407" spans="1:2" x14ac:dyDescent="0.4">
      <c r="A407" s="116" t="s">
        <v>1220</v>
      </c>
      <c r="B407" s="117" t="s">
        <v>1221</v>
      </c>
    </row>
    <row r="408" spans="1:2" x14ac:dyDescent="0.4">
      <c r="A408" s="116" t="s">
        <v>1222</v>
      </c>
      <c r="B408" s="117" t="s">
        <v>1223</v>
      </c>
    </row>
    <row r="409" spans="1:2" x14ac:dyDescent="0.4">
      <c r="A409" s="116" t="s">
        <v>1224</v>
      </c>
      <c r="B409" s="117" t="s">
        <v>1225</v>
      </c>
    </row>
    <row r="410" spans="1:2" x14ac:dyDescent="0.4">
      <c r="A410" s="116" t="s">
        <v>1226</v>
      </c>
      <c r="B410" s="117" t="s">
        <v>1227</v>
      </c>
    </row>
    <row r="411" spans="1:2" x14ac:dyDescent="0.4">
      <c r="A411" s="116" t="s">
        <v>1228</v>
      </c>
      <c r="B411" s="117" t="s">
        <v>1229</v>
      </c>
    </row>
    <row r="412" spans="1:2" x14ac:dyDescent="0.4">
      <c r="A412" s="116" t="s">
        <v>1484</v>
      </c>
      <c r="B412" s="117" t="s">
        <v>1485</v>
      </c>
    </row>
    <row r="413" spans="1:2" x14ac:dyDescent="0.4">
      <c r="A413" s="116" t="s">
        <v>1230</v>
      </c>
      <c r="B413" s="117" t="s">
        <v>1231</v>
      </c>
    </row>
    <row r="414" spans="1:2" x14ac:dyDescent="0.4">
      <c r="A414" s="116" t="s">
        <v>1232</v>
      </c>
      <c r="B414" s="117" t="s">
        <v>1233</v>
      </c>
    </row>
    <row r="415" spans="1:2" x14ac:dyDescent="0.4">
      <c r="A415" s="116" t="s">
        <v>1234</v>
      </c>
      <c r="B415" s="117" t="s">
        <v>1235</v>
      </c>
    </row>
    <row r="416" spans="1:2" x14ac:dyDescent="0.4">
      <c r="A416" s="116" t="s">
        <v>1236</v>
      </c>
      <c r="B416" s="117" t="s">
        <v>1237</v>
      </c>
    </row>
    <row r="417" spans="1:2" x14ac:dyDescent="0.4">
      <c r="A417" s="116" t="s">
        <v>1238</v>
      </c>
      <c r="B417" s="117" t="s">
        <v>1239</v>
      </c>
    </row>
    <row r="418" spans="1:2" x14ac:dyDescent="0.4">
      <c r="A418" s="116" t="s">
        <v>1240</v>
      </c>
      <c r="B418" s="117" t="s">
        <v>1241</v>
      </c>
    </row>
    <row r="419" spans="1:2" x14ac:dyDescent="0.4">
      <c r="A419" s="116" t="s">
        <v>1242</v>
      </c>
      <c r="B419" s="117" t="s">
        <v>1243</v>
      </c>
    </row>
    <row r="420" spans="1:2" x14ac:dyDescent="0.4">
      <c r="A420" s="116" t="s">
        <v>1244</v>
      </c>
      <c r="B420" s="117" t="s">
        <v>1245</v>
      </c>
    </row>
    <row r="421" spans="1:2" x14ac:dyDescent="0.4">
      <c r="A421" s="116" t="s">
        <v>1246</v>
      </c>
      <c r="B421" s="117" t="s">
        <v>1247</v>
      </c>
    </row>
    <row r="422" spans="1:2" x14ac:dyDescent="0.4">
      <c r="A422" s="116" t="s">
        <v>1248</v>
      </c>
      <c r="B422" s="117" t="s">
        <v>1249</v>
      </c>
    </row>
    <row r="423" spans="1:2" x14ac:dyDescent="0.4">
      <c r="A423" s="116" t="s">
        <v>1250</v>
      </c>
      <c r="B423" s="117" t="s">
        <v>1251</v>
      </c>
    </row>
    <row r="424" spans="1:2" x14ac:dyDescent="0.4">
      <c r="A424" s="116" t="s">
        <v>1252</v>
      </c>
      <c r="B424" s="117" t="s">
        <v>1253</v>
      </c>
    </row>
    <row r="425" spans="1:2" x14ac:dyDescent="0.4">
      <c r="A425" s="116" t="s">
        <v>1254</v>
      </c>
      <c r="B425" s="117" t="s">
        <v>1255</v>
      </c>
    </row>
    <row r="426" spans="1:2" x14ac:dyDescent="0.4">
      <c r="A426" s="116" t="s">
        <v>1256</v>
      </c>
      <c r="B426" s="117" t="s">
        <v>1257</v>
      </c>
    </row>
    <row r="427" spans="1:2" x14ac:dyDescent="0.4">
      <c r="A427" s="116" t="s">
        <v>1258</v>
      </c>
      <c r="B427" s="117" t="s">
        <v>1259</v>
      </c>
    </row>
    <row r="428" spans="1:2" x14ac:dyDescent="0.4">
      <c r="A428" s="116" t="s">
        <v>1260</v>
      </c>
      <c r="B428" s="117" t="s">
        <v>1261</v>
      </c>
    </row>
    <row r="429" spans="1:2" x14ac:dyDescent="0.4">
      <c r="A429" s="116" t="s">
        <v>1262</v>
      </c>
      <c r="B429" s="117" t="s">
        <v>1263</v>
      </c>
    </row>
    <row r="430" spans="1:2" x14ac:dyDescent="0.4">
      <c r="A430" s="116" t="s">
        <v>1264</v>
      </c>
      <c r="B430" s="117" t="s">
        <v>1265</v>
      </c>
    </row>
    <row r="431" spans="1:2" x14ac:dyDescent="0.4">
      <c r="A431" s="116" t="s">
        <v>1266</v>
      </c>
      <c r="B431" s="117" t="s">
        <v>1267</v>
      </c>
    </row>
    <row r="432" spans="1:2" x14ac:dyDescent="0.4">
      <c r="A432" s="116" t="s">
        <v>1268</v>
      </c>
      <c r="B432" s="117" t="s">
        <v>1269</v>
      </c>
    </row>
    <row r="433" spans="1:2" x14ac:dyDescent="0.4">
      <c r="A433" s="116" t="s">
        <v>1270</v>
      </c>
      <c r="B433" s="117" t="s">
        <v>1271</v>
      </c>
    </row>
    <row r="434" spans="1:2" x14ac:dyDescent="0.4">
      <c r="A434" s="116" t="s">
        <v>1272</v>
      </c>
      <c r="B434" s="117" t="s">
        <v>1273</v>
      </c>
    </row>
    <row r="435" spans="1:2" x14ac:dyDescent="0.4">
      <c r="A435" s="116" t="s">
        <v>1274</v>
      </c>
      <c r="B435" s="117" t="s">
        <v>1275</v>
      </c>
    </row>
    <row r="436" spans="1:2" x14ac:dyDescent="0.4">
      <c r="A436" s="116" t="s">
        <v>1276</v>
      </c>
      <c r="B436" s="117" t="s">
        <v>1277</v>
      </c>
    </row>
    <row r="437" spans="1:2" x14ac:dyDescent="0.4">
      <c r="A437" s="116" t="s">
        <v>1278</v>
      </c>
      <c r="B437" s="117" t="s">
        <v>1279</v>
      </c>
    </row>
    <row r="438" spans="1:2" x14ac:dyDescent="0.4">
      <c r="A438" s="116" t="s">
        <v>1280</v>
      </c>
      <c r="B438" s="117" t="s">
        <v>1281</v>
      </c>
    </row>
    <row r="439" spans="1:2" x14ac:dyDescent="0.4">
      <c r="A439" s="116" t="s">
        <v>1282</v>
      </c>
      <c r="B439" s="117" t="s">
        <v>1283</v>
      </c>
    </row>
    <row r="440" spans="1:2" x14ac:dyDescent="0.4">
      <c r="A440" s="116" t="s">
        <v>1284</v>
      </c>
      <c r="B440" s="117" t="s">
        <v>1285</v>
      </c>
    </row>
    <row r="441" spans="1:2" x14ac:dyDescent="0.4">
      <c r="A441" s="116" t="s">
        <v>1286</v>
      </c>
      <c r="B441" s="117" t="s">
        <v>1287</v>
      </c>
    </row>
    <row r="442" spans="1:2" x14ac:dyDescent="0.4">
      <c r="A442" s="116" t="s">
        <v>1288</v>
      </c>
      <c r="B442" s="117" t="s">
        <v>1289</v>
      </c>
    </row>
    <row r="443" spans="1:2" x14ac:dyDescent="0.4">
      <c r="A443" s="116" t="s">
        <v>1290</v>
      </c>
      <c r="B443" s="117" t="s">
        <v>1291</v>
      </c>
    </row>
    <row r="444" spans="1:2" x14ac:dyDescent="0.4">
      <c r="A444" s="116" t="s">
        <v>1292</v>
      </c>
      <c r="B444" s="117" t="s">
        <v>1293</v>
      </c>
    </row>
    <row r="445" spans="1:2" x14ac:dyDescent="0.4">
      <c r="A445" s="116" t="s">
        <v>1294</v>
      </c>
      <c r="B445" s="117" t="s">
        <v>1295</v>
      </c>
    </row>
    <row r="446" spans="1:2" x14ac:dyDescent="0.4">
      <c r="A446" s="116" t="s">
        <v>1296</v>
      </c>
      <c r="B446" s="117" t="s">
        <v>1297</v>
      </c>
    </row>
    <row r="447" spans="1:2" x14ac:dyDescent="0.4">
      <c r="A447" s="116" t="s">
        <v>1298</v>
      </c>
      <c r="B447" s="117" t="s">
        <v>1299</v>
      </c>
    </row>
    <row r="448" spans="1:2" x14ac:dyDescent="0.4">
      <c r="A448" s="116" t="s">
        <v>1300</v>
      </c>
      <c r="B448" s="117" t="s">
        <v>1301</v>
      </c>
    </row>
    <row r="449" spans="1:2" x14ac:dyDescent="0.4">
      <c r="A449" s="116" t="s">
        <v>1302</v>
      </c>
      <c r="B449" s="117" t="s">
        <v>1303</v>
      </c>
    </row>
    <row r="450" spans="1:2" x14ac:dyDescent="0.4">
      <c r="A450" s="116" t="s">
        <v>1304</v>
      </c>
      <c r="B450" s="117" t="s">
        <v>1305</v>
      </c>
    </row>
    <row r="451" spans="1:2" x14ac:dyDescent="0.4">
      <c r="A451" s="116" t="s">
        <v>1306</v>
      </c>
      <c r="B451" s="117" t="s">
        <v>1307</v>
      </c>
    </row>
    <row r="452" spans="1:2" x14ac:dyDescent="0.4">
      <c r="A452" s="116" t="s">
        <v>1308</v>
      </c>
      <c r="B452" s="117" t="s">
        <v>1309</v>
      </c>
    </row>
    <row r="453" spans="1:2" x14ac:dyDescent="0.4">
      <c r="A453" s="116" t="s">
        <v>1310</v>
      </c>
      <c r="B453" s="117" t="s">
        <v>1311</v>
      </c>
    </row>
    <row r="454" spans="1:2" x14ac:dyDescent="0.4">
      <c r="A454" s="116" t="s">
        <v>1312</v>
      </c>
      <c r="B454" s="117" t="s">
        <v>1313</v>
      </c>
    </row>
    <row r="455" spans="1:2" x14ac:dyDescent="0.4">
      <c r="A455" s="116" t="s">
        <v>1314</v>
      </c>
      <c r="B455" s="117" t="s">
        <v>1315</v>
      </c>
    </row>
    <row r="456" spans="1:2" x14ac:dyDescent="0.4">
      <c r="A456" s="116" t="s">
        <v>1316</v>
      </c>
      <c r="B456" s="117" t="s">
        <v>1317</v>
      </c>
    </row>
    <row r="457" spans="1:2" x14ac:dyDescent="0.4">
      <c r="A457" s="116" t="s">
        <v>1318</v>
      </c>
      <c r="B457" s="117" t="s">
        <v>1319</v>
      </c>
    </row>
    <row r="458" spans="1:2" x14ac:dyDescent="0.4">
      <c r="A458" s="116" t="s">
        <v>1320</v>
      </c>
      <c r="B458" s="117" t="s">
        <v>1321</v>
      </c>
    </row>
    <row r="459" spans="1:2" x14ac:dyDescent="0.4">
      <c r="A459" s="116" t="s">
        <v>1322</v>
      </c>
      <c r="B459" s="117" t="s">
        <v>1323</v>
      </c>
    </row>
    <row r="460" spans="1:2" x14ac:dyDescent="0.4">
      <c r="A460" s="116" t="s">
        <v>1324</v>
      </c>
      <c r="B460" s="117" t="s">
        <v>1325</v>
      </c>
    </row>
    <row r="461" spans="1:2" x14ac:dyDescent="0.4">
      <c r="A461" s="116" t="s">
        <v>1326</v>
      </c>
      <c r="B461" s="117" t="s">
        <v>1327</v>
      </c>
    </row>
    <row r="462" spans="1:2" x14ac:dyDescent="0.4">
      <c r="A462" s="116" t="s">
        <v>1475</v>
      </c>
      <c r="B462" s="117" t="s">
        <v>1328</v>
      </c>
    </row>
    <row r="463" spans="1:2" x14ac:dyDescent="0.4">
      <c r="A463" s="116" t="s">
        <v>1476</v>
      </c>
      <c r="B463" s="117" t="s">
        <v>1329</v>
      </c>
    </row>
    <row r="464" spans="1:2" x14ac:dyDescent="0.4">
      <c r="A464" s="116" t="s">
        <v>1330</v>
      </c>
      <c r="B464" s="117" t="s">
        <v>1331</v>
      </c>
    </row>
    <row r="465" spans="1:2" x14ac:dyDescent="0.4">
      <c r="A465" s="116" t="s">
        <v>1332</v>
      </c>
      <c r="B465" s="117" t="s">
        <v>1333</v>
      </c>
    </row>
    <row r="466" spans="1:2" x14ac:dyDescent="0.4">
      <c r="A466" s="116" t="s">
        <v>1334</v>
      </c>
      <c r="B466" s="117" t="s">
        <v>1335</v>
      </c>
    </row>
    <row r="467" spans="1:2" x14ac:dyDescent="0.4">
      <c r="A467" s="116" t="s">
        <v>1336</v>
      </c>
      <c r="B467" s="117" t="s">
        <v>1337</v>
      </c>
    </row>
    <row r="468" spans="1:2" x14ac:dyDescent="0.4">
      <c r="A468" s="116" t="s">
        <v>1338</v>
      </c>
      <c r="B468" s="117" t="s">
        <v>1339</v>
      </c>
    </row>
    <row r="469" spans="1:2" x14ac:dyDescent="0.4">
      <c r="A469" s="116" t="s">
        <v>1340</v>
      </c>
      <c r="B469" s="117" t="s">
        <v>1341</v>
      </c>
    </row>
    <row r="470" spans="1:2" x14ac:dyDescent="0.4">
      <c r="A470" s="116" t="s">
        <v>1342</v>
      </c>
      <c r="B470" s="117" t="s">
        <v>1343</v>
      </c>
    </row>
    <row r="471" spans="1:2" x14ac:dyDescent="0.4">
      <c r="A471" s="116" t="s">
        <v>1344</v>
      </c>
      <c r="B471" s="117" t="s">
        <v>1345</v>
      </c>
    </row>
    <row r="472" spans="1:2" x14ac:dyDescent="0.4">
      <c r="A472" s="116" t="s">
        <v>1346</v>
      </c>
      <c r="B472" s="117" t="s">
        <v>1347</v>
      </c>
    </row>
    <row r="473" spans="1:2" x14ac:dyDescent="0.4">
      <c r="A473" s="116" t="s">
        <v>1348</v>
      </c>
      <c r="B473" s="117" t="s">
        <v>1349</v>
      </c>
    </row>
    <row r="474" spans="1:2" x14ac:dyDescent="0.4">
      <c r="A474" s="115" t="s">
        <v>1350</v>
      </c>
      <c r="B474" s="118" t="s">
        <v>1351</v>
      </c>
    </row>
    <row r="475" spans="1:2" x14ac:dyDescent="0.4">
      <c r="A475" s="116" t="s">
        <v>1352</v>
      </c>
      <c r="B475" s="117" t="s">
        <v>1353</v>
      </c>
    </row>
    <row r="476" spans="1:2" x14ac:dyDescent="0.4">
      <c r="A476" s="116" t="s">
        <v>1354</v>
      </c>
      <c r="B476" s="117" t="s">
        <v>1355</v>
      </c>
    </row>
    <row r="477" spans="1:2" x14ac:dyDescent="0.4">
      <c r="A477" s="116" t="s">
        <v>1356</v>
      </c>
      <c r="B477" s="117" t="s">
        <v>1357</v>
      </c>
    </row>
    <row r="478" spans="1:2" x14ac:dyDescent="0.4">
      <c r="A478" s="116" t="s">
        <v>1358</v>
      </c>
      <c r="B478" s="117" t="s">
        <v>1359</v>
      </c>
    </row>
    <row r="479" spans="1:2" x14ac:dyDescent="0.4">
      <c r="A479" s="116" t="s">
        <v>1360</v>
      </c>
      <c r="B479" s="117" t="s">
        <v>1361</v>
      </c>
    </row>
    <row r="480" spans="1:2" x14ac:dyDescent="0.4">
      <c r="A480" s="116" t="s">
        <v>1362</v>
      </c>
      <c r="B480" s="117" t="s">
        <v>1363</v>
      </c>
    </row>
    <row r="481" spans="1:2" x14ac:dyDescent="0.4">
      <c r="A481" s="116" t="s">
        <v>1364</v>
      </c>
      <c r="B481" s="117" t="s">
        <v>1365</v>
      </c>
    </row>
    <row r="482" spans="1:2" x14ac:dyDescent="0.4">
      <c r="A482" s="116" t="s">
        <v>1366</v>
      </c>
      <c r="B482" s="117" t="s">
        <v>1367</v>
      </c>
    </row>
    <row r="483" spans="1:2" x14ac:dyDescent="0.4">
      <c r="A483" s="116" t="s">
        <v>1368</v>
      </c>
      <c r="B483" s="117" t="s">
        <v>1369</v>
      </c>
    </row>
    <row r="484" spans="1:2" x14ac:dyDescent="0.4">
      <c r="A484" s="116" t="s">
        <v>1370</v>
      </c>
      <c r="B484" s="117" t="s">
        <v>1371</v>
      </c>
    </row>
    <row r="485" spans="1:2" x14ac:dyDescent="0.4">
      <c r="A485" s="116" t="s">
        <v>1372</v>
      </c>
      <c r="B485" s="117" t="s">
        <v>1373</v>
      </c>
    </row>
    <row r="486" spans="1:2" x14ac:dyDescent="0.4">
      <c r="A486" s="116" t="s">
        <v>1374</v>
      </c>
      <c r="B486" s="117" t="s">
        <v>1375</v>
      </c>
    </row>
    <row r="487" spans="1:2" x14ac:dyDescent="0.4">
      <c r="A487" s="116" t="s">
        <v>1376</v>
      </c>
      <c r="B487" s="117" t="s">
        <v>1377</v>
      </c>
    </row>
    <row r="488" spans="1:2" x14ac:dyDescent="0.4">
      <c r="A488" s="116" t="s">
        <v>1378</v>
      </c>
      <c r="B488" s="117" t="s">
        <v>1379</v>
      </c>
    </row>
    <row r="489" spans="1:2" x14ac:dyDescent="0.4">
      <c r="A489" s="116" t="s">
        <v>1380</v>
      </c>
      <c r="B489" s="117" t="s">
        <v>1381</v>
      </c>
    </row>
    <row r="490" spans="1:2" x14ac:dyDescent="0.4">
      <c r="A490" s="116" t="s">
        <v>1382</v>
      </c>
      <c r="B490" s="117" t="s">
        <v>1383</v>
      </c>
    </row>
    <row r="491" spans="1:2" x14ac:dyDescent="0.4">
      <c r="A491" s="116" t="s">
        <v>1384</v>
      </c>
      <c r="B491" s="117" t="s">
        <v>1385</v>
      </c>
    </row>
    <row r="492" spans="1:2" x14ac:dyDescent="0.4">
      <c r="A492" s="116" t="s">
        <v>1386</v>
      </c>
      <c r="B492" s="117" t="s">
        <v>1387</v>
      </c>
    </row>
    <row r="493" spans="1:2" x14ac:dyDescent="0.4">
      <c r="A493" s="116" t="s">
        <v>1388</v>
      </c>
      <c r="B493" s="117" t="s">
        <v>1389</v>
      </c>
    </row>
    <row r="494" spans="1:2" x14ac:dyDescent="0.4">
      <c r="A494" s="116" t="s">
        <v>1390</v>
      </c>
      <c r="B494" s="117" t="s">
        <v>1391</v>
      </c>
    </row>
    <row r="495" spans="1:2" x14ac:dyDescent="0.4">
      <c r="A495" s="116" t="s">
        <v>1392</v>
      </c>
      <c r="B495" s="117" t="s">
        <v>1393</v>
      </c>
    </row>
    <row r="496" spans="1:2" x14ac:dyDescent="0.4">
      <c r="A496" s="116" t="s">
        <v>1394</v>
      </c>
      <c r="B496" s="117" t="s">
        <v>1395</v>
      </c>
    </row>
    <row r="497" spans="1:2" x14ac:dyDescent="0.4">
      <c r="A497" s="116" t="s">
        <v>1396</v>
      </c>
      <c r="B497" s="117" t="s">
        <v>1397</v>
      </c>
    </row>
    <row r="498" spans="1:2" x14ac:dyDescent="0.4">
      <c r="A498" s="116" t="s">
        <v>1398</v>
      </c>
      <c r="B498" s="117" t="s">
        <v>1399</v>
      </c>
    </row>
    <row r="499" spans="1:2" x14ac:dyDescent="0.4">
      <c r="A499" s="116" t="s">
        <v>1400</v>
      </c>
      <c r="B499" s="117" t="s">
        <v>1401</v>
      </c>
    </row>
    <row r="500" spans="1:2" x14ac:dyDescent="0.4">
      <c r="A500" s="116" t="s">
        <v>1402</v>
      </c>
      <c r="B500" s="117" t="s">
        <v>1403</v>
      </c>
    </row>
    <row r="501" spans="1:2" x14ac:dyDescent="0.4">
      <c r="A501" s="116" t="s">
        <v>1404</v>
      </c>
      <c r="B501" s="117" t="s">
        <v>1405</v>
      </c>
    </row>
    <row r="502" spans="1:2" x14ac:dyDescent="0.4">
      <c r="A502" s="116" t="s">
        <v>1406</v>
      </c>
      <c r="B502" s="117" t="s">
        <v>1407</v>
      </c>
    </row>
    <row r="503" spans="1:2" x14ac:dyDescent="0.4">
      <c r="A503" s="116" t="s">
        <v>1408</v>
      </c>
      <c r="B503" s="117" t="s">
        <v>1409</v>
      </c>
    </row>
    <row r="504" spans="1:2" x14ac:dyDescent="0.4">
      <c r="A504" s="116" t="s">
        <v>1410</v>
      </c>
      <c r="B504" s="117" t="s">
        <v>1411</v>
      </c>
    </row>
    <row r="505" spans="1:2" x14ac:dyDescent="0.4">
      <c r="A505" s="116" t="s">
        <v>1412</v>
      </c>
      <c r="B505" s="117" t="s">
        <v>1413</v>
      </c>
    </row>
    <row r="506" spans="1:2" x14ac:dyDescent="0.4">
      <c r="A506" s="115" t="s">
        <v>1414</v>
      </c>
      <c r="B506" s="118" t="s">
        <v>1415</v>
      </c>
    </row>
    <row r="507" spans="1:2" x14ac:dyDescent="0.4">
      <c r="A507" s="116" t="s">
        <v>1416</v>
      </c>
      <c r="B507" s="117" t="s">
        <v>1417</v>
      </c>
    </row>
    <row r="508" spans="1:2" x14ac:dyDescent="0.4">
      <c r="A508" s="116" t="s">
        <v>1418</v>
      </c>
      <c r="B508" s="117" t="s">
        <v>1419</v>
      </c>
    </row>
    <row r="509" spans="1:2" x14ac:dyDescent="0.4">
      <c r="A509" s="116" t="s">
        <v>1420</v>
      </c>
      <c r="B509" s="117" t="s">
        <v>1421</v>
      </c>
    </row>
    <row r="510" spans="1:2" x14ac:dyDescent="0.4">
      <c r="A510" s="116" t="s">
        <v>1422</v>
      </c>
      <c r="B510" s="117" t="s">
        <v>1423</v>
      </c>
    </row>
    <row r="511" spans="1:2" x14ac:dyDescent="0.4">
      <c r="A511" s="116" t="s">
        <v>1424</v>
      </c>
      <c r="B511" s="117" t="s">
        <v>1425</v>
      </c>
    </row>
    <row r="512" spans="1:2" x14ac:dyDescent="0.4">
      <c r="A512" s="116" t="s">
        <v>1426</v>
      </c>
      <c r="B512" s="117" t="s">
        <v>1427</v>
      </c>
    </row>
    <row r="513" spans="1:2" x14ac:dyDescent="0.4">
      <c r="A513" s="116" t="s">
        <v>1428</v>
      </c>
      <c r="B513" s="117" t="s">
        <v>1429</v>
      </c>
    </row>
    <row r="514" spans="1:2" x14ac:dyDescent="0.4">
      <c r="A514" s="116" t="s">
        <v>1430</v>
      </c>
      <c r="B514" s="117" t="s">
        <v>1431</v>
      </c>
    </row>
    <row r="515" spans="1:2" x14ac:dyDescent="0.4">
      <c r="A515" s="116" t="s">
        <v>1432</v>
      </c>
      <c r="B515" s="117" t="s">
        <v>1433</v>
      </c>
    </row>
    <row r="516" spans="1:2" x14ac:dyDescent="0.4">
      <c r="A516" s="119" t="s">
        <v>1434</v>
      </c>
      <c r="B516" s="117" t="s">
        <v>1435</v>
      </c>
    </row>
    <row r="517" spans="1:2" x14ac:dyDescent="0.4">
      <c r="A517" s="119" t="s">
        <v>1436</v>
      </c>
      <c r="B517" s="117" t="s">
        <v>1437</v>
      </c>
    </row>
    <row r="518" spans="1:2" x14ac:dyDescent="0.4">
      <c r="A518" s="119" t="s">
        <v>1438</v>
      </c>
      <c r="B518" s="117" t="s">
        <v>1439</v>
      </c>
    </row>
    <row r="519" spans="1:2" x14ac:dyDescent="0.4">
      <c r="A519" s="120" t="s">
        <v>1440</v>
      </c>
      <c r="B519" s="117" t="s">
        <v>1441</v>
      </c>
    </row>
    <row r="520" spans="1:2" x14ac:dyDescent="0.4">
      <c r="A520" s="120" t="s">
        <v>1442</v>
      </c>
      <c r="B520" s="117" t="s">
        <v>1443</v>
      </c>
    </row>
    <row r="521" spans="1:2" x14ac:dyDescent="0.4">
      <c r="A521" s="120" t="s">
        <v>1444</v>
      </c>
      <c r="B521" s="117" t="s">
        <v>1445</v>
      </c>
    </row>
    <row r="522" spans="1:2" x14ac:dyDescent="0.4">
      <c r="A522" s="120" t="s">
        <v>1446</v>
      </c>
      <c r="B522" s="117" t="s">
        <v>1447</v>
      </c>
    </row>
    <row r="523" spans="1:2" x14ac:dyDescent="0.4">
      <c r="A523" s="120" t="s">
        <v>1448</v>
      </c>
      <c r="B523" s="117" t="s">
        <v>1449</v>
      </c>
    </row>
    <row r="524" spans="1:2" x14ac:dyDescent="0.4">
      <c r="A524" s="120" t="s">
        <v>1450</v>
      </c>
      <c r="B524" s="117" t="s">
        <v>1451</v>
      </c>
    </row>
    <row r="525" spans="1:2" x14ac:dyDescent="0.4">
      <c r="A525" s="120" t="s">
        <v>1452</v>
      </c>
      <c r="B525" s="117" t="s">
        <v>1453</v>
      </c>
    </row>
    <row r="526" spans="1:2" x14ac:dyDescent="0.4">
      <c r="A526" s="120" t="s">
        <v>1454</v>
      </c>
      <c r="B526" s="117" t="s">
        <v>1455</v>
      </c>
    </row>
    <row r="527" spans="1:2" x14ac:dyDescent="0.4">
      <c r="A527" s="120" t="s">
        <v>73</v>
      </c>
      <c r="B527" s="117" t="s">
        <v>1456</v>
      </c>
    </row>
    <row r="528" spans="1:2" x14ac:dyDescent="0.4">
      <c r="A528" s="120" t="s">
        <v>1457</v>
      </c>
      <c r="B528" s="117" t="s">
        <v>1458</v>
      </c>
    </row>
    <row r="529" spans="1:2" x14ac:dyDescent="0.4">
      <c r="A529" s="120" t="s">
        <v>1459</v>
      </c>
      <c r="B529" s="117" t="s">
        <v>1460</v>
      </c>
    </row>
    <row r="530" spans="1:2" x14ac:dyDescent="0.4">
      <c r="A530" s="120" t="s">
        <v>1461</v>
      </c>
      <c r="B530" s="117" t="s">
        <v>1462</v>
      </c>
    </row>
    <row r="531" spans="1:2" x14ac:dyDescent="0.4">
      <c r="A531" s="120" t="s">
        <v>1463</v>
      </c>
      <c r="B531" s="117" t="s">
        <v>1464</v>
      </c>
    </row>
    <row r="532" spans="1:2" x14ac:dyDescent="0.4">
      <c r="A532" s="120" t="s">
        <v>1465</v>
      </c>
      <c r="B532" s="117" t="s">
        <v>1466</v>
      </c>
    </row>
  </sheetData>
  <autoFilter ref="A3:D532"/>
  <mergeCells count="1">
    <mergeCell ref="B2:D2"/>
  </mergeCells>
  <dataValidations count="1">
    <dataValidation type="textLength" errorStyle="information" operator="lessThanOrEqual" allowBlank="1" showInputMessage="1" showErrorMessage="1" errorTitle="Please, no!" error="This will create a .CPID entry with more than 80 letters, which makes COINS have a paddy.  Pick a shorter alias." sqref="A7:A53">
      <formula1>75</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7030A0"/>
  </sheetPr>
  <dimension ref="A1:P416"/>
  <sheetViews>
    <sheetView zoomScaleNormal="100" zoomScaleSheetLayoutView="70" workbookViewId="0">
      <selection activeCell="H6" sqref="H6"/>
    </sheetView>
  </sheetViews>
  <sheetFormatPr defaultColWidth="9" defaultRowHeight="14.6" x14ac:dyDescent="0.4"/>
  <cols>
    <col min="1" max="1" width="10.23046875" style="84" customWidth="1"/>
    <col min="2" max="2" width="21" style="83" customWidth="1"/>
    <col min="3" max="3" width="11.61328125" style="83" customWidth="1"/>
    <col min="4" max="4" width="20.23046875" style="82" bestFit="1" customWidth="1"/>
    <col min="5" max="5" width="57.23046875" style="81" bestFit="1" customWidth="1"/>
    <col min="6" max="7" width="9" style="80"/>
    <col min="8" max="8" width="44.921875" style="80" customWidth="1"/>
    <col min="9" max="256" width="9" style="80"/>
    <col min="257" max="257" width="10.23046875" style="80" customWidth="1"/>
    <col min="258" max="258" width="21" style="80" customWidth="1"/>
    <col min="259" max="259" width="11.61328125" style="80" customWidth="1"/>
    <col min="260" max="260" width="20.23046875" style="80" bestFit="1" customWidth="1"/>
    <col min="261" max="261" width="57.23046875" style="80" bestFit="1" customWidth="1"/>
    <col min="262" max="263" width="9" style="80"/>
    <col min="264" max="264" width="44.921875" style="80" customWidth="1"/>
    <col min="265" max="512" width="9" style="80"/>
    <col min="513" max="513" width="10.23046875" style="80" customWidth="1"/>
    <col min="514" max="514" width="21" style="80" customWidth="1"/>
    <col min="515" max="515" width="11.61328125" style="80" customWidth="1"/>
    <col min="516" max="516" width="20.23046875" style="80" bestFit="1" customWidth="1"/>
    <col min="517" max="517" width="57.23046875" style="80" bestFit="1" customWidth="1"/>
    <col min="518" max="519" width="9" style="80"/>
    <col min="520" max="520" width="44.921875" style="80" customWidth="1"/>
    <col min="521" max="768" width="9" style="80"/>
    <col min="769" max="769" width="10.23046875" style="80" customWidth="1"/>
    <col min="770" max="770" width="21" style="80" customWidth="1"/>
    <col min="771" max="771" width="11.61328125" style="80" customWidth="1"/>
    <col min="772" max="772" width="20.23046875" style="80" bestFit="1" customWidth="1"/>
    <col min="773" max="773" width="57.23046875" style="80" bestFit="1" customWidth="1"/>
    <col min="774" max="775" width="9" style="80"/>
    <col min="776" max="776" width="44.921875" style="80" customWidth="1"/>
    <col min="777" max="1024" width="9" style="80"/>
    <col min="1025" max="1025" width="10.23046875" style="80" customWidth="1"/>
    <col min="1026" max="1026" width="21" style="80" customWidth="1"/>
    <col min="1027" max="1027" width="11.61328125" style="80" customWidth="1"/>
    <col min="1028" max="1028" width="20.23046875" style="80" bestFit="1" customWidth="1"/>
    <col min="1029" max="1029" width="57.23046875" style="80" bestFit="1" customWidth="1"/>
    <col min="1030" max="1031" width="9" style="80"/>
    <col min="1032" max="1032" width="44.921875" style="80" customWidth="1"/>
    <col min="1033" max="1280" width="9" style="80"/>
    <col min="1281" max="1281" width="10.23046875" style="80" customWidth="1"/>
    <col min="1282" max="1282" width="21" style="80" customWidth="1"/>
    <col min="1283" max="1283" width="11.61328125" style="80" customWidth="1"/>
    <col min="1284" max="1284" width="20.23046875" style="80" bestFit="1" customWidth="1"/>
    <col min="1285" max="1285" width="57.23046875" style="80" bestFit="1" customWidth="1"/>
    <col min="1286" max="1287" width="9" style="80"/>
    <col min="1288" max="1288" width="44.921875" style="80" customWidth="1"/>
    <col min="1289" max="1536" width="9" style="80"/>
    <col min="1537" max="1537" width="10.23046875" style="80" customWidth="1"/>
    <col min="1538" max="1538" width="21" style="80" customWidth="1"/>
    <col min="1539" max="1539" width="11.61328125" style="80" customWidth="1"/>
    <col min="1540" max="1540" width="20.23046875" style="80" bestFit="1" customWidth="1"/>
    <col min="1541" max="1541" width="57.23046875" style="80" bestFit="1" customWidth="1"/>
    <col min="1542" max="1543" width="9" style="80"/>
    <col min="1544" max="1544" width="44.921875" style="80" customWidth="1"/>
    <col min="1545" max="1792" width="9" style="80"/>
    <col min="1793" max="1793" width="10.23046875" style="80" customWidth="1"/>
    <col min="1794" max="1794" width="21" style="80" customWidth="1"/>
    <col min="1795" max="1795" width="11.61328125" style="80" customWidth="1"/>
    <col min="1796" max="1796" width="20.23046875" style="80" bestFit="1" customWidth="1"/>
    <col min="1797" max="1797" width="57.23046875" style="80" bestFit="1" customWidth="1"/>
    <col min="1798" max="1799" width="9" style="80"/>
    <col min="1800" max="1800" width="44.921875" style="80" customWidth="1"/>
    <col min="1801" max="2048" width="9" style="80"/>
    <col min="2049" max="2049" width="10.23046875" style="80" customWidth="1"/>
    <col min="2050" max="2050" width="21" style="80" customWidth="1"/>
    <col min="2051" max="2051" width="11.61328125" style="80" customWidth="1"/>
    <col min="2052" max="2052" width="20.23046875" style="80" bestFit="1" customWidth="1"/>
    <col min="2053" max="2053" width="57.23046875" style="80" bestFit="1" customWidth="1"/>
    <col min="2054" max="2055" width="9" style="80"/>
    <col min="2056" max="2056" width="44.921875" style="80" customWidth="1"/>
    <col min="2057" max="2304" width="9" style="80"/>
    <col min="2305" max="2305" width="10.23046875" style="80" customWidth="1"/>
    <col min="2306" max="2306" width="21" style="80" customWidth="1"/>
    <col min="2307" max="2307" width="11.61328125" style="80" customWidth="1"/>
    <col min="2308" max="2308" width="20.23046875" style="80" bestFit="1" customWidth="1"/>
    <col min="2309" max="2309" width="57.23046875" style="80" bestFit="1" customWidth="1"/>
    <col min="2310" max="2311" width="9" style="80"/>
    <col min="2312" max="2312" width="44.921875" style="80" customWidth="1"/>
    <col min="2313" max="2560" width="9" style="80"/>
    <col min="2561" max="2561" width="10.23046875" style="80" customWidth="1"/>
    <col min="2562" max="2562" width="21" style="80" customWidth="1"/>
    <col min="2563" max="2563" width="11.61328125" style="80" customWidth="1"/>
    <col min="2564" max="2564" width="20.23046875" style="80" bestFit="1" customWidth="1"/>
    <col min="2565" max="2565" width="57.23046875" style="80" bestFit="1" customWidth="1"/>
    <col min="2566" max="2567" width="9" style="80"/>
    <col min="2568" max="2568" width="44.921875" style="80" customWidth="1"/>
    <col min="2569" max="2816" width="9" style="80"/>
    <col min="2817" max="2817" width="10.23046875" style="80" customWidth="1"/>
    <col min="2818" max="2818" width="21" style="80" customWidth="1"/>
    <col min="2819" max="2819" width="11.61328125" style="80" customWidth="1"/>
    <col min="2820" max="2820" width="20.23046875" style="80" bestFit="1" customWidth="1"/>
    <col min="2821" max="2821" width="57.23046875" style="80" bestFit="1" customWidth="1"/>
    <col min="2822" max="2823" width="9" style="80"/>
    <col min="2824" max="2824" width="44.921875" style="80" customWidth="1"/>
    <col min="2825" max="3072" width="9" style="80"/>
    <col min="3073" max="3073" width="10.23046875" style="80" customWidth="1"/>
    <col min="3074" max="3074" width="21" style="80" customWidth="1"/>
    <col min="3075" max="3075" width="11.61328125" style="80" customWidth="1"/>
    <col min="3076" max="3076" width="20.23046875" style="80" bestFit="1" customWidth="1"/>
    <col min="3077" max="3077" width="57.23046875" style="80" bestFit="1" customWidth="1"/>
    <col min="3078" max="3079" width="9" style="80"/>
    <col min="3080" max="3080" width="44.921875" style="80" customWidth="1"/>
    <col min="3081" max="3328" width="9" style="80"/>
    <col min="3329" max="3329" width="10.23046875" style="80" customWidth="1"/>
    <col min="3330" max="3330" width="21" style="80" customWidth="1"/>
    <col min="3331" max="3331" width="11.61328125" style="80" customWidth="1"/>
    <col min="3332" max="3332" width="20.23046875" style="80" bestFit="1" customWidth="1"/>
    <col min="3333" max="3333" width="57.23046875" style="80" bestFit="1" customWidth="1"/>
    <col min="3334" max="3335" width="9" style="80"/>
    <col min="3336" max="3336" width="44.921875" style="80" customWidth="1"/>
    <col min="3337" max="3584" width="9" style="80"/>
    <col min="3585" max="3585" width="10.23046875" style="80" customWidth="1"/>
    <col min="3586" max="3586" width="21" style="80" customWidth="1"/>
    <col min="3587" max="3587" width="11.61328125" style="80" customWidth="1"/>
    <col min="3588" max="3588" width="20.23046875" style="80" bestFit="1" customWidth="1"/>
    <col min="3589" max="3589" width="57.23046875" style="80" bestFit="1" customWidth="1"/>
    <col min="3590" max="3591" width="9" style="80"/>
    <col min="3592" max="3592" width="44.921875" style="80" customWidth="1"/>
    <col min="3593" max="3840" width="9" style="80"/>
    <col min="3841" max="3841" width="10.23046875" style="80" customWidth="1"/>
    <col min="3842" max="3842" width="21" style="80" customWidth="1"/>
    <col min="3843" max="3843" width="11.61328125" style="80" customWidth="1"/>
    <col min="3844" max="3844" width="20.23046875" style="80" bestFit="1" customWidth="1"/>
    <col min="3845" max="3845" width="57.23046875" style="80" bestFit="1" customWidth="1"/>
    <col min="3846" max="3847" width="9" style="80"/>
    <col min="3848" max="3848" width="44.921875" style="80" customWidth="1"/>
    <col min="3849" max="4096" width="9" style="80"/>
    <col min="4097" max="4097" width="10.23046875" style="80" customWidth="1"/>
    <col min="4098" max="4098" width="21" style="80" customWidth="1"/>
    <col min="4099" max="4099" width="11.61328125" style="80" customWidth="1"/>
    <col min="4100" max="4100" width="20.23046875" style="80" bestFit="1" customWidth="1"/>
    <col min="4101" max="4101" width="57.23046875" style="80" bestFit="1" customWidth="1"/>
    <col min="4102" max="4103" width="9" style="80"/>
    <col min="4104" max="4104" width="44.921875" style="80" customWidth="1"/>
    <col min="4105" max="4352" width="9" style="80"/>
    <col min="4353" max="4353" width="10.23046875" style="80" customWidth="1"/>
    <col min="4354" max="4354" width="21" style="80" customWidth="1"/>
    <col min="4355" max="4355" width="11.61328125" style="80" customWidth="1"/>
    <col min="4356" max="4356" width="20.23046875" style="80" bestFit="1" customWidth="1"/>
    <col min="4357" max="4357" width="57.23046875" style="80" bestFit="1" customWidth="1"/>
    <col min="4358" max="4359" width="9" style="80"/>
    <col min="4360" max="4360" width="44.921875" style="80" customWidth="1"/>
    <col min="4361" max="4608" width="9" style="80"/>
    <col min="4609" max="4609" width="10.23046875" style="80" customWidth="1"/>
    <col min="4610" max="4610" width="21" style="80" customWidth="1"/>
    <col min="4611" max="4611" width="11.61328125" style="80" customWidth="1"/>
    <col min="4612" max="4612" width="20.23046875" style="80" bestFit="1" customWidth="1"/>
    <col min="4613" max="4613" width="57.23046875" style="80" bestFit="1" customWidth="1"/>
    <col min="4614" max="4615" width="9" style="80"/>
    <col min="4616" max="4616" width="44.921875" style="80" customWidth="1"/>
    <col min="4617" max="4864" width="9" style="80"/>
    <col min="4865" max="4865" width="10.23046875" style="80" customWidth="1"/>
    <col min="4866" max="4866" width="21" style="80" customWidth="1"/>
    <col min="4867" max="4867" width="11.61328125" style="80" customWidth="1"/>
    <col min="4868" max="4868" width="20.23046875" style="80" bestFit="1" customWidth="1"/>
    <col min="4869" max="4869" width="57.23046875" style="80" bestFit="1" customWidth="1"/>
    <col min="4870" max="4871" width="9" style="80"/>
    <col min="4872" max="4872" width="44.921875" style="80" customWidth="1"/>
    <col min="4873" max="5120" width="9" style="80"/>
    <col min="5121" max="5121" width="10.23046875" style="80" customWidth="1"/>
    <col min="5122" max="5122" width="21" style="80" customWidth="1"/>
    <col min="5123" max="5123" width="11.61328125" style="80" customWidth="1"/>
    <col min="5124" max="5124" width="20.23046875" style="80" bestFit="1" customWidth="1"/>
    <col min="5125" max="5125" width="57.23046875" style="80" bestFit="1" customWidth="1"/>
    <col min="5126" max="5127" width="9" style="80"/>
    <col min="5128" max="5128" width="44.921875" style="80" customWidth="1"/>
    <col min="5129" max="5376" width="9" style="80"/>
    <col min="5377" max="5377" width="10.23046875" style="80" customWidth="1"/>
    <col min="5378" max="5378" width="21" style="80" customWidth="1"/>
    <col min="5379" max="5379" width="11.61328125" style="80" customWidth="1"/>
    <col min="5380" max="5380" width="20.23046875" style="80" bestFit="1" customWidth="1"/>
    <col min="5381" max="5381" width="57.23046875" style="80" bestFit="1" customWidth="1"/>
    <col min="5382" max="5383" width="9" style="80"/>
    <col min="5384" max="5384" width="44.921875" style="80" customWidth="1"/>
    <col min="5385" max="5632" width="9" style="80"/>
    <col min="5633" max="5633" width="10.23046875" style="80" customWidth="1"/>
    <col min="5634" max="5634" width="21" style="80" customWidth="1"/>
    <col min="5635" max="5635" width="11.61328125" style="80" customWidth="1"/>
    <col min="5636" max="5636" width="20.23046875" style="80" bestFit="1" customWidth="1"/>
    <col min="5637" max="5637" width="57.23046875" style="80" bestFit="1" customWidth="1"/>
    <col min="5638" max="5639" width="9" style="80"/>
    <col min="5640" max="5640" width="44.921875" style="80" customWidth="1"/>
    <col min="5641" max="5888" width="9" style="80"/>
    <col min="5889" max="5889" width="10.23046875" style="80" customWidth="1"/>
    <col min="5890" max="5890" width="21" style="80" customWidth="1"/>
    <col min="5891" max="5891" width="11.61328125" style="80" customWidth="1"/>
    <col min="5892" max="5892" width="20.23046875" style="80" bestFit="1" customWidth="1"/>
    <col min="5893" max="5893" width="57.23046875" style="80" bestFit="1" customWidth="1"/>
    <col min="5894" max="5895" width="9" style="80"/>
    <col min="5896" max="5896" width="44.921875" style="80" customWidth="1"/>
    <col min="5897" max="6144" width="9" style="80"/>
    <col min="6145" max="6145" width="10.23046875" style="80" customWidth="1"/>
    <col min="6146" max="6146" width="21" style="80" customWidth="1"/>
    <col min="6147" max="6147" width="11.61328125" style="80" customWidth="1"/>
    <col min="6148" max="6148" width="20.23046875" style="80" bestFit="1" customWidth="1"/>
    <col min="6149" max="6149" width="57.23046875" style="80" bestFit="1" customWidth="1"/>
    <col min="6150" max="6151" width="9" style="80"/>
    <col min="6152" max="6152" width="44.921875" style="80" customWidth="1"/>
    <col min="6153" max="6400" width="9" style="80"/>
    <col min="6401" max="6401" width="10.23046875" style="80" customWidth="1"/>
    <col min="6402" max="6402" width="21" style="80" customWidth="1"/>
    <col min="6403" max="6403" width="11.61328125" style="80" customWidth="1"/>
    <col min="6404" max="6404" width="20.23046875" style="80" bestFit="1" customWidth="1"/>
    <col min="6405" max="6405" width="57.23046875" style="80" bestFit="1" customWidth="1"/>
    <col min="6406" max="6407" width="9" style="80"/>
    <col min="6408" max="6408" width="44.921875" style="80" customWidth="1"/>
    <col min="6409" max="6656" width="9" style="80"/>
    <col min="6657" max="6657" width="10.23046875" style="80" customWidth="1"/>
    <col min="6658" max="6658" width="21" style="80" customWidth="1"/>
    <col min="6659" max="6659" width="11.61328125" style="80" customWidth="1"/>
    <col min="6660" max="6660" width="20.23046875" style="80" bestFit="1" customWidth="1"/>
    <col min="6661" max="6661" width="57.23046875" style="80" bestFit="1" customWidth="1"/>
    <col min="6662" max="6663" width="9" style="80"/>
    <col min="6664" max="6664" width="44.921875" style="80" customWidth="1"/>
    <col min="6665" max="6912" width="9" style="80"/>
    <col min="6913" max="6913" width="10.23046875" style="80" customWidth="1"/>
    <col min="6914" max="6914" width="21" style="80" customWidth="1"/>
    <col min="6915" max="6915" width="11.61328125" style="80" customWidth="1"/>
    <col min="6916" max="6916" width="20.23046875" style="80" bestFit="1" customWidth="1"/>
    <col min="6917" max="6917" width="57.23046875" style="80" bestFit="1" customWidth="1"/>
    <col min="6918" max="6919" width="9" style="80"/>
    <col min="6920" max="6920" width="44.921875" style="80" customWidth="1"/>
    <col min="6921" max="7168" width="9" style="80"/>
    <col min="7169" max="7169" width="10.23046875" style="80" customWidth="1"/>
    <col min="7170" max="7170" width="21" style="80" customWidth="1"/>
    <col min="7171" max="7171" width="11.61328125" style="80" customWidth="1"/>
    <col min="7172" max="7172" width="20.23046875" style="80" bestFit="1" customWidth="1"/>
    <col min="7173" max="7173" width="57.23046875" style="80" bestFit="1" customWidth="1"/>
    <col min="7174" max="7175" width="9" style="80"/>
    <col min="7176" max="7176" width="44.921875" style="80" customWidth="1"/>
    <col min="7177" max="7424" width="9" style="80"/>
    <col min="7425" max="7425" width="10.23046875" style="80" customWidth="1"/>
    <col min="7426" max="7426" width="21" style="80" customWidth="1"/>
    <col min="7427" max="7427" width="11.61328125" style="80" customWidth="1"/>
    <col min="7428" max="7428" width="20.23046875" style="80" bestFit="1" customWidth="1"/>
    <col min="7429" max="7429" width="57.23046875" style="80" bestFit="1" customWidth="1"/>
    <col min="7430" max="7431" width="9" style="80"/>
    <col min="7432" max="7432" width="44.921875" style="80" customWidth="1"/>
    <col min="7433" max="7680" width="9" style="80"/>
    <col min="7681" max="7681" width="10.23046875" style="80" customWidth="1"/>
    <col min="7682" max="7682" width="21" style="80" customWidth="1"/>
    <col min="7683" max="7683" width="11.61328125" style="80" customWidth="1"/>
    <col min="7684" max="7684" width="20.23046875" style="80" bestFit="1" customWidth="1"/>
    <col min="7685" max="7685" width="57.23046875" style="80" bestFit="1" customWidth="1"/>
    <col min="7686" max="7687" width="9" style="80"/>
    <col min="7688" max="7688" width="44.921875" style="80" customWidth="1"/>
    <col min="7689" max="7936" width="9" style="80"/>
    <col min="7937" max="7937" width="10.23046875" style="80" customWidth="1"/>
    <col min="7938" max="7938" width="21" style="80" customWidth="1"/>
    <col min="7939" max="7939" width="11.61328125" style="80" customWidth="1"/>
    <col min="7940" max="7940" width="20.23046875" style="80" bestFit="1" customWidth="1"/>
    <col min="7941" max="7941" width="57.23046875" style="80" bestFit="1" customWidth="1"/>
    <col min="7942" max="7943" width="9" style="80"/>
    <col min="7944" max="7944" width="44.921875" style="80" customWidth="1"/>
    <col min="7945" max="8192" width="9" style="80"/>
    <col min="8193" max="8193" width="10.23046875" style="80" customWidth="1"/>
    <col min="8194" max="8194" width="21" style="80" customWidth="1"/>
    <col min="8195" max="8195" width="11.61328125" style="80" customWidth="1"/>
    <col min="8196" max="8196" width="20.23046875" style="80" bestFit="1" customWidth="1"/>
    <col min="8197" max="8197" width="57.23046875" style="80" bestFit="1" customWidth="1"/>
    <col min="8198" max="8199" width="9" style="80"/>
    <col min="8200" max="8200" width="44.921875" style="80" customWidth="1"/>
    <col min="8201" max="8448" width="9" style="80"/>
    <col min="8449" max="8449" width="10.23046875" style="80" customWidth="1"/>
    <col min="8450" max="8450" width="21" style="80" customWidth="1"/>
    <col min="8451" max="8451" width="11.61328125" style="80" customWidth="1"/>
    <col min="8452" max="8452" width="20.23046875" style="80" bestFit="1" customWidth="1"/>
    <col min="8453" max="8453" width="57.23046875" style="80" bestFit="1" customWidth="1"/>
    <col min="8454" max="8455" width="9" style="80"/>
    <col min="8456" max="8456" width="44.921875" style="80" customWidth="1"/>
    <col min="8457" max="8704" width="9" style="80"/>
    <col min="8705" max="8705" width="10.23046875" style="80" customWidth="1"/>
    <col min="8706" max="8706" width="21" style="80" customWidth="1"/>
    <col min="8707" max="8707" width="11.61328125" style="80" customWidth="1"/>
    <col min="8708" max="8708" width="20.23046875" style="80" bestFit="1" customWidth="1"/>
    <col min="8709" max="8709" width="57.23046875" style="80" bestFit="1" customWidth="1"/>
    <col min="8710" max="8711" width="9" style="80"/>
    <col min="8712" max="8712" width="44.921875" style="80" customWidth="1"/>
    <col min="8713" max="8960" width="9" style="80"/>
    <col min="8961" max="8961" width="10.23046875" style="80" customWidth="1"/>
    <col min="8962" max="8962" width="21" style="80" customWidth="1"/>
    <col min="8963" max="8963" width="11.61328125" style="80" customWidth="1"/>
    <col min="8964" max="8964" width="20.23046875" style="80" bestFit="1" customWidth="1"/>
    <col min="8965" max="8965" width="57.23046875" style="80" bestFit="1" customWidth="1"/>
    <col min="8966" max="8967" width="9" style="80"/>
    <col min="8968" max="8968" width="44.921875" style="80" customWidth="1"/>
    <col min="8969" max="9216" width="9" style="80"/>
    <col min="9217" max="9217" width="10.23046875" style="80" customWidth="1"/>
    <col min="9218" max="9218" width="21" style="80" customWidth="1"/>
    <col min="9219" max="9219" width="11.61328125" style="80" customWidth="1"/>
    <col min="9220" max="9220" width="20.23046875" style="80" bestFit="1" customWidth="1"/>
    <col min="9221" max="9221" width="57.23046875" style="80" bestFit="1" customWidth="1"/>
    <col min="9222" max="9223" width="9" style="80"/>
    <col min="9224" max="9224" width="44.921875" style="80" customWidth="1"/>
    <col min="9225" max="9472" width="9" style="80"/>
    <col min="9473" max="9473" width="10.23046875" style="80" customWidth="1"/>
    <col min="9474" max="9474" width="21" style="80" customWidth="1"/>
    <col min="9475" max="9475" width="11.61328125" style="80" customWidth="1"/>
    <col min="9476" max="9476" width="20.23046875" style="80" bestFit="1" customWidth="1"/>
    <col min="9477" max="9477" width="57.23046875" style="80" bestFit="1" customWidth="1"/>
    <col min="9478" max="9479" width="9" style="80"/>
    <col min="9480" max="9480" width="44.921875" style="80" customWidth="1"/>
    <col min="9481" max="9728" width="9" style="80"/>
    <col min="9729" max="9729" width="10.23046875" style="80" customWidth="1"/>
    <col min="9730" max="9730" width="21" style="80" customWidth="1"/>
    <col min="9731" max="9731" width="11.61328125" style="80" customWidth="1"/>
    <col min="9732" max="9732" width="20.23046875" style="80" bestFit="1" customWidth="1"/>
    <col min="9733" max="9733" width="57.23046875" style="80" bestFit="1" customWidth="1"/>
    <col min="9734" max="9735" width="9" style="80"/>
    <col min="9736" max="9736" width="44.921875" style="80" customWidth="1"/>
    <col min="9737" max="9984" width="9" style="80"/>
    <col min="9985" max="9985" width="10.23046875" style="80" customWidth="1"/>
    <col min="9986" max="9986" width="21" style="80" customWidth="1"/>
    <col min="9987" max="9987" width="11.61328125" style="80" customWidth="1"/>
    <col min="9988" max="9988" width="20.23046875" style="80" bestFit="1" customWidth="1"/>
    <col min="9989" max="9989" width="57.23046875" style="80" bestFit="1" customWidth="1"/>
    <col min="9990" max="9991" width="9" style="80"/>
    <col min="9992" max="9992" width="44.921875" style="80" customWidth="1"/>
    <col min="9993" max="10240" width="9" style="80"/>
    <col min="10241" max="10241" width="10.23046875" style="80" customWidth="1"/>
    <col min="10242" max="10242" width="21" style="80" customWidth="1"/>
    <col min="10243" max="10243" width="11.61328125" style="80" customWidth="1"/>
    <col min="10244" max="10244" width="20.23046875" style="80" bestFit="1" customWidth="1"/>
    <col min="10245" max="10245" width="57.23046875" style="80" bestFit="1" customWidth="1"/>
    <col min="10246" max="10247" width="9" style="80"/>
    <col min="10248" max="10248" width="44.921875" style="80" customWidth="1"/>
    <col min="10249" max="10496" width="9" style="80"/>
    <col min="10497" max="10497" width="10.23046875" style="80" customWidth="1"/>
    <col min="10498" max="10498" width="21" style="80" customWidth="1"/>
    <col min="10499" max="10499" width="11.61328125" style="80" customWidth="1"/>
    <col min="10500" max="10500" width="20.23046875" style="80" bestFit="1" customWidth="1"/>
    <col min="10501" max="10501" width="57.23046875" style="80" bestFit="1" customWidth="1"/>
    <col min="10502" max="10503" width="9" style="80"/>
    <col min="10504" max="10504" width="44.921875" style="80" customWidth="1"/>
    <col min="10505" max="10752" width="9" style="80"/>
    <col min="10753" max="10753" width="10.23046875" style="80" customWidth="1"/>
    <col min="10754" max="10754" width="21" style="80" customWidth="1"/>
    <col min="10755" max="10755" width="11.61328125" style="80" customWidth="1"/>
    <col min="10756" max="10756" width="20.23046875" style="80" bestFit="1" customWidth="1"/>
    <col min="10757" max="10757" width="57.23046875" style="80" bestFit="1" customWidth="1"/>
    <col min="10758" max="10759" width="9" style="80"/>
    <col min="10760" max="10760" width="44.921875" style="80" customWidth="1"/>
    <col min="10761" max="11008" width="9" style="80"/>
    <col min="11009" max="11009" width="10.23046875" style="80" customWidth="1"/>
    <col min="11010" max="11010" width="21" style="80" customWidth="1"/>
    <col min="11011" max="11011" width="11.61328125" style="80" customWidth="1"/>
    <col min="11012" max="11012" width="20.23046875" style="80" bestFit="1" customWidth="1"/>
    <col min="11013" max="11013" width="57.23046875" style="80" bestFit="1" customWidth="1"/>
    <col min="11014" max="11015" width="9" style="80"/>
    <col min="11016" max="11016" width="44.921875" style="80" customWidth="1"/>
    <col min="11017" max="11264" width="9" style="80"/>
    <col min="11265" max="11265" width="10.23046875" style="80" customWidth="1"/>
    <col min="11266" max="11266" width="21" style="80" customWidth="1"/>
    <col min="11267" max="11267" width="11.61328125" style="80" customWidth="1"/>
    <col min="11268" max="11268" width="20.23046875" style="80" bestFit="1" customWidth="1"/>
    <col min="11269" max="11269" width="57.23046875" style="80" bestFit="1" customWidth="1"/>
    <col min="11270" max="11271" width="9" style="80"/>
    <col min="11272" max="11272" width="44.921875" style="80" customWidth="1"/>
    <col min="11273" max="11520" width="9" style="80"/>
    <col min="11521" max="11521" width="10.23046875" style="80" customWidth="1"/>
    <col min="11522" max="11522" width="21" style="80" customWidth="1"/>
    <col min="11523" max="11523" width="11.61328125" style="80" customWidth="1"/>
    <col min="11524" max="11524" width="20.23046875" style="80" bestFit="1" customWidth="1"/>
    <col min="11525" max="11525" width="57.23046875" style="80" bestFit="1" customWidth="1"/>
    <col min="11526" max="11527" width="9" style="80"/>
    <col min="11528" max="11528" width="44.921875" style="80" customWidth="1"/>
    <col min="11529" max="11776" width="9" style="80"/>
    <col min="11777" max="11777" width="10.23046875" style="80" customWidth="1"/>
    <col min="11778" max="11778" width="21" style="80" customWidth="1"/>
    <col min="11779" max="11779" width="11.61328125" style="80" customWidth="1"/>
    <col min="11780" max="11780" width="20.23046875" style="80" bestFit="1" customWidth="1"/>
    <col min="11781" max="11781" width="57.23046875" style="80" bestFit="1" customWidth="1"/>
    <col min="11782" max="11783" width="9" style="80"/>
    <col min="11784" max="11784" width="44.921875" style="80" customWidth="1"/>
    <col min="11785" max="12032" width="9" style="80"/>
    <col min="12033" max="12033" width="10.23046875" style="80" customWidth="1"/>
    <col min="12034" max="12034" width="21" style="80" customWidth="1"/>
    <col min="12035" max="12035" width="11.61328125" style="80" customWidth="1"/>
    <col min="12036" max="12036" width="20.23046875" style="80" bestFit="1" customWidth="1"/>
    <col min="12037" max="12037" width="57.23046875" style="80" bestFit="1" customWidth="1"/>
    <col min="12038" max="12039" width="9" style="80"/>
    <col min="12040" max="12040" width="44.921875" style="80" customWidth="1"/>
    <col min="12041" max="12288" width="9" style="80"/>
    <col min="12289" max="12289" width="10.23046875" style="80" customWidth="1"/>
    <col min="12290" max="12290" width="21" style="80" customWidth="1"/>
    <col min="12291" max="12291" width="11.61328125" style="80" customWidth="1"/>
    <col min="12292" max="12292" width="20.23046875" style="80" bestFit="1" customWidth="1"/>
    <col min="12293" max="12293" width="57.23046875" style="80" bestFit="1" customWidth="1"/>
    <col min="12294" max="12295" width="9" style="80"/>
    <col min="12296" max="12296" width="44.921875" style="80" customWidth="1"/>
    <col min="12297" max="12544" width="9" style="80"/>
    <col min="12545" max="12545" width="10.23046875" style="80" customWidth="1"/>
    <col min="12546" max="12546" width="21" style="80" customWidth="1"/>
    <col min="12547" max="12547" width="11.61328125" style="80" customWidth="1"/>
    <col min="12548" max="12548" width="20.23046875" style="80" bestFit="1" customWidth="1"/>
    <col min="12549" max="12549" width="57.23046875" style="80" bestFit="1" customWidth="1"/>
    <col min="12550" max="12551" width="9" style="80"/>
    <col min="12552" max="12552" width="44.921875" style="80" customWidth="1"/>
    <col min="12553" max="12800" width="9" style="80"/>
    <col min="12801" max="12801" width="10.23046875" style="80" customWidth="1"/>
    <col min="12802" max="12802" width="21" style="80" customWidth="1"/>
    <col min="12803" max="12803" width="11.61328125" style="80" customWidth="1"/>
    <col min="12804" max="12804" width="20.23046875" style="80" bestFit="1" customWidth="1"/>
    <col min="12805" max="12805" width="57.23046875" style="80" bestFit="1" customWidth="1"/>
    <col min="12806" max="12807" width="9" style="80"/>
    <col min="12808" max="12808" width="44.921875" style="80" customWidth="1"/>
    <col min="12809" max="13056" width="9" style="80"/>
    <col min="13057" max="13057" width="10.23046875" style="80" customWidth="1"/>
    <col min="13058" max="13058" width="21" style="80" customWidth="1"/>
    <col min="13059" max="13059" width="11.61328125" style="80" customWidth="1"/>
    <col min="13060" max="13060" width="20.23046875" style="80" bestFit="1" customWidth="1"/>
    <col min="13061" max="13061" width="57.23046875" style="80" bestFit="1" customWidth="1"/>
    <col min="13062" max="13063" width="9" style="80"/>
    <col min="13064" max="13064" width="44.921875" style="80" customWidth="1"/>
    <col min="13065" max="13312" width="9" style="80"/>
    <col min="13313" max="13313" width="10.23046875" style="80" customWidth="1"/>
    <col min="13314" max="13314" width="21" style="80" customWidth="1"/>
    <col min="13315" max="13315" width="11.61328125" style="80" customWidth="1"/>
    <col min="13316" max="13316" width="20.23046875" style="80" bestFit="1" customWidth="1"/>
    <col min="13317" max="13317" width="57.23046875" style="80" bestFit="1" customWidth="1"/>
    <col min="13318" max="13319" width="9" style="80"/>
    <col min="13320" max="13320" width="44.921875" style="80" customWidth="1"/>
    <col min="13321" max="13568" width="9" style="80"/>
    <col min="13569" max="13569" width="10.23046875" style="80" customWidth="1"/>
    <col min="13570" max="13570" width="21" style="80" customWidth="1"/>
    <col min="13571" max="13571" width="11.61328125" style="80" customWidth="1"/>
    <col min="13572" max="13572" width="20.23046875" style="80" bestFit="1" customWidth="1"/>
    <col min="13573" max="13573" width="57.23046875" style="80" bestFit="1" customWidth="1"/>
    <col min="13574" max="13575" width="9" style="80"/>
    <col min="13576" max="13576" width="44.921875" style="80" customWidth="1"/>
    <col min="13577" max="13824" width="9" style="80"/>
    <col min="13825" max="13825" width="10.23046875" style="80" customWidth="1"/>
    <col min="13826" max="13826" width="21" style="80" customWidth="1"/>
    <col min="13827" max="13827" width="11.61328125" style="80" customWidth="1"/>
    <col min="13828" max="13828" width="20.23046875" style="80" bestFit="1" customWidth="1"/>
    <col min="13829" max="13829" width="57.23046875" style="80" bestFit="1" customWidth="1"/>
    <col min="13830" max="13831" width="9" style="80"/>
    <col min="13832" max="13832" width="44.921875" style="80" customWidth="1"/>
    <col min="13833" max="14080" width="9" style="80"/>
    <col min="14081" max="14081" width="10.23046875" style="80" customWidth="1"/>
    <col min="14082" max="14082" width="21" style="80" customWidth="1"/>
    <col min="14083" max="14083" width="11.61328125" style="80" customWidth="1"/>
    <col min="14084" max="14084" width="20.23046875" style="80" bestFit="1" customWidth="1"/>
    <col min="14085" max="14085" width="57.23046875" style="80" bestFit="1" customWidth="1"/>
    <col min="14086" max="14087" width="9" style="80"/>
    <col min="14088" max="14088" width="44.921875" style="80" customWidth="1"/>
    <col min="14089" max="14336" width="9" style="80"/>
    <col min="14337" max="14337" width="10.23046875" style="80" customWidth="1"/>
    <col min="14338" max="14338" width="21" style="80" customWidth="1"/>
    <col min="14339" max="14339" width="11.61328125" style="80" customWidth="1"/>
    <col min="14340" max="14340" width="20.23046875" style="80" bestFit="1" customWidth="1"/>
    <col min="14341" max="14341" width="57.23046875" style="80" bestFit="1" customWidth="1"/>
    <col min="14342" max="14343" width="9" style="80"/>
    <col min="14344" max="14344" width="44.921875" style="80" customWidth="1"/>
    <col min="14345" max="14592" width="9" style="80"/>
    <col min="14593" max="14593" width="10.23046875" style="80" customWidth="1"/>
    <col min="14594" max="14594" width="21" style="80" customWidth="1"/>
    <col min="14595" max="14595" width="11.61328125" style="80" customWidth="1"/>
    <col min="14596" max="14596" width="20.23046875" style="80" bestFit="1" customWidth="1"/>
    <col min="14597" max="14597" width="57.23046875" style="80" bestFit="1" customWidth="1"/>
    <col min="14598" max="14599" width="9" style="80"/>
    <col min="14600" max="14600" width="44.921875" style="80" customWidth="1"/>
    <col min="14601" max="14848" width="9" style="80"/>
    <col min="14849" max="14849" width="10.23046875" style="80" customWidth="1"/>
    <col min="14850" max="14850" width="21" style="80" customWidth="1"/>
    <col min="14851" max="14851" width="11.61328125" style="80" customWidth="1"/>
    <col min="14852" max="14852" width="20.23046875" style="80" bestFit="1" customWidth="1"/>
    <col min="14853" max="14853" width="57.23046875" style="80" bestFit="1" customWidth="1"/>
    <col min="14854" max="14855" width="9" style="80"/>
    <col min="14856" max="14856" width="44.921875" style="80" customWidth="1"/>
    <col min="14857" max="15104" width="9" style="80"/>
    <col min="15105" max="15105" width="10.23046875" style="80" customWidth="1"/>
    <col min="15106" max="15106" width="21" style="80" customWidth="1"/>
    <col min="15107" max="15107" width="11.61328125" style="80" customWidth="1"/>
    <col min="15108" max="15108" width="20.23046875" style="80" bestFit="1" customWidth="1"/>
    <col min="15109" max="15109" width="57.23046875" style="80" bestFit="1" customWidth="1"/>
    <col min="15110" max="15111" width="9" style="80"/>
    <col min="15112" max="15112" width="44.921875" style="80" customWidth="1"/>
    <col min="15113" max="15360" width="9" style="80"/>
    <col min="15361" max="15361" width="10.23046875" style="80" customWidth="1"/>
    <col min="15362" max="15362" width="21" style="80" customWidth="1"/>
    <col min="15363" max="15363" width="11.61328125" style="80" customWidth="1"/>
    <col min="15364" max="15364" width="20.23046875" style="80" bestFit="1" customWidth="1"/>
    <col min="15365" max="15365" width="57.23046875" style="80" bestFit="1" customWidth="1"/>
    <col min="15366" max="15367" width="9" style="80"/>
    <col min="15368" max="15368" width="44.921875" style="80" customWidth="1"/>
    <col min="15369" max="15616" width="9" style="80"/>
    <col min="15617" max="15617" width="10.23046875" style="80" customWidth="1"/>
    <col min="15618" max="15618" width="21" style="80" customWidth="1"/>
    <col min="15619" max="15619" width="11.61328125" style="80" customWidth="1"/>
    <col min="15620" max="15620" width="20.23046875" style="80" bestFit="1" customWidth="1"/>
    <col min="15621" max="15621" width="57.23046875" style="80" bestFit="1" customWidth="1"/>
    <col min="15622" max="15623" width="9" style="80"/>
    <col min="15624" max="15624" width="44.921875" style="80" customWidth="1"/>
    <col min="15625" max="15872" width="9" style="80"/>
    <col min="15873" max="15873" width="10.23046875" style="80" customWidth="1"/>
    <col min="15874" max="15874" width="21" style="80" customWidth="1"/>
    <col min="15875" max="15875" width="11.61328125" style="80" customWidth="1"/>
    <col min="15876" max="15876" width="20.23046875" style="80" bestFit="1" customWidth="1"/>
    <col min="15877" max="15877" width="57.23046875" style="80" bestFit="1" customWidth="1"/>
    <col min="15878" max="15879" width="9" style="80"/>
    <col min="15880" max="15880" width="44.921875" style="80" customWidth="1"/>
    <col min="15881" max="16128" width="9" style="80"/>
    <col min="16129" max="16129" width="10.23046875" style="80" customWidth="1"/>
    <col min="16130" max="16130" width="21" style="80" customWidth="1"/>
    <col min="16131" max="16131" width="11.61328125" style="80" customWidth="1"/>
    <col min="16132" max="16132" width="20.23046875" style="80" bestFit="1" customWidth="1"/>
    <col min="16133" max="16133" width="57.23046875" style="80" bestFit="1" customWidth="1"/>
    <col min="16134" max="16135" width="9" style="80"/>
    <col min="16136" max="16136" width="44.921875" style="80" customWidth="1"/>
    <col min="16137" max="16384" width="9" style="80"/>
  </cols>
  <sheetData>
    <row r="1" spans="1:5" x14ac:dyDescent="0.4">
      <c r="A1" s="86" t="s">
        <v>1469</v>
      </c>
    </row>
    <row r="2" spans="1:5" x14ac:dyDescent="0.4">
      <c r="A2" s="86"/>
    </row>
    <row r="3" spans="1:5" ht="12.75" customHeight="1" x14ac:dyDescent="0.4">
      <c r="A3" s="83" t="s">
        <v>421</v>
      </c>
    </row>
    <row r="4" spans="1:5" ht="12.75" customHeight="1" x14ac:dyDescent="0.4">
      <c r="A4" s="83"/>
    </row>
    <row r="5" spans="1:5" ht="12.75" customHeight="1" x14ac:dyDescent="0.4">
      <c r="A5" s="83" t="s">
        <v>420</v>
      </c>
    </row>
    <row r="6" spans="1:5" ht="12.75" customHeight="1" x14ac:dyDescent="0.4">
      <c r="A6" s="83" t="s">
        <v>419</v>
      </c>
    </row>
    <row r="7" spans="1:5" ht="12.75" customHeight="1" x14ac:dyDescent="0.4">
      <c r="A7" s="83" t="s">
        <v>418</v>
      </c>
    </row>
    <row r="8" spans="1:5" ht="12.75" customHeight="1" x14ac:dyDescent="0.4">
      <c r="A8" s="83" t="s">
        <v>417</v>
      </c>
    </row>
    <row r="9" spans="1:5" ht="12.75" customHeight="1" x14ac:dyDescent="0.4">
      <c r="A9" s="83"/>
    </row>
    <row r="10" spans="1:5" ht="12.75" customHeight="1" x14ac:dyDescent="0.4">
      <c r="A10" s="83" t="s">
        <v>1470</v>
      </c>
    </row>
    <row r="11" spans="1:5" ht="12.75" customHeight="1" x14ac:dyDescent="0.4">
      <c r="A11" s="83" t="s">
        <v>416</v>
      </c>
    </row>
    <row r="12" spans="1:5" ht="12.75" customHeight="1" x14ac:dyDescent="0.4">
      <c r="A12" s="83" t="s">
        <v>415</v>
      </c>
    </row>
    <row r="13" spans="1:5" ht="12.75" customHeight="1" x14ac:dyDescent="0.4">
      <c r="A13" s="86"/>
    </row>
    <row r="14" spans="1:5" ht="15.75" customHeight="1" thickBot="1" x14ac:dyDescent="0.45">
      <c r="A14" s="112"/>
    </row>
    <row r="15" spans="1:5" ht="15" customHeight="1" x14ac:dyDescent="0.4">
      <c r="A15" s="112"/>
      <c r="B15" s="138" t="s">
        <v>414</v>
      </c>
      <c r="C15" s="141" t="s">
        <v>65</v>
      </c>
      <c r="D15" s="141"/>
      <c r="E15" s="142"/>
    </row>
    <row r="16" spans="1:5" x14ac:dyDescent="0.4">
      <c r="A16" s="112"/>
      <c r="B16" s="139"/>
      <c r="C16" s="143"/>
      <c r="D16" s="143"/>
      <c r="E16" s="144"/>
    </row>
    <row r="17" spans="1:5" ht="15" thickBot="1" x14ac:dyDescent="0.45">
      <c r="A17" s="112"/>
      <c r="B17" s="140"/>
      <c r="C17" s="145"/>
      <c r="D17" s="145"/>
      <c r="E17" s="146"/>
    </row>
    <row r="18" spans="1:5" x14ac:dyDescent="0.4">
      <c r="B18" s="111"/>
      <c r="D18" s="85"/>
      <c r="E18" s="108"/>
    </row>
    <row r="19" spans="1:5" x14ac:dyDescent="0.4">
      <c r="B19" s="110">
        <v>10</v>
      </c>
      <c r="C19" s="109" t="s">
        <v>406</v>
      </c>
      <c r="D19" s="85"/>
      <c r="E19" s="108"/>
    </row>
    <row r="20" spans="1:5" x14ac:dyDescent="0.4">
      <c r="B20" s="110">
        <v>11</v>
      </c>
      <c r="C20" s="109" t="s">
        <v>360</v>
      </c>
      <c r="D20" s="85"/>
      <c r="E20" s="108"/>
    </row>
    <row r="21" spans="1:5" x14ac:dyDescent="0.4">
      <c r="B21" s="110">
        <v>12</v>
      </c>
      <c r="C21" s="109" t="s">
        <v>317</v>
      </c>
      <c r="D21" s="85"/>
      <c r="E21" s="108"/>
    </row>
    <row r="22" spans="1:5" x14ac:dyDescent="0.4">
      <c r="B22" s="110">
        <v>13</v>
      </c>
      <c r="C22" s="109" t="s">
        <v>306</v>
      </c>
      <c r="D22" s="85"/>
      <c r="E22" s="108"/>
    </row>
    <row r="23" spans="1:5" x14ac:dyDescent="0.4">
      <c r="B23" s="110">
        <v>14</v>
      </c>
      <c r="C23" s="109" t="s">
        <v>300</v>
      </c>
      <c r="D23" s="85"/>
      <c r="E23" s="108"/>
    </row>
    <row r="24" spans="1:5" x14ac:dyDescent="0.4">
      <c r="B24" s="110">
        <v>15</v>
      </c>
      <c r="C24" s="109" t="s">
        <v>296</v>
      </c>
      <c r="D24" s="85"/>
      <c r="E24" s="108"/>
    </row>
    <row r="25" spans="1:5" x14ac:dyDescent="0.4">
      <c r="B25" s="110">
        <v>17</v>
      </c>
      <c r="C25" s="109" t="s">
        <v>199</v>
      </c>
      <c r="D25" s="85"/>
      <c r="E25" s="108"/>
    </row>
    <row r="26" spans="1:5" x14ac:dyDescent="0.4">
      <c r="B26" s="110">
        <v>18</v>
      </c>
      <c r="C26" s="109" t="s">
        <v>194</v>
      </c>
      <c r="D26" s="85"/>
      <c r="E26" s="108"/>
    </row>
    <row r="27" spans="1:5" x14ac:dyDescent="0.4">
      <c r="B27" s="110">
        <v>19</v>
      </c>
      <c r="C27" s="109" t="s">
        <v>188</v>
      </c>
      <c r="D27" s="85"/>
      <c r="E27" s="108"/>
    </row>
    <row r="28" spans="1:5" x14ac:dyDescent="0.4">
      <c r="B28" s="110">
        <v>20</v>
      </c>
      <c r="C28" s="109" t="s">
        <v>184</v>
      </c>
      <c r="D28" s="85"/>
      <c r="E28" s="108"/>
    </row>
    <row r="29" spans="1:5" x14ac:dyDescent="0.4">
      <c r="B29" s="110">
        <v>21</v>
      </c>
      <c r="C29" s="109" t="s">
        <v>169</v>
      </c>
      <c r="D29" s="85"/>
      <c r="E29" s="108"/>
    </row>
    <row r="30" spans="1:5" x14ac:dyDescent="0.4">
      <c r="B30" s="110">
        <v>22</v>
      </c>
      <c r="C30" s="109" t="s">
        <v>163</v>
      </c>
      <c r="D30" s="85"/>
      <c r="E30" s="108"/>
    </row>
    <row r="31" spans="1:5" x14ac:dyDescent="0.4">
      <c r="B31" s="110">
        <v>23</v>
      </c>
      <c r="C31" s="109" t="s">
        <v>157</v>
      </c>
      <c r="D31" s="85"/>
      <c r="E31" s="108"/>
    </row>
    <row r="32" spans="1:5" x14ac:dyDescent="0.4">
      <c r="B32" s="110">
        <v>24</v>
      </c>
      <c r="C32" s="109" t="s">
        <v>413</v>
      </c>
      <c r="D32" s="85"/>
      <c r="E32" s="108"/>
    </row>
    <row r="33" spans="1:16" x14ac:dyDescent="0.4">
      <c r="B33" s="110">
        <v>25</v>
      </c>
      <c r="C33" s="109" t="s">
        <v>136</v>
      </c>
      <c r="D33" s="85"/>
      <c r="E33" s="108"/>
    </row>
    <row r="34" spans="1:16" x14ac:dyDescent="0.4">
      <c r="B34" s="110">
        <v>26</v>
      </c>
      <c r="C34" s="109" t="s">
        <v>123</v>
      </c>
      <c r="D34" s="85"/>
      <c r="E34" s="108"/>
    </row>
    <row r="35" spans="1:16" x14ac:dyDescent="0.4">
      <c r="B35" s="110">
        <v>27</v>
      </c>
      <c r="C35" s="109" t="s">
        <v>112</v>
      </c>
      <c r="D35" s="85"/>
      <c r="E35" s="108"/>
    </row>
    <row r="36" spans="1:16" x14ac:dyDescent="0.4">
      <c r="B36" s="110">
        <v>31</v>
      </c>
      <c r="C36" s="109" t="s">
        <v>412</v>
      </c>
      <c r="D36" s="85"/>
      <c r="E36" s="108"/>
    </row>
    <row r="37" spans="1:16" x14ac:dyDescent="0.4">
      <c r="B37" s="110">
        <v>39</v>
      </c>
      <c r="C37" s="109" t="s">
        <v>411</v>
      </c>
      <c r="D37" s="85"/>
      <c r="E37" s="108"/>
    </row>
    <row r="38" spans="1:16" x14ac:dyDescent="0.4">
      <c r="B38" s="110">
        <v>40</v>
      </c>
      <c r="C38" s="109" t="s">
        <v>410</v>
      </c>
      <c r="D38" s="85"/>
      <c r="E38" s="108"/>
    </row>
    <row r="39" spans="1:16" x14ac:dyDescent="0.4">
      <c r="B39" s="110">
        <v>41</v>
      </c>
      <c r="C39" s="133" t="s">
        <v>1471</v>
      </c>
      <c r="D39" s="85"/>
      <c r="E39" s="108"/>
    </row>
    <row r="40" spans="1:16" ht="15" thickBot="1" x14ac:dyDescent="0.45">
      <c r="B40" s="107"/>
      <c r="C40" s="106"/>
      <c r="D40" s="105"/>
      <c r="E40" s="104"/>
    </row>
    <row r="41" spans="1:16" x14ac:dyDescent="0.4">
      <c r="C41" s="80"/>
    </row>
    <row r="42" spans="1:16" x14ac:dyDescent="0.4">
      <c r="B42" s="80"/>
    </row>
    <row r="43" spans="1:16" x14ac:dyDescent="0.4">
      <c r="A43" s="147" t="s">
        <v>409</v>
      </c>
      <c r="B43" s="147"/>
      <c r="C43" s="147"/>
      <c r="D43" s="147"/>
      <c r="E43" s="147"/>
      <c r="F43" s="147"/>
      <c r="G43" s="147"/>
      <c r="H43" s="147"/>
      <c r="I43" s="103"/>
      <c r="J43" s="103"/>
      <c r="K43" s="103"/>
      <c r="L43" s="103"/>
      <c r="M43" s="103"/>
      <c r="N43" s="103"/>
      <c r="O43" s="103"/>
      <c r="P43" s="103"/>
    </row>
    <row r="44" spans="1:16" s="84" customFormat="1" ht="28.5" customHeight="1" x14ac:dyDescent="0.4">
      <c r="B44" s="102" t="s">
        <v>408</v>
      </c>
      <c r="C44" s="102"/>
      <c r="D44" s="102" t="s">
        <v>64</v>
      </c>
      <c r="E44" s="101" t="s">
        <v>407</v>
      </c>
      <c r="H44" s="102" t="s">
        <v>1489</v>
      </c>
      <c r="I44" s="102"/>
    </row>
    <row r="45" spans="1:16" s="84" customFormat="1" ht="14.25" customHeight="1" x14ac:dyDescent="0.4">
      <c r="B45" s="102"/>
      <c r="C45" s="102"/>
      <c r="D45" s="102"/>
      <c r="E45" s="101"/>
    </row>
    <row r="46" spans="1:16" s="84" customFormat="1" x14ac:dyDescent="0.4">
      <c r="A46" s="84" t="s">
        <v>406</v>
      </c>
      <c r="B46" s="94"/>
      <c r="C46" s="97"/>
      <c r="D46" s="102"/>
      <c r="E46" s="101"/>
    </row>
    <row r="47" spans="1:16" x14ac:dyDescent="0.4">
      <c r="B47" s="82">
        <v>10</v>
      </c>
      <c r="C47" s="80"/>
      <c r="D47" s="82">
        <v>16155000</v>
      </c>
      <c r="E47" s="81" t="s">
        <v>405</v>
      </c>
      <c r="F47" s="82">
        <v>10</v>
      </c>
      <c r="G47" s="81" t="s">
        <v>80</v>
      </c>
    </row>
    <row r="48" spans="1:16" x14ac:dyDescent="0.4">
      <c r="B48" s="82">
        <v>10</v>
      </c>
      <c r="C48" s="80"/>
      <c r="D48" s="82">
        <v>16156000</v>
      </c>
      <c r="E48" s="81" t="s">
        <v>404</v>
      </c>
      <c r="F48" s="82">
        <v>10</v>
      </c>
      <c r="G48" s="81" t="s">
        <v>80</v>
      </c>
    </row>
    <row r="49" spans="1:8" x14ac:dyDescent="0.4">
      <c r="A49" s="80"/>
      <c r="B49" s="82">
        <v>10</v>
      </c>
      <c r="C49" s="80"/>
      <c r="D49" s="82">
        <v>16157000</v>
      </c>
      <c r="E49" s="81" t="s">
        <v>403</v>
      </c>
      <c r="F49" s="82">
        <v>10</v>
      </c>
      <c r="G49" s="81" t="s">
        <v>80</v>
      </c>
    </row>
    <row r="50" spans="1:8" x14ac:dyDescent="0.4">
      <c r="A50" s="80"/>
      <c r="B50" s="82">
        <v>10</v>
      </c>
      <c r="C50" s="80"/>
      <c r="D50" s="82">
        <v>16159000</v>
      </c>
      <c r="E50" s="81" t="s">
        <v>402</v>
      </c>
      <c r="F50" s="82">
        <v>10</v>
      </c>
      <c r="G50" s="81" t="s">
        <v>80</v>
      </c>
    </row>
    <row r="51" spans="1:8" x14ac:dyDescent="0.4">
      <c r="A51" s="80"/>
      <c r="B51" s="82">
        <v>10</v>
      </c>
      <c r="C51" s="80"/>
      <c r="D51" s="82">
        <v>16161000</v>
      </c>
      <c r="E51" s="81" t="s">
        <v>401</v>
      </c>
      <c r="F51" s="82">
        <v>10</v>
      </c>
      <c r="G51" s="81" t="s">
        <v>80</v>
      </c>
    </row>
    <row r="52" spans="1:8" x14ac:dyDescent="0.4">
      <c r="A52" s="80"/>
      <c r="B52" s="82">
        <v>10</v>
      </c>
      <c r="C52" s="80"/>
      <c r="D52" s="82">
        <v>16169000</v>
      </c>
      <c r="E52" s="81" t="s">
        <v>400</v>
      </c>
      <c r="F52" s="82">
        <v>10</v>
      </c>
      <c r="G52" s="81" t="s">
        <v>80</v>
      </c>
    </row>
    <row r="53" spans="1:8" x14ac:dyDescent="0.4">
      <c r="A53" s="80"/>
      <c r="B53" s="82">
        <v>10</v>
      </c>
      <c r="C53" s="80"/>
      <c r="D53" s="82">
        <v>18155000</v>
      </c>
      <c r="E53" s="81" t="s">
        <v>399</v>
      </c>
      <c r="F53" s="82">
        <v>10</v>
      </c>
      <c r="G53" s="81" t="s">
        <v>80</v>
      </c>
    </row>
    <row r="54" spans="1:8" x14ac:dyDescent="0.4">
      <c r="A54" s="80"/>
      <c r="B54" s="82">
        <v>10</v>
      </c>
      <c r="C54" s="80"/>
      <c r="D54" s="82">
        <v>18156000</v>
      </c>
      <c r="E54" s="81" t="s">
        <v>398</v>
      </c>
      <c r="F54" s="82">
        <v>10</v>
      </c>
      <c r="G54" s="81" t="s">
        <v>80</v>
      </c>
    </row>
    <row r="55" spans="1:8" x14ac:dyDescent="0.4">
      <c r="A55" s="80"/>
      <c r="B55" s="82">
        <v>10</v>
      </c>
      <c r="C55" s="80"/>
      <c r="D55" s="82">
        <v>18157000</v>
      </c>
      <c r="E55" s="81" t="s">
        <v>397</v>
      </c>
      <c r="F55" s="82">
        <v>10</v>
      </c>
      <c r="G55" s="81" t="s">
        <v>80</v>
      </c>
    </row>
    <row r="56" spans="1:8" x14ac:dyDescent="0.4">
      <c r="A56" s="80"/>
      <c r="B56" s="82">
        <v>10</v>
      </c>
      <c r="C56" s="80"/>
      <c r="D56" s="82">
        <v>18159000</v>
      </c>
      <c r="E56" s="81" t="s">
        <v>396</v>
      </c>
      <c r="F56" s="82">
        <v>10</v>
      </c>
      <c r="G56" s="81" t="s">
        <v>80</v>
      </c>
    </row>
    <row r="57" spans="1:8" x14ac:dyDescent="0.4">
      <c r="A57" s="80"/>
      <c r="B57" s="82">
        <v>10</v>
      </c>
      <c r="C57" s="80"/>
      <c r="D57" s="82">
        <v>18161000</v>
      </c>
      <c r="E57" s="81" t="s">
        <v>395</v>
      </c>
      <c r="F57" s="82">
        <v>10</v>
      </c>
      <c r="G57" s="81" t="s">
        <v>80</v>
      </c>
    </row>
    <row r="58" spans="1:8" x14ac:dyDescent="0.4">
      <c r="A58" s="80"/>
      <c r="B58" s="82">
        <v>10</v>
      </c>
      <c r="C58" s="80"/>
      <c r="D58" s="82">
        <v>18165100</v>
      </c>
      <c r="E58" s="81" t="s">
        <v>394</v>
      </c>
      <c r="F58" s="82">
        <v>10</v>
      </c>
      <c r="G58" s="81" t="s">
        <v>80</v>
      </c>
    </row>
    <row r="59" spans="1:8" x14ac:dyDescent="0.4">
      <c r="A59" s="80"/>
      <c r="B59" s="82">
        <v>10</v>
      </c>
      <c r="C59" s="80"/>
      <c r="D59" s="82">
        <v>18166000</v>
      </c>
      <c r="E59" s="81" t="s">
        <v>393</v>
      </c>
      <c r="F59" s="82">
        <v>10</v>
      </c>
      <c r="G59" s="81" t="s">
        <v>80</v>
      </c>
    </row>
    <row r="60" spans="1:8" x14ac:dyDescent="0.4">
      <c r="A60" s="80"/>
      <c r="B60" s="82">
        <v>10</v>
      </c>
      <c r="C60" s="80"/>
      <c r="D60" s="82">
        <v>18169000</v>
      </c>
      <c r="E60" s="81" t="s">
        <v>392</v>
      </c>
      <c r="F60" s="82">
        <v>10</v>
      </c>
      <c r="G60" s="81" t="s">
        <v>80</v>
      </c>
    </row>
    <row r="61" spans="1:8" x14ac:dyDescent="0.4">
      <c r="A61" s="80"/>
      <c r="B61" s="82">
        <v>10</v>
      </c>
      <c r="C61" s="80"/>
      <c r="D61" s="82">
        <v>18171000</v>
      </c>
      <c r="E61" s="81" t="s">
        <v>391</v>
      </c>
      <c r="F61" s="82">
        <v>10</v>
      </c>
      <c r="G61" s="81" t="s">
        <v>80</v>
      </c>
    </row>
    <row r="62" spans="1:8" x14ac:dyDescent="0.4">
      <c r="A62" s="80"/>
      <c r="B62" s="82">
        <v>10</v>
      </c>
      <c r="C62" s="80"/>
      <c r="D62" s="82">
        <v>18413000</v>
      </c>
      <c r="E62" s="81" t="s">
        <v>390</v>
      </c>
      <c r="F62" s="82">
        <v>10</v>
      </c>
      <c r="G62" s="81" t="s">
        <v>80</v>
      </c>
    </row>
    <row r="63" spans="1:8" x14ac:dyDescent="0.4">
      <c r="A63" s="148"/>
      <c r="B63" s="149">
        <v>10</v>
      </c>
      <c r="C63" s="148"/>
      <c r="D63" s="149">
        <v>16188000</v>
      </c>
      <c r="E63" s="150" t="s">
        <v>1490</v>
      </c>
      <c r="F63" s="149">
        <v>10</v>
      </c>
      <c r="G63" s="150" t="s">
        <v>80</v>
      </c>
      <c r="H63" s="151" t="s">
        <v>1506</v>
      </c>
    </row>
    <row r="64" spans="1:8" x14ac:dyDescent="0.4">
      <c r="A64" s="148"/>
      <c r="B64" s="149">
        <v>10</v>
      </c>
      <c r="C64" s="148"/>
      <c r="D64" s="149">
        <v>18188000</v>
      </c>
      <c r="E64" s="150" t="s">
        <v>1491</v>
      </c>
      <c r="F64" s="149">
        <v>10</v>
      </c>
      <c r="G64" s="150" t="s">
        <v>80</v>
      </c>
      <c r="H64" s="151" t="s">
        <v>1506</v>
      </c>
    </row>
    <row r="65" spans="1:7" x14ac:dyDescent="0.4">
      <c r="A65" s="80"/>
      <c r="B65" s="82">
        <v>10</v>
      </c>
      <c r="C65" s="80"/>
      <c r="D65" s="82">
        <v>23123000</v>
      </c>
      <c r="E65" s="81" t="s">
        <v>389</v>
      </c>
      <c r="F65" s="82">
        <v>10</v>
      </c>
      <c r="G65" s="81" t="s">
        <v>77</v>
      </c>
    </row>
    <row r="66" spans="1:7" x14ac:dyDescent="0.4">
      <c r="A66" s="80"/>
      <c r="B66" s="82">
        <v>10</v>
      </c>
      <c r="C66" s="80"/>
      <c r="D66" s="82">
        <v>26135000</v>
      </c>
      <c r="E66" s="81" t="s">
        <v>388</v>
      </c>
      <c r="F66" s="82">
        <v>10</v>
      </c>
      <c r="G66" s="81" t="s">
        <v>77</v>
      </c>
    </row>
    <row r="67" spans="1:7" x14ac:dyDescent="0.4">
      <c r="A67" s="80"/>
      <c r="B67" s="82">
        <v>10</v>
      </c>
      <c r="C67" s="80"/>
      <c r="D67" s="82">
        <v>26181100</v>
      </c>
      <c r="E67" s="81" t="s">
        <v>387</v>
      </c>
      <c r="F67" s="82">
        <v>10</v>
      </c>
      <c r="G67" s="81" t="s">
        <v>77</v>
      </c>
    </row>
    <row r="68" spans="1:7" x14ac:dyDescent="0.4">
      <c r="A68" s="80"/>
      <c r="B68" s="82">
        <v>10</v>
      </c>
      <c r="C68" s="80"/>
      <c r="D68" s="82">
        <v>23171000</v>
      </c>
      <c r="E68" s="81" t="s">
        <v>386</v>
      </c>
      <c r="F68" s="82">
        <v>10</v>
      </c>
      <c r="G68" s="81" t="s">
        <v>77</v>
      </c>
    </row>
    <row r="69" spans="1:7" x14ac:dyDescent="0.4">
      <c r="A69" s="80"/>
      <c r="B69" s="82">
        <v>10</v>
      </c>
      <c r="C69" s="80"/>
      <c r="D69" s="82">
        <v>23172000</v>
      </c>
      <c r="E69" s="81" t="s">
        <v>385</v>
      </c>
      <c r="F69" s="82">
        <v>10</v>
      </c>
      <c r="G69" s="81" t="s">
        <v>77</v>
      </c>
    </row>
    <row r="70" spans="1:7" x14ac:dyDescent="0.4">
      <c r="A70" s="80"/>
      <c r="B70" s="82">
        <v>10</v>
      </c>
      <c r="C70" s="80"/>
      <c r="D70" s="82">
        <v>23173000</v>
      </c>
      <c r="E70" s="81" t="s">
        <v>384</v>
      </c>
      <c r="F70" s="82">
        <v>10</v>
      </c>
      <c r="G70" s="81" t="s">
        <v>77</v>
      </c>
    </row>
    <row r="71" spans="1:7" x14ac:dyDescent="0.4">
      <c r="A71" s="80"/>
      <c r="B71" s="82">
        <v>10</v>
      </c>
      <c r="C71" s="80"/>
      <c r="D71" s="82">
        <v>23178000</v>
      </c>
      <c r="E71" s="81" t="s">
        <v>383</v>
      </c>
      <c r="F71" s="82">
        <v>10</v>
      </c>
      <c r="G71" s="81" t="s">
        <v>77</v>
      </c>
    </row>
    <row r="72" spans="1:7" x14ac:dyDescent="0.4">
      <c r="A72" s="80"/>
      <c r="B72" s="82">
        <v>10</v>
      </c>
      <c r="C72" s="80"/>
      <c r="D72" s="82">
        <v>23179000</v>
      </c>
      <c r="E72" s="81" t="s">
        <v>382</v>
      </c>
      <c r="F72" s="82">
        <v>10</v>
      </c>
      <c r="G72" s="81" t="s">
        <v>77</v>
      </c>
    </row>
    <row r="73" spans="1:7" x14ac:dyDescent="0.4">
      <c r="A73" s="80"/>
      <c r="B73" s="82">
        <v>10</v>
      </c>
      <c r="C73" s="80"/>
      <c r="D73" s="82">
        <v>23712000</v>
      </c>
      <c r="E73" s="81" t="s">
        <v>381</v>
      </c>
      <c r="F73" s="82">
        <v>10</v>
      </c>
      <c r="G73" s="81" t="s">
        <v>77</v>
      </c>
    </row>
    <row r="74" spans="1:7" x14ac:dyDescent="0.4">
      <c r="A74" s="80"/>
      <c r="B74" s="82">
        <v>10</v>
      </c>
      <c r="C74" s="80"/>
      <c r="D74" s="82">
        <v>23713000</v>
      </c>
      <c r="E74" s="81" t="s">
        <v>380</v>
      </c>
      <c r="F74" s="82">
        <v>10</v>
      </c>
      <c r="G74" s="81" t="s">
        <v>77</v>
      </c>
    </row>
    <row r="75" spans="1:7" x14ac:dyDescent="0.4">
      <c r="A75" s="80"/>
      <c r="B75" s="82">
        <v>10</v>
      </c>
      <c r="C75" s="80"/>
      <c r="D75" s="82">
        <v>23716000</v>
      </c>
      <c r="E75" s="81" t="s">
        <v>379</v>
      </c>
      <c r="F75" s="82">
        <v>10</v>
      </c>
      <c r="G75" s="81" t="s">
        <v>77</v>
      </c>
    </row>
    <row r="76" spans="1:7" x14ac:dyDescent="0.4">
      <c r="A76" s="80"/>
      <c r="B76" s="82">
        <v>10</v>
      </c>
      <c r="C76" s="80"/>
      <c r="D76" s="82">
        <v>23732000</v>
      </c>
      <c r="E76" s="81" t="s">
        <v>378</v>
      </c>
      <c r="F76" s="82">
        <v>10</v>
      </c>
      <c r="G76" s="81" t="s">
        <v>77</v>
      </c>
    </row>
    <row r="77" spans="1:7" x14ac:dyDescent="0.4">
      <c r="A77" s="80"/>
      <c r="B77" s="82">
        <v>10</v>
      </c>
      <c r="C77" s="80"/>
      <c r="D77" s="82">
        <v>23733000</v>
      </c>
      <c r="E77" s="81" t="s">
        <v>377</v>
      </c>
      <c r="F77" s="82">
        <v>10</v>
      </c>
      <c r="G77" s="81" t="s">
        <v>77</v>
      </c>
    </row>
    <row r="78" spans="1:7" x14ac:dyDescent="0.4">
      <c r="A78" s="80"/>
      <c r="B78" s="82">
        <v>10</v>
      </c>
      <c r="C78" s="80"/>
      <c r="D78" s="82">
        <v>23736000</v>
      </c>
      <c r="E78" s="81" t="s">
        <v>376</v>
      </c>
      <c r="F78" s="82">
        <v>10</v>
      </c>
      <c r="G78" s="81" t="s">
        <v>77</v>
      </c>
    </row>
    <row r="79" spans="1:7" x14ac:dyDescent="0.4">
      <c r="A79" s="80"/>
      <c r="B79" s="82">
        <v>10</v>
      </c>
      <c r="C79" s="80"/>
      <c r="D79" s="82">
        <v>23742000</v>
      </c>
      <c r="E79" s="81" t="s">
        <v>375</v>
      </c>
      <c r="F79" s="82">
        <v>10</v>
      </c>
      <c r="G79" s="81" t="s">
        <v>77</v>
      </c>
    </row>
    <row r="80" spans="1:7" x14ac:dyDescent="0.4">
      <c r="A80" s="80"/>
      <c r="B80" s="82">
        <v>10</v>
      </c>
      <c r="C80" s="80"/>
      <c r="D80" s="82">
        <v>23743000</v>
      </c>
      <c r="E80" s="81" t="s">
        <v>374</v>
      </c>
      <c r="F80" s="82">
        <v>10</v>
      </c>
      <c r="G80" s="81" t="s">
        <v>77</v>
      </c>
    </row>
    <row r="81" spans="1:8" x14ac:dyDescent="0.4">
      <c r="A81" s="80"/>
      <c r="B81" s="82">
        <v>10</v>
      </c>
      <c r="C81" s="80"/>
      <c r="D81" s="82">
        <v>23746000</v>
      </c>
      <c r="E81" s="81" t="s">
        <v>373</v>
      </c>
      <c r="F81" s="82">
        <v>10</v>
      </c>
      <c r="G81" s="81" t="s">
        <v>77</v>
      </c>
    </row>
    <row r="82" spans="1:8" x14ac:dyDescent="0.4">
      <c r="A82" s="80"/>
      <c r="B82" s="82">
        <v>10</v>
      </c>
      <c r="C82" s="80"/>
      <c r="D82" s="82">
        <v>23752000</v>
      </c>
      <c r="E82" s="81" t="s">
        <v>372</v>
      </c>
      <c r="F82" s="82">
        <v>10</v>
      </c>
      <c r="G82" s="81" t="s">
        <v>77</v>
      </c>
    </row>
    <row r="83" spans="1:8" x14ac:dyDescent="0.4">
      <c r="B83" s="82">
        <v>10</v>
      </c>
      <c r="C83" s="80"/>
      <c r="D83" s="82">
        <v>23753000</v>
      </c>
      <c r="E83" s="81" t="s">
        <v>371</v>
      </c>
      <c r="F83" s="82">
        <v>10</v>
      </c>
      <c r="G83" s="81" t="s">
        <v>77</v>
      </c>
    </row>
    <row r="84" spans="1:8" x14ac:dyDescent="0.4">
      <c r="B84" s="82">
        <v>10</v>
      </c>
      <c r="C84" s="80"/>
      <c r="D84" s="82">
        <v>23756000</v>
      </c>
      <c r="E84" s="81" t="s">
        <v>370</v>
      </c>
      <c r="F84" s="82">
        <v>10</v>
      </c>
      <c r="G84" s="81" t="s">
        <v>77</v>
      </c>
    </row>
    <row r="85" spans="1:8" x14ac:dyDescent="0.4">
      <c r="B85" s="82">
        <v>10</v>
      </c>
      <c r="C85" s="80"/>
      <c r="D85" s="82">
        <v>23892000</v>
      </c>
      <c r="E85" s="81" t="s">
        <v>369</v>
      </c>
      <c r="F85" s="82">
        <v>10</v>
      </c>
      <c r="G85" s="81" t="s">
        <v>77</v>
      </c>
    </row>
    <row r="86" spans="1:8" x14ac:dyDescent="0.4">
      <c r="B86" s="82">
        <v>10</v>
      </c>
      <c r="C86" s="80"/>
      <c r="D86" s="82">
        <v>23893000</v>
      </c>
      <c r="E86" s="81" t="s">
        <v>368</v>
      </c>
      <c r="F86" s="82">
        <v>10</v>
      </c>
      <c r="G86" s="81" t="s">
        <v>77</v>
      </c>
    </row>
    <row r="87" spans="1:8" x14ac:dyDescent="0.4">
      <c r="B87" s="82">
        <v>10</v>
      </c>
      <c r="C87" s="80"/>
      <c r="D87" s="82">
        <v>23896000</v>
      </c>
      <c r="E87" s="81" t="s">
        <v>367</v>
      </c>
      <c r="F87" s="82">
        <v>10</v>
      </c>
      <c r="G87" s="81" t="s">
        <v>77</v>
      </c>
    </row>
    <row r="88" spans="1:8" x14ac:dyDescent="0.4">
      <c r="B88" s="82">
        <v>10</v>
      </c>
      <c r="C88" s="80"/>
      <c r="D88" s="82">
        <v>26134000</v>
      </c>
      <c r="E88" s="81" t="s">
        <v>366</v>
      </c>
      <c r="F88" s="82">
        <v>10</v>
      </c>
      <c r="G88" s="81" t="s">
        <v>77</v>
      </c>
    </row>
    <row r="89" spans="1:8" x14ac:dyDescent="0.4">
      <c r="B89" s="82">
        <v>10</v>
      </c>
      <c r="C89" s="80"/>
      <c r="D89" s="82">
        <v>26171000</v>
      </c>
      <c r="E89" s="81" t="s">
        <v>365</v>
      </c>
      <c r="F89" s="82">
        <v>10</v>
      </c>
      <c r="G89" s="81" t="s">
        <v>77</v>
      </c>
    </row>
    <row r="90" spans="1:8" x14ac:dyDescent="0.4">
      <c r="B90" s="82">
        <v>10</v>
      </c>
      <c r="C90" s="80"/>
      <c r="D90" s="82">
        <v>26172000</v>
      </c>
      <c r="E90" s="81" t="s">
        <v>364</v>
      </c>
      <c r="F90" s="82">
        <v>10</v>
      </c>
      <c r="G90" s="81" t="s">
        <v>77</v>
      </c>
    </row>
    <row r="91" spans="1:8" x14ac:dyDescent="0.4">
      <c r="B91" s="82">
        <v>10</v>
      </c>
      <c r="C91" s="80"/>
      <c r="D91" s="82">
        <v>26173300</v>
      </c>
      <c r="E91" s="81" t="s">
        <v>363</v>
      </c>
      <c r="F91" s="82">
        <v>10</v>
      </c>
      <c r="G91" s="81" t="s">
        <v>77</v>
      </c>
    </row>
    <row r="92" spans="1:8" x14ac:dyDescent="0.4">
      <c r="B92" s="82">
        <v>10</v>
      </c>
      <c r="C92" s="80"/>
      <c r="D92" s="82">
        <v>26177000</v>
      </c>
      <c r="E92" s="81" t="s">
        <v>362</v>
      </c>
      <c r="F92" s="82">
        <v>10</v>
      </c>
      <c r="G92" s="81" t="s">
        <v>77</v>
      </c>
    </row>
    <row r="93" spans="1:8" x14ac:dyDescent="0.4">
      <c r="B93" s="82">
        <v>10</v>
      </c>
      <c r="C93" s="80"/>
      <c r="D93" s="82">
        <v>26179000</v>
      </c>
      <c r="E93" s="81" t="s">
        <v>361</v>
      </c>
      <c r="F93" s="82">
        <v>10</v>
      </c>
      <c r="G93" s="81" t="s">
        <v>77</v>
      </c>
    </row>
    <row r="94" spans="1:8" x14ac:dyDescent="0.4">
      <c r="A94" s="152"/>
      <c r="B94" s="149">
        <v>10</v>
      </c>
      <c r="C94" s="148"/>
      <c r="D94" s="149">
        <v>26188000</v>
      </c>
      <c r="E94" s="150" t="s">
        <v>1492</v>
      </c>
      <c r="F94" s="149">
        <v>10</v>
      </c>
      <c r="G94" s="150" t="s">
        <v>77</v>
      </c>
      <c r="H94" s="151" t="s">
        <v>1506</v>
      </c>
    </row>
    <row r="95" spans="1:8" x14ac:dyDescent="0.4">
      <c r="A95" s="152"/>
      <c r="B95" s="149">
        <v>10</v>
      </c>
      <c r="C95" s="148"/>
      <c r="D95" s="149">
        <v>23188000</v>
      </c>
      <c r="E95" s="150" t="s">
        <v>1493</v>
      </c>
      <c r="F95" s="149">
        <v>10</v>
      </c>
      <c r="G95" s="150" t="s">
        <v>77</v>
      </c>
      <c r="H95" s="151" t="s">
        <v>1506</v>
      </c>
    </row>
    <row r="96" spans="1:8" x14ac:dyDescent="0.4">
      <c r="B96" s="82"/>
      <c r="C96" s="82"/>
      <c r="F96" s="82"/>
    </row>
    <row r="97" spans="1:8" s="84" customFormat="1" x14ac:dyDescent="0.4">
      <c r="A97" s="84" t="s">
        <v>360</v>
      </c>
      <c r="B97" s="94"/>
      <c r="C97" s="97"/>
      <c r="D97" s="100"/>
      <c r="E97" s="99"/>
      <c r="F97" s="94"/>
      <c r="G97" s="98"/>
    </row>
    <row r="98" spans="1:8" x14ac:dyDescent="0.4">
      <c r="A98" s="89"/>
      <c r="B98" s="82">
        <v>11</v>
      </c>
      <c r="C98" s="80"/>
      <c r="D98" s="82">
        <v>16158000</v>
      </c>
      <c r="E98" s="81" t="s">
        <v>359</v>
      </c>
      <c r="F98" s="82">
        <v>11</v>
      </c>
      <c r="G98" s="81" t="s">
        <v>80</v>
      </c>
    </row>
    <row r="99" spans="1:8" x14ac:dyDescent="0.4">
      <c r="A99" s="89"/>
      <c r="B99" s="82">
        <v>11</v>
      </c>
      <c r="C99" s="80"/>
      <c r="D99" s="82">
        <v>16512000</v>
      </c>
      <c r="E99" s="81" t="s">
        <v>358</v>
      </c>
      <c r="F99" s="82">
        <v>11</v>
      </c>
      <c r="G99" s="81" t="s">
        <v>80</v>
      </c>
    </row>
    <row r="100" spans="1:8" x14ac:dyDescent="0.4">
      <c r="A100" s="89"/>
      <c r="B100" s="82">
        <v>11</v>
      </c>
      <c r="C100" s="80"/>
      <c r="D100" s="82">
        <v>16522000</v>
      </c>
      <c r="E100" s="81" t="s">
        <v>357</v>
      </c>
      <c r="F100" s="82">
        <v>11</v>
      </c>
      <c r="G100" s="81" t="s">
        <v>80</v>
      </c>
    </row>
    <row r="101" spans="1:8" ht="13.5" customHeight="1" x14ac:dyDescent="0.4">
      <c r="A101" s="89"/>
      <c r="B101" s="82">
        <v>11</v>
      </c>
      <c r="C101" s="80"/>
      <c r="D101" s="82">
        <v>16532100</v>
      </c>
      <c r="E101" s="81" t="s">
        <v>356</v>
      </c>
      <c r="F101" s="82">
        <v>11</v>
      </c>
      <c r="G101" s="81" t="s">
        <v>80</v>
      </c>
    </row>
    <row r="102" spans="1:8" ht="13.5" customHeight="1" x14ac:dyDescent="0.4">
      <c r="A102" s="89"/>
      <c r="B102" s="82">
        <v>11</v>
      </c>
      <c r="C102" s="80"/>
      <c r="D102" s="82">
        <v>16592100</v>
      </c>
      <c r="E102" s="81" t="s">
        <v>355</v>
      </c>
      <c r="F102" s="82">
        <v>11</v>
      </c>
      <c r="G102" s="81" t="s">
        <v>80</v>
      </c>
    </row>
    <row r="103" spans="1:8" ht="13.5" customHeight="1" x14ac:dyDescent="0.4">
      <c r="A103" s="89"/>
      <c r="B103" s="82">
        <v>11</v>
      </c>
      <c r="C103" s="80"/>
      <c r="D103" s="82">
        <v>16912000</v>
      </c>
      <c r="E103" s="81" t="s">
        <v>354</v>
      </c>
      <c r="F103" s="82">
        <v>11</v>
      </c>
      <c r="G103" s="81" t="s">
        <v>80</v>
      </c>
    </row>
    <row r="104" spans="1:8" ht="13.5" customHeight="1" x14ac:dyDescent="0.4">
      <c r="A104" s="153"/>
      <c r="B104" s="149">
        <v>11</v>
      </c>
      <c r="C104" s="148"/>
      <c r="D104" s="149">
        <v>16288000</v>
      </c>
      <c r="E104" s="150" t="s">
        <v>1494</v>
      </c>
      <c r="F104" s="149">
        <v>11</v>
      </c>
      <c r="G104" s="150" t="s">
        <v>80</v>
      </c>
      <c r="H104" s="151" t="s">
        <v>1506</v>
      </c>
    </row>
    <row r="105" spans="1:8" ht="13.5" customHeight="1" x14ac:dyDescent="0.4">
      <c r="A105" s="89"/>
      <c r="B105" s="82">
        <v>11</v>
      </c>
      <c r="C105" s="80"/>
      <c r="D105" s="82">
        <v>18158000</v>
      </c>
      <c r="E105" s="81" t="s">
        <v>353</v>
      </c>
      <c r="F105" s="82">
        <v>11</v>
      </c>
      <c r="G105" s="81" t="s">
        <v>80</v>
      </c>
    </row>
    <row r="106" spans="1:8" ht="13.5" customHeight="1" x14ac:dyDescent="0.4">
      <c r="A106" s="89"/>
      <c r="B106" s="82">
        <v>11</v>
      </c>
      <c r="C106" s="80"/>
      <c r="D106" s="82">
        <v>18414000</v>
      </c>
      <c r="E106" s="81" t="s">
        <v>352</v>
      </c>
      <c r="F106" s="82">
        <v>11</v>
      </c>
      <c r="G106" s="81" t="s">
        <v>80</v>
      </c>
    </row>
    <row r="107" spans="1:8" x14ac:dyDescent="0.4">
      <c r="A107" s="89"/>
      <c r="B107" s="82">
        <v>11</v>
      </c>
      <c r="C107" s="80"/>
      <c r="D107" s="82">
        <v>18511000</v>
      </c>
      <c r="E107" s="81" t="s">
        <v>351</v>
      </c>
      <c r="F107" s="82">
        <v>11</v>
      </c>
      <c r="G107" s="81" t="s">
        <v>80</v>
      </c>
    </row>
    <row r="108" spans="1:8" x14ac:dyDescent="0.4">
      <c r="A108" s="89"/>
      <c r="B108" s="82">
        <v>11</v>
      </c>
      <c r="C108" s="80"/>
      <c r="D108" s="82">
        <v>18521000</v>
      </c>
      <c r="E108" s="81" t="s">
        <v>350</v>
      </c>
      <c r="F108" s="82">
        <v>11</v>
      </c>
      <c r="G108" s="81" t="s">
        <v>80</v>
      </c>
    </row>
    <row r="109" spans="1:8" x14ac:dyDescent="0.4">
      <c r="A109" s="89"/>
      <c r="B109" s="82">
        <v>11</v>
      </c>
      <c r="C109" s="80"/>
      <c r="D109" s="82">
        <v>18531000</v>
      </c>
      <c r="E109" s="81" t="s">
        <v>349</v>
      </c>
      <c r="F109" s="82">
        <v>11</v>
      </c>
      <c r="G109" s="81" t="s">
        <v>80</v>
      </c>
    </row>
    <row r="110" spans="1:8" x14ac:dyDescent="0.4">
      <c r="A110" s="89"/>
      <c r="B110" s="82">
        <v>11</v>
      </c>
      <c r="C110" s="80"/>
      <c r="D110" s="82">
        <v>18592000</v>
      </c>
      <c r="E110" s="81" t="s">
        <v>348</v>
      </c>
      <c r="F110" s="82">
        <v>11</v>
      </c>
      <c r="G110" s="81" t="s">
        <v>80</v>
      </c>
    </row>
    <row r="111" spans="1:8" x14ac:dyDescent="0.4">
      <c r="A111" s="89"/>
      <c r="B111" s="82">
        <v>11</v>
      </c>
      <c r="C111" s="80"/>
      <c r="D111" s="82">
        <v>18911000</v>
      </c>
      <c r="E111" s="81" t="s">
        <v>347</v>
      </c>
      <c r="F111" s="82">
        <v>11</v>
      </c>
      <c r="G111" s="81" t="s">
        <v>80</v>
      </c>
    </row>
    <row r="112" spans="1:8" x14ac:dyDescent="0.4">
      <c r="A112" s="89"/>
      <c r="B112" s="82">
        <v>11</v>
      </c>
      <c r="C112" s="80"/>
      <c r="D112" s="82">
        <v>44613000</v>
      </c>
      <c r="E112" s="81" t="s">
        <v>346</v>
      </c>
      <c r="F112" s="82">
        <v>11</v>
      </c>
      <c r="G112" s="81" t="s">
        <v>80</v>
      </c>
    </row>
    <row r="113" spans="1:8" x14ac:dyDescent="0.4">
      <c r="A113" s="89"/>
      <c r="B113" s="82">
        <v>11</v>
      </c>
      <c r="C113" s="80"/>
      <c r="D113" s="82">
        <v>18572000</v>
      </c>
      <c r="E113" s="81" t="s">
        <v>345</v>
      </c>
      <c r="F113" s="82">
        <v>11</v>
      </c>
      <c r="G113" s="81" t="s">
        <v>80</v>
      </c>
    </row>
    <row r="114" spans="1:8" x14ac:dyDescent="0.4">
      <c r="A114" s="153"/>
      <c r="B114" s="149">
        <v>11</v>
      </c>
      <c r="C114" s="148"/>
      <c r="D114" s="154">
        <v>18588000</v>
      </c>
      <c r="E114" s="150" t="s">
        <v>1495</v>
      </c>
      <c r="F114" s="149">
        <v>11</v>
      </c>
      <c r="G114" s="150" t="s">
        <v>80</v>
      </c>
      <c r="H114" s="151" t="s">
        <v>1506</v>
      </c>
    </row>
    <row r="115" spans="1:8" x14ac:dyDescent="0.4">
      <c r="A115" s="89"/>
      <c r="B115" s="82">
        <v>11</v>
      </c>
      <c r="C115" s="80"/>
      <c r="D115" s="82">
        <v>61111000</v>
      </c>
      <c r="E115" s="81" t="s">
        <v>323</v>
      </c>
      <c r="F115" s="82">
        <v>11</v>
      </c>
      <c r="G115" s="81" t="s">
        <v>80</v>
      </c>
    </row>
    <row r="116" spans="1:8" x14ac:dyDescent="0.4">
      <c r="A116" s="89"/>
      <c r="B116" s="82">
        <v>11</v>
      </c>
      <c r="C116" s="80"/>
      <c r="D116" s="82">
        <v>61112000</v>
      </c>
      <c r="E116" s="81" t="s">
        <v>322</v>
      </c>
      <c r="F116" s="82">
        <v>11</v>
      </c>
      <c r="G116" s="81" t="s">
        <v>80</v>
      </c>
    </row>
    <row r="117" spans="1:8" x14ac:dyDescent="0.4">
      <c r="A117" s="89"/>
      <c r="B117" s="82">
        <v>11</v>
      </c>
      <c r="C117" s="80"/>
      <c r="D117" s="82">
        <v>23121000</v>
      </c>
      <c r="E117" s="81" t="s">
        <v>344</v>
      </c>
      <c r="F117" s="82">
        <v>11</v>
      </c>
      <c r="G117" s="81" t="s">
        <v>77</v>
      </c>
    </row>
    <row r="118" spans="1:8" x14ac:dyDescent="0.4">
      <c r="A118" s="89"/>
      <c r="B118" s="82">
        <v>11</v>
      </c>
      <c r="C118" s="80"/>
      <c r="D118" s="82">
        <v>23122000</v>
      </c>
      <c r="E118" s="81" t="s">
        <v>343</v>
      </c>
      <c r="F118" s="82">
        <v>11</v>
      </c>
      <c r="G118" s="81" t="s">
        <v>77</v>
      </c>
    </row>
    <row r="119" spans="1:8" x14ac:dyDescent="0.4">
      <c r="A119" s="89"/>
      <c r="B119" s="82">
        <v>11</v>
      </c>
      <c r="C119" s="80"/>
      <c r="D119" s="82">
        <v>23124000</v>
      </c>
      <c r="E119" s="81" t="s">
        <v>1472</v>
      </c>
      <c r="F119" s="82">
        <v>11</v>
      </c>
      <c r="G119" s="81" t="s">
        <v>77</v>
      </c>
    </row>
    <row r="120" spans="1:8" x14ac:dyDescent="0.4">
      <c r="A120" s="89"/>
      <c r="B120" s="82">
        <v>11</v>
      </c>
      <c r="C120" s="80"/>
      <c r="D120" s="82">
        <v>23174000</v>
      </c>
      <c r="E120" s="81" t="s">
        <v>342</v>
      </c>
      <c r="F120" s="82">
        <v>11</v>
      </c>
      <c r="G120" s="81" t="s">
        <v>77</v>
      </c>
    </row>
    <row r="121" spans="1:8" x14ac:dyDescent="0.4">
      <c r="A121" s="89"/>
      <c r="B121" s="82">
        <v>11</v>
      </c>
      <c r="C121" s="80"/>
      <c r="D121" s="82">
        <v>23176000</v>
      </c>
      <c r="E121" s="81" t="s">
        <v>341</v>
      </c>
      <c r="F121" s="82">
        <v>11</v>
      </c>
      <c r="G121" s="81" t="s">
        <v>77</v>
      </c>
    </row>
    <row r="122" spans="1:8" x14ac:dyDescent="0.4">
      <c r="A122" s="89"/>
      <c r="B122" s="82">
        <v>11</v>
      </c>
      <c r="C122" s="80"/>
      <c r="D122" s="82">
        <v>23177000</v>
      </c>
      <c r="E122" s="81" t="s">
        <v>340</v>
      </c>
      <c r="F122" s="82">
        <v>11</v>
      </c>
      <c r="G122" s="81" t="s">
        <v>77</v>
      </c>
    </row>
    <row r="123" spans="1:8" x14ac:dyDescent="0.4">
      <c r="A123" s="89"/>
      <c r="B123" s="82">
        <v>11</v>
      </c>
      <c r="C123" s="80"/>
      <c r="D123" s="82">
        <v>23512000</v>
      </c>
      <c r="E123" s="81" t="s">
        <v>339</v>
      </c>
      <c r="F123" s="82">
        <v>11</v>
      </c>
      <c r="G123" s="81" t="s">
        <v>77</v>
      </c>
    </row>
    <row r="124" spans="1:8" x14ac:dyDescent="0.4">
      <c r="A124" s="89"/>
      <c r="B124" s="82">
        <v>11</v>
      </c>
      <c r="C124" s="80"/>
      <c r="D124" s="82">
        <v>23522000</v>
      </c>
      <c r="E124" s="81" t="s">
        <v>338</v>
      </c>
      <c r="F124" s="82">
        <v>11</v>
      </c>
      <c r="G124" s="81" t="s">
        <v>77</v>
      </c>
    </row>
    <row r="125" spans="1:8" x14ac:dyDescent="0.4">
      <c r="A125" s="89"/>
      <c r="B125" s="82">
        <v>11</v>
      </c>
      <c r="C125" s="80"/>
      <c r="D125" s="82">
        <v>23532000</v>
      </c>
      <c r="E125" s="81" t="s">
        <v>337</v>
      </c>
      <c r="F125" s="82">
        <v>11</v>
      </c>
      <c r="G125" s="81" t="s">
        <v>77</v>
      </c>
    </row>
    <row r="126" spans="1:8" x14ac:dyDescent="0.4">
      <c r="A126" s="89"/>
      <c r="B126" s="82">
        <v>11</v>
      </c>
      <c r="C126" s="80"/>
      <c r="D126" s="82">
        <v>23544000</v>
      </c>
      <c r="E126" s="81" t="s">
        <v>336</v>
      </c>
      <c r="F126" s="82">
        <v>11</v>
      </c>
      <c r="G126" s="81" t="s">
        <v>77</v>
      </c>
    </row>
    <row r="127" spans="1:8" x14ac:dyDescent="0.4">
      <c r="A127" s="89"/>
      <c r="B127" s="82">
        <v>11</v>
      </c>
      <c r="C127" s="80"/>
      <c r="D127" s="82">
        <v>23592000</v>
      </c>
      <c r="E127" s="81" t="s">
        <v>335</v>
      </c>
      <c r="F127" s="82">
        <v>11</v>
      </c>
      <c r="G127" s="81" t="s">
        <v>77</v>
      </c>
    </row>
    <row r="128" spans="1:8" x14ac:dyDescent="0.4">
      <c r="A128" s="153"/>
      <c r="B128" s="149">
        <v>11</v>
      </c>
      <c r="C128" s="148"/>
      <c r="D128" s="149">
        <v>26124000</v>
      </c>
      <c r="E128" s="150" t="s">
        <v>1496</v>
      </c>
      <c r="F128" s="149">
        <v>11</v>
      </c>
      <c r="G128" s="150" t="s">
        <v>77</v>
      </c>
      <c r="H128" s="151" t="s">
        <v>1506</v>
      </c>
    </row>
    <row r="129" spans="1:7" x14ac:dyDescent="0.4">
      <c r="A129" s="89"/>
      <c r="B129" s="82">
        <v>11</v>
      </c>
      <c r="C129" s="80"/>
      <c r="D129" s="82">
        <v>26122000</v>
      </c>
      <c r="E129" s="81" t="s">
        <v>334</v>
      </c>
      <c r="F129" s="82">
        <v>11</v>
      </c>
      <c r="G129" s="81" t="s">
        <v>77</v>
      </c>
    </row>
    <row r="130" spans="1:7" x14ac:dyDescent="0.4">
      <c r="A130" s="89"/>
      <c r="B130" s="82">
        <v>11</v>
      </c>
      <c r="C130" s="80"/>
      <c r="D130" s="82">
        <v>26174000</v>
      </c>
      <c r="E130" s="81" t="s">
        <v>333</v>
      </c>
      <c r="F130" s="82">
        <v>11</v>
      </c>
      <c r="G130" s="81" t="s">
        <v>77</v>
      </c>
    </row>
    <row r="131" spans="1:7" x14ac:dyDescent="0.4">
      <c r="A131" s="89"/>
      <c r="B131" s="82">
        <v>11</v>
      </c>
      <c r="C131" s="80"/>
      <c r="D131" s="82">
        <v>26176000</v>
      </c>
      <c r="E131" s="81" t="s">
        <v>332</v>
      </c>
      <c r="F131" s="82">
        <v>11</v>
      </c>
      <c r="G131" s="81" t="s">
        <v>77</v>
      </c>
    </row>
    <row r="132" spans="1:7" x14ac:dyDescent="0.4">
      <c r="A132" s="89"/>
      <c r="B132" s="82">
        <v>11</v>
      </c>
      <c r="C132" s="80"/>
      <c r="D132" s="82">
        <v>26176500</v>
      </c>
      <c r="E132" s="81" t="s">
        <v>331</v>
      </c>
      <c r="F132" s="82">
        <v>11</v>
      </c>
      <c r="G132" s="81" t="s">
        <v>77</v>
      </c>
    </row>
    <row r="133" spans="1:7" x14ac:dyDescent="0.4">
      <c r="A133" s="89"/>
      <c r="B133" s="82">
        <v>11</v>
      </c>
      <c r="C133" s="80"/>
      <c r="D133" s="82">
        <v>26178000</v>
      </c>
      <c r="E133" s="81" t="s">
        <v>330</v>
      </c>
      <c r="F133" s="82">
        <v>11</v>
      </c>
      <c r="G133" s="81" t="s">
        <v>77</v>
      </c>
    </row>
    <row r="134" spans="1:7" x14ac:dyDescent="0.4">
      <c r="A134" s="89"/>
      <c r="B134" s="82">
        <v>11</v>
      </c>
      <c r="C134" s="80"/>
      <c r="D134" s="82">
        <v>26512000</v>
      </c>
      <c r="E134" s="81" t="s">
        <v>329</v>
      </c>
      <c r="F134" s="82">
        <v>11</v>
      </c>
      <c r="G134" s="81" t="s">
        <v>77</v>
      </c>
    </row>
    <row r="135" spans="1:7" x14ac:dyDescent="0.4">
      <c r="A135" s="89"/>
      <c r="B135" s="82">
        <v>11</v>
      </c>
      <c r="C135" s="80"/>
      <c r="D135" s="82">
        <v>26522000</v>
      </c>
      <c r="E135" s="81" t="s">
        <v>328</v>
      </c>
      <c r="F135" s="82">
        <v>11</v>
      </c>
      <c r="G135" s="81" t="s">
        <v>77</v>
      </c>
    </row>
    <row r="136" spans="1:7" x14ac:dyDescent="0.4">
      <c r="A136" s="89"/>
      <c r="B136" s="82">
        <v>11</v>
      </c>
      <c r="C136" s="80"/>
      <c r="D136" s="82">
        <v>26532000</v>
      </c>
      <c r="E136" s="81" t="s">
        <v>327</v>
      </c>
      <c r="F136" s="82">
        <v>11</v>
      </c>
      <c r="G136" s="81" t="s">
        <v>77</v>
      </c>
    </row>
    <row r="137" spans="1:7" x14ac:dyDescent="0.4">
      <c r="A137" s="89"/>
      <c r="B137" s="82">
        <v>11</v>
      </c>
      <c r="C137" s="80"/>
      <c r="D137" s="82">
        <v>26592000</v>
      </c>
      <c r="E137" s="81" t="s">
        <v>326</v>
      </c>
      <c r="F137" s="82">
        <v>11</v>
      </c>
      <c r="G137" s="81" t="s">
        <v>77</v>
      </c>
    </row>
    <row r="138" spans="1:7" x14ac:dyDescent="0.4">
      <c r="A138" s="89"/>
      <c r="B138" s="82">
        <v>11</v>
      </c>
      <c r="C138" s="80"/>
      <c r="D138" s="82">
        <v>58323000</v>
      </c>
      <c r="E138" s="81" t="s">
        <v>325</v>
      </c>
      <c r="F138" s="82">
        <v>11</v>
      </c>
      <c r="G138" s="81" t="s">
        <v>77</v>
      </c>
    </row>
    <row r="139" spans="1:7" x14ac:dyDescent="0.4">
      <c r="A139" s="89"/>
      <c r="B139" s="82">
        <v>11</v>
      </c>
      <c r="C139" s="80"/>
      <c r="D139" s="82">
        <v>58327000</v>
      </c>
      <c r="E139" s="81" t="s">
        <v>324</v>
      </c>
      <c r="F139" s="82">
        <v>11</v>
      </c>
      <c r="G139" s="81" t="s">
        <v>77</v>
      </c>
    </row>
    <row r="140" spans="1:7" x14ac:dyDescent="0.4">
      <c r="A140" s="89"/>
      <c r="B140" s="82">
        <v>11</v>
      </c>
      <c r="C140" s="80"/>
      <c r="D140" s="82">
        <v>62111000</v>
      </c>
      <c r="E140" s="81" t="s">
        <v>321</v>
      </c>
      <c r="F140" s="82">
        <v>11</v>
      </c>
      <c r="G140" s="81" t="s">
        <v>77</v>
      </c>
    </row>
    <row r="141" spans="1:7" x14ac:dyDescent="0.4">
      <c r="A141" s="89"/>
      <c r="B141" s="82">
        <v>11</v>
      </c>
      <c r="C141" s="80"/>
      <c r="D141" s="82">
        <v>62112000</v>
      </c>
      <c r="E141" s="81" t="s">
        <v>320</v>
      </c>
      <c r="F141" s="82">
        <v>11</v>
      </c>
      <c r="G141" s="81" t="s">
        <v>77</v>
      </c>
    </row>
    <row r="142" spans="1:7" x14ac:dyDescent="0.4">
      <c r="A142" s="89"/>
      <c r="B142" s="82">
        <v>11</v>
      </c>
      <c r="C142" s="80"/>
      <c r="D142" s="82">
        <v>26123000</v>
      </c>
      <c r="E142" s="81" t="s">
        <v>319</v>
      </c>
      <c r="F142" s="82">
        <v>11</v>
      </c>
      <c r="G142" s="81" t="s">
        <v>77</v>
      </c>
    </row>
    <row r="143" spans="1:7" x14ac:dyDescent="0.4">
      <c r="A143" s="89"/>
      <c r="B143" s="82">
        <v>11</v>
      </c>
      <c r="C143" s="80"/>
      <c r="D143" s="82">
        <v>26544000</v>
      </c>
      <c r="E143" s="81" t="s">
        <v>318</v>
      </c>
      <c r="F143" s="82">
        <v>11</v>
      </c>
      <c r="G143" s="81" t="s">
        <v>77</v>
      </c>
    </row>
    <row r="144" spans="1:7" x14ac:dyDescent="0.4">
      <c r="A144" s="89"/>
      <c r="B144" s="87"/>
      <c r="C144" s="85"/>
      <c r="D144" s="90"/>
      <c r="E144" s="91"/>
      <c r="F144" s="87"/>
    </row>
    <row r="145" spans="1:7" s="84" customFormat="1" x14ac:dyDescent="0.4">
      <c r="A145" s="84" t="s">
        <v>317</v>
      </c>
      <c r="B145" s="94"/>
      <c r="C145" s="97"/>
      <c r="D145" s="96"/>
      <c r="E145" s="95"/>
      <c r="F145" s="94"/>
      <c r="G145" s="80"/>
    </row>
    <row r="146" spans="1:7" x14ac:dyDescent="0.4">
      <c r="A146" s="89"/>
      <c r="B146" s="82">
        <v>12</v>
      </c>
      <c r="C146" s="80"/>
      <c r="D146" s="82">
        <v>16151000</v>
      </c>
      <c r="E146" s="81" t="s">
        <v>316</v>
      </c>
      <c r="F146" s="82">
        <v>12</v>
      </c>
      <c r="G146" s="81" t="s">
        <v>80</v>
      </c>
    </row>
    <row r="147" spans="1:7" x14ac:dyDescent="0.4">
      <c r="A147" s="89"/>
      <c r="B147" s="82">
        <v>12</v>
      </c>
      <c r="C147" s="80"/>
      <c r="D147" s="82">
        <v>18151000</v>
      </c>
      <c r="E147" s="81" t="s">
        <v>315</v>
      </c>
      <c r="F147" s="82">
        <v>12</v>
      </c>
      <c r="G147" s="81" t="s">
        <v>80</v>
      </c>
    </row>
    <row r="148" spans="1:7" x14ac:dyDescent="0.4">
      <c r="A148" s="89"/>
      <c r="B148" s="82">
        <v>12</v>
      </c>
      <c r="C148" s="80"/>
      <c r="D148" s="82">
        <v>18152000</v>
      </c>
      <c r="E148" s="81" t="s">
        <v>314</v>
      </c>
      <c r="F148" s="82">
        <v>12</v>
      </c>
      <c r="G148" s="81" t="s">
        <v>80</v>
      </c>
    </row>
    <row r="149" spans="1:7" x14ac:dyDescent="0.4">
      <c r="A149" s="89"/>
      <c r="B149" s="82">
        <v>12</v>
      </c>
      <c r="C149" s="80"/>
      <c r="D149" s="82">
        <v>18162000</v>
      </c>
      <c r="E149" s="81" t="s">
        <v>313</v>
      </c>
      <c r="F149" s="82">
        <v>12</v>
      </c>
      <c r="G149" s="81" t="s">
        <v>80</v>
      </c>
    </row>
    <row r="150" spans="1:7" x14ac:dyDescent="0.4">
      <c r="A150" s="89"/>
      <c r="B150" s="82">
        <v>12</v>
      </c>
      <c r="C150" s="80"/>
      <c r="D150" s="82">
        <v>18162100</v>
      </c>
      <c r="E150" s="81" t="s">
        <v>312</v>
      </c>
      <c r="F150" s="82">
        <v>12</v>
      </c>
      <c r="G150" s="81" t="s">
        <v>80</v>
      </c>
    </row>
    <row r="151" spans="1:7" x14ac:dyDescent="0.4">
      <c r="A151" s="89"/>
      <c r="B151" s="82">
        <v>12</v>
      </c>
      <c r="C151" s="80"/>
      <c r="D151" s="82">
        <v>18162200</v>
      </c>
      <c r="E151" s="81" t="s">
        <v>311</v>
      </c>
      <c r="F151" s="82">
        <v>12</v>
      </c>
      <c r="G151" s="81" t="s">
        <v>80</v>
      </c>
    </row>
    <row r="152" spans="1:7" x14ac:dyDescent="0.4">
      <c r="A152" s="89"/>
      <c r="B152" s="82">
        <v>12</v>
      </c>
      <c r="C152" s="80"/>
      <c r="D152" s="82">
        <v>23131000</v>
      </c>
      <c r="E152" s="81" t="s">
        <v>310</v>
      </c>
      <c r="F152" s="82">
        <v>12</v>
      </c>
      <c r="G152" s="81" t="s">
        <v>77</v>
      </c>
    </row>
    <row r="153" spans="1:7" x14ac:dyDescent="0.4">
      <c r="A153" s="89"/>
      <c r="B153" s="82">
        <v>12</v>
      </c>
      <c r="C153" s="80"/>
      <c r="D153" s="82">
        <v>26131000</v>
      </c>
      <c r="E153" s="81" t="s">
        <v>309</v>
      </c>
      <c r="F153" s="82">
        <v>12</v>
      </c>
      <c r="G153" s="81" t="s">
        <v>77</v>
      </c>
    </row>
    <row r="154" spans="1:7" x14ac:dyDescent="0.4">
      <c r="A154" s="89"/>
      <c r="B154" s="82">
        <v>12</v>
      </c>
      <c r="C154" s="80"/>
      <c r="D154" s="82">
        <v>26132000</v>
      </c>
      <c r="E154" s="81" t="s">
        <v>308</v>
      </c>
      <c r="F154" s="82">
        <v>12</v>
      </c>
      <c r="G154" s="81" t="s">
        <v>77</v>
      </c>
    </row>
    <row r="155" spans="1:7" x14ac:dyDescent="0.4">
      <c r="A155" s="89"/>
      <c r="B155" s="82">
        <v>12</v>
      </c>
      <c r="C155" s="80"/>
      <c r="D155" s="82">
        <v>26133000</v>
      </c>
      <c r="E155" s="81" t="s">
        <v>307</v>
      </c>
      <c r="F155" s="82">
        <v>12</v>
      </c>
      <c r="G155" s="81" t="s">
        <v>77</v>
      </c>
    </row>
    <row r="156" spans="1:7" x14ac:dyDescent="0.4">
      <c r="A156" s="89"/>
      <c r="B156" s="87"/>
      <c r="C156" s="85"/>
      <c r="F156" s="87"/>
    </row>
    <row r="157" spans="1:7" x14ac:dyDescent="0.4">
      <c r="A157" s="84" t="s">
        <v>306</v>
      </c>
      <c r="B157" s="87"/>
      <c r="C157" s="85"/>
      <c r="D157" s="90"/>
      <c r="E157" s="91"/>
      <c r="F157" s="87"/>
    </row>
    <row r="158" spans="1:7" x14ac:dyDescent="0.4">
      <c r="A158" s="89"/>
      <c r="B158" s="82">
        <v>13</v>
      </c>
      <c r="C158" s="80"/>
      <c r="D158" s="82">
        <v>16552000</v>
      </c>
      <c r="E158" s="81" t="s">
        <v>305</v>
      </c>
      <c r="F158" s="82">
        <v>13</v>
      </c>
      <c r="G158" s="81" t="s">
        <v>80</v>
      </c>
    </row>
    <row r="159" spans="1:7" x14ac:dyDescent="0.4">
      <c r="A159" s="89"/>
      <c r="B159" s="82">
        <v>13</v>
      </c>
      <c r="C159" s="80"/>
      <c r="D159" s="82">
        <v>34411000</v>
      </c>
      <c r="E159" s="81" t="s">
        <v>304</v>
      </c>
      <c r="F159" s="82">
        <v>13</v>
      </c>
      <c r="G159" s="81" t="s">
        <v>77</v>
      </c>
    </row>
    <row r="160" spans="1:7" x14ac:dyDescent="0.4">
      <c r="A160" s="88"/>
      <c r="B160" s="82">
        <v>13</v>
      </c>
      <c r="C160" s="80"/>
      <c r="D160" s="82">
        <v>34412000</v>
      </c>
      <c r="E160" s="81" t="s">
        <v>303</v>
      </c>
      <c r="F160" s="82">
        <v>13</v>
      </c>
      <c r="G160" s="81" t="s">
        <v>77</v>
      </c>
    </row>
    <row r="161" spans="1:7" x14ac:dyDescent="0.4">
      <c r="A161" s="89"/>
      <c r="B161" s="82">
        <v>13</v>
      </c>
      <c r="C161" s="80"/>
      <c r="D161" s="82">
        <v>34413000</v>
      </c>
      <c r="E161" s="81" t="s">
        <v>302</v>
      </c>
      <c r="F161" s="82">
        <v>13</v>
      </c>
      <c r="G161" s="81" t="s">
        <v>77</v>
      </c>
    </row>
    <row r="162" spans="1:7" x14ac:dyDescent="0.4">
      <c r="A162" s="89"/>
      <c r="B162" s="82">
        <v>13</v>
      </c>
      <c r="C162" s="80"/>
      <c r="D162" s="82">
        <v>34414000</v>
      </c>
      <c r="E162" s="81" t="s">
        <v>301</v>
      </c>
      <c r="F162" s="82">
        <v>13</v>
      </c>
      <c r="G162" s="81" t="s">
        <v>77</v>
      </c>
    </row>
    <row r="163" spans="1:7" x14ac:dyDescent="0.4">
      <c r="A163" s="89"/>
      <c r="B163" s="87"/>
      <c r="C163" s="82"/>
      <c r="F163" s="87"/>
    </row>
    <row r="164" spans="1:7" x14ac:dyDescent="0.4">
      <c r="A164" s="84" t="s">
        <v>300</v>
      </c>
      <c r="B164" s="87"/>
      <c r="C164" s="85"/>
      <c r="D164" s="90"/>
      <c r="E164" s="91"/>
      <c r="F164" s="87"/>
    </row>
    <row r="165" spans="1:7" x14ac:dyDescent="0.4">
      <c r="A165" s="89"/>
      <c r="B165" s="82">
        <v>14</v>
      </c>
      <c r="C165" s="80"/>
      <c r="D165" s="82">
        <v>18155500</v>
      </c>
      <c r="E165" s="81" t="s">
        <v>299</v>
      </c>
      <c r="F165" s="82">
        <v>14</v>
      </c>
      <c r="G165" s="81" t="s">
        <v>80</v>
      </c>
    </row>
    <row r="166" spans="1:7" x14ac:dyDescent="0.4">
      <c r="A166" s="89"/>
      <c r="B166" s="82">
        <v>14</v>
      </c>
      <c r="C166" s="80"/>
      <c r="D166" s="82">
        <v>18163000</v>
      </c>
      <c r="E166" s="81" t="s">
        <v>298</v>
      </c>
      <c r="F166" s="82">
        <v>14</v>
      </c>
      <c r="G166" s="81" t="s">
        <v>80</v>
      </c>
    </row>
    <row r="167" spans="1:7" x14ac:dyDescent="0.4">
      <c r="A167" s="89"/>
      <c r="B167" s="82">
        <v>14</v>
      </c>
      <c r="C167" s="80"/>
      <c r="D167" s="82">
        <v>26141000</v>
      </c>
      <c r="E167" s="81" t="s">
        <v>297</v>
      </c>
      <c r="F167" s="82">
        <v>14</v>
      </c>
      <c r="G167" s="81" t="s">
        <v>77</v>
      </c>
    </row>
    <row r="168" spans="1:7" x14ac:dyDescent="0.4">
      <c r="A168" s="89"/>
      <c r="B168" s="87"/>
      <c r="C168" s="85"/>
      <c r="F168" s="87"/>
    </row>
    <row r="169" spans="1:7" x14ac:dyDescent="0.4">
      <c r="A169" s="84" t="s">
        <v>296</v>
      </c>
      <c r="B169" s="87"/>
      <c r="C169" s="85"/>
      <c r="D169" s="90"/>
      <c r="E169" s="91"/>
      <c r="F169" s="87"/>
    </row>
    <row r="170" spans="1:7" x14ac:dyDescent="0.4">
      <c r="A170" s="89"/>
      <c r="B170" s="82">
        <v>15</v>
      </c>
      <c r="C170" s="82"/>
      <c r="D170" s="82">
        <v>23112100</v>
      </c>
      <c r="E170" s="81" t="s">
        <v>295</v>
      </c>
      <c r="F170" s="82">
        <v>15</v>
      </c>
      <c r="G170" s="80" t="s">
        <v>80</v>
      </c>
    </row>
    <row r="171" spans="1:7" x14ac:dyDescent="0.4">
      <c r="A171" s="89"/>
      <c r="B171" s="82">
        <v>15</v>
      </c>
      <c r="C171" s="82"/>
      <c r="D171" s="82">
        <v>26112100</v>
      </c>
      <c r="E171" s="81" t="s">
        <v>294</v>
      </c>
      <c r="F171" s="82">
        <v>15</v>
      </c>
      <c r="G171" s="80" t="s">
        <v>80</v>
      </c>
    </row>
    <row r="172" spans="1:7" x14ac:dyDescent="0.4">
      <c r="A172" s="89"/>
      <c r="B172" s="82">
        <v>15</v>
      </c>
      <c r="C172" s="82"/>
      <c r="D172" s="82">
        <v>26112200</v>
      </c>
      <c r="E172" s="81" t="s">
        <v>293</v>
      </c>
      <c r="F172" s="82">
        <v>15</v>
      </c>
      <c r="G172" s="80" t="s">
        <v>80</v>
      </c>
    </row>
    <row r="173" spans="1:7" x14ac:dyDescent="0.4">
      <c r="A173" s="89"/>
      <c r="B173" s="82">
        <v>15</v>
      </c>
      <c r="C173" s="82"/>
      <c r="D173" s="82">
        <v>26112000</v>
      </c>
      <c r="E173" s="81" t="s">
        <v>292</v>
      </c>
      <c r="F173" s="82">
        <v>15</v>
      </c>
      <c r="G173" s="80" t="s">
        <v>80</v>
      </c>
    </row>
    <row r="174" spans="1:7" x14ac:dyDescent="0.4">
      <c r="A174" s="89"/>
      <c r="B174" s="82">
        <v>15</v>
      </c>
      <c r="C174" s="82"/>
      <c r="D174" s="82">
        <v>26173700</v>
      </c>
      <c r="E174" s="81" t="s">
        <v>291</v>
      </c>
      <c r="F174" s="82">
        <v>15</v>
      </c>
      <c r="G174" s="80" t="s">
        <v>80</v>
      </c>
    </row>
    <row r="175" spans="1:7" x14ac:dyDescent="0.4">
      <c r="A175" s="89"/>
      <c r="B175" s="82">
        <v>15</v>
      </c>
      <c r="C175" s="82"/>
      <c r="D175" s="82">
        <v>31119000</v>
      </c>
      <c r="E175" s="81" t="s">
        <v>290</v>
      </c>
      <c r="F175" s="82">
        <v>15</v>
      </c>
      <c r="G175" s="80" t="s">
        <v>80</v>
      </c>
    </row>
    <row r="176" spans="1:7" x14ac:dyDescent="0.4">
      <c r="A176" s="89"/>
      <c r="B176" s="82">
        <v>15</v>
      </c>
      <c r="C176" s="82"/>
      <c r="D176" s="82">
        <v>34712000</v>
      </c>
      <c r="E176" s="81" t="s">
        <v>289</v>
      </c>
      <c r="F176" s="82">
        <v>15</v>
      </c>
      <c r="G176" s="80" t="s">
        <v>80</v>
      </c>
    </row>
    <row r="177" spans="1:7" x14ac:dyDescent="0.4">
      <c r="A177" s="89"/>
      <c r="B177" s="82">
        <v>15</v>
      </c>
      <c r="C177" s="82"/>
      <c r="D177" s="82">
        <v>41545000</v>
      </c>
      <c r="E177" s="81" t="s">
        <v>288</v>
      </c>
      <c r="F177" s="82">
        <v>15</v>
      </c>
      <c r="G177" s="80" t="s">
        <v>80</v>
      </c>
    </row>
    <row r="178" spans="1:7" x14ac:dyDescent="0.4">
      <c r="A178" s="89"/>
      <c r="B178" s="82">
        <v>15</v>
      </c>
      <c r="C178" s="82"/>
      <c r="D178" s="82">
        <v>41562000</v>
      </c>
      <c r="E178" s="81" t="s">
        <v>287</v>
      </c>
      <c r="F178" s="82">
        <v>15</v>
      </c>
      <c r="G178" s="80" t="s">
        <v>80</v>
      </c>
    </row>
    <row r="179" spans="1:7" x14ac:dyDescent="0.4">
      <c r="A179" s="89"/>
      <c r="B179" s="82">
        <v>15</v>
      </c>
      <c r="C179" s="82"/>
      <c r="D179" s="82">
        <v>41566000</v>
      </c>
      <c r="E179" s="81" t="s">
        <v>286</v>
      </c>
      <c r="F179" s="82">
        <v>15</v>
      </c>
      <c r="G179" s="80" t="s">
        <v>80</v>
      </c>
    </row>
    <row r="180" spans="1:7" x14ac:dyDescent="0.4">
      <c r="A180" s="89"/>
      <c r="B180" s="82">
        <v>15</v>
      </c>
      <c r="C180" s="82"/>
      <c r="D180" s="82">
        <v>41567000</v>
      </c>
      <c r="E180" s="81" t="s">
        <v>285</v>
      </c>
      <c r="F180" s="82">
        <v>15</v>
      </c>
      <c r="G180" s="80" t="s">
        <v>80</v>
      </c>
    </row>
    <row r="181" spans="1:7" x14ac:dyDescent="0.4">
      <c r="A181" s="89"/>
      <c r="B181" s="82">
        <v>15</v>
      </c>
      <c r="C181" s="82"/>
      <c r="D181" s="82">
        <v>41569000</v>
      </c>
      <c r="E181" s="81" t="s">
        <v>284</v>
      </c>
      <c r="F181" s="82">
        <v>15</v>
      </c>
      <c r="G181" s="80" t="s">
        <v>80</v>
      </c>
    </row>
    <row r="182" spans="1:7" x14ac:dyDescent="0.4">
      <c r="A182" s="89"/>
      <c r="B182" s="82">
        <v>15</v>
      </c>
      <c r="C182" s="82"/>
      <c r="D182" s="82">
        <v>44111000</v>
      </c>
      <c r="E182" s="81" t="s">
        <v>283</v>
      </c>
      <c r="F182" s="82">
        <v>15</v>
      </c>
      <c r="G182" s="80" t="s">
        <v>80</v>
      </c>
    </row>
    <row r="183" spans="1:7" x14ac:dyDescent="0.4">
      <c r="A183" s="89"/>
      <c r="B183" s="82">
        <v>15</v>
      </c>
      <c r="C183" s="82"/>
      <c r="D183" s="82">
        <v>44111900</v>
      </c>
      <c r="E183" s="81" t="s">
        <v>282</v>
      </c>
      <c r="F183" s="82">
        <v>15</v>
      </c>
      <c r="G183" s="80" t="s">
        <v>80</v>
      </c>
    </row>
    <row r="184" spans="1:7" x14ac:dyDescent="0.4">
      <c r="A184" s="89"/>
      <c r="B184" s="82">
        <v>15</v>
      </c>
      <c r="C184" s="82"/>
      <c r="D184" s="82">
        <v>44112000</v>
      </c>
      <c r="E184" s="81" t="s">
        <v>281</v>
      </c>
      <c r="F184" s="82">
        <v>15</v>
      </c>
      <c r="G184" s="80" t="s">
        <v>80</v>
      </c>
    </row>
    <row r="185" spans="1:7" x14ac:dyDescent="0.4">
      <c r="A185" s="89"/>
      <c r="B185" s="82">
        <v>15</v>
      </c>
      <c r="C185" s="82"/>
      <c r="D185" s="82">
        <v>44116000</v>
      </c>
      <c r="E185" s="81" t="s">
        <v>280</v>
      </c>
      <c r="F185" s="82">
        <v>15</v>
      </c>
      <c r="G185" s="80" t="s">
        <v>80</v>
      </c>
    </row>
    <row r="186" spans="1:7" x14ac:dyDescent="0.4">
      <c r="A186" s="89"/>
      <c r="B186" s="82">
        <v>15</v>
      </c>
      <c r="C186" s="82"/>
      <c r="D186" s="82">
        <v>44121000</v>
      </c>
      <c r="E186" s="81" t="s">
        <v>279</v>
      </c>
      <c r="F186" s="82">
        <v>15</v>
      </c>
      <c r="G186" s="80" t="s">
        <v>80</v>
      </c>
    </row>
    <row r="187" spans="1:7" x14ac:dyDescent="0.4">
      <c r="A187" s="89"/>
      <c r="B187" s="82">
        <v>15</v>
      </c>
      <c r="C187" s="82"/>
      <c r="D187" s="82">
        <v>44122000</v>
      </c>
      <c r="E187" s="81" t="s">
        <v>278</v>
      </c>
      <c r="F187" s="82">
        <v>15</v>
      </c>
      <c r="G187" s="80" t="s">
        <v>80</v>
      </c>
    </row>
    <row r="188" spans="1:7" x14ac:dyDescent="0.4">
      <c r="A188" s="89"/>
      <c r="B188" s="82">
        <v>15</v>
      </c>
      <c r="C188" s="82"/>
      <c r="D188" s="82">
        <v>44616000</v>
      </c>
      <c r="E188" s="81" t="s">
        <v>277</v>
      </c>
      <c r="F188" s="82">
        <v>15</v>
      </c>
      <c r="G188" s="80" t="s">
        <v>80</v>
      </c>
    </row>
    <row r="189" spans="1:7" x14ac:dyDescent="0.4">
      <c r="A189" s="89"/>
      <c r="B189" s="82">
        <v>15</v>
      </c>
      <c r="C189" s="82"/>
      <c r="D189" s="82">
        <v>44811000</v>
      </c>
      <c r="E189" s="81" t="s">
        <v>276</v>
      </c>
      <c r="F189" s="82">
        <v>15</v>
      </c>
      <c r="G189" s="80" t="s">
        <v>80</v>
      </c>
    </row>
    <row r="190" spans="1:7" x14ac:dyDescent="0.4">
      <c r="A190" s="89"/>
      <c r="B190" s="82">
        <v>15</v>
      </c>
      <c r="C190" s="82"/>
      <c r="D190" s="82">
        <v>44813000</v>
      </c>
      <c r="E190" s="81" t="s">
        <v>275</v>
      </c>
      <c r="F190" s="82">
        <v>15</v>
      </c>
      <c r="G190" s="80" t="s">
        <v>80</v>
      </c>
    </row>
    <row r="191" spans="1:7" x14ac:dyDescent="0.4">
      <c r="A191" s="89"/>
      <c r="B191" s="82">
        <v>15</v>
      </c>
      <c r="C191" s="82"/>
      <c r="D191" s="82">
        <v>44815000</v>
      </c>
      <c r="E191" s="81" t="s">
        <v>274</v>
      </c>
      <c r="F191" s="82">
        <v>15</v>
      </c>
      <c r="G191" s="80" t="s">
        <v>80</v>
      </c>
    </row>
    <row r="192" spans="1:7" x14ac:dyDescent="0.4">
      <c r="A192" s="89"/>
      <c r="B192" s="82">
        <v>15</v>
      </c>
      <c r="C192" s="82"/>
      <c r="D192" s="82">
        <v>44817000</v>
      </c>
      <c r="E192" s="81" t="s">
        <v>273</v>
      </c>
      <c r="F192" s="82">
        <v>15</v>
      </c>
      <c r="G192" s="80" t="s">
        <v>80</v>
      </c>
    </row>
    <row r="193" spans="1:8" x14ac:dyDescent="0.4">
      <c r="A193" s="89"/>
      <c r="B193" s="82">
        <v>15</v>
      </c>
      <c r="C193" s="82"/>
      <c r="D193" s="82">
        <v>44819000</v>
      </c>
      <c r="E193" s="81" t="s">
        <v>272</v>
      </c>
      <c r="F193" s="82">
        <v>15</v>
      </c>
      <c r="G193" s="80" t="s">
        <v>80</v>
      </c>
    </row>
    <row r="194" spans="1:8" x14ac:dyDescent="0.4">
      <c r="A194" s="89"/>
      <c r="B194" s="82">
        <v>15</v>
      </c>
      <c r="C194" s="82"/>
      <c r="D194" s="82">
        <v>44821100</v>
      </c>
      <c r="E194" s="81" t="s">
        <v>271</v>
      </c>
      <c r="F194" s="82">
        <v>15</v>
      </c>
      <c r="G194" s="80" t="s">
        <v>80</v>
      </c>
    </row>
    <row r="195" spans="1:8" x14ac:dyDescent="0.4">
      <c r="A195" s="89"/>
      <c r="B195" s="82">
        <v>15</v>
      </c>
      <c r="C195" s="82"/>
      <c r="D195" s="82">
        <v>44825000</v>
      </c>
      <c r="E195" s="81" t="s">
        <v>270</v>
      </c>
      <c r="F195" s="82">
        <v>15</v>
      </c>
      <c r="G195" s="80" t="s">
        <v>80</v>
      </c>
    </row>
    <row r="196" spans="1:8" x14ac:dyDescent="0.4">
      <c r="A196" s="89"/>
      <c r="B196" s="82">
        <v>15</v>
      </c>
      <c r="C196" s="82"/>
      <c r="D196" s="82">
        <v>44849000</v>
      </c>
      <c r="E196" s="81" t="s">
        <v>269</v>
      </c>
      <c r="F196" s="82">
        <v>15</v>
      </c>
      <c r="G196" s="80" t="s">
        <v>80</v>
      </c>
    </row>
    <row r="197" spans="1:8" x14ac:dyDescent="0.4">
      <c r="A197" s="89"/>
      <c r="B197" s="82">
        <v>15</v>
      </c>
      <c r="C197" s="82"/>
      <c r="D197" s="82">
        <v>44850000</v>
      </c>
      <c r="E197" s="81" t="s">
        <v>268</v>
      </c>
      <c r="F197" s="82">
        <v>15</v>
      </c>
      <c r="G197" s="80" t="s">
        <v>80</v>
      </c>
    </row>
    <row r="198" spans="1:8" x14ac:dyDescent="0.4">
      <c r="A198" s="89"/>
      <c r="B198" s="82">
        <v>15</v>
      </c>
      <c r="C198" s="82"/>
      <c r="D198" s="82">
        <v>44818000</v>
      </c>
      <c r="E198" s="81" t="s">
        <v>267</v>
      </c>
      <c r="F198" s="82">
        <v>15</v>
      </c>
      <c r="G198" s="80" t="s">
        <v>80</v>
      </c>
    </row>
    <row r="199" spans="1:8" x14ac:dyDescent="0.4">
      <c r="A199" s="89"/>
      <c r="B199" s="82">
        <v>15</v>
      </c>
      <c r="C199" s="82"/>
      <c r="D199" s="82">
        <v>44831000</v>
      </c>
      <c r="E199" s="81" t="s">
        <v>266</v>
      </c>
      <c r="F199" s="82">
        <v>15</v>
      </c>
      <c r="G199" s="80" t="s">
        <v>80</v>
      </c>
    </row>
    <row r="200" spans="1:8" x14ac:dyDescent="0.4">
      <c r="A200" s="89"/>
      <c r="B200" s="82">
        <v>15</v>
      </c>
      <c r="C200" s="82"/>
      <c r="D200" s="82">
        <v>44110600</v>
      </c>
      <c r="E200" s="81" t="s">
        <v>265</v>
      </c>
      <c r="F200" s="82">
        <v>15</v>
      </c>
      <c r="G200" s="80" t="s">
        <v>80</v>
      </c>
    </row>
    <row r="201" spans="1:8" x14ac:dyDescent="0.4">
      <c r="A201" s="89"/>
      <c r="B201" s="82">
        <v>15</v>
      </c>
      <c r="C201" s="82"/>
      <c r="D201" s="82">
        <v>44823000</v>
      </c>
      <c r="E201" s="81" t="s">
        <v>264</v>
      </c>
      <c r="F201" s="82">
        <v>15</v>
      </c>
      <c r="G201" s="80" t="s">
        <v>80</v>
      </c>
    </row>
    <row r="202" spans="1:8" x14ac:dyDescent="0.4">
      <c r="A202" s="153"/>
      <c r="B202" s="149">
        <v>15</v>
      </c>
      <c r="C202" s="149"/>
      <c r="D202" s="149">
        <v>44880000</v>
      </c>
      <c r="E202" s="150" t="s">
        <v>1497</v>
      </c>
      <c r="F202" s="149">
        <v>15</v>
      </c>
      <c r="G202" s="148" t="s">
        <v>80</v>
      </c>
      <c r="H202" s="151" t="s">
        <v>1506</v>
      </c>
    </row>
    <row r="203" spans="1:8" x14ac:dyDescent="0.4">
      <c r="A203" s="89"/>
      <c r="B203" s="82">
        <v>15</v>
      </c>
      <c r="C203" s="82"/>
      <c r="D203" s="82">
        <v>54152600</v>
      </c>
      <c r="E203" s="81" t="s">
        <v>263</v>
      </c>
      <c r="F203" s="82">
        <v>15</v>
      </c>
      <c r="G203" s="80" t="s">
        <v>77</v>
      </c>
    </row>
    <row r="204" spans="1:8" x14ac:dyDescent="0.4">
      <c r="A204" s="89"/>
      <c r="B204" s="82">
        <v>15</v>
      </c>
      <c r="C204" s="82"/>
      <c r="D204" s="82">
        <v>26173550</v>
      </c>
      <c r="E204" s="81" t="s">
        <v>262</v>
      </c>
      <c r="F204" s="82">
        <v>15</v>
      </c>
      <c r="G204" s="80" t="s">
        <v>77</v>
      </c>
    </row>
    <row r="205" spans="1:8" x14ac:dyDescent="0.4">
      <c r="A205" s="89"/>
      <c r="B205" s="82">
        <v>15</v>
      </c>
      <c r="C205" s="82"/>
      <c r="D205" s="82">
        <v>26173560</v>
      </c>
      <c r="E205" s="81" t="s">
        <v>261</v>
      </c>
      <c r="F205" s="82">
        <v>15</v>
      </c>
      <c r="G205" s="80" t="s">
        <v>77</v>
      </c>
    </row>
    <row r="206" spans="1:8" x14ac:dyDescent="0.4">
      <c r="A206" s="89"/>
      <c r="B206" s="82">
        <v>15</v>
      </c>
      <c r="C206" s="82"/>
      <c r="D206" s="82">
        <v>51111000</v>
      </c>
      <c r="E206" s="81" t="s">
        <v>260</v>
      </c>
      <c r="F206" s="82">
        <v>15</v>
      </c>
      <c r="G206" s="80" t="s">
        <v>77</v>
      </c>
    </row>
    <row r="207" spans="1:8" x14ac:dyDescent="0.4">
      <c r="A207" s="89"/>
      <c r="B207" s="82">
        <v>15</v>
      </c>
      <c r="C207" s="82"/>
      <c r="D207" s="82">
        <v>51118000</v>
      </c>
      <c r="E207" s="81" t="s">
        <v>259</v>
      </c>
      <c r="F207" s="82">
        <v>15</v>
      </c>
      <c r="G207" s="80" t="s">
        <v>77</v>
      </c>
    </row>
    <row r="208" spans="1:8" x14ac:dyDescent="0.4">
      <c r="A208" s="89"/>
      <c r="B208" s="82">
        <v>15</v>
      </c>
      <c r="C208" s="82"/>
      <c r="D208" s="82">
        <v>51138000</v>
      </c>
      <c r="E208" s="81" t="s">
        <v>258</v>
      </c>
      <c r="F208" s="82">
        <v>15</v>
      </c>
      <c r="G208" s="80" t="s">
        <v>77</v>
      </c>
    </row>
    <row r="209" spans="1:7" x14ac:dyDescent="0.4">
      <c r="A209" s="89"/>
      <c r="B209" s="82">
        <v>15</v>
      </c>
      <c r="C209" s="82"/>
      <c r="D209" s="82">
        <v>51148000</v>
      </c>
      <c r="E209" s="81" t="s">
        <v>257</v>
      </c>
      <c r="F209" s="82">
        <v>15</v>
      </c>
      <c r="G209" s="80" t="s">
        <v>77</v>
      </c>
    </row>
    <row r="210" spans="1:7" x14ac:dyDescent="0.4">
      <c r="A210" s="89"/>
      <c r="B210" s="82">
        <v>15</v>
      </c>
      <c r="C210" s="82"/>
      <c r="D210" s="82">
        <v>51151000</v>
      </c>
      <c r="E210" s="81" t="s">
        <v>256</v>
      </c>
      <c r="F210" s="82">
        <v>15</v>
      </c>
      <c r="G210" s="80" t="s">
        <v>77</v>
      </c>
    </row>
    <row r="211" spans="1:7" x14ac:dyDescent="0.4">
      <c r="A211" s="89"/>
      <c r="B211" s="82">
        <v>15</v>
      </c>
      <c r="C211" s="82"/>
      <c r="D211" s="82">
        <v>51158000</v>
      </c>
      <c r="E211" s="81" t="s">
        <v>255</v>
      </c>
      <c r="F211" s="82">
        <v>15</v>
      </c>
      <c r="G211" s="80" t="s">
        <v>77</v>
      </c>
    </row>
    <row r="212" spans="1:7" x14ac:dyDescent="0.4">
      <c r="A212" s="89"/>
      <c r="B212" s="82">
        <v>15</v>
      </c>
      <c r="C212" s="82"/>
      <c r="D212" s="82">
        <v>51171000</v>
      </c>
      <c r="E212" s="81" t="s">
        <v>254</v>
      </c>
      <c r="F212" s="82">
        <v>15</v>
      </c>
      <c r="G212" s="80" t="s">
        <v>77</v>
      </c>
    </row>
    <row r="213" spans="1:7" x14ac:dyDescent="0.4">
      <c r="A213" s="89"/>
      <c r="B213" s="82">
        <v>15</v>
      </c>
      <c r="C213" s="82"/>
      <c r="D213" s="82">
        <v>52111000</v>
      </c>
      <c r="E213" s="81" t="s">
        <v>253</v>
      </c>
      <c r="F213" s="82">
        <v>15</v>
      </c>
      <c r="G213" s="80" t="s">
        <v>77</v>
      </c>
    </row>
    <row r="214" spans="1:7" x14ac:dyDescent="0.4">
      <c r="A214" s="89"/>
      <c r="B214" s="82">
        <v>15</v>
      </c>
      <c r="C214" s="82"/>
      <c r="D214" s="82">
        <v>52112000</v>
      </c>
      <c r="E214" s="81" t="s">
        <v>252</v>
      </c>
      <c r="F214" s="82">
        <v>15</v>
      </c>
      <c r="G214" s="80" t="s">
        <v>77</v>
      </c>
    </row>
    <row r="215" spans="1:7" x14ac:dyDescent="0.4">
      <c r="A215" s="89"/>
      <c r="B215" s="82">
        <v>15</v>
      </c>
      <c r="C215" s="82"/>
      <c r="D215" s="82">
        <v>52113000</v>
      </c>
      <c r="E215" s="81" t="s">
        <v>251</v>
      </c>
      <c r="F215" s="82">
        <v>15</v>
      </c>
      <c r="G215" s="80" t="s">
        <v>77</v>
      </c>
    </row>
    <row r="216" spans="1:7" x14ac:dyDescent="0.4">
      <c r="A216" s="89"/>
      <c r="B216" s="82">
        <v>15</v>
      </c>
      <c r="C216" s="82"/>
      <c r="D216" s="82">
        <v>52113100</v>
      </c>
      <c r="E216" s="81" t="s">
        <v>250</v>
      </c>
      <c r="F216" s="82">
        <v>15</v>
      </c>
      <c r="G216" s="80" t="s">
        <v>77</v>
      </c>
    </row>
    <row r="217" spans="1:7" x14ac:dyDescent="0.4">
      <c r="A217" s="89"/>
      <c r="B217" s="82">
        <v>15</v>
      </c>
      <c r="C217" s="82"/>
      <c r="D217" s="82">
        <v>52114000</v>
      </c>
      <c r="E217" s="81" t="s">
        <v>249</v>
      </c>
      <c r="F217" s="82">
        <v>15</v>
      </c>
      <c r="G217" s="80" t="s">
        <v>77</v>
      </c>
    </row>
    <row r="218" spans="1:7" x14ac:dyDescent="0.4">
      <c r="A218" s="89"/>
      <c r="B218" s="82">
        <v>15</v>
      </c>
      <c r="C218" s="82"/>
      <c r="D218" s="82">
        <v>52115100</v>
      </c>
      <c r="E218" s="81" t="s">
        <v>248</v>
      </c>
      <c r="F218" s="82">
        <v>15</v>
      </c>
      <c r="G218" s="80" t="s">
        <v>77</v>
      </c>
    </row>
    <row r="219" spans="1:7" x14ac:dyDescent="0.4">
      <c r="A219" s="89"/>
      <c r="B219" s="82">
        <v>15</v>
      </c>
      <c r="C219" s="82"/>
      <c r="D219" s="82">
        <v>52115200</v>
      </c>
      <c r="E219" s="81" t="s">
        <v>247</v>
      </c>
      <c r="F219" s="82">
        <v>15</v>
      </c>
      <c r="G219" s="80" t="s">
        <v>77</v>
      </c>
    </row>
    <row r="220" spans="1:7" x14ac:dyDescent="0.4">
      <c r="A220" s="89"/>
      <c r="B220" s="82">
        <v>15</v>
      </c>
      <c r="C220" s="82"/>
      <c r="D220" s="82">
        <v>52131000</v>
      </c>
      <c r="E220" s="81" t="s">
        <v>246</v>
      </c>
      <c r="F220" s="82">
        <v>15</v>
      </c>
      <c r="G220" s="80" t="s">
        <v>77</v>
      </c>
    </row>
    <row r="221" spans="1:7" x14ac:dyDescent="0.4">
      <c r="A221" s="89"/>
      <c r="B221" s="82">
        <v>15</v>
      </c>
      <c r="C221" s="82"/>
      <c r="D221" s="82">
        <v>52151000</v>
      </c>
      <c r="E221" s="81" t="s">
        <v>245</v>
      </c>
      <c r="F221" s="82">
        <v>15</v>
      </c>
      <c r="G221" s="80" t="s">
        <v>77</v>
      </c>
    </row>
    <row r="222" spans="1:7" x14ac:dyDescent="0.4">
      <c r="A222" s="89"/>
      <c r="B222" s="82">
        <v>15</v>
      </c>
      <c r="C222" s="82"/>
      <c r="D222" s="82">
        <v>52161000</v>
      </c>
      <c r="E222" s="81" t="s">
        <v>244</v>
      </c>
      <c r="F222" s="82">
        <v>15</v>
      </c>
      <c r="G222" s="80" t="s">
        <v>77</v>
      </c>
    </row>
    <row r="223" spans="1:7" x14ac:dyDescent="0.4">
      <c r="A223" s="89"/>
      <c r="B223" s="82">
        <v>15</v>
      </c>
      <c r="C223" s="82"/>
      <c r="D223" s="82">
        <v>52181000</v>
      </c>
      <c r="E223" s="81" t="s">
        <v>243</v>
      </c>
      <c r="F223" s="82">
        <v>15</v>
      </c>
      <c r="G223" s="80" t="s">
        <v>77</v>
      </c>
    </row>
    <row r="224" spans="1:7" x14ac:dyDescent="0.4">
      <c r="A224" s="89"/>
      <c r="B224" s="82">
        <v>15</v>
      </c>
      <c r="C224" s="82"/>
      <c r="D224" s="82">
        <v>52182000</v>
      </c>
      <c r="E224" s="81" t="s">
        <v>242</v>
      </c>
      <c r="F224" s="82">
        <v>15</v>
      </c>
      <c r="G224" s="80" t="s">
        <v>77</v>
      </c>
    </row>
    <row r="225" spans="1:7" x14ac:dyDescent="0.4">
      <c r="A225" s="89"/>
      <c r="B225" s="82">
        <v>15</v>
      </c>
      <c r="C225" s="82"/>
      <c r="D225" s="82">
        <v>52231000</v>
      </c>
      <c r="E225" s="81" t="s">
        <v>241</v>
      </c>
      <c r="F225" s="82">
        <v>15</v>
      </c>
      <c r="G225" s="80" t="s">
        <v>77</v>
      </c>
    </row>
    <row r="226" spans="1:7" x14ac:dyDescent="0.4">
      <c r="A226" s="89"/>
      <c r="B226" s="82">
        <v>15</v>
      </c>
      <c r="C226" s="82"/>
      <c r="D226" s="82">
        <v>52241000</v>
      </c>
      <c r="E226" s="81" t="s">
        <v>240</v>
      </c>
      <c r="F226" s="82">
        <v>15</v>
      </c>
      <c r="G226" s="80" t="s">
        <v>77</v>
      </c>
    </row>
    <row r="227" spans="1:7" x14ac:dyDescent="0.4">
      <c r="A227" s="89"/>
      <c r="B227" s="82">
        <v>15</v>
      </c>
      <c r="C227" s="82"/>
      <c r="D227" s="82">
        <v>52241100</v>
      </c>
      <c r="E227" s="81" t="s">
        <v>239</v>
      </c>
      <c r="F227" s="82">
        <v>15</v>
      </c>
      <c r="G227" s="80" t="s">
        <v>77</v>
      </c>
    </row>
    <row r="228" spans="1:7" x14ac:dyDescent="0.4">
      <c r="A228" s="89"/>
      <c r="B228" s="82">
        <v>15</v>
      </c>
      <c r="C228" s="82"/>
      <c r="D228" s="82">
        <v>52241200</v>
      </c>
      <c r="E228" s="81" t="s">
        <v>238</v>
      </c>
      <c r="F228" s="82">
        <v>15</v>
      </c>
      <c r="G228" s="80" t="s">
        <v>77</v>
      </c>
    </row>
    <row r="229" spans="1:7" x14ac:dyDescent="0.4">
      <c r="A229" s="89"/>
      <c r="B229" s="82">
        <v>15</v>
      </c>
      <c r="C229" s="82"/>
      <c r="D229" s="82">
        <v>52241300</v>
      </c>
      <c r="E229" s="81" t="s">
        <v>237</v>
      </c>
      <c r="F229" s="82">
        <v>15</v>
      </c>
      <c r="G229" s="80" t="s">
        <v>77</v>
      </c>
    </row>
    <row r="230" spans="1:7" x14ac:dyDescent="0.4">
      <c r="A230" s="89"/>
      <c r="B230" s="82">
        <v>15</v>
      </c>
      <c r="C230" s="82"/>
      <c r="D230" s="82">
        <v>52241400</v>
      </c>
      <c r="E230" s="81" t="s">
        <v>236</v>
      </c>
      <c r="F230" s="82">
        <v>15</v>
      </c>
      <c r="G230" s="80" t="s">
        <v>77</v>
      </c>
    </row>
    <row r="231" spans="1:7" x14ac:dyDescent="0.4">
      <c r="A231" s="89"/>
      <c r="B231" s="82">
        <v>15</v>
      </c>
      <c r="C231" s="82"/>
      <c r="D231" s="82">
        <v>52241500</v>
      </c>
      <c r="E231" s="81" t="s">
        <v>235</v>
      </c>
      <c r="F231" s="82">
        <v>15</v>
      </c>
      <c r="G231" s="80" t="s">
        <v>77</v>
      </c>
    </row>
    <row r="232" spans="1:7" x14ac:dyDescent="0.4">
      <c r="A232" s="89"/>
      <c r="B232" s="82">
        <v>15</v>
      </c>
      <c r="C232" s="82"/>
      <c r="D232" s="82">
        <v>52241600</v>
      </c>
      <c r="E232" s="81" t="s">
        <v>234</v>
      </c>
      <c r="F232" s="82">
        <v>15</v>
      </c>
      <c r="G232" s="80" t="s">
        <v>77</v>
      </c>
    </row>
    <row r="233" spans="1:7" x14ac:dyDescent="0.4">
      <c r="A233" s="89"/>
      <c r="B233" s="82">
        <v>15</v>
      </c>
      <c r="C233" s="82"/>
      <c r="D233" s="82">
        <v>52241700</v>
      </c>
      <c r="E233" s="81" t="s">
        <v>233</v>
      </c>
      <c r="F233" s="82">
        <v>15</v>
      </c>
      <c r="G233" s="80" t="s">
        <v>77</v>
      </c>
    </row>
    <row r="234" spans="1:7" x14ac:dyDescent="0.4">
      <c r="A234" s="89"/>
      <c r="B234" s="82">
        <v>15</v>
      </c>
      <c r="C234" s="82"/>
      <c r="D234" s="82">
        <v>52241800</v>
      </c>
      <c r="E234" s="81" t="s">
        <v>232</v>
      </c>
      <c r="F234" s="82">
        <v>15</v>
      </c>
      <c r="G234" s="80" t="s">
        <v>77</v>
      </c>
    </row>
    <row r="235" spans="1:7" x14ac:dyDescent="0.4">
      <c r="A235" s="89"/>
      <c r="B235" s="82">
        <v>15</v>
      </c>
      <c r="C235" s="82"/>
      <c r="D235" s="82">
        <v>52153000</v>
      </c>
      <c r="E235" s="81" t="s">
        <v>231</v>
      </c>
      <c r="F235" s="82">
        <v>15</v>
      </c>
      <c r="G235" s="80" t="s">
        <v>77</v>
      </c>
    </row>
    <row r="236" spans="1:7" x14ac:dyDescent="0.4">
      <c r="A236" s="89"/>
      <c r="B236" s="82">
        <v>15</v>
      </c>
      <c r="C236" s="82"/>
      <c r="D236" s="82">
        <v>52197000</v>
      </c>
      <c r="E236" s="81" t="s">
        <v>230</v>
      </c>
      <c r="F236" s="82">
        <v>15</v>
      </c>
      <c r="G236" s="80" t="s">
        <v>77</v>
      </c>
    </row>
    <row r="237" spans="1:7" x14ac:dyDescent="0.4">
      <c r="A237" s="89"/>
      <c r="B237" s="82">
        <v>15</v>
      </c>
      <c r="C237" s="82"/>
      <c r="D237" s="82">
        <v>52242000</v>
      </c>
      <c r="E237" s="81" t="s">
        <v>229</v>
      </c>
      <c r="F237" s="82">
        <v>15</v>
      </c>
      <c r="G237" s="80" t="s">
        <v>77</v>
      </c>
    </row>
    <row r="238" spans="1:7" x14ac:dyDescent="0.4">
      <c r="A238" s="89"/>
      <c r="B238" s="82">
        <v>15</v>
      </c>
      <c r="C238" s="82"/>
      <c r="D238" s="82">
        <v>52251000</v>
      </c>
      <c r="E238" s="81" t="s">
        <v>228</v>
      </c>
      <c r="F238" s="82">
        <v>15</v>
      </c>
      <c r="G238" s="80" t="s">
        <v>77</v>
      </c>
    </row>
    <row r="239" spans="1:7" x14ac:dyDescent="0.4">
      <c r="A239" s="89"/>
      <c r="B239" s="82">
        <v>15</v>
      </c>
      <c r="C239" s="82"/>
      <c r="D239" s="82">
        <v>53551000</v>
      </c>
      <c r="E239" s="81" t="s">
        <v>227</v>
      </c>
      <c r="F239" s="82">
        <v>15</v>
      </c>
      <c r="G239" s="80" t="s">
        <v>77</v>
      </c>
    </row>
    <row r="240" spans="1:7" x14ac:dyDescent="0.4">
      <c r="A240" s="89"/>
      <c r="B240" s="82">
        <v>15</v>
      </c>
      <c r="C240" s="82"/>
      <c r="D240" s="82">
        <v>54111000</v>
      </c>
      <c r="E240" s="81" t="s">
        <v>226</v>
      </c>
      <c r="F240" s="82">
        <v>15</v>
      </c>
      <c r="G240" s="80" t="s">
        <v>77</v>
      </c>
    </row>
    <row r="241" spans="1:7" x14ac:dyDescent="0.4">
      <c r="A241" s="89"/>
      <c r="B241" s="82">
        <v>15</v>
      </c>
      <c r="C241" s="82"/>
      <c r="D241" s="82">
        <v>54112000</v>
      </c>
      <c r="E241" s="81" t="s">
        <v>225</v>
      </c>
      <c r="F241" s="82">
        <v>15</v>
      </c>
      <c r="G241" s="80" t="s">
        <v>77</v>
      </c>
    </row>
    <row r="242" spans="1:7" x14ac:dyDescent="0.4">
      <c r="A242" s="89"/>
      <c r="B242" s="82">
        <v>15</v>
      </c>
      <c r="C242" s="82"/>
      <c r="D242" s="82">
        <v>54113000</v>
      </c>
      <c r="E242" s="81" t="s">
        <v>224</v>
      </c>
      <c r="F242" s="82">
        <v>15</v>
      </c>
      <c r="G242" s="80" t="s">
        <v>77</v>
      </c>
    </row>
    <row r="243" spans="1:7" x14ac:dyDescent="0.4">
      <c r="A243" s="88"/>
      <c r="B243" s="82">
        <v>15</v>
      </c>
      <c r="C243" s="82"/>
      <c r="D243" s="82">
        <v>54117000</v>
      </c>
      <c r="E243" s="81" t="s">
        <v>223</v>
      </c>
      <c r="F243" s="82">
        <v>15</v>
      </c>
      <c r="G243" s="80" t="s">
        <v>77</v>
      </c>
    </row>
    <row r="244" spans="1:7" x14ac:dyDescent="0.4">
      <c r="A244" s="88"/>
      <c r="B244" s="82">
        <v>15</v>
      </c>
      <c r="C244" s="82"/>
      <c r="D244" s="82">
        <v>54151000</v>
      </c>
      <c r="E244" s="81" t="s">
        <v>222</v>
      </c>
      <c r="F244" s="82">
        <v>15</v>
      </c>
      <c r="G244" s="80" t="s">
        <v>77</v>
      </c>
    </row>
    <row r="245" spans="1:7" x14ac:dyDescent="0.4">
      <c r="A245" s="88"/>
      <c r="B245" s="82">
        <v>15</v>
      </c>
      <c r="C245" s="82"/>
      <c r="D245" s="82">
        <v>54152000</v>
      </c>
      <c r="E245" s="81" t="s">
        <v>221</v>
      </c>
      <c r="F245" s="82">
        <v>15</v>
      </c>
      <c r="G245" s="80" t="s">
        <v>77</v>
      </c>
    </row>
    <row r="246" spans="1:7" x14ac:dyDescent="0.4">
      <c r="A246" s="88"/>
      <c r="B246" s="82">
        <v>15</v>
      </c>
      <c r="C246" s="82"/>
      <c r="D246" s="82">
        <v>54153800</v>
      </c>
      <c r="E246" s="81" t="s">
        <v>220</v>
      </c>
      <c r="F246" s="82">
        <v>15</v>
      </c>
      <c r="G246" s="80" t="s">
        <v>77</v>
      </c>
    </row>
    <row r="247" spans="1:7" x14ac:dyDescent="0.4">
      <c r="A247" s="88"/>
      <c r="B247" s="82">
        <v>15</v>
      </c>
      <c r="C247" s="82"/>
      <c r="D247" s="82">
        <v>54157000</v>
      </c>
      <c r="E247" s="81" t="s">
        <v>219</v>
      </c>
      <c r="F247" s="82">
        <v>15</v>
      </c>
      <c r="G247" s="80" t="s">
        <v>77</v>
      </c>
    </row>
    <row r="248" spans="1:7" x14ac:dyDescent="0.4">
      <c r="A248" s="89"/>
      <c r="B248" s="82">
        <v>15</v>
      </c>
      <c r="C248" s="82"/>
      <c r="D248" s="82">
        <v>54611000</v>
      </c>
      <c r="E248" s="81" t="s">
        <v>218</v>
      </c>
      <c r="F248" s="82">
        <v>15</v>
      </c>
      <c r="G248" s="80" t="s">
        <v>77</v>
      </c>
    </row>
    <row r="249" spans="1:7" x14ac:dyDescent="0.4">
      <c r="A249" s="89"/>
      <c r="B249" s="82">
        <v>15</v>
      </c>
      <c r="C249" s="82"/>
      <c r="D249" s="82">
        <v>54811000</v>
      </c>
      <c r="E249" s="81" t="s">
        <v>217</v>
      </c>
      <c r="F249" s="82">
        <v>15</v>
      </c>
      <c r="G249" s="80" t="s">
        <v>77</v>
      </c>
    </row>
    <row r="250" spans="1:7" x14ac:dyDescent="0.4">
      <c r="A250" s="89"/>
      <c r="B250" s="82">
        <v>15</v>
      </c>
      <c r="C250" s="82"/>
      <c r="D250" s="82">
        <v>54812000</v>
      </c>
      <c r="E250" s="81" t="s">
        <v>216</v>
      </c>
      <c r="F250" s="82">
        <v>15</v>
      </c>
      <c r="G250" s="80" t="s">
        <v>77</v>
      </c>
    </row>
    <row r="251" spans="1:7" x14ac:dyDescent="0.4">
      <c r="A251" s="89"/>
      <c r="B251" s="82">
        <v>15</v>
      </c>
      <c r="C251" s="82"/>
      <c r="D251" s="82">
        <v>54813000</v>
      </c>
      <c r="E251" s="81" t="s">
        <v>215</v>
      </c>
      <c r="F251" s="82">
        <v>15</v>
      </c>
      <c r="G251" s="80" t="s">
        <v>77</v>
      </c>
    </row>
    <row r="252" spans="1:7" x14ac:dyDescent="0.4">
      <c r="A252" s="89"/>
      <c r="B252" s="82">
        <v>15</v>
      </c>
      <c r="C252" s="82"/>
      <c r="D252" s="82">
        <v>55112100</v>
      </c>
      <c r="E252" s="81" t="s">
        <v>214</v>
      </c>
      <c r="F252" s="82">
        <v>15</v>
      </c>
      <c r="G252" s="80" t="s">
        <v>77</v>
      </c>
    </row>
    <row r="253" spans="1:7" x14ac:dyDescent="0.4">
      <c r="A253" s="88"/>
      <c r="B253" s="82">
        <v>15</v>
      </c>
      <c r="C253" s="82"/>
      <c r="D253" s="82">
        <v>58223000</v>
      </c>
      <c r="E253" s="81" t="s">
        <v>213</v>
      </c>
      <c r="F253" s="82">
        <v>15</v>
      </c>
      <c r="G253" s="80" t="s">
        <v>77</v>
      </c>
    </row>
    <row r="254" spans="1:7" x14ac:dyDescent="0.4">
      <c r="A254" s="88"/>
      <c r="B254" s="82">
        <v>15</v>
      </c>
      <c r="C254" s="82"/>
      <c r="D254" s="82">
        <v>58613100</v>
      </c>
      <c r="E254" s="81" t="s">
        <v>212</v>
      </c>
      <c r="F254" s="82">
        <v>15</v>
      </c>
      <c r="G254" s="80" t="s">
        <v>77</v>
      </c>
    </row>
    <row r="255" spans="1:7" x14ac:dyDescent="0.4">
      <c r="A255" s="89"/>
      <c r="B255" s="82">
        <v>15</v>
      </c>
      <c r="C255" s="82"/>
      <c r="D255" s="82">
        <v>59111000</v>
      </c>
      <c r="E255" s="81" t="s">
        <v>211</v>
      </c>
      <c r="F255" s="82">
        <v>15</v>
      </c>
      <c r="G255" s="80" t="s">
        <v>77</v>
      </c>
    </row>
    <row r="256" spans="1:7" x14ac:dyDescent="0.4">
      <c r="A256" s="89"/>
      <c r="B256" s="82">
        <v>15</v>
      </c>
      <c r="C256" s="82"/>
      <c r="D256" s="82">
        <v>59123000</v>
      </c>
      <c r="E256" s="81" t="s">
        <v>210</v>
      </c>
      <c r="F256" s="82">
        <v>15</v>
      </c>
      <c r="G256" s="80" t="s">
        <v>77</v>
      </c>
    </row>
    <row r="257" spans="1:7" x14ac:dyDescent="0.4">
      <c r="A257" s="89"/>
      <c r="B257" s="82">
        <v>15</v>
      </c>
      <c r="C257" s="82"/>
      <c r="D257" s="82">
        <v>59123500</v>
      </c>
      <c r="E257" s="81" t="s">
        <v>209</v>
      </c>
      <c r="F257" s="82">
        <v>15</v>
      </c>
      <c r="G257" s="80" t="s">
        <v>77</v>
      </c>
    </row>
    <row r="258" spans="1:7" x14ac:dyDescent="0.4">
      <c r="A258" s="89"/>
      <c r="B258" s="82">
        <v>15</v>
      </c>
      <c r="C258" s="82"/>
      <c r="D258" s="82">
        <v>59125000</v>
      </c>
      <c r="E258" s="81" t="s">
        <v>208</v>
      </c>
      <c r="F258" s="82">
        <v>15</v>
      </c>
      <c r="G258" s="80" t="s">
        <v>77</v>
      </c>
    </row>
    <row r="259" spans="1:7" x14ac:dyDescent="0.4">
      <c r="A259" s="89"/>
      <c r="B259" s="82">
        <v>15</v>
      </c>
      <c r="C259" s="82"/>
      <c r="D259" s="82">
        <v>59131000</v>
      </c>
      <c r="E259" s="81" t="s">
        <v>207</v>
      </c>
      <c r="F259" s="82">
        <v>15</v>
      </c>
      <c r="G259" s="80" t="s">
        <v>77</v>
      </c>
    </row>
    <row r="260" spans="1:7" x14ac:dyDescent="0.4">
      <c r="A260" s="89"/>
      <c r="B260" s="82">
        <v>15</v>
      </c>
      <c r="C260" s="82"/>
      <c r="D260" s="82">
        <v>59132000</v>
      </c>
      <c r="E260" s="81" t="s">
        <v>206</v>
      </c>
      <c r="F260" s="82">
        <v>15</v>
      </c>
      <c r="G260" s="80" t="s">
        <v>77</v>
      </c>
    </row>
    <row r="261" spans="1:7" x14ac:dyDescent="0.4">
      <c r="A261" s="89"/>
      <c r="B261" s="82">
        <v>15</v>
      </c>
      <c r="C261" s="82"/>
      <c r="D261" s="82">
        <v>59133300</v>
      </c>
      <c r="E261" s="81" t="s">
        <v>205</v>
      </c>
      <c r="F261" s="82">
        <v>15</v>
      </c>
      <c r="G261" s="80" t="s">
        <v>77</v>
      </c>
    </row>
    <row r="262" spans="1:7" x14ac:dyDescent="0.4">
      <c r="A262" s="89"/>
      <c r="B262" s="82">
        <v>15</v>
      </c>
      <c r="C262" s="82"/>
      <c r="D262" s="82">
        <v>63311000</v>
      </c>
      <c r="E262" s="81" t="s">
        <v>204</v>
      </c>
      <c r="F262" s="82">
        <v>15</v>
      </c>
      <c r="G262" s="80" t="s">
        <v>77</v>
      </c>
    </row>
    <row r="263" spans="1:7" x14ac:dyDescent="0.4">
      <c r="A263" s="89"/>
      <c r="B263" s="82">
        <v>15</v>
      </c>
      <c r="C263" s="82"/>
      <c r="D263" s="82">
        <v>63311300</v>
      </c>
      <c r="E263" s="81" t="s">
        <v>203</v>
      </c>
      <c r="F263" s="82">
        <v>15</v>
      </c>
      <c r="G263" s="80" t="s">
        <v>77</v>
      </c>
    </row>
    <row r="264" spans="1:7" x14ac:dyDescent="0.4">
      <c r="A264" s="89"/>
      <c r="B264" s="82">
        <v>15</v>
      </c>
      <c r="C264" s="82"/>
      <c r="D264" s="82">
        <v>63311500</v>
      </c>
      <c r="E264" s="81" t="s">
        <v>202</v>
      </c>
      <c r="F264" s="82">
        <v>15</v>
      </c>
      <c r="G264" s="80" t="s">
        <v>77</v>
      </c>
    </row>
    <row r="265" spans="1:7" x14ac:dyDescent="0.4">
      <c r="A265" s="89"/>
      <c r="B265" s="82">
        <v>15</v>
      </c>
      <c r="C265" s="82"/>
      <c r="D265" s="82">
        <v>63311600</v>
      </c>
      <c r="E265" s="81" t="s">
        <v>201</v>
      </c>
      <c r="F265" s="82">
        <v>15</v>
      </c>
      <c r="G265" s="80" t="s">
        <v>77</v>
      </c>
    </row>
    <row r="266" spans="1:7" x14ac:dyDescent="0.4">
      <c r="A266" s="89"/>
      <c r="B266" s="82">
        <v>15</v>
      </c>
      <c r="C266" s="82"/>
      <c r="D266" s="82">
        <v>63312000</v>
      </c>
      <c r="E266" s="81" t="s">
        <v>200</v>
      </c>
      <c r="F266" s="82">
        <v>15</v>
      </c>
      <c r="G266" s="80" t="s">
        <v>77</v>
      </c>
    </row>
    <row r="267" spans="1:7" x14ac:dyDescent="0.4">
      <c r="A267" s="89"/>
      <c r="B267" s="87"/>
      <c r="C267" s="87"/>
      <c r="F267" s="87"/>
    </row>
    <row r="268" spans="1:7" x14ac:dyDescent="0.4">
      <c r="A268" s="86" t="s">
        <v>199</v>
      </c>
      <c r="B268" s="87"/>
      <c r="C268" s="85"/>
      <c r="D268" s="90"/>
      <c r="E268" s="91"/>
      <c r="F268" s="87"/>
    </row>
    <row r="269" spans="1:7" x14ac:dyDescent="0.4">
      <c r="A269" s="89"/>
      <c r="B269" s="82">
        <v>17</v>
      </c>
      <c r="C269" s="82"/>
      <c r="D269" s="82">
        <v>41112000</v>
      </c>
      <c r="E269" s="81" t="s">
        <v>198</v>
      </c>
      <c r="F269" s="82">
        <v>17</v>
      </c>
      <c r="G269" s="80" t="s">
        <v>80</v>
      </c>
    </row>
    <row r="270" spans="1:7" x14ac:dyDescent="0.4">
      <c r="A270" s="89"/>
      <c r="B270" s="82">
        <v>17</v>
      </c>
      <c r="C270" s="82"/>
      <c r="D270" s="82">
        <v>59122000</v>
      </c>
      <c r="E270" s="81" t="s">
        <v>197</v>
      </c>
      <c r="F270" s="82">
        <v>17</v>
      </c>
      <c r="G270" s="80" t="s">
        <v>77</v>
      </c>
    </row>
    <row r="271" spans="1:7" x14ac:dyDescent="0.4">
      <c r="A271" s="89"/>
      <c r="B271" s="82">
        <v>17</v>
      </c>
      <c r="C271" s="82"/>
      <c r="D271" s="82">
        <v>59124000</v>
      </c>
      <c r="E271" s="81" t="s">
        <v>196</v>
      </c>
      <c r="F271" s="82">
        <v>17</v>
      </c>
      <c r="G271" s="80" t="s">
        <v>77</v>
      </c>
    </row>
    <row r="272" spans="1:7" x14ac:dyDescent="0.4">
      <c r="A272" s="89"/>
      <c r="B272" s="82">
        <v>17</v>
      </c>
      <c r="C272" s="82"/>
      <c r="D272" s="82">
        <v>63311400</v>
      </c>
      <c r="E272" s="81" t="s">
        <v>195</v>
      </c>
      <c r="F272" s="82">
        <v>17</v>
      </c>
      <c r="G272" s="80" t="s">
        <v>77</v>
      </c>
    </row>
    <row r="273" spans="1:7" x14ac:dyDescent="0.4">
      <c r="A273" s="89"/>
      <c r="B273" s="87"/>
      <c r="C273" s="85"/>
      <c r="F273" s="87"/>
    </row>
    <row r="274" spans="1:7" x14ac:dyDescent="0.4">
      <c r="A274" s="84" t="s">
        <v>194</v>
      </c>
      <c r="B274" s="87"/>
      <c r="C274" s="85"/>
      <c r="D274" s="90"/>
      <c r="E274" s="91"/>
      <c r="F274" s="87"/>
    </row>
    <row r="275" spans="1:7" x14ac:dyDescent="0.4">
      <c r="A275" s="89"/>
      <c r="B275" s="82">
        <v>18</v>
      </c>
      <c r="C275" s="82"/>
      <c r="D275" s="82">
        <v>41115000</v>
      </c>
      <c r="E275" s="81" t="s">
        <v>193</v>
      </c>
      <c r="F275" s="82">
        <v>18</v>
      </c>
      <c r="G275" s="80" t="s">
        <v>80</v>
      </c>
    </row>
    <row r="276" spans="1:7" x14ac:dyDescent="0.4">
      <c r="A276" s="89"/>
      <c r="B276" s="82">
        <v>18</v>
      </c>
      <c r="C276" s="82"/>
      <c r="D276" s="82">
        <v>51112000</v>
      </c>
      <c r="E276" s="81" t="s">
        <v>192</v>
      </c>
      <c r="F276" s="82">
        <v>18</v>
      </c>
      <c r="G276" s="80" t="s">
        <v>77</v>
      </c>
    </row>
    <row r="277" spans="1:7" x14ac:dyDescent="0.4">
      <c r="A277" s="89"/>
      <c r="B277" s="82">
        <v>18</v>
      </c>
      <c r="C277" s="82"/>
      <c r="D277" s="82">
        <v>51132000</v>
      </c>
      <c r="E277" s="81" t="s">
        <v>191</v>
      </c>
      <c r="F277" s="82">
        <v>18</v>
      </c>
      <c r="G277" s="80" t="s">
        <v>77</v>
      </c>
    </row>
    <row r="278" spans="1:7" x14ac:dyDescent="0.4">
      <c r="A278" s="89"/>
      <c r="B278" s="82">
        <v>18</v>
      </c>
      <c r="C278" s="82"/>
      <c r="D278" s="82">
        <v>51142000</v>
      </c>
      <c r="E278" s="81" t="s">
        <v>190</v>
      </c>
      <c r="F278" s="82">
        <v>18</v>
      </c>
      <c r="G278" s="80" t="s">
        <v>77</v>
      </c>
    </row>
    <row r="279" spans="1:7" x14ac:dyDescent="0.4">
      <c r="A279" s="89"/>
      <c r="B279" s="82">
        <v>18</v>
      </c>
      <c r="C279" s="82"/>
      <c r="D279" s="82">
        <v>51152000</v>
      </c>
      <c r="E279" s="81" t="s">
        <v>189</v>
      </c>
      <c r="F279" s="82">
        <v>18</v>
      </c>
      <c r="G279" s="80" t="s">
        <v>77</v>
      </c>
    </row>
    <row r="280" spans="1:7" x14ac:dyDescent="0.4">
      <c r="A280" s="89"/>
      <c r="B280" s="90"/>
      <c r="C280" s="90"/>
      <c r="F280" s="90"/>
    </row>
    <row r="281" spans="1:7" x14ac:dyDescent="0.4">
      <c r="A281" s="89"/>
      <c r="B281" s="87"/>
      <c r="C281" s="85"/>
      <c r="D281" s="90"/>
      <c r="E281" s="91"/>
      <c r="F281" s="87"/>
    </row>
    <row r="282" spans="1:7" x14ac:dyDescent="0.4">
      <c r="A282" s="84" t="s">
        <v>188</v>
      </c>
      <c r="B282" s="87"/>
      <c r="C282" s="85"/>
      <c r="D282" s="90"/>
      <c r="E282" s="91"/>
      <c r="F282" s="87"/>
    </row>
    <row r="283" spans="1:7" x14ac:dyDescent="0.4">
      <c r="A283" s="89"/>
      <c r="B283" s="82">
        <v>19</v>
      </c>
      <c r="C283" s="82"/>
      <c r="D283" s="82">
        <v>61521000</v>
      </c>
      <c r="E283" s="81" t="s">
        <v>187</v>
      </c>
      <c r="F283" s="82">
        <v>19</v>
      </c>
      <c r="G283" s="80" t="s">
        <v>80</v>
      </c>
    </row>
    <row r="284" spans="1:7" x14ac:dyDescent="0.4">
      <c r="A284" s="89"/>
      <c r="B284" s="82">
        <v>19</v>
      </c>
      <c r="C284" s="82"/>
      <c r="D284" s="82">
        <v>53553000</v>
      </c>
      <c r="E284" s="81" t="s">
        <v>186</v>
      </c>
      <c r="F284" s="82">
        <v>19</v>
      </c>
      <c r="G284" s="80" t="s">
        <v>77</v>
      </c>
    </row>
    <row r="285" spans="1:7" x14ac:dyDescent="0.4">
      <c r="A285" s="89"/>
      <c r="B285" s="82">
        <v>19</v>
      </c>
      <c r="C285" s="82"/>
      <c r="D285" s="82">
        <v>62522000</v>
      </c>
      <c r="E285" s="81" t="s">
        <v>185</v>
      </c>
      <c r="F285" s="82">
        <v>19</v>
      </c>
      <c r="G285" s="80" t="s">
        <v>77</v>
      </c>
    </row>
    <row r="286" spans="1:7" x14ac:dyDescent="0.4">
      <c r="A286" s="89"/>
      <c r="B286" s="87"/>
      <c r="C286" s="85"/>
      <c r="F286" s="87"/>
    </row>
    <row r="287" spans="1:7" x14ac:dyDescent="0.4">
      <c r="A287" s="89"/>
      <c r="B287" s="87"/>
      <c r="C287" s="85"/>
      <c r="D287" s="90"/>
      <c r="E287" s="91"/>
      <c r="F287" s="87"/>
    </row>
    <row r="288" spans="1:7" x14ac:dyDescent="0.4">
      <c r="A288" s="84" t="s">
        <v>184</v>
      </c>
      <c r="B288" s="87"/>
      <c r="C288" s="85"/>
      <c r="D288" s="90"/>
      <c r="E288" s="91"/>
      <c r="F288" s="87"/>
    </row>
    <row r="289" spans="1:7" ht="15.75" customHeight="1" x14ac:dyDescent="0.4">
      <c r="A289" s="89"/>
      <c r="B289" s="82">
        <v>20</v>
      </c>
      <c r="C289" s="82"/>
      <c r="D289" s="82">
        <v>61511000</v>
      </c>
      <c r="E289" s="81" t="s">
        <v>183</v>
      </c>
      <c r="F289" s="82">
        <v>20</v>
      </c>
      <c r="G289" s="80" t="s">
        <v>80</v>
      </c>
    </row>
    <row r="290" spans="1:7" x14ac:dyDescent="0.4">
      <c r="A290" s="89"/>
      <c r="B290" s="82">
        <v>20</v>
      </c>
      <c r="C290" s="82"/>
      <c r="D290" s="82">
        <v>61512000</v>
      </c>
      <c r="E290" s="81" t="s">
        <v>182</v>
      </c>
      <c r="F290" s="82">
        <v>20</v>
      </c>
      <c r="G290" s="80" t="s">
        <v>80</v>
      </c>
    </row>
    <row r="291" spans="1:7" x14ac:dyDescent="0.4">
      <c r="A291" s="89"/>
      <c r="B291" s="82">
        <v>20</v>
      </c>
      <c r="C291" s="82"/>
      <c r="D291" s="82">
        <v>61513000</v>
      </c>
      <c r="E291" s="81" t="s">
        <v>181</v>
      </c>
      <c r="F291" s="82">
        <v>20</v>
      </c>
      <c r="G291" s="80" t="s">
        <v>80</v>
      </c>
    </row>
    <row r="292" spans="1:7" x14ac:dyDescent="0.4">
      <c r="A292" s="89"/>
      <c r="B292" s="82">
        <v>20</v>
      </c>
      <c r="C292" s="82"/>
      <c r="D292" s="82">
        <v>61514000</v>
      </c>
      <c r="E292" s="81" t="s">
        <v>180</v>
      </c>
      <c r="F292" s="82">
        <v>20</v>
      </c>
      <c r="G292" s="80" t="s">
        <v>80</v>
      </c>
    </row>
    <row r="293" spans="1:7" x14ac:dyDescent="0.4">
      <c r="A293" s="89"/>
      <c r="B293" s="82">
        <v>20</v>
      </c>
      <c r="C293" s="82"/>
      <c r="D293" s="82">
        <v>61517000</v>
      </c>
      <c r="E293" s="81" t="s">
        <v>179</v>
      </c>
      <c r="F293" s="82">
        <v>20</v>
      </c>
      <c r="G293" s="80" t="s">
        <v>80</v>
      </c>
    </row>
    <row r="294" spans="1:7" x14ac:dyDescent="0.4">
      <c r="A294" s="89"/>
      <c r="B294" s="82">
        <v>20</v>
      </c>
      <c r="C294" s="82"/>
      <c r="D294" s="82">
        <v>61523000</v>
      </c>
      <c r="E294" s="81" t="s">
        <v>178</v>
      </c>
      <c r="F294" s="82">
        <v>20</v>
      </c>
      <c r="G294" s="80" t="s">
        <v>80</v>
      </c>
    </row>
    <row r="295" spans="1:7" x14ac:dyDescent="0.4">
      <c r="A295" s="89"/>
      <c r="B295" s="82">
        <v>20</v>
      </c>
      <c r="C295" s="82"/>
      <c r="D295" s="82">
        <v>61524000</v>
      </c>
      <c r="E295" s="81" t="s">
        <v>177</v>
      </c>
      <c r="F295" s="82">
        <v>20</v>
      </c>
      <c r="G295" s="80" t="s">
        <v>80</v>
      </c>
    </row>
    <row r="296" spans="1:7" x14ac:dyDescent="0.4">
      <c r="A296" s="89"/>
      <c r="B296" s="82">
        <v>20</v>
      </c>
      <c r="C296" s="82"/>
      <c r="D296" s="82">
        <v>62511000</v>
      </c>
      <c r="E296" s="81" t="s">
        <v>176</v>
      </c>
      <c r="F296" s="82">
        <v>20</v>
      </c>
      <c r="G296" s="80" t="s">
        <v>77</v>
      </c>
    </row>
    <row r="297" spans="1:7" x14ac:dyDescent="0.4">
      <c r="A297" s="89"/>
      <c r="B297" s="82">
        <v>20</v>
      </c>
      <c r="C297" s="82"/>
      <c r="D297" s="82">
        <v>62512000</v>
      </c>
      <c r="E297" s="81" t="s">
        <v>175</v>
      </c>
      <c r="F297" s="82">
        <v>20</v>
      </c>
      <c r="G297" s="80" t="s">
        <v>77</v>
      </c>
    </row>
    <row r="298" spans="1:7" x14ac:dyDescent="0.4">
      <c r="A298" s="89"/>
      <c r="B298" s="82">
        <v>20</v>
      </c>
      <c r="C298" s="82"/>
      <c r="D298" s="82">
        <v>62513000</v>
      </c>
      <c r="E298" s="81" t="s">
        <v>174</v>
      </c>
      <c r="F298" s="82">
        <v>20</v>
      </c>
      <c r="G298" s="80" t="s">
        <v>77</v>
      </c>
    </row>
    <row r="299" spans="1:7" x14ac:dyDescent="0.4">
      <c r="A299" s="89"/>
      <c r="B299" s="82">
        <v>20</v>
      </c>
      <c r="C299" s="82"/>
      <c r="D299" s="82">
        <v>62517000</v>
      </c>
      <c r="E299" s="81" t="s">
        <v>173</v>
      </c>
      <c r="F299" s="82">
        <v>20</v>
      </c>
      <c r="G299" s="80" t="s">
        <v>77</v>
      </c>
    </row>
    <row r="300" spans="1:7" x14ac:dyDescent="0.4">
      <c r="A300" s="89"/>
      <c r="B300" s="82">
        <v>20</v>
      </c>
      <c r="C300" s="82"/>
      <c r="D300" s="82">
        <v>63311200</v>
      </c>
      <c r="E300" s="81" t="s">
        <v>172</v>
      </c>
      <c r="F300" s="82">
        <v>20</v>
      </c>
      <c r="G300" s="80" t="s">
        <v>77</v>
      </c>
    </row>
    <row r="301" spans="1:7" x14ac:dyDescent="0.4">
      <c r="A301" s="89"/>
      <c r="B301" s="82">
        <v>20</v>
      </c>
      <c r="C301" s="82"/>
      <c r="D301" s="82">
        <v>62519000</v>
      </c>
      <c r="E301" s="81" t="s">
        <v>171</v>
      </c>
      <c r="F301" s="82">
        <v>20</v>
      </c>
      <c r="G301" s="80" t="s">
        <v>77</v>
      </c>
    </row>
    <row r="302" spans="1:7" x14ac:dyDescent="0.4">
      <c r="B302" s="87">
        <v>20</v>
      </c>
      <c r="C302" s="85"/>
      <c r="D302" s="82">
        <v>62521000</v>
      </c>
      <c r="E302" s="81" t="s">
        <v>170</v>
      </c>
      <c r="F302" s="82">
        <v>20</v>
      </c>
      <c r="G302" s="80" t="s">
        <v>77</v>
      </c>
    </row>
    <row r="303" spans="1:7" x14ac:dyDescent="0.4">
      <c r="B303" s="87"/>
      <c r="C303" s="85"/>
      <c r="F303" s="82"/>
    </row>
    <row r="304" spans="1:7" x14ac:dyDescent="0.4">
      <c r="A304" s="84" t="s">
        <v>169</v>
      </c>
      <c r="B304" s="87"/>
      <c r="C304" s="85"/>
      <c r="D304" s="90"/>
      <c r="E304" s="91"/>
      <c r="F304" s="87"/>
    </row>
    <row r="305" spans="1:7" x14ac:dyDescent="0.4">
      <c r="A305" s="89"/>
      <c r="B305" s="82">
        <v>21</v>
      </c>
      <c r="C305" s="82"/>
      <c r="D305" s="82">
        <v>44714000</v>
      </c>
      <c r="E305" s="81" t="s">
        <v>168</v>
      </c>
      <c r="F305" s="82">
        <v>21</v>
      </c>
      <c r="G305" s="80" t="s">
        <v>80</v>
      </c>
    </row>
    <row r="306" spans="1:7" x14ac:dyDescent="0.4">
      <c r="A306" s="89"/>
      <c r="B306" s="82">
        <v>21</v>
      </c>
      <c r="C306" s="82"/>
      <c r="D306" s="82">
        <v>58111000</v>
      </c>
      <c r="E306" s="81" t="s">
        <v>167</v>
      </c>
      <c r="F306" s="82">
        <v>21</v>
      </c>
      <c r="G306" s="80" t="s">
        <v>77</v>
      </c>
    </row>
    <row r="307" spans="1:7" x14ac:dyDescent="0.4">
      <c r="A307" s="89"/>
      <c r="B307" s="82">
        <v>21</v>
      </c>
      <c r="C307" s="82"/>
      <c r="D307" s="82">
        <v>58112000</v>
      </c>
      <c r="E307" s="81" t="s">
        <v>166</v>
      </c>
      <c r="F307" s="82">
        <v>21</v>
      </c>
      <c r="G307" s="80" t="s">
        <v>77</v>
      </c>
    </row>
    <row r="308" spans="1:7" x14ac:dyDescent="0.4">
      <c r="A308" s="89"/>
      <c r="B308" s="82">
        <v>21</v>
      </c>
      <c r="C308" s="82"/>
      <c r="D308" s="82">
        <v>58113000</v>
      </c>
      <c r="E308" s="81" t="s">
        <v>165</v>
      </c>
      <c r="F308" s="82">
        <v>21</v>
      </c>
      <c r="G308" s="80" t="s">
        <v>77</v>
      </c>
    </row>
    <row r="309" spans="1:7" x14ac:dyDescent="0.4">
      <c r="A309" s="89"/>
      <c r="B309" s="82">
        <v>21</v>
      </c>
      <c r="C309" s="82"/>
      <c r="D309" s="82">
        <v>58114000</v>
      </c>
      <c r="E309" s="81" t="s">
        <v>164</v>
      </c>
      <c r="F309" s="82">
        <v>21</v>
      </c>
      <c r="G309" s="80" t="s">
        <v>77</v>
      </c>
    </row>
    <row r="310" spans="1:7" x14ac:dyDescent="0.4">
      <c r="A310" s="89"/>
      <c r="B310" s="87"/>
      <c r="C310" s="85"/>
      <c r="D310" s="90"/>
      <c r="E310" s="91"/>
      <c r="F310" s="87"/>
    </row>
    <row r="311" spans="1:7" x14ac:dyDescent="0.4">
      <c r="A311" s="84" t="s">
        <v>163</v>
      </c>
      <c r="B311" s="90"/>
      <c r="C311" s="85"/>
      <c r="D311" s="90"/>
      <c r="E311" s="91"/>
      <c r="F311" s="90"/>
    </row>
    <row r="312" spans="1:7" x14ac:dyDescent="0.4">
      <c r="A312" s="89"/>
      <c r="B312" s="82">
        <v>22</v>
      </c>
      <c r="C312" s="82"/>
      <c r="D312" s="82">
        <v>14917000</v>
      </c>
      <c r="E312" s="81" t="s">
        <v>162</v>
      </c>
      <c r="F312" s="82">
        <v>22</v>
      </c>
      <c r="G312" s="80" t="s">
        <v>80</v>
      </c>
    </row>
    <row r="313" spans="1:7" x14ac:dyDescent="0.4">
      <c r="A313" s="89"/>
      <c r="B313" s="82">
        <v>22</v>
      </c>
      <c r="C313" s="82"/>
      <c r="D313" s="82">
        <v>18170000</v>
      </c>
      <c r="E313" s="81" t="s">
        <v>161</v>
      </c>
      <c r="F313" s="82">
        <v>22</v>
      </c>
      <c r="G313" s="80" t="s">
        <v>80</v>
      </c>
    </row>
    <row r="314" spans="1:7" x14ac:dyDescent="0.4">
      <c r="A314" s="89"/>
      <c r="B314" s="82">
        <v>22</v>
      </c>
      <c r="C314" s="82"/>
      <c r="D314" s="82">
        <v>31131000</v>
      </c>
      <c r="E314" s="81" t="s">
        <v>160</v>
      </c>
      <c r="F314" s="82">
        <v>22</v>
      </c>
      <c r="G314" s="80" t="s">
        <v>80</v>
      </c>
    </row>
    <row r="315" spans="1:7" x14ac:dyDescent="0.4">
      <c r="A315" s="89"/>
      <c r="B315" s="82">
        <v>22</v>
      </c>
      <c r="C315" s="82"/>
      <c r="D315" s="82">
        <v>14912000</v>
      </c>
      <c r="E315" s="81" t="s">
        <v>159</v>
      </c>
      <c r="F315" s="82">
        <v>22</v>
      </c>
      <c r="G315" s="80" t="s">
        <v>77</v>
      </c>
    </row>
    <row r="316" spans="1:7" x14ac:dyDescent="0.4">
      <c r="A316" s="89"/>
      <c r="B316" s="87"/>
      <c r="C316" s="85"/>
      <c r="D316" s="80"/>
      <c r="E316" s="80"/>
      <c r="F316" s="87"/>
    </row>
    <row r="317" spans="1:7" x14ac:dyDescent="0.4">
      <c r="A317" s="93" t="s">
        <v>158</v>
      </c>
      <c r="B317" s="92"/>
      <c r="C317" s="85"/>
      <c r="D317" s="90"/>
      <c r="E317" s="91"/>
      <c r="F317" s="92"/>
    </row>
    <row r="318" spans="1:7" x14ac:dyDescent="0.4">
      <c r="A318" s="155" t="s">
        <v>157</v>
      </c>
      <c r="B318" s="90"/>
      <c r="C318" s="85"/>
      <c r="D318" s="90"/>
      <c r="E318" s="91"/>
      <c r="F318" s="90"/>
    </row>
    <row r="319" spans="1:7" x14ac:dyDescent="0.4">
      <c r="A319" s="89"/>
      <c r="B319" s="82">
        <v>23</v>
      </c>
      <c r="C319" s="82"/>
      <c r="D319" s="82">
        <v>44110100</v>
      </c>
      <c r="E319" s="81" t="s">
        <v>156</v>
      </c>
      <c r="F319" s="82">
        <v>23</v>
      </c>
      <c r="G319" s="80" t="s">
        <v>80</v>
      </c>
    </row>
    <row r="320" spans="1:7" x14ac:dyDescent="0.4">
      <c r="A320" s="89"/>
      <c r="B320" s="82">
        <v>23</v>
      </c>
      <c r="C320" s="82"/>
      <c r="D320" s="82">
        <v>44110200</v>
      </c>
      <c r="E320" s="81" t="s">
        <v>155</v>
      </c>
      <c r="F320" s="82">
        <v>23</v>
      </c>
      <c r="G320" s="80" t="s">
        <v>80</v>
      </c>
    </row>
    <row r="321" spans="1:7" x14ac:dyDescent="0.4">
      <c r="A321" s="89"/>
      <c r="B321" s="82">
        <v>23</v>
      </c>
      <c r="C321" s="82"/>
      <c r="D321" s="82">
        <v>44110700</v>
      </c>
      <c r="E321" s="81" t="s">
        <v>154</v>
      </c>
      <c r="F321" s="82">
        <v>23</v>
      </c>
      <c r="G321" s="80" t="s">
        <v>80</v>
      </c>
    </row>
    <row r="322" spans="1:7" x14ac:dyDescent="0.4">
      <c r="A322" s="89"/>
      <c r="B322" s="82">
        <v>23</v>
      </c>
      <c r="C322" s="82"/>
      <c r="D322" s="82">
        <v>44112100</v>
      </c>
      <c r="E322" s="81" t="s">
        <v>153</v>
      </c>
      <c r="F322" s="82">
        <v>23</v>
      </c>
      <c r="G322" s="80" t="s">
        <v>80</v>
      </c>
    </row>
    <row r="323" spans="1:7" x14ac:dyDescent="0.4">
      <c r="A323" s="89"/>
      <c r="B323" s="82">
        <v>23</v>
      </c>
      <c r="C323" s="82"/>
      <c r="D323" s="82">
        <v>44112500</v>
      </c>
      <c r="E323" s="156" t="s">
        <v>1498</v>
      </c>
      <c r="F323" s="82">
        <v>23</v>
      </c>
      <c r="G323" s="80" t="s">
        <v>80</v>
      </c>
    </row>
    <row r="324" spans="1:7" x14ac:dyDescent="0.4">
      <c r="A324" s="89"/>
      <c r="B324" s="82">
        <v>23</v>
      </c>
      <c r="C324" s="82"/>
      <c r="D324" s="82">
        <v>44112600</v>
      </c>
      <c r="E324" s="156" t="s">
        <v>1499</v>
      </c>
      <c r="F324" s="82">
        <v>23</v>
      </c>
      <c r="G324" s="80" t="s">
        <v>80</v>
      </c>
    </row>
    <row r="325" spans="1:7" x14ac:dyDescent="0.4">
      <c r="A325" s="89"/>
      <c r="B325" s="82">
        <v>23</v>
      </c>
      <c r="C325" s="82"/>
      <c r="D325" s="82">
        <v>44112700</v>
      </c>
      <c r="E325" s="156" t="s">
        <v>1500</v>
      </c>
      <c r="F325" s="82">
        <v>23</v>
      </c>
      <c r="G325" s="80" t="s">
        <v>80</v>
      </c>
    </row>
    <row r="326" spans="1:7" x14ac:dyDescent="0.4">
      <c r="A326" s="89"/>
      <c r="B326" s="82">
        <v>23</v>
      </c>
      <c r="C326" s="82"/>
      <c r="D326" s="82">
        <v>44112800</v>
      </c>
      <c r="E326" s="156" t="s">
        <v>1501</v>
      </c>
      <c r="F326" s="82">
        <v>23</v>
      </c>
      <c r="G326" s="80" t="s">
        <v>80</v>
      </c>
    </row>
    <row r="327" spans="1:7" x14ac:dyDescent="0.4">
      <c r="A327" s="89"/>
      <c r="B327" s="82">
        <v>23</v>
      </c>
      <c r="C327" s="82"/>
      <c r="D327" s="82">
        <v>54154700</v>
      </c>
      <c r="E327" s="156" t="s">
        <v>1502</v>
      </c>
      <c r="F327" s="82">
        <v>23</v>
      </c>
      <c r="G327" s="80" t="s">
        <v>77</v>
      </c>
    </row>
    <row r="328" spans="1:7" x14ac:dyDescent="0.4">
      <c r="A328" s="89"/>
      <c r="B328" s="82">
        <v>23</v>
      </c>
      <c r="C328" s="82"/>
      <c r="D328" s="82">
        <v>54154300</v>
      </c>
      <c r="E328" s="156" t="s">
        <v>152</v>
      </c>
      <c r="F328" s="82">
        <v>23</v>
      </c>
      <c r="G328" s="80" t="s">
        <v>77</v>
      </c>
    </row>
    <row r="329" spans="1:7" x14ac:dyDescent="0.4">
      <c r="A329" s="89"/>
      <c r="B329" s="82">
        <v>23</v>
      </c>
      <c r="C329" s="82"/>
      <c r="D329" s="82">
        <v>54152100</v>
      </c>
      <c r="E329" s="156" t="s">
        <v>151</v>
      </c>
      <c r="F329" s="82">
        <v>23</v>
      </c>
      <c r="G329" s="80" t="s">
        <v>77</v>
      </c>
    </row>
    <row r="330" spans="1:7" x14ac:dyDescent="0.4">
      <c r="A330" s="89"/>
      <c r="B330" s="82">
        <v>23</v>
      </c>
      <c r="C330" s="82"/>
      <c r="D330" s="82">
        <v>54152200</v>
      </c>
      <c r="E330" s="156" t="s">
        <v>150</v>
      </c>
      <c r="F330" s="82">
        <v>23</v>
      </c>
      <c r="G330" s="80" t="s">
        <v>77</v>
      </c>
    </row>
    <row r="331" spans="1:7" x14ac:dyDescent="0.4">
      <c r="A331" s="89"/>
      <c r="B331" s="82">
        <v>23</v>
      </c>
      <c r="C331" s="82"/>
      <c r="D331" s="82">
        <v>54152700</v>
      </c>
      <c r="E331" s="156" t="s">
        <v>149</v>
      </c>
      <c r="F331" s="82">
        <v>23</v>
      </c>
      <c r="G331" s="80" t="s">
        <v>77</v>
      </c>
    </row>
    <row r="332" spans="1:7" x14ac:dyDescent="0.4">
      <c r="A332" s="80"/>
      <c r="B332" s="82">
        <v>23</v>
      </c>
      <c r="C332" s="82"/>
      <c r="D332" s="82">
        <v>54154400</v>
      </c>
      <c r="E332" s="156" t="s">
        <v>1503</v>
      </c>
      <c r="F332" s="82">
        <v>23</v>
      </c>
      <c r="G332" s="80" t="s">
        <v>77</v>
      </c>
    </row>
    <row r="333" spans="1:7" x14ac:dyDescent="0.4">
      <c r="A333" s="89"/>
      <c r="B333" s="82">
        <v>23</v>
      </c>
      <c r="C333" s="82"/>
      <c r="D333" s="82">
        <v>54154500</v>
      </c>
      <c r="E333" s="156" t="s">
        <v>1504</v>
      </c>
      <c r="F333" s="82">
        <v>23</v>
      </c>
      <c r="G333" s="80" t="s">
        <v>77</v>
      </c>
    </row>
    <row r="334" spans="1:7" x14ac:dyDescent="0.4">
      <c r="A334" s="89"/>
      <c r="B334" s="82">
        <v>23</v>
      </c>
      <c r="C334" s="82"/>
      <c r="D334" s="82">
        <v>54154600</v>
      </c>
      <c r="E334" s="156" t="s">
        <v>1505</v>
      </c>
      <c r="F334" s="82">
        <v>23</v>
      </c>
      <c r="G334" s="80" t="s">
        <v>77</v>
      </c>
    </row>
    <row r="335" spans="1:7" x14ac:dyDescent="0.4">
      <c r="A335" s="89"/>
      <c r="B335" s="87"/>
      <c r="C335" s="87"/>
      <c r="D335" s="80"/>
      <c r="E335" s="80"/>
      <c r="F335" s="87"/>
    </row>
    <row r="336" spans="1:7" x14ac:dyDescent="0.4">
      <c r="A336" s="155" t="s">
        <v>148</v>
      </c>
      <c r="B336" s="87"/>
      <c r="C336" s="87"/>
      <c r="D336" s="80"/>
      <c r="E336" s="80"/>
      <c r="F336" s="87"/>
    </row>
    <row r="337" spans="1:7" x14ac:dyDescent="0.4">
      <c r="A337" s="80"/>
      <c r="B337" s="82">
        <v>24</v>
      </c>
      <c r="C337" s="82"/>
      <c r="D337" s="82">
        <v>44110300</v>
      </c>
      <c r="E337" s="81" t="s">
        <v>147</v>
      </c>
      <c r="F337" s="82">
        <v>24</v>
      </c>
      <c r="G337" s="80" t="s">
        <v>80</v>
      </c>
    </row>
    <row r="338" spans="1:7" x14ac:dyDescent="0.4">
      <c r="A338" s="89"/>
      <c r="B338" s="82">
        <v>24</v>
      </c>
      <c r="C338" s="82"/>
      <c r="D338" s="82">
        <v>44110500</v>
      </c>
      <c r="E338" s="81" t="s">
        <v>146</v>
      </c>
      <c r="F338" s="82">
        <v>24</v>
      </c>
      <c r="G338" s="80" t="s">
        <v>80</v>
      </c>
    </row>
    <row r="339" spans="1:7" x14ac:dyDescent="0.4">
      <c r="A339" s="89"/>
      <c r="B339" s="82">
        <v>24</v>
      </c>
      <c r="C339" s="82"/>
      <c r="D339" s="82">
        <v>44110400</v>
      </c>
      <c r="E339" s="81" t="s">
        <v>145</v>
      </c>
      <c r="F339" s="82">
        <v>24</v>
      </c>
      <c r="G339" s="80" t="s">
        <v>80</v>
      </c>
    </row>
    <row r="340" spans="1:7" x14ac:dyDescent="0.4">
      <c r="A340" s="80"/>
      <c r="B340" s="82">
        <v>24</v>
      </c>
      <c r="C340" s="82"/>
      <c r="D340" s="82">
        <v>44111700</v>
      </c>
      <c r="E340" s="81" t="s">
        <v>144</v>
      </c>
      <c r="F340" s="82">
        <v>24</v>
      </c>
      <c r="G340" s="80" t="s">
        <v>80</v>
      </c>
    </row>
    <row r="341" spans="1:7" x14ac:dyDescent="0.4">
      <c r="A341" s="89"/>
      <c r="B341" s="82">
        <v>24</v>
      </c>
      <c r="C341" s="82"/>
      <c r="D341" s="82">
        <v>26173100</v>
      </c>
      <c r="E341" s="81" t="s">
        <v>143</v>
      </c>
      <c r="F341" s="82">
        <v>24</v>
      </c>
      <c r="G341" s="80" t="s">
        <v>80</v>
      </c>
    </row>
    <row r="342" spans="1:7" x14ac:dyDescent="0.4">
      <c r="A342" s="89"/>
      <c r="B342" s="82">
        <v>24</v>
      </c>
      <c r="C342" s="82"/>
      <c r="D342" s="82">
        <v>26173200</v>
      </c>
      <c r="E342" s="81" t="s">
        <v>142</v>
      </c>
      <c r="F342" s="82">
        <v>24</v>
      </c>
      <c r="G342" s="80" t="s">
        <v>80</v>
      </c>
    </row>
    <row r="343" spans="1:7" x14ac:dyDescent="0.4">
      <c r="A343" s="89"/>
      <c r="B343" s="82">
        <v>24</v>
      </c>
      <c r="C343" s="82"/>
      <c r="D343" s="82">
        <v>26173460</v>
      </c>
      <c r="E343" s="81" t="s">
        <v>141</v>
      </c>
      <c r="F343" s="82">
        <v>24</v>
      </c>
      <c r="G343" s="80" t="s">
        <v>77</v>
      </c>
    </row>
    <row r="344" spans="1:7" x14ac:dyDescent="0.4">
      <c r="A344" s="89"/>
      <c r="B344" s="82">
        <v>24</v>
      </c>
      <c r="C344" s="82"/>
      <c r="D344" s="82">
        <v>54152300</v>
      </c>
      <c r="E344" s="81" t="s">
        <v>140</v>
      </c>
      <c r="F344" s="82">
        <v>24</v>
      </c>
      <c r="G344" s="80" t="s">
        <v>77</v>
      </c>
    </row>
    <row r="345" spans="1:7" x14ac:dyDescent="0.4">
      <c r="A345" s="89"/>
      <c r="B345" s="82">
        <v>24</v>
      </c>
      <c r="C345" s="82"/>
      <c r="D345" s="82">
        <v>54152400</v>
      </c>
      <c r="E345" s="81" t="s">
        <v>139</v>
      </c>
      <c r="F345" s="82">
        <v>24</v>
      </c>
      <c r="G345" s="80" t="s">
        <v>77</v>
      </c>
    </row>
    <row r="346" spans="1:7" x14ac:dyDescent="0.4">
      <c r="A346" s="89"/>
      <c r="B346" s="82">
        <v>24</v>
      </c>
      <c r="C346" s="82"/>
      <c r="D346" s="82">
        <v>54152500</v>
      </c>
      <c r="E346" s="81" t="s">
        <v>138</v>
      </c>
      <c r="F346" s="82">
        <v>24</v>
      </c>
      <c r="G346" s="80" t="s">
        <v>77</v>
      </c>
    </row>
    <row r="347" spans="1:7" x14ac:dyDescent="0.4">
      <c r="A347" s="89"/>
      <c r="B347" s="82">
        <v>24</v>
      </c>
      <c r="C347" s="82"/>
      <c r="D347" s="82">
        <v>54153700</v>
      </c>
      <c r="E347" s="81" t="s">
        <v>137</v>
      </c>
      <c r="F347" s="82">
        <v>24</v>
      </c>
      <c r="G347" s="80" t="s">
        <v>77</v>
      </c>
    </row>
    <row r="348" spans="1:7" x14ac:dyDescent="0.4">
      <c r="A348" s="89"/>
      <c r="B348" s="87"/>
      <c r="C348" s="87"/>
      <c r="D348" s="80"/>
      <c r="E348" s="80"/>
      <c r="F348" s="87"/>
    </row>
    <row r="349" spans="1:7" x14ac:dyDescent="0.4">
      <c r="A349" s="155" t="s">
        <v>136</v>
      </c>
      <c r="B349" s="87"/>
      <c r="C349" s="87"/>
      <c r="D349" s="90"/>
      <c r="E349" s="91"/>
      <c r="F349" s="87"/>
    </row>
    <row r="350" spans="1:7" x14ac:dyDescent="0.4">
      <c r="A350" s="80"/>
      <c r="B350" s="82">
        <v>25</v>
      </c>
      <c r="C350" s="82"/>
      <c r="D350" s="82">
        <v>44111300</v>
      </c>
      <c r="E350" s="81" t="s">
        <v>135</v>
      </c>
      <c r="F350" s="82">
        <v>25</v>
      </c>
      <c r="G350" s="80" t="s">
        <v>80</v>
      </c>
    </row>
    <row r="351" spans="1:7" x14ac:dyDescent="0.4">
      <c r="A351" s="89"/>
      <c r="B351" s="82">
        <v>25</v>
      </c>
      <c r="C351" s="82"/>
      <c r="D351" s="82">
        <v>44111400</v>
      </c>
      <c r="E351" s="81" t="s">
        <v>134</v>
      </c>
      <c r="F351" s="82">
        <v>25</v>
      </c>
      <c r="G351" s="80" t="s">
        <v>80</v>
      </c>
    </row>
    <row r="352" spans="1:7" x14ac:dyDescent="0.4">
      <c r="A352" s="89"/>
      <c r="B352" s="82">
        <v>25</v>
      </c>
      <c r="C352" s="82"/>
      <c r="D352" s="82">
        <v>44111500</v>
      </c>
      <c r="E352" s="81" t="s">
        <v>133</v>
      </c>
      <c r="F352" s="82">
        <v>25</v>
      </c>
      <c r="G352" s="80" t="s">
        <v>80</v>
      </c>
    </row>
    <row r="353" spans="1:7" x14ac:dyDescent="0.4">
      <c r="A353" s="89"/>
      <c r="B353" s="82">
        <v>25</v>
      </c>
      <c r="C353" s="82"/>
      <c r="D353" s="82">
        <v>44112300</v>
      </c>
      <c r="E353" s="81" t="s">
        <v>132</v>
      </c>
      <c r="F353" s="82">
        <v>25</v>
      </c>
      <c r="G353" s="80" t="s">
        <v>80</v>
      </c>
    </row>
    <row r="354" spans="1:7" x14ac:dyDescent="0.4">
      <c r="A354" s="89"/>
      <c r="B354" s="82">
        <v>25</v>
      </c>
      <c r="C354" s="82"/>
      <c r="D354" s="82">
        <v>44112400</v>
      </c>
      <c r="E354" s="81" t="s">
        <v>131</v>
      </c>
      <c r="F354" s="82">
        <v>25</v>
      </c>
      <c r="G354" s="80" t="s">
        <v>80</v>
      </c>
    </row>
    <row r="355" spans="1:7" x14ac:dyDescent="0.4">
      <c r="A355" s="80"/>
      <c r="B355" s="82">
        <v>25</v>
      </c>
      <c r="C355" s="82"/>
      <c r="D355" s="82">
        <v>26173400</v>
      </c>
      <c r="E355" s="81" t="s">
        <v>130</v>
      </c>
      <c r="F355" s="82">
        <v>25</v>
      </c>
      <c r="G355" s="80" t="s">
        <v>80</v>
      </c>
    </row>
    <row r="356" spans="1:7" x14ac:dyDescent="0.4">
      <c r="A356" s="89"/>
      <c r="B356" s="82">
        <v>25</v>
      </c>
      <c r="C356" s="82"/>
      <c r="D356" s="82">
        <v>26173600</v>
      </c>
      <c r="E356" s="81" t="s">
        <v>129</v>
      </c>
      <c r="F356" s="82">
        <v>25</v>
      </c>
      <c r="G356" s="80" t="s">
        <v>80</v>
      </c>
    </row>
    <row r="357" spans="1:7" x14ac:dyDescent="0.4">
      <c r="A357" s="89"/>
      <c r="B357" s="82">
        <v>25</v>
      </c>
      <c r="C357" s="82"/>
      <c r="D357" s="82">
        <v>54153300</v>
      </c>
      <c r="E357" s="81" t="s">
        <v>128</v>
      </c>
      <c r="F357" s="82">
        <v>25</v>
      </c>
      <c r="G357" s="80" t="s">
        <v>77</v>
      </c>
    </row>
    <row r="358" spans="1:7" x14ac:dyDescent="0.4">
      <c r="A358" s="89"/>
      <c r="B358" s="82">
        <v>25</v>
      </c>
      <c r="C358" s="82"/>
      <c r="D358" s="82">
        <v>54153400</v>
      </c>
      <c r="E358" s="81" t="s">
        <v>127</v>
      </c>
      <c r="F358" s="82">
        <v>25</v>
      </c>
      <c r="G358" s="80" t="s">
        <v>77</v>
      </c>
    </row>
    <row r="359" spans="1:7" x14ac:dyDescent="0.4">
      <c r="A359" s="89"/>
      <c r="B359" s="82">
        <v>25</v>
      </c>
      <c r="C359" s="82"/>
      <c r="D359" s="82">
        <v>54153500</v>
      </c>
      <c r="E359" s="81" t="s">
        <v>126</v>
      </c>
      <c r="F359" s="82">
        <v>25</v>
      </c>
      <c r="G359" s="80" t="s">
        <v>77</v>
      </c>
    </row>
    <row r="360" spans="1:7" x14ac:dyDescent="0.4">
      <c r="A360" s="89"/>
      <c r="B360" s="82">
        <v>25</v>
      </c>
      <c r="C360" s="82"/>
      <c r="D360" s="82">
        <v>54153900</v>
      </c>
      <c r="E360" s="81" t="s">
        <v>125</v>
      </c>
      <c r="F360" s="82">
        <v>25</v>
      </c>
      <c r="G360" s="80" t="s">
        <v>77</v>
      </c>
    </row>
    <row r="361" spans="1:7" x14ac:dyDescent="0.4">
      <c r="A361" s="89"/>
      <c r="B361" s="82">
        <v>25</v>
      </c>
      <c r="C361" s="82"/>
      <c r="D361" s="82">
        <v>54154100</v>
      </c>
      <c r="E361" s="81" t="s">
        <v>124</v>
      </c>
      <c r="F361" s="82">
        <v>25</v>
      </c>
      <c r="G361" s="80" t="s">
        <v>77</v>
      </c>
    </row>
    <row r="362" spans="1:7" x14ac:dyDescent="0.4">
      <c r="A362" s="89"/>
      <c r="B362" s="87"/>
      <c r="C362" s="87"/>
      <c r="D362" s="80"/>
      <c r="E362" s="80"/>
      <c r="F362" s="87"/>
    </row>
    <row r="363" spans="1:7" x14ac:dyDescent="0.4">
      <c r="A363" s="155" t="s">
        <v>123</v>
      </c>
      <c r="B363" s="87"/>
      <c r="C363" s="87"/>
      <c r="F363" s="87"/>
    </row>
    <row r="364" spans="1:7" x14ac:dyDescent="0.4">
      <c r="A364" s="89"/>
      <c r="B364" s="82">
        <v>26</v>
      </c>
      <c r="C364" s="82"/>
      <c r="D364" s="82">
        <v>44110800</v>
      </c>
      <c r="E364" s="81" t="s">
        <v>122</v>
      </c>
      <c r="F364" s="82">
        <v>26</v>
      </c>
      <c r="G364" s="80" t="s">
        <v>80</v>
      </c>
    </row>
    <row r="365" spans="1:7" x14ac:dyDescent="0.4">
      <c r="A365" s="89"/>
      <c r="B365" s="82">
        <v>26</v>
      </c>
      <c r="C365" s="82"/>
      <c r="D365" s="82">
        <v>44110900</v>
      </c>
      <c r="E365" s="81" t="s">
        <v>121</v>
      </c>
      <c r="F365" s="82">
        <v>26</v>
      </c>
      <c r="G365" s="80" t="s">
        <v>80</v>
      </c>
    </row>
    <row r="366" spans="1:7" x14ac:dyDescent="0.4">
      <c r="A366" s="89"/>
      <c r="B366" s="82">
        <v>26</v>
      </c>
      <c r="C366" s="82"/>
      <c r="D366" s="82">
        <v>44111100</v>
      </c>
      <c r="E366" s="81" t="s">
        <v>120</v>
      </c>
      <c r="F366" s="82">
        <v>26</v>
      </c>
      <c r="G366" s="80" t="s">
        <v>80</v>
      </c>
    </row>
    <row r="367" spans="1:7" x14ac:dyDescent="0.4">
      <c r="A367" s="80"/>
      <c r="B367" s="82">
        <v>26</v>
      </c>
      <c r="C367" s="82"/>
      <c r="D367" s="82">
        <v>44111200</v>
      </c>
      <c r="E367" s="81" t="s">
        <v>119</v>
      </c>
      <c r="F367" s="82">
        <v>26</v>
      </c>
      <c r="G367" s="80" t="s">
        <v>80</v>
      </c>
    </row>
    <row r="368" spans="1:7" x14ac:dyDescent="0.4">
      <c r="A368" s="80"/>
      <c r="B368" s="82">
        <v>26</v>
      </c>
      <c r="C368" s="82"/>
      <c r="D368" s="82">
        <v>44111600</v>
      </c>
      <c r="E368" s="81" t="s">
        <v>118</v>
      </c>
      <c r="F368" s="82">
        <v>26</v>
      </c>
      <c r="G368" s="80" t="s">
        <v>80</v>
      </c>
    </row>
    <row r="369" spans="1:7" x14ac:dyDescent="0.4">
      <c r="A369" s="89"/>
      <c r="B369" s="82">
        <v>26</v>
      </c>
      <c r="C369" s="82"/>
      <c r="D369" s="82">
        <v>54152800</v>
      </c>
      <c r="E369" s="81" t="s">
        <v>117</v>
      </c>
      <c r="F369" s="82">
        <v>26</v>
      </c>
      <c r="G369" s="80" t="s">
        <v>77</v>
      </c>
    </row>
    <row r="370" spans="1:7" x14ac:dyDescent="0.4">
      <c r="A370" s="89"/>
      <c r="B370" s="82">
        <v>26</v>
      </c>
      <c r="C370" s="82"/>
      <c r="D370" s="82">
        <v>54152900</v>
      </c>
      <c r="E370" s="81" t="s">
        <v>116</v>
      </c>
      <c r="F370" s="82">
        <v>26</v>
      </c>
      <c r="G370" s="80" t="s">
        <v>77</v>
      </c>
    </row>
    <row r="371" spans="1:7" x14ac:dyDescent="0.4">
      <c r="A371" s="89"/>
      <c r="B371" s="82">
        <v>26</v>
      </c>
      <c r="C371" s="82"/>
      <c r="D371" s="82">
        <v>54153100</v>
      </c>
      <c r="E371" s="81" t="s">
        <v>115</v>
      </c>
      <c r="F371" s="82">
        <v>26</v>
      </c>
      <c r="G371" s="80" t="s">
        <v>77</v>
      </c>
    </row>
    <row r="372" spans="1:7" x14ac:dyDescent="0.4">
      <c r="A372" s="89"/>
      <c r="B372" s="82">
        <v>26</v>
      </c>
      <c r="C372" s="82"/>
      <c r="D372" s="82">
        <v>54153200</v>
      </c>
      <c r="E372" s="81" t="s">
        <v>114</v>
      </c>
      <c r="F372" s="82">
        <v>26</v>
      </c>
      <c r="G372" s="80" t="s">
        <v>77</v>
      </c>
    </row>
    <row r="373" spans="1:7" x14ac:dyDescent="0.4">
      <c r="A373" s="80"/>
      <c r="B373" s="82">
        <v>26</v>
      </c>
      <c r="C373" s="82"/>
      <c r="D373" s="82">
        <v>54153600</v>
      </c>
      <c r="E373" s="81" t="s">
        <v>113</v>
      </c>
      <c r="F373" s="82">
        <v>26</v>
      </c>
      <c r="G373" s="80" t="s">
        <v>77</v>
      </c>
    </row>
    <row r="374" spans="1:7" x14ac:dyDescent="0.4">
      <c r="A374" s="80"/>
      <c r="B374" s="87"/>
      <c r="C374" s="87"/>
      <c r="D374" s="80"/>
      <c r="E374" s="80"/>
      <c r="F374" s="87"/>
    </row>
    <row r="375" spans="1:7" x14ac:dyDescent="0.4">
      <c r="A375" s="155" t="s">
        <v>112</v>
      </c>
      <c r="B375" s="157"/>
      <c r="C375" s="87"/>
      <c r="F375" s="87"/>
    </row>
    <row r="376" spans="1:7" x14ac:dyDescent="0.4">
      <c r="A376" s="89"/>
      <c r="B376" s="82">
        <v>27</v>
      </c>
      <c r="C376" s="82"/>
      <c r="D376" s="82">
        <v>44112900</v>
      </c>
      <c r="E376" s="81" t="s">
        <v>111</v>
      </c>
      <c r="F376" s="82">
        <v>27</v>
      </c>
      <c r="G376" s="80" t="s">
        <v>80</v>
      </c>
    </row>
    <row r="377" spans="1:7" x14ac:dyDescent="0.4">
      <c r="A377" s="89"/>
      <c r="B377" s="82">
        <v>27</v>
      </c>
      <c r="C377" s="82"/>
      <c r="D377" s="82">
        <v>26173450</v>
      </c>
      <c r="E377" s="81" t="s">
        <v>110</v>
      </c>
      <c r="F377" s="82">
        <v>27</v>
      </c>
      <c r="G377" s="80" t="s">
        <v>77</v>
      </c>
    </row>
    <row r="378" spans="1:7" x14ac:dyDescent="0.4">
      <c r="A378" s="80"/>
      <c r="B378" s="82">
        <v>27</v>
      </c>
      <c r="C378" s="82"/>
      <c r="D378" s="82">
        <v>54154800</v>
      </c>
      <c r="E378" s="81" t="s">
        <v>109</v>
      </c>
      <c r="F378" s="82">
        <v>27</v>
      </c>
      <c r="G378" s="80" t="s">
        <v>77</v>
      </c>
    </row>
    <row r="379" spans="1:7" x14ac:dyDescent="0.4">
      <c r="A379" s="80"/>
      <c r="B379" s="87"/>
      <c r="C379" s="87"/>
      <c r="D379" s="80"/>
      <c r="E379" s="80"/>
      <c r="F379" s="87"/>
    </row>
    <row r="380" spans="1:7" x14ac:dyDescent="0.4">
      <c r="A380" s="158" t="s">
        <v>108</v>
      </c>
      <c r="B380" s="159"/>
      <c r="C380" s="87"/>
      <c r="F380" s="87"/>
    </row>
    <row r="381" spans="1:7" x14ac:dyDescent="0.4">
      <c r="A381" s="89"/>
      <c r="B381" s="82">
        <v>31</v>
      </c>
      <c r="C381" s="82"/>
      <c r="D381" s="82">
        <v>44112200</v>
      </c>
      <c r="E381" s="81" t="s">
        <v>107</v>
      </c>
      <c r="F381" s="82">
        <v>31</v>
      </c>
      <c r="G381" s="80" t="s">
        <v>80</v>
      </c>
    </row>
    <row r="382" spans="1:7" x14ac:dyDescent="0.4">
      <c r="A382" s="80"/>
      <c r="B382" s="82">
        <v>31</v>
      </c>
      <c r="C382" s="82"/>
      <c r="D382" s="82">
        <v>54154200</v>
      </c>
      <c r="E382" s="81" t="s">
        <v>106</v>
      </c>
      <c r="F382" s="82">
        <v>31</v>
      </c>
      <c r="G382" s="80" t="s">
        <v>77</v>
      </c>
    </row>
    <row r="383" spans="1:7" x14ac:dyDescent="0.4">
      <c r="A383" s="80"/>
      <c r="B383" s="87"/>
      <c r="C383" s="87"/>
      <c r="D383" s="80"/>
      <c r="E383" s="80"/>
      <c r="F383" s="87"/>
    </row>
    <row r="384" spans="1:7" x14ac:dyDescent="0.4">
      <c r="A384" s="80"/>
      <c r="B384" s="87"/>
      <c r="C384" s="85"/>
      <c r="D384" s="90"/>
      <c r="E384" s="91"/>
      <c r="F384" s="87"/>
    </row>
    <row r="385" spans="1:7" x14ac:dyDescent="0.4">
      <c r="A385" s="155" t="s">
        <v>105</v>
      </c>
      <c r="B385" s="80"/>
      <c r="C385" s="85"/>
      <c r="D385" s="90"/>
      <c r="E385" s="91"/>
      <c r="F385" s="90"/>
    </row>
    <row r="386" spans="1:7" x14ac:dyDescent="0.4">
      <c r="A386" s="89"/>
      <c r="B386" s="82">
        <v>39</v>
      </c>
      <c r="C386" s="82"/>
      <c r="D386" s="82">
        <v>44512000</v>
      </c>
      <c r="E386" s="81" t="s">
        <v>104</v>
      </c>
      <c r="F386" s="82">
        <v>39</v>
      </c>
      <c r="G386" s="80" t="s">
        <v>80</v>
      </c>
    </row>
    <row r="387" spans="1:7" x14ac:dyDescent="0.4">
      <c r="A387" s="89"/>
      <c r="B387" s="82">
        <v>39</v>
      </c>
      <c r="C387" s="82"/>
      <c r="D387" s="82">
        <v>44513000</v>
      </c>
      <c r="E387" s="81" t="s">
        <v>103</v>
      </c>
      <c r="F387" s="82">
        <v>39</v>
      </c>
      <c r="G387" s="80" t="s">
        <v>80</v>
      </c>
    </row>
    <row r="388" spans="1:7" x14ac:dyDescent="0.4">
      <c r="A388" s="89"/>
      <c r="B388" s="82">
        <v>39</v>
      </c>
      <c r="C388" s="82"/>
      <c r="D388" s="82">
        <v>44523000</v>
      </c>
      <c r="E388" s="81" t="s">
        <v>102</v>
      </c>
      <c r="F388" s="82">
        <v>39</v>
      </c>
      <c r="G388" s="80" t="s">
        <v>80</v>
      </c>
    </row>
    <row r="389" spans="1:7" x14ac:dyDescent="0.4">
      <c r="A389" s="89"/>
      <c r="B389" s="82">
        <v>39</v>
      </c>
      <c r="C389" s="82"/>
      <c r="D389" s="82">
        <v>21214000</v>
      </c>
      <c r="E389" s="81" t="s">
        <v>101</v>
      </c>
      <c r="F389" s="82">
        <v>39</v>
      </c>
      <c r="G389" s="80" t="s">
        <v>77</v>
      </c>
    </row>
    <row r="390" spans="1:7" x14ac:dyDescent="0.4">
      <c r="A390" s="89"/>
      <c r="B390" s="82">
        <v>39</v>
      </c>
      <c r="C390" s="82"/>
      <c r="D390" s="82">
        <v>21221000</v>
      </c>
      <c r="E390" s="81" t="s">
        <v>100</v>
      </c>
      <c r="F390" s="82">
        <v>39</v>
      </c>
      <c r="G390" s="80" t="s">
        <v>77</v>
      </c>
    </row>
    <row r="391" spans="1:7" x14ac:dyDescent="0.4">
      <c r="A391" s="89"/>
      <c r="B391" s="82">
        <v>39</v>
      </c>
      <c r="C391" s="82"/>
      <c r="D391" s="82">
        <v>21224000</v>
      </c>
      <c r="E391" s="81" t="s">
        <v>99</v>
      </c>
      <c r="F391" s="82">
        <v>39</v>
      </c>
      <c r="G391" s="80" t="s">
        <v>77</v>
      </c>
    </row>
    <row r="392" spans="1:7" x14ac:dyDescent="0.4">
      <c r="A392" s="89"/>
      <c r="B392" s="82">
        <v>39</v>
      </c>
      <c r="C392" s="82"/>
      <c r="D392" s="82">
        <v>21241000</v>
      </c>
      <c r="E392" s="81" t="s">
        <v>98</v>
      </c>
      <c r="F392" s="82">
        <v>39</v>
      </c>
      <c r="G392" s="80" t="s">
        <v>77</v>
      </c>
    </row>
    <row r="393" spans="1:7" x14ac:dyDescent="0.4">
      <c r="A393" s="89"/>
      <c r="B393" s="82">
        <v>39</v>
      </c>
      <c r="C393" s="82"/>
      <c r="D393" s="82">
        <v>21242000</v>
      </c>
      <c r="E393" s="81" t="s">
        <v>97</v>
      </c>
      <c r="F393" s="82">
        <v>39</v>
      </c>
      <c r="G393" s="80" t="s">
        <v>77</v>
      </c>
    </row>
    <row r="394" spans="1:7" x14ac:dyDescent="0.4">
      <c r="A394" s="89"/>
      <c r="B394" s="82">
        <v>39</v>
      </c>
      <c r="C394" s="82"/>
      <c r="D394" s="82">
        <v>21321000</v>
      </c>
      <c r="E394" s="81" t="s">
        <v>96</v>
      </c>
      <c r="F394" s="82">
        <v>39</v>
      </c>
      <c r="G394" s="80" t="s">
        <v>77</v>
      </c>
    </row>
    <row r="395" spans="1:7" x14ac:dyDescent="0.4">
      <c r="A395" s="89"/>
      <c r="B395" s="82">
        <v>39</v>
      </c>
      <c r="C395" s="82"/>
      <c r="D395" s="82">
        <v>21324000</v>
      </c>
      <c r="E395" s="81" t="s">
        <v>95</v>
      </c>
      <c r="F395" s="82">
        <v>39</v>
      </c>
      <c r="G395" s="80" t="s">
        <v>77</v>
      </c>
    </row>
    <row r="396" spans="1:7" x14ac:dyDescent="0.4">
      <c r="A396" s="89"/>
      <c r="B396" s="82">
        <v>39</v>
      </c>
      <c r="C396" s="82"/>
      <c r="D396" s="82">
        <v>21342000</v>
      </c>
      <c r="E396" s="81" t="s">
        <v>94</v>
      </c>
      <c r="F396" s="82">
        <v>39</v>
      </c>
      <c r="G396" s="80" t="s">
        <v>77</v>
      </c>
    </row>
    <row r="397" spans="1:7" x14ac:dyDescent="0.4">
      <c r="A397" s="89"/>
      <c r="B397" s="82">
        <v>39</v>
      </c>
      <c r="C397" s="82"/>
      <c r="D397" s="82">
        <v>51113000</v>
      </c>
      <c r="E397" s="81" t="s">
        <v>93</v>
      </c>
      <c r="F397" s="82">
        <v>39</v>
      </c>
      <c r="G397" s="80" t="s">
        <v>77</v>
      </c>
    </row>
    <row r="398" spans="1:7" x14ac:dyDescent="0.4">
      <c r="A398" s="89"/>
      <c r="B398" s="82">
        <v>39</v>
      </c>
      <c r="C398" s="82"/>
      <c r="D398" s="82">
        <v>51133000</v>
      </c>
      <c r="E398" s="81" t="s">
        <v>92</v>
      </c>
      <c r="F398" s="82">
        <v>39</v>
      </c>
      <c r="G398" s="80" t="s">
        <v>77</v>
      </c>
    </row>
    <row r="399" spans="1:7" x14ac:dyDescent="0.4">
      <c r="A399" s="89"/>
      <c r="B399" s="82">
        <v>39</v>
      </c>
      <c r="C399" s="82"/>
      <c r="D399" s="82">
        <v>51143000</v>
      </c>
      <c r="E399" s="81" t="s">
        <v>91</v>
      </c>
      <c r="F399" s="82">
        <v>39</v>
      </c>
      <c r="G399" s="80" t="s">
        <v>77</v>
      </c>
    </row>
    <row r="400" spans="1:7" x14ac:dyDescent="0.4">
      <c r="A400" s="89"/>
      <c r="B400" s="82">
        <v>39</v>
      </c>
      <c r="C400" s="82"/>
      <c r="D400" s="82">
        <v>51153000</v>
      </c>
      <c r="E400" s="81" t="s">
        <v>90</v>
      </c>
      <c r="F400" s="82">
        <v>39</v>
      </c>
      <c r="G400" s="80" t="s">
        <v>77</v>
      </c>
    </row>
    <row r="401" spans="1:7" x14ac:dyDescent="0.4">
      <c r="A401" s="89"/>
      <c r="B401" s="82">
        <v>39</v>
      </c>
      <c r="C401" s="82"/>
      <c r="D401" s="82">
        <v>56113000</v>
      </c>
      <c r="E401" s="81" t="s">
        <v>89</v>
      </c>
      <c r="F401" s="82">
        <v>39</v>
      </c>
      <c r="G401" s="80" t="s">
        <v>77</v>
      </c>
    </row>
    <row r="402" spans="1:7" x14ac:dyDescent="0.4">
      <c r="A402" s="89"/>
      <c r="B402" s="82">
        <v>39</v>
      </c>
      <c r="C402" s="82"/>
      <c r="D402" s="82">
        <v>56123000</v>
      </c>
      <c r="E402" s="81" t="s">
        <v>88</v>
      </c>
      <c r="F402" s="82">
        <v>39</v>
      </c>
      <c r="G402" s="80" t="s">
        <v>77</v>
      </c>
    </row>
    <row r="403" spans="1:7" x14ac:dyDescent="0.4">
      <c r="A403" s="89"/>
      <c r="B403" s="82">
        <v>39</v>
      </c>
      <c r="C403" s="82"/>
      <c r="D403" s="82">
        <v>56131000</v>
      </c>
      <c r="E403" s="81" t="s">
        <v>87</v>
      </c>
      <c r="F403" s="82">
        <v>39</v>
      </c>
      <c r="G403" s="80" t="s">
        <v>77</v>
      </c>
    </row>
    <row r="404" spans="1:7" x14ac:dyDescent="0.4">
      <c r="A404" s="89"/>
      <c r="B404" s="82">
        <v>39</v>
      </c>
      <c r="C404" s="82"/>
      <c r="D404" s="82">
        <v>56132000</v>
      </c>
      <c r="E404" s="81" t="s">
        <v>86</v>
      </c>
      <c r="F404" s="82">
        <v>39</v>
      </c>
      <c r="G404" s="80" t="s">
        <v>77</v>
      </c>
    </row>
    <row r="405" spans="1:7" x14ac:dyDescent="0.4">
      <c r="A405" s="88"/>
      <c r="B405" s="82">
        <v>39</v>
      </c>
      <c r="C405" s="82"/>
      <c r="D405" s="82">
        <v>56133000</v>
      </c>
      <c r="E405" s="81" t="s">
        <v>85</v>
      </c>
      <c r="F405" s="82">
        <v>39</v>
      </c>
      <c r="G405" s="80" t="s">
        <v>77</v>
      </c>
    </row>
    <row r="406" spans="1:7" x14ac:dyDescent="0.4">
      <c r="B406" s="87"/>
      <c r="C406" s="85"/>
      <c r="F406" s="87"/>
    </row>
    <row r="407" spans="1:7" x14ac:dyDescent="0.4">
      <c r="A407" s="84" t="s">
        <v>84</v>
      </c>
      <c r="B407" s="87"/>
      <c r="C407" s="85"/>
      <c r="F407" s="87"/>
    </row>
    <row r="408" spans="1:7" x14ac:dyDescent="0.4">
      <c r="B408" s="82">
        <v>40</v>
      </c>
      <c r="C408" s="82"/>
      <c r="D408" s="82">
        <v>18164000</v>
      </c>
      <c r="E408" s="81" t="s">
        <v>83</v>
      </c>
      <c r="F408" s="82">
        <v>40</v>
      </c>
      <c r="G408" s="80" t="s">
        <v>80</v>
      </c>
    </row>
    <row r="409" spans="1:7" x14ac:dyDescent="0.4">
      <c r="B409" s="82">
        <v>40</v>
      </c>
      <c r="C409" s="82"/>
      <c r="D409" s="82">
        <v>44113200</v>
      </c>
      <c r="E409" s="81" t="s">
        <v>82</v>
      </c>
      <c r="F409" s="82">
        <v>40</v>
      </c>
      <c r="G409" s="80" t="s">
        <v>80</v>
      </c>
    </row>
    <row r="410" spans="1:7" x14ac:dyDescent="0.4">
      <c r="B410" s="82">
        <v>40</v>
      </c>
      <c r="C410" s="82"/>
      <c r="D410" s="82">
        <v>44123200</v>
      </c>
      <c r="E410" s="81" t="s">
        <v>81</v>
      </c>
      <c r="F410" s="82">
        <v>40</v>
      </c>
      <c r="G410" s="80" t="s">
        <v>80</v>
      </c>
    </row>
    <row r="411" spans="1:7" x14ac:dyDescent="0.4">
      <c r="A411" s="86"/>
      <c r="B411" s="82">
        <v>40</v>
      </c>
      <c r="C411" s="82"/>
      <c r="D411" s="82">
        <v>54118000</v>
      </c>
      <c r="E411" s="81" t="s">
        <v>79</v>
      </c>
      <c r="F411" s="82">
        <v>40</v>
      </c>
      <c r="G411" s="80" t="s">
        <v>77</v>
      </c>
    </row>
    <row r="412" spans="1:7" x14ac:dyDescent="0.4">
      <c r="B412" s="82">
        <v>40</v>
      </c>
      <c r="C412" s="82"/>
      <c r="D412" s="82">
        <v>54158000</v>
      </c>
      <c r="E412" s="81" t="s">
        <v>78</v>
      </c>
      <c r="F412" s="82">
        <v>40</v>
      </c>
      <c r="G412" s="80" t="s">
        <v>77</v>
      </c>
    </row>
    <row r="413" spans="1:7" x14ac:dyDescent="0.4">
      <c r="B413" s="85"/>
      <c r="C413" s="85"/>
      <c r="D413" s="80"/>
      <c r="E413" s="80"/>
    </row>
    <row r="414" spans="1:7" x14ac:dyDescent="0.4">
      <c r="A414" s="84" t="s">
        <v>1471</v>
      </c>
    </row>
    <row r="415" spans="1:7" x14ac:dyDescent="0.4">
      <c r="B415" s="85">
        <v>41</v>
      </c>
      <c r="D415" s="82">
        <v>44117000</v>
      </c>
      <c r="E415" s="81" t="s">
        <v>1473</v>
      </c>
      <c r="F415" s="82">
        <v>41</v>
      </c>
      <c r="G415" s="80" t="s">
        <v>80</v>
      </c>
    </row>
    <row r="416" spans="1:7" x14ac:dyDescent="0.4">
      <c r="B416" s="85">
        <v>41</v>
      </c>
      <c r="D416" s="82">
        <v>54154900</v>
      </c>
      <c r="E416" s="81" t="s">
        <v>1474</v>
      </c>
      <c r="F416" s="82">
        <v>41</v>
      </c>
      <c r="G416" s="80" t="s">
        <v>77</v>
      </c>
    </row>
  </sheetData>
  <sheetProtection password="CB71" sheet="1"/>
  <mergeCells count="3">
    <mergeCell ref="B15:B17"/>
    <mergeCell ref="C15:E17"/>
    <mergeCell ref="A43:H43"/>
  </mergeCells>
  <pageMargins left="0.70866141732283472" right="0.70866141732283472" top="0.74803149606299213" bottom="0.74803149606299213" header="0.31496062992125984" footer="0.31496062992125984"/>
  <pageSetup paperSize="9" scale="35" fitToHeight="3" orientation="portrait" r:id="rId1"/>
  <headerFooter alignWithMargins="0"/>
  <rowBreaks count="3" manualBreakCount="3">
    <brk id="145" max="7" man="1"/>
    <brk id="267" max="7" man="1"/>
    <brk id="355"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COMPLETE THIS SHEET</vt:lpstr>
      <vt:lpstr>List of Local Authorities</vt:lpstr>
      <vt:lpstr>MRs for Data tab</vt:lpstr>
      <vt:lpstr>'MRs for Data tab'!Print_Area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Ezeogu, Stella - HMT</dc:creator>
  <cp:lastModifiedBy>King, Sally - HMT</cp:lastModifiedBy>
  <dcterms:created xsi:type="dcterms:W3CDTF">2018-05-18T13:18:42Z</dcterms:created>
  <dcterms:modified xsi:type="dcterms:W3CDTF">2019-05-29T17:09:38Z</dcterms:modified>
</cp:coreProperties>
</file>