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450" windowWidth="12828" windowHeight="11310" tabRatio="781" activeTab="1"/>
  </bookViews>
  <sheets>
    <sheet name="Contents" sheetId="1" r:id="rId1"/>
    <sheet name="Highlights" sheetId="2" r:id="rId2"/>
    <sheet name="MTH Confirm Cumulative Total" sheetId="3" r:id="rId3"/>
    <sheet name="MTH Confirm in Month Total" sheetId="4" r:id="rId4"/>
    <sheet name="QTR Confirm Cumulative Total" sheetId="5" r:id="rId5"/>
    <sheet name="ANN Confirm Cumulative Total" sheetId="6" r:id="rId6"/>
    <sheet name="Month CFR-Eligibility Date" sheetId="7" r:id="rId7"/>
  </sheets>
  <definedNames>
    <definedName name="_xlfn.IFERROR" hidden="1">#NAME?</definedName>
    <definedName name="_xlfn.SUMIFS" hidden="1">#NAME?</definedName>
    <definedName name="_xlnm.Print_Area" localSheetId="1">'Highlights'!$A$73:$S$103</definedName>
  </definedNames>
  <calcPr fullCalcOnLoad="1"/>
</workbook>
</file>

<file path=xl/sharedStrings.xml><?xml version="1.0" encoding="utf-8"?>
<sst xmlns="http://schemas.openxmlformats.org/spreadsheetml/2006/main" count="1472" uniqueCount="171">
  <si>
    <t>Table 1. Cumulative installations and capacity confirmed on the Central Feed-in Tariff Register, at the end of each month</t>
  </si>
  <si>
    <t>May</t>
  </si>
  <si>
    <t>Installed Capacity, by tariff type</t>
  </si>
  <si>
    <t>Cumulative installed capacity (kW)</t>
  </si>
  <si>
    <t>Technology</t>
  </si>
  <si>
    <t>Tariff</t>
  </si>
  <si>
    <t xml:space="preserve">Anaerobic digestion </t>
  </si>
  <si>
    <t>&lt;=250kW*</t>
  </si>
  <si>
    <t>&gt;250-500kW*</t>
  </si>
  <si>
    <t>&lt;=500kW</t>
  </si>
  <si>
    <t>&gt;500kW-5M</t>
  </si>
  <si>
    <t>Hydro</t>
  </si>
  <si>
    <t>&lt;=15 kW</t>
  </si>
  <si>
    <t>&gt;15-100kW</t>
  </si>
  <si>
    <t>&gt;100kW-2MW</t>
  </si>
  <si>
    <t>&gt;2-5MW</t>
  </si>
  <si>
    <t>MicroCHP pilot</t>
  </si>
  <si>
    <t>&lt;=2kW</t>
  </si>
  <si>
    <t>PV</t>
  </si>
  <si>
    <t>&lt;=4kW (new build)</t>
  </si>
  <si>
    <t>&lt;=4kW (retrofit)</t>
  </si>
  <si>
    <t>&gt;4-10kW</t>
  </si>
  <si>
    <t>&gt;10-100kW</t>
  </si>
  <si>
    <t>&gt;100kW-5MW</t>
  </si>
  <si>
    <t>Stand alone</t>
  </si>
  <si>
    <t>&gt;10-50kW *</t>
  </si>
  <si>
    <t>&gt;50-100kW *</t>
  </si>
  <si>
    <t>&gt;100-150kW *</t>
  </si>
  <si>
    <t>&gt;150-250kW *</t>
  </si>
  <si>
    <t>&gt;250kW-5MW *</t>
  </si>
  <si>
    <t>Stand alone *</t>
  </si>
  <si>
    <t>Wind</t>
  </si>
  <si>
    <t>&lt;=1.5kW</t>
  </si>
  <si>
    <t>&gt;1.5-15kW</t>
  </si>
  <si>
    <t>&gt;100-500kW</t>
  </si>
  <si>
    <t>&gt;500kW-1.5MW</t>
  </si>
  <si>
    <t>&gt;1.5-5MW</t>
  </si>
  <si>
    <t>Existing (transferred from RO)</t>
  </si>
  <si>
    <t>TOTAL</t>
  </si>
  <si>
    <t>Of which:</t>
  </si>
  <si>
    <t>Domestic</t>
  </si>
  <si>
    <t>Non-Domestic</t>
  </si>
  <si>
    <t>Installations, by tariff type</t>
  </si>
  <si>
    <t>Cumulative number of installations</t>
  </si>
  <si>
    <t>Installed Capacity, by technology</t>
  </si>
  <si>
    <t>Photovoltaics</t>
  </si>
  <si>
    <t>Installations, by technology</t>
  </si>
  <si>
    <t>Notes:</t>
  </si>
  <si>
    <t>3. Installations are grouped into months based on their 'date of confirmation' i.e. the date that the installation is confirmed accreditation on the Central Feed-in Tariff Register.</t>
  </si>
  <si>
    <t>4. Installed capacity on the CFR is recorded as Total Installed Capacity (TIC).</t>
  </si>
  <si>
    <t>* New tariff introduced under the FiT Scheme.</t>
  </si>
  <si>
    <t>% Quarterly Change</t>
  </si>
  <si>
    <t>2nd quarter (End June)</t>
  </si>
  <si>
    <t>3rd quarter (End Sept)</t>
  </si>
  <si>
    <t>4th quarter (End Dec)</t>
  </si>
  <si>
    <t>1st quarter (End March)</t>
  </si>
  <si>
    <t>1st quarter (End Mar)</t>
  </si>
  <si>
    <t>Total Pre 3rd March 2012</t>
  </si>
  <si>
    <t>Between 3rd-31st March 2012</t>
  </si>
  <si>
    <t>Installed capacity (kW)</t>
  </si>
  <si>
    <t>&lt;=250kW</t>
  </si>
  <si>
    <t>&gt;250-500kW</t>
  </si>
  <si>
    <t xml:space="preserve">      Of which, receiving multi-installation tariff</t>
  </si>
  <si>
    <t>&gt;10-50kW</t>
  </si>
  <si>
    <t>&gt;50-100kW</t>
  </si>
  <si>
    <t>&gt;100-150kW</t>
  </si>
  <si>
    <t>&gt;150-250kW</t>
  </si>
  <si>
    <t>&gt;250-5MW</t>
  </si>
  <si>
    <t>Energy efficiency requirement not met</t>
  </si>
  <si>
    <t>Of which, are 0-10kW</t>
  </si>
  <si>
    <t>Of which, are 10-50kW</t>
  </si>
  <si>
    <t>Of which, are &gt;50kW or standalones</t>
  </si>
  <si>
    <t>&gt;10-100kW*</t>
  </si>
  <si>
    <t>&gt;100-5MW*</t>
  </si>
  <si>
    <t>Number of installations</t>
  </si>
  <si>
    <t>3. Installed capacity on the CFR is recorded as Total Installed Capacity (TIC).</t>
  </si>
  <si>
    <t>5. Schemes under 50kW that were installed prior to 15th July 2009 and were accredited under the Renewables Obligation (RO) will have this accreditation transferred to FiTs under an RO tariff (9p/kWh).</t>
  </si>
  <si>
    <t xml:space="preserve">6. Where more than one technology is attached to a single generation meter, all technologies will obtain the same tariff. </t>
  </si>
  <si>
    <t>7. Where schemes have been extended (with extra capacity), the extension is counted as a separate installation.</t>
  </si>
  <si>
    <t>* Tariffs previously used under the FiT scheme.</t>
  </si>
  <si>
    <t>2. Installations are grouped into months based on their 'date of eligibility' i.e. the date from which they are eligible to receive payments.</t>
  </si>
  <si>
    <t>% Annual change</t>
  </si>
  <si>
    <t>1st quarter (End of Mar)</t>
  </si>
  <si>
    <t>FEED IN TARIFFS: CFR STATISTICS</t>
  </si>
  <si>
    <t>Cumulative Total</t>
  </si>
  <si>
    <t>&gt;500-2MW *</t>
  </si>
  <si>
    <t>Table 2. The number of installations and capacity confirmed on the Central Feed-in Tariff Register, at the end of each month</t>
  </si>
  <si>
    <t>Table 3. Cumulative installations and capacity confirmed on the Central Feed-in Tariff Register, at the end of each quarter</t>
  </si>
  <si>
    <t>Table 4. Cumulative installations and capacity confirmed on the Central Feed-in Tariff Register, at the end of each year</t>
  </si>
  <si>
    <t>Table 5. Installations and capacity eligible for payments on the Central Feed-in Tariff Register in each month</t>
  </si>
  <si>
    <t>2nd quarter (End of June)</t>
  </si>
  <si>
    <t>Accreditation Date</t>
  </si>
  <si>
    <t>Commissioning Date</t>
  </si>
  <si>
    <t>Confirmation Date</t>
  </si>
  <si>
    <t>Date of first registration</t>
  </si>
  <si>
    <t>Eligibility Date</t>
  </si>
  <si>
    <t>This is the date (in the CFR) from which the generator is eligible to receive payments for the electricity generated.</t>
  </si>
  <si>
    <t>&gt;100-500kW *</t>
  </si>
  <si>
    <t>3rd quarter (End of Sept)</t>
  </si>
  <si>
    <t>4th quarter (End of Dec)</t>
  </si>
  <si>
    <t>This is the date that the installation is first recorded on the MCS.</t>
  </si>
  <si>
    <t>The date the installation is registered on the CFR by the energy supplier (FiTs licensee).</t>
  </si>
  <si>
    <t>The date the technology was physically installed and deemed to be up and running.</t>
  </si>
  <si>
    <t>The date that an installation receives accreditation (applies particularly to those installations that come through the ROOFiT process).</t>
  </si>
  <si>
    <t>% Annual Change</t>
  </si>
  <si>
    <t>Monthly CFR Confirmation Date Highlights</t>
  </si>
  <si>
    <t>Definitions</t>
  </si>
  <si>
    <t>Apr</t>
  </si>
  <si>
    <t>Jun</t>
  </si>
  <si>
    <t>Jul</t>
  </si>
  <si>
    <t>Aug</t>
  </si>
  <si>
    <t>Sep</t>
  </si>
  <si>
    <t>Oct</t>
  </si>
  <si>
    <t>Nov</t>
  </si>
  <si>
    <t>Dec</t>
  </si>
  <si>
    <t>Jan</t>
  </si>
  <si>
    <t>Feb</t>
  </si>
  <si>
    <t>Mar</t>
  </si>
  <si>
    <t>Central Feed-in-Tariff Register</t>
  </si>
  <si>
    <t>(CFR): Statistics</t>
  </si>
  <si>
    <t>0-100kW</t>
  </si>
  <si>
    <t>&gt;50-250kW</t>
  </si>
  <si>
    <t>&gt;250kW-1MW</t>
  </si>
  <si>
    <t>&gt;1M-5M</t>
  </si>
  <si>
    <t>0-50</t>
  </si>
  <si>
    <t>&gt;100kW-1.5MW</t>
  </si>
  <si>
    <t>0-100kW*</t>
  </si>
  <si>
    <t xml:space="preserve">&gt;100-500kW </t>
  </si>
  <si>
    <t>&gt;500-2MW</t>
  </si>
  <si>
    <t>&gt;50-250kW*</t>
  </si>
  <si>
    <t xml:space="preserve">Stand alone </t>
  </si>
  <si>
    <t>0-50kW*</t>
  </si>
  <si>
    <t>&gt;50-100kW*</t>
  </si>
  <si>
    <t>&gt;100kW-1.5MW*</t>
  </si>
  <si>
    <t>Proportion</t>
  </si>
  <si>
    <t>&gt;250-1MW</t>
  </si>
  <si>
    <t>&gt;1-5M</t>
  </si>
  <si>
    <t>0-50kW</t>
  </si>
  <si>
    <t>&gt;100-1.5MW</t>
  </si>
  <si>
    <t>Contents</t>
  </si>
  <si>
    <t>Monthly Central-Feed-in-Tariffs Register Confirmation Statistics</t>
  </si>
  <si>
    <t>Highlights</t>
  </si>
  <si>
    <t>Monthly Confirmed Cumulative Total</t>
  </si>
  <si>
    <t>Monthly Confirmed Total</t>
  </si>
  <si>
    <t>Quarterly Confirmed Cumulative Total</t>
  </si>
  <si>
    <t>Annual Confirmed Cumulative Total</t>
  </si>
  <si>
    <t>Monthly CFR-Eligibility Total</t>
  </si>
  <si>
    <t>This release provides information on the capacity and number of installations by tariff band from the Central-Feed-in-Tariff register data.</t>
  </si>
  <si>
    <t>Position at end of year</t>
  </si>
  <si>
    <t>Growth during latest year</t>
  </si>
  <si>
    <t>Number of Installations</t>
  </si>
  <si>
    <t>0</t>
  </si>
  <si>
    <r>
      <t xml:space="preserve">With enquiries concerning these tables, email </t>
    </r>
    <r>
      <rPr>
        <u val="single"/>
        <sz val="12"/>
        <color indexed="12"/>
        <rFont val="Calibri"/>
        <family val="2"/>
      </rPr>
      <t>fitstatistics@beis.gov.uk</t>
    </r>
    <r>
      <rPr>
        <sz val="12"/>
        <rFont val="Calibri"/>
        <family val="2"/>
      </rPr>
      <t xml:space="preserve"> or contact Andrew Smith on 0207 215 5475.</t>
    </r>
  </si>
  <si>
    <r>
      <t xml:space="preserve">We always welcome feedback from our users. If you would like to contact us, please email </t>
    </r>
    <r>
      <rPr>
        <u val="single"/>
        <sz val="11"/>
        <color indexed="12"/>
        <rFont val="Calibri"/>
        <family val="2"/>
      </rPr>
      <t>fitstatistics@beis.gov.uk</t>
    </r>
    <r>
      <rPr>
        <sz val="11"/>
        <color indexed="8"/>
        <rFont val="Calibri"/>
        <family val="2"/>
      </rPr>
      <t xml:space="preserve"> or contact Andrew Smith on 0207 215 5475.</t>
    </r>
  </si>
  <si>
    <t>1. Data are sourced from the Central Feed-in Tariff Register (CFR) maintained by Ofgem as extracted on 10th April 2019.</t>
  </si>
  <si>
    <t>The Feed in Tarrif scheme closed to new entrants on 31st March 2019. As a result this is the last scheduled publication of this release.</t>
  </si>
  <si>
    <t>https://www.gov.uk/government/consultations/feed-in-tariffs-scheme</t>
  </si>
  <si>
    <t xml:space="preserve">For more details please see: </t>
  </si>
  <si>
    <t>2. Figures that have changed since the last publication have been updated.</t>
  </si>
  <si>
    <t>7. Where schemes have been extended (with extra capacity), the extension is counted as a separate installation.  The capacity reported for extensions may not necessarily fall within the capacity range shown for each tariff code.  For example, at the end of 2010, the capacity for the tariff band PV/100kW-5MW was 10kW (1 installation), which was then extended at a later date.  The total capacity of this scheme (including the extensions) falls between 100kW-5MW.</t>
  </si>
  <si>
    <t>8. The eligibility dates for these installations may be earlier than the date the installation was confirmed on the CFR.</t>
  </si>
  <si>
    <t xml:space="preserve">9. The totals differ to those in the sub-regional FIT statistics which are based on comissioning date rather than date of confirmation on the CFR: </t>
  </si>
  <si>
    <t>https://www.gov.uk/government/statistical-data-sets/sub-regional-feed-in-tariffs-confirmed-on-the-cfr-statistics</t>
  </si>
  <si>
    <t xml:space="preserve">https://www.gov.uk/government/publications/feed-in-tariff-statistics-user-guide-data-sources-and-methodologies </t>
  </si>
  <si>
    <t>10. Further information on these statistics are available in the 'Feed-in Tariff Statistics User Guide' published on the Feed-in Tariff Statistics webpage</t>
  </si>
  <si>
    <t>1. Data are sourced from the Central Feed-in Tariff Register (CFR) maintained by Ofgem as extracted on 10th April 2019.  The register is a live database and is continually being updated and revised, so statistical reports extracted at a later date may not exactly match the totals presented here.</t>
  </si>
  <si>
    <t>9. The statistics are liable to revision as there is a delay between installations becoming eligible for Feed-in Tarrifs and being confirmed on the CFR.</t>
  </si>
  <si>
    <t xml:space="preserve">http://www.decc.gov.uk/en/content/cms/statistics/energy_stats/source/fits/fits.aspx </t>
  </si>
  <si>
    <t>10. Further information on these statistics are available in the 'Feed-in Tariff Statistics User Guide' published on the Feed-in Tariff Statistics webpage:</t>
  </si>
  <si>
    <t xml:space="preserve">At the end of March 2019, 6.2 GW of installed capacity was confirmed on the Feed-in-Tariff  scheme, covering 849,109 installations.  This was an increase of 3% in total installed capacity and 4% in total installation numbers compared to March 2018.
Solar photovoltaics (PV) represented 80% (5.0 GW) of the total installed capacity, and 99% (839,501) of all installations. Wind was the second largest technology representing 12% of total installed capacity (0.7 GW) and 1% of installations (7,515).
2.4 GW of capacity (748,241 installations) - 38% of all capacity confirmed on the Feed-in-Tariff scheme - were sub-4 kW retrofitted solar PV. 
Domestic schemes represented 46% (2.9 GW) of total installed capacity and 96% (812,112) of all installations. 
</t>
  </si>
  <si>
    <t>Between March 2018 and March 2019, 0.2 GW of capacity across 29,030 installations was confirmed on the Feed-in-Tariff scheme. The non-domestic sector grew by 3% (0.1 GW), while the domestic sector grew by 4% (0.1 GW). 
Photovoltaics provided the vast majority of new installations over the year (28,924 installations).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</si>
</sst>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_(* #,##0.00_);_(* \(#,##0.00\);_(* &quot;-&quot;??_);_(@_)"/>
    <numFmt numFmtId="166" formatCode="_(* #,##0_);_(* \(#,##0\);_(* &quot;-&quot;_);_(@_)"/>
    <numFmt numFmtId="167" formatCode="_-* #,##0_-;\-* #,##0_-;_-* &quot;-&quot;??_-;_-@_-"/>
    <numFmt numFmtId="168" formatCode="0;;;@"/>
    <numFmt numFmtId="169" formatCode="#,##0.00\ ;\-#,##0.00\ ;&quot;-&quot;\ "/>
    <numFmt numFmtId="170" formatCode="#,##0.00_ ;\-#,##0.00\ "/>
    <numFmt numFmtId="171" formatCode="#,##0\ ;\-#,##0\ ;&quot;-&quot;\ "/>
    <numFmt numFmtId="172" formatCode="#,##0.00\ "/>
    <numFmt numFmtId="173" formatCode="#,##0\ "/>
    <numFmt numFmtId="174" formatCode="#,##0;[Red]#,##0"/>
    <numFmt numFmtId="175" formatCode="_(* #,##0.000_);_(* \(#,##0.000\);_(* &quot;-&quot;_);_(@_)"/>
    <numFmt numFmtId="176" formatCode="0.0%"/>
    <numFmt numFmtId="177" formatCode="[$-809]dd\ mmmm\ yyyy"/>
    <numFmt numFmtId="178" formatCode="_-* #,##0.0_-;\-* #,##0.0_-;_-* &quot;-&quot;??_-;_-@_-"/>
    <numFmt numFmtId="179" formatCode="_(* #,##0.0_);_(* \(#,##0.0\);_(* &quot;-&quot;_);_(@_)"/>
    <numFmt numFmtId="180" formatCode="0.0000"/>
    <numFmt numFmtId="181" formatCode="0.000"/>
    <numFmt numFmtId="182" formatCode="0.0"/>
    <numFmt numFmtId="183" formatCode="0.000%"/>
    <numFmt numFmtId="184" formatCode="_-* #,##0.0_-;\-* #,##0.0_-;_-* &quot;-&quot;?_-;_-@_-"/>
    <numFmt numFmtId="185" formatCode="_-* #,##0.000_-;\-* #,##0.000_-;_-* &quot;-&quot;??_-;_-@_-"/>
    <numFmt numFmtId="186" formatCode="_-* #,##0.0000_-;\-* #,##0.0000_-;_-* &quot;-&quot;??_-;_-@_-"/>
    <numFmt numFmtId="187" formatCode="_-* #,##0.00000_-;\-* #,##0.00000_-;_-* &quot;-&quot;??_-;_-@_-"/>
    <numFmt numFmtId="188" formatCode="_-* #,##0.000000_-;\-* #,##0.000000_-;_-* &quot;-&quot;??_-;_-@_-"/>
    <numFmt numFmtId="189" formatCode="_(* #,##0.00_);_(* \(#,##0.00\);_(* &quot;-&quot;_);_(@_)"/>
    <numFmt numFmtId="190" formatCode="_(* #,##0.0000_);_(* \(#,##0.0000\);_(* &quot;-&quot;_);_(@_)"/>
    <numFmt numFmtId="191" formatCode="#,##0.0"/>
    <numFmt numFmtId="192" formatCode="0.0000%"/>
    <numFmt numFmtId="193" formatCode="0.00000%"/>
    <numFmt numFmtId="194" formatCode="_(* #,##0.00000_);_(* \(#,##0.00000\);_(* &quot;-&quot;_);_(@_)"/>
    <numFmt numFmtId="195" formatCode="_(* #,##0.000000_);_(* \(#,##0.000000\);_(* &quot;-&quot;_);_(@_)"/>
    <numFmt numFmtId="196" formatCode="_(* #,##0.0000000_);_(* \(#,##0.0000000\);_(* &quot;-&quot;_);_(@_)"/>
    <numFmt numFmtId="197" formatCode="_(* #,##0.00000000_);_(* \(#,##0.00000000\);_(* &quot;-&quot;_);_(@_)"/>
    <numFmt numFmtId="198" formatCode="_(* #,##0.000000000_);_(* \(#,##0.000000000\);_(* &quot;-&quot;_);_(@_)"/>
    <numFmt numFmtId="199" formatCode="_(* #,##0.0000000000_);_(* \(#,##0.0000000000\);_(* &quot;-&quot;_);_(@_)"/>
    <numFmt numFmtId="200" formatCode="_(* #,##0.00000000000_);_(* \(#,##0.00000000000\);_(* &quot;-&quot;_);_(@_)"/>
    <numFmt numFmtId="201" formatCode="_(* #,##0.000000000000_);_(* \(#,##0.000000000000\);_(* &quot;-&quot;_);_(@_)"/>
    <numFmt numFmtId="202" formatCode="_(* #,##0.0000000000000_);_(* \(#,##0.0000000000000\);_(* &quot;-&quot;_);_(@_)"/>
    <numFmt numFmtId="203" formatCode="_(* #,##0.00000000000000_);_(* \(#,##0.00000000000000\);_(* &quot;-&quot;_);_(@_)"/>
    <numFmt numFmtId="204" formatCode="_(* #,##0.000000000000000_);_(* \(#,##0.000000000000000\);_(* &quot;-&quot;_);_(@_)"/>
    <numFmt numFmtId="205" formatCode="&quot;Yes&quot;;&quot;Yes&quot;;&quot;No&quot;"/>
    <numFmt numFmtId="206" formatCode="&quot;True&quot;;&quot;True&quot;;&quot;False&quot;"/>
    <numFmt numFmtId="207" formatCode="&quot;On&quot;;&quot;On&quot;;&quot;Off&quot;"/>
    <numFmt numFmtId="208" formatCode="[$€-2]\ #,##0.00_);[Red]\([$€-2]\ #,##0.00\)"/>
    <numFmt numFmtId="209" formatCode="#,##0.000\ ;\-#,##0.000\ ;&quot;-&quot;\ "/>
    <numFmt numFmtId="210" formatCode="#,##0.0\ ;\-#,##0.0\ ;&quot;-&quot;\ "/>
    <numFmt numFmtId="211" formatCode="[$-809]d\ mmmm\ yyyy;@"/>
    <numFmt numFmtId="212" formatCode="mmmm\ yyyy"/>
    <numFmt numFmtId="213" formatCode="0.00000"/>
  </numFmts>
  <fonts count="78">
    <font>
      <sz val="10"/>
      <color theme="1"/>
      <name val="Arial"/>
      <family val="2"/>
    </font>
    <font>
      <sz val="10"/>
      <color indexed="8"/>
      <name val="Arial"/>
      <family val="2"/>
    </font>
    <font>
      <sz val="10"/>
      <name val="Arial"/>
      <family val="2"/>
    </font>
    <font>
      <sz val="10"/>
      <color indexed="10"/>
      <name val="Arial"/>
      <family val="2"/>
    </font>
    <font>
      <b/>
      <u val="single"/>
      <sz val="10"/>
      <name val="Arial"/>
      <family val="2"/>
    </font>
    <font>
      <b/>
      <u val="single"/>
      <sz val="10"/>
      <color indexed="8"/>
      <name val="Arial"/>
      <family val="2"/>
    </font>
    <font>
      <b/>
      <sz val="22"/>
      <name val="Arial"/>
      <family val="2"/>
    </font>
    <font>
      <b/>
      <sz val="12"/>
      <name val="Arial"/>
      <family val="2"/>
    </font>
    <font>
      <b/>
      <sz val="9"/>
      <color indexed="8"/>
      <name val="Arial"/>
      <family val="2"/>
    </font>
    <font>
      <b/>
      <sz val="9"/>
      <name val="Arial"/>
      <family val="2"/>
    </font>
    <font>
      <b/>
      <sz val="10"/>
      <color indexed="8"/>
      <name val="Arial"/>
      <family val="2"/>
    </font>
    <font>
      <b/>
      <sz val="10"/>
      <name val="Arial"/>
      <family val="2"/>
    </font>
    <font>
      <sz val="12"/>
      <name val="Arial"/>
      <family val="2"/>
    </font>
    <font>
      <b/>
      <sz val="8"/>
      <name val="MS Sans Serif"/>
      <family val="2"/>
    </font>
    <font>
      <b/>
      <sz val="18"/>
      <name val="Arial"/>
      <family val="2"/>
    </font>
    <font>
      <sz val="16"/>
      <name val="Arial"/>
      <family val="2"/>
    </font>
    <font>
      <i/>
      <sz val="10"/>
      <color indexed="8"/>
      <name val="Arial"/>
      <family val="2"/>
    </font>
    <font>
      <b/>
      <i/>
      <sz val="10"/>
      <color indexed="8"/>
      <name val="Arial"/>
      <family val="2"/>
    </font>
    <font>
      <sz val="8"/>
      <name val="Arial"/>
      <family val="2"/>
    </font>
    <font>
      <sz val="11"/>
      <color indexed="8"/>
      <name val="Calibri"/>
      <family val="2"/>
    </font>
    <font>
      <u val="single"/>
      <sz val="11"/>
      <color indexed="12"/>
      <name val="Calibri"/>
      <family val="2"/>
    </font>
    <font>
      <b/>
      <u val="single"/>
      <sz val="12"/>
      <color indexed="8"/>
      <name val="Arial"/>
      <family val="2"/>
    </font>
    <font>
      <i/>
      <sz val="10"/>
      <name val="Arial"/>
      <family val="2"/>
    </font>
    <font>
      <b/>
      <sz val="20"/>
      <name val="Arial"/>
      <family val="2"/>
    </font>
    <font>
      <sz val="12"/>
      <name val="Calibri"/>
      <family val="2"/>
    </font>
    <font>
      <u val="single"/>
      <sz val="12"/>
      <color indexed="12"/>
      <name val="Calibri"/>
      <family val="2"/>
    </font>
    <font>
      <sz val="9"/>
      <color indexed="8"/>
      <name val="Calibri"/>
      <family val="0"/>
    </font>
    <font>
      <sz val="10"/>
      <color indexed="8"/>
      <name val="Calibri"/>
      <family val="0"/>
    </font>
    <font>
      <sz val="10.5"/>
      <color indexed="8"/>
      <name val="Calibri"/>
      <family val="0"/>
    </font>
    <font>
      <sz val="10.1"/>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10"/>
      <name val="Arial"/>
      <family val="2"/>
    </font>
    <font>
      <b/>
      <sz val="12"/>
      <color indexed="8"/>
      <name val="Arial"/>
      <family val="2"/>
    </font>
    <font>
      <b/>
      <sz val="12"/>
      <color indexed="8"/>
      <name val="Calibri"/>
      <family val="2"/>
    </font>
    <font>
      <b/>
      <sz val="14"/>
      <color indexed="8"/>
      <name val="Arial"/>
      <family val="2"/>
    </font>
    <font>
      <b/>
      <sz val="11"/>
      <color indexed="8"/>
      <name val="Calibri"/>
      <family val="2"/>
    </font>
    <font>
      <sz val="12"/>
      <color indexed="8"/>
      <name val="Calibri"/>
      <family val="2"/>
    </font>
    <font>
      <b/>
      <sz val="2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2"/>
      <color rgb="FF000000"/>
      <name val="Arial"/>
      <family val="2"/>
    </font>
    <font>
      <sz val="11"/>
      <color theme="1"/>
      <name val="Calibri"/>
      <family val="2"/>
    </font>
    <font>
      <b/>
      <sz val="14"/>
      <color rgb="FF000000"/>
      <name val="Arial"/>
      <family val="2"/>
    </font>
    <font>
      <b/>
      <sz val="11"/>
      <color theme="1"/>
      <name val="Calibri"/>
      <family val="2"/>
    </font>
    <font>
      <sz val="12"/>
      <color theme="1"/>
      <name val="Calibri"/>
      <family val="2"/>
    </font>
    <font>
      <u val="single"/>
      <sz val="12"/>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top/>
      <bottom style="double"/>
    </border>
    <border>
      <left/>
      <right style="thin"/>
      <top/>
      <bottom style="double"/>
    </border>
    <border>
      <left/>
      <right/>
      <top style="thin"/>
      <bottom style="double"/>
    </border>
    <border>
      <left/>
      <right/>
      <top style="thin"/>
      <bottom/>
    </border>
    <border>
      <left/>
      <right/>
      <top/>
      <bottom style="medium"/>
    </border>
    <border>
      <left/>
      <right/>
      <top/>
      <bottom style="thin"/>
    </border>
    <border>
      <left/>
      <right/>
      <top style="double"/>
      <bottom style="medium"/>
    </border>
    <border>
      <left/>
      <right style="thin"/>
      <top style="thin"/>
      <bottom/>
    </border>
    <border>
      <left/>
      <right style="thin"/>
      <top style="thin"/>
      <bottom style="double"/>
    </border>
    <border>
      <left style="thin"/>
      <right/>
      <top>
        <color indexed="63"/>
      </top>
      <bottom>
        <color indexed="63"/>
      </bottom>
    </border>
    <border>
      <left style="thin"/>
      <right/>
      <top style="medium"/>
      <bottom/>
    </border>
    <border>
      <left style="thin"/>
      <right/>
      <top style="thin"/>
      <bottom/>
    </border>
    <border>
      <left style="thin"/>
      <right/>
      <top/>
      <bottom style="double"/>
    </border>
    <border>
      <left style="thin"/>
      <right/>
      <top style="thin"/>
      <bottom style="double"/>
    </border>
    <border>
      <left/>
      <right style="thin"/>
      <top/>
      <bottom style="medium"/>
    </border>
    <border>
      <left style="thin"/>
      <right/>
      <top/>
      <bottom style="medium"/>
    </border>
    <border>
      <left/>
      <right style="thin"/>
      <top style="medium"/>
      <bottom>
        <color indexed="63"/>
      </bottom>
    </border>
    <border>
      <left style="thin"/>
      <right/>
      <top style="double"/>
      <bottom style="medium"/>
    </border>
    <border>
      <left/>
      <right style="thin"/>
      <top style="double"/>
      <bottom style="medium"/>
    </border>
  </borders>
  <cellStyleXfs count="8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4"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12" fillId="0" borderId="0">
      <alignment/>
      <protection/>
    </xf>
    <xf numFmtId="0" fontId="0" fillId="0" borderId="0">
      <alignment/>
      <protection/>
    </xf>
    <xf numFmtId="164" fontId="0" fillId="0" borderId="0">
      <alignment/>
      <protection/>
    </xf>
    <xf numFmtId="0" fontId="2" fillId="0" borderId="0">
      <alignment/>
      <protection/>
    </xf>
    <xf numFmtId="164" fontId="2" fillId="0" borderId="0">
      <alignment/>
      <protection/>
    </xf>
    <xf numFmtId="164" fontId="0"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30">
    <xf numFmtId="0" fontId="0" fillId="0" borderId="0" xfId="0" applyAlignment="1">
      <alignment/>
    </xf>
    <xf numFmtId="164" fontId="2" fillId="0" borderId="0" xfId="68" applyNumberFormat="1" applyFont="1">
      <alignment/>
      <protection/>
    </xf>
    <xf numFmtId="164" fontId="3" fillId="0" borderId="0" xfId="68" applyNumberFormat="1" applyFont="1">
      <alignment/>
      <protection/>
    </xf>
    <xf numFmtId="0" fontId="3" fillId="0" borderId="0" xfId="68" applyFont="1" applyFill="1">
      <alignment/>
      <protection/>
    </xf>
    <xf numFmtId="0" fontId="1" fillId="0" borderId="0" xfId="68" applyFont="1" applyFill="1">
      <alignment/>
      <protection/>
    </xf>
    <xf numFmtId="164" fontId="4" fillId="0" borderId="0" xfId="68" applyNumberFormat="1" applyFont="1">
      <alignment/>
      <protection/>
    </xf>
    <xf numFmtId="0" fontId="5" fillId="0" borderId="0" xfId="68" applyFont="1">
      <alignment/>
      <protection/>
    </xf>
    <xf numFmtId="0" fontId="3" fillId="0" borderId="0" xfId="68" applyFont="1">
      <alignment/>
      <protection/>
    </xf>
    <xf numFmtId="0" fontId="1" fillId="0" borderId="0" xfId="68" applyFont="1">
      <alignment/>
      <protection/>
    </xf>
    <xf numFmtId="164" fontId="2" fillId="0" borderId="0" xfId="68" applyNumberFormat="1" applyFont="1" applyFill="1">
      <alignment/>
      <protection/>
    </xf>
    <xf numFmtId="0" fontId="7" fillId="33" borderId="0" xfId="0" applyNumberFormat="1" applyFont="1" applyFill="1" applyBorder="1" applyAlignment="1">
      <alignment/>
    </xf>
    <xf numFmtId="164" fontId="10" fillId="33" borderId="0" xfId="0" applyNumberFormat="1" applyFont="1" applyFill="1" applyBorder="1" applyAlignment="1">
      <alignment horizontal="right"/>
    </xf>
    <xf numFmtId="0" fontId="1" fillId="33" borderId="0" xfId="68" applyFont="1" applyFill="1">
      <alignment/>
      <protection/>
    </xf>
    <xf numFmtId="0" fontId="0" fillId="33" borderId="0" xfId="0" applyFill="1" applyAlignment="1">
      <alignment/>
    </xf>
    <xf numFmtId="164" fontId="0" fillId="33" borderId="0" xfId="0" applyNumberFormat="1" applyFill="1" applyAlignment="1">
      <alignment/>
    </xf>
    <xf numFmtId="0" fontId="10" fillId="33" borderId="0" xfId="68" applyFont="1" applyFill="1">
      <alignment/>
      <protection/>
    </xf>
    <xf numFmtId="0" fontId="1" fillId="33" borderId="0" xfId="68" applyFont="1" applyFill="1" applyBorder="1">
      <alignment/>
      <protection/>
    </xf>
    <xf numFmtId="164" fontId="10" fillId="33" borderId="0" xfId="68" applyNumberFormat="1" applyFont="1" applyFill="1" applyBorder="1" applyAlignment="1">
      <alignment horizontal="right"/>
      <protection/>
    </xf>
    <xf numFmtId="164" fontId="1" fillId="33" borderId="0" xfId="68" applyNumberFormat="1" applyFont="1" applyFill="1" applyBorder="1">
      <alignment/>
      <protection/>
    </xf>
    <xf numFmtId="164" fontId="1" fillId="33" borderId="10" xfId="68" applyNumberFormat="1" applyFont="1" applyFill="1" applyBorder="1">
      <alignment/>
      <protection/>
    </xf>
    <xf numFmtId="164" fontId="1" fillId="33" borderId="0" xfId="68" applyNumberFormat="1" applyFont="1" applyFill="1">
      <alignment/>
      <protection/>
    </xf>
    <xf numFmtId="164" fontId="1" fillId="33" borderId="11" xfId="68" applyNumberFormat="1" applyFont="1" applyFill="1" applyBorder="1">
      <alignment/>
      <protection/>
    </xf>
    <xf numFmtId="166" fontId="1" fillId="33" borderId="0" xfId="68" applyNumberFormat="1" applyFont="1" applyFill="1" applyBorder="1" applyAlignment="1">
      <alignment/>
      <protection/>
    </xf>
    <xf numFmtId="166" fontId="2" fillId="33" borderId="0" xfId="68" applyNumberFormat="1" applyFont="1" applyFill="1" applyBorder="1" applyAlignment="1">
      <alignment/>
      <protection/>
    </xf>
    <xf numFmtId="167" fontId="1" fillId="33" borderId="12" xfId="46" applyNumberFormat="1" applyFont="1" applyFill="1" applyBorder="1" applyAlignment="1">
      <alignment horizontal="right"/>
    </xf>
    <xf numFmtId="167" fontId="1" fillId="33" borderId="13" xfId="46" applyNumberFormat="1" applyFont="1" applyFill="1" applyBorder="1" applyAlignment="1">
      <alignment horizontal="right"/>
    </xf>
    <xf numFmtId="166" fontId="10" fillId="33" borderId="0" xfId="68" applyNumberFormat="1" applyFont="1" applyFill="1" applyBorder="1" applyAlignment="1">
      <alignment/>
      <protection/>
    </xf>
    <xf numFmtId="166" fontId="10" fillId="33" borderId="0" xfId="68" applyNumberFormat="1" applyFont="1" applyFill="1" applyBorder="1" applyAlignment="1">
      <alignment horizontal="right"/>
      <protection/>
    </xf>
    <xf numFmtId="0" fontId="1" fillId="33" borderId="14" xfId="68" applyFont="1" applyFill="1" applyBorder="1">
      <alignment/>
      <protection/>
    </xf>
    <xf numFmtId="0" fontId="10" fillId="33" borderId="14" xfId="68" applyFont="1" applyFill="1" applyBorder="1">
      <alignment/>
      <protection/>
    </xf>
    <xf numFmtId="167" fontId="10" fillId="33" borderId="0" xfId="46" applyNumberFormat="1" applyFont="1" applyFill="1" applyBorder="1" applyAlignment="1">
      <alignment horizontal="right"/>
    </xf>
    <xf numFmtId="166" fontId="1" fillId="33" borderId="0" xfId="68" applyNumberFormat="1" applyFont="1" applyFill="1">
      <alignment/>
      <protection/>
    </xf>
    <xf numFmtId="169" fontId="0" fillId="33" borderId="0" xfId="0" applyNumberFormat="1" applyFill="1" applyAlignment="1">
      <alignment/>
    </xf>
    <xf numFmtId="170" fontId="0" fillId="33" borderId="0" xfId="0" applyNumberFormat="1" applyFill="1" applyAlignment="1">
      <alignment/>
    </xf>
    <xf numFmtId="9" fontId="0" fillId="33" borderId="0" xfId="0" applyNumberFormat="1" applyFill="1" applyAlignment="1">
      <alignment/>
    </xf>
    <xf numFmtId="166" fontId="0" fillId="33" borderId="0" xfId="0" applyNumberFormat="1" applyFill="1" applyAlignment="1">
      <alignment/>
    </xf>
    <xf numFmtId="0" fontId="2" fillId="33" borderId="0" xfId="70" applyFill="1" applyBorder="1">
      <alignment/>
      <protection/>
    </xf>
    <xf numFmtId="0" fontId="6" fillId="33" borderId="0" xfId="70" applyFont="1" applyFill="1" applyBorder="1" applyAlignment="1">
      <alignment vertical="center"/>
      <protection/>
    </xf>
    <xf numFmtId="0" fontId="12" fillId="33" borderId="0" xfId="70" applyFont="1" applyFill="1" applyBorder="1">
      <alignment/>
      <protection/>
    </xf>
    <xf numFmtId="0" fontId="2" fillId="33" borderId="15" xfId="70" applyFill="1" applyBorder="1">
      <alignment/>
      <protection/>
    </xf>
    <xf numFmtId="0" fontId="11" fillId="33" borderId="15" xfId="70" applyFont="1" applyFill="1" applyBorder="1">
      <alignment/>
      <protection/>
    </xf>
    <xf numFmtId="0" fontId="2" fillId="33" borderId="16" xfId="70" applyFill="1" applyBorder="1">
      <alignment/>
      <protection/>
    </xf>
    <xf numFmtId="0" fontId="11" fillId="33" borderId="16" xfId="70" applyFont="1" applyFill="1" applyBorder="1" applyAlignment="1">
      <alignment horizontal="left"/>
      <protection/>
    </xf>
    <xf numFmtId="0" fontId="11" fillId="33" borderId="16" xfId="70" applyFont="1" applyFill="1" applyBorder="1" applyAlignment="1">
      <alignment horizontal="center" vertical="center" wrapText="1"/>
      <protection/>
    </xf>
    <xf numFmtId="0" fontId="10" fillId="33" borderId="0" xfId="70" applyFont="1" applyFill="1">
      <alignment/>
      <protection/>
    </xf>
    <xf numFmtId="169" fontId="2" fillId="33" borderId="0" xfId="70" applyNumberFormat="1" applyFill="1" applyBorder="1">
      <alignment/>
      <protection/>
    </xf>
    <xf numFmtId="171" fontId="2" fillId="33" borderId="0" xfId="70" applyNumberFormat="1" applyFill="1" applyBorder="1">
      <alignment/>
      <protection/>
    </xf>
    <xf numFmtId="0" fontId="2" fillId="33" borderId="0" xfId="70" applyFill="1" applyBorder="1" applyAlignment="1">
      <alignment horizontal="left" wrapText="1"/>
      <protection/>
    </xf>
    <xf numFmtId="0" fontId="10" fillId="33" borderId="15" xfId="70" applyFont="1" applyFill="1" applyBorder="1" applyAlignment="1">
      <alignment horizontal="left" wrapText="1"/>
      <protection/>
    </xf>
    <xf numFmtId="171" fontId="11" fillId="33" borderId="15" xfId="70" applyNumberFormat="1" applyFont="1" applyFill="1" applyBorder="1">
      <alignment/>
      <protection/>
    </xf>
    <xf numFmtId="0" fontId="2" fillId="33" borderId="12" xfId="70" applyFill="1" applyBorder="1" applyAlignment="1">
      <alignment horizontal="left" wrapText="1"/>
      <protection/>
    </xf>
    <xf numFmtId="171" fontId="2" fillId="33" borderId="12" xfId="70" applyNumberFormat="1" applyFill="1" applyBorder="1">
      <alignment/>
      <protection/>
    </xf>
    <xf numFmtId="0" fontId="13" fillId="33" borderId="0" xfId="70" applyFont="1" applyFill="1" applyBorder="1" applyAlignment="1">
      <alignment horizontal="left"/>
      <protection/>
    </xf>
    <xf numFmtId="171" fontId="11" fillId="33" borderId="0" xfId="70" applyNumberFormat="1" applyFont="1" applyFill="1" applyBorder="1" applyAlignment="1">
      <alignment horizontal="right"/>
      <protection/>
    </xf>
    <xf numFmtId="0" fontId="11" fillId="33" borderId="0" xfId="70" applyFont="1" applyFill="1" applyBorder="1">
      <alignment/>
      <protection/>
    </xf>
    <xf numFmtId="0" fontId="2" fillId="33" borderId="0" xfId="70" applyFill="1">
      <alignment/>
      <protection/>
    </xf>
    <xf numFmtId="171" fontId="11" fillId="33" borderId="14" xfId="70" applyNumberFormat="1" applyFont="1" applyFill="1" applyBorder="1">
      <alignment/>
      <protection/>
    </xf>
    <xf numFmtId="0" fontId="2" fillId="33" borderId="17" xfId="70" applyFill="1" applyBorder="1">
      <alignment/>
      <protection/>
    </xf>
    <xf numFmtId="0" fontId="1" fillId="33" borderId="17" xfId="68" applyFont="1" applyFill="1" applyBorder="1">
      <alignment/>
      <protection/>
    </xf>
    <xf numFmtId="0" fontId="1" fillId="33" borderId="12" xfId="68" applyFont="1" applyFill="1" applyBorder="1">
      <alignment/>
      <protection/>
    </xf>
    <xf numFmtId="0" fontId="10" fillId="33" borderId="12" xfId="68" applyFont="1" applyFill="1" applyBorder="1">
      <alignment/>
      <protection/>
    </xf>
    <xf numFmtId="0" fontId="2" fillId="33" borderId="0" xfId="70" applyFont="1" applyFill="1">
      <alignment/>
      <protection/>
    </xf>
    <xf numFmtId="0" fontId="10" fillId="33" borderId="0" xfId="68" applyFont="1" applyFill="1" applyAlignment="1">
      <alignment horizontal="right" wrapText="1"/>
      <protection/>
    </xf>
    <xf numFmtId="0" fontId="0" fillId="33" borderId="0" xfId="0" applyFill="1" applyBorder="1" applyAlignment="1">
      <alignment/>
    </xf>
    <xf numFmtId="0" fontId="10" fillId="33" borderId="0" xfId="70" applyFont="1" applyFill="1" applyBorder="1">
      <alignment/>
      <protection/>
    </xf>
    <xf numFmtId="169" fontId="0" fillId="33" borderId="0" xfId="0" applyNumberFormat="1" applyFill="1" applyBorder="1" applyAlignment="1">
      <alignment/>
    </xf>
    <xf numFmtId="166" fontId="0" fillId="33" borderId="0" xfId="0" applyNumberFormat="1" applyFill="1" applyBorder="1" applyAlignment="1">
      <alignment/>
    </xf>
    <xf numFmtId="0" fontId="2" fillId="33" borderId="0" xfId="70" applyFont="1" applyFill="1" applyBorder="1">
      <alignment/>
      <protection/>
    </xf>
    <xf numFmtId="172" fontId="0" fillId="33" borderId="0" xfId="0" applyNumberFormat="1" applyFill="1" applyAlignment="1">
      <alignment/>
    </xf>
    <xf numFmtId="0" fontId="14" fillId="33" borderId="0" xfId="70" applyFont="1" applyFill="1" applyBorder="1">
      <alignment/>
      <protection/>
    </xf>
    <xf numFmtId="0" fontId="15" fillId="33" borderId="0" xfId="70" applyFont="1" applyFill="1" applyBorder="1">
      <alignment/>
      <protection/>
    </xf>
    <xf numFmtId="172" fontId="2" fillId="33" borderId="0" xfId="70" applyNumberFormat="1" applyFill="1" applyBorder="1">
      <alignment/>
      <protection/>
    </xf>
    <xf numFmtId="0" fontId="11" fillId="33" borderId="0" xfId="70" applyFont="1" applyFill="1" applyBorder="1" applyAlignment="1">
      <alignment horizontal="left"/>
      <protection/>
    </xf>
    <xf numFmtId="171" fontId="2" fillId="33" borderId="0" xfId="70" applyNumberFormat="1" applyFont="1" applyFill="1" applyAlignment="1" applyProtection="1">
      <alignment vertical="center"/>
      <protection hidden="1"/>
    </xf>
    <xf numFmtId="171" fontId="11" fillId="33" borderId="15" xfId="70" applyNumberFormat="1" applyFont="1" applyFill="1" applyBorder="1" applyAlignment="1" applyProtection="1">
      <alignment vertical="center"/>
      <protection hidden="1"/>
    </xf>
    <xf numFmtId="171" fontId="2" fillId="33" borderId="12" xfId="70" applyNumberFormat="1" applyFont="1" applyFill="1" applyBorder="1" applyAlignment="1" applyProtection="1">
      <alignment vertical="center"/>
      <protection hidden="1"/>
    </xf>
    <xf numFmtId="171" fontId="11" fillId="33" borderId="14" xfId="70" applyNumberFormat="1" applyFont="1" applyFill="1" applyBorder="1" applyAlignment="1" applyProtection="1">
      <alignment vertical="center"/>
      <protection hidden="1"/>
    </xf>
    <xf numFmtId="9" fontId="2" fillId="33" borderId="0" xfId="70" applyNumberFormat="1" applyFill="1" applyBorder="1">
      <alignment/>
      <protection/>
    </xf>
    <xf numFmtId="0" fontId="7" fillId="33" borderId="17" xfId="0" applyNumberFormat="1" applyFont="1" applyFill="1" applyBorder="1" applyAlignment="1">
      <alignment/>
    </xf>
    <xf numFmtId="164" fontId="0" fillId="33" borderId="17" xfId="0" applyNumberFormat="1" applyFill="1" applyBorder="1" applyAlignment="1">
      <alignment/>
    </xf>
    <xf numFmtId="164" fontId="8" fillId="33" borderId="0" xfId="0" applyNumberFormat="1" applyFont="1" applyFill="1" applyBorder="1" applyAlignment="1">
      <alignment/>
    </xf>
    <xf numFmtId="1" fontId="10" fillId="33" borderId="0" xfId="0" applyNumberFormat="1" applyFont="1" applyFill="1" applyBorder="1" applyAlignment="1">
      <alignment/>
    </xf>
    <xf numFmtId="1" fontId="10" fillId="33" borderId="0" xfId="0" applyNumberFormat="1" applyFont="1" applyFill="1" applyBorder="1" applyAlignment="1">
      <alignment horizontal="center"/>
    </xf>
    <xf numFmtId="164" fontId="9" fillId="33" borderId="16" xfId="0" applyNumberFormat="1" applyFont="1" applyFill="1" applyBorder="1" applyAlignment="1">
      <alignment horizontal="left"/>
    </xf>
    <xf numFmtId="164" fontId="10" fillId="33" borderId="0" xfId="0" applyNumberFormat="1" applyFont="1" applyFill="1" applyAlignment="1">
      <alignment/>
    </xf>
    <xf numFmtId="164" fontId="0" fillId="33" borderId="0" xfId="0" applyNumberFormat="1" applyFill="1" applyAlignment="1">
      <alignment vertical="top"/>
    </xf>
    <xf numFmtId="164" fontId="10" fillId="33" borderId="0" xfId="0" applyNumberFormat="1" applyFont="1" applyFill="1" applyAlignment="1">
      <alignment vertical="top"/>
    </xf>
    <xf numFmtId="166" fontId="1" fillId="33" borderId="0" xfId="68" applyNumberFormat="1" applyFont="1" applyFill="1" applyBorder="1" applyAlignment="1">
      <alignment horizontal="right" vertical="center"/>
      <protection/>
    </xf>
    <xf numFmtId="166" fontId="1" fillId="33" borderId="0" xfId="68" applyNumberFormat="1" applyFont="1" applyFill="1" applyBorder="1" applyAlignment="1">
      <alignment horizontal="right"/>
      <protection/>
    </xf>
    <xf numFmtId="166" fontId="10" fillId="33" borderId="0" xfId="68" applyNumberFormat="1" applyFont="1" applyFill="1" applyBorder="1" applyAlignment="1">
      <alignment horizontal="right" vertical="center"/>
      <protection/>
    </xf>
    <xf numFmtId="166" fontId="16" fillId="33" borderId="0" xfId="68" applyNumberFormat="1" applyFont="1" applyFill="1" applyBorder="1" applyAlignment="1">
      <alignment horizontal="right" vertical="center"/>
      <protection/>
    </xf>
    <xf numFmtId="166" fontId="10" fillId="33" borderId="0" xfId="68" applyNumberFormat="1" applyFont="1" applyFill="1" applyBorder="1" applyAlignment="1">
      <alignment vertical="center"/>
      <protection/>
    </xf>
    <xf numFmtId="166" fontId="11" fillId="33" borderId="0" xfId="68" applyNumberFormat="1" applyFont="1" applyFill="1" applyBorder="1" applyAlignment="1">
      <alignment vertical="center"/>
      <protection/>
    </xf>
    <xf numFmtId="166" fontId="11" fillId="33" borderId="0" xfId="68" applyNumberFormat="1" applyFont="1" applyFill="1" applyBorder="1" applyAlignment="1">
      <alignment horizontal="right" vertical="center"/>
      <protection/>
    </xf>
    <xf numFmtId="166" fontId="17" fillId="33" borderId="0" xfId="68" applyNumberFormat="1" applyFont="1" applyFill="1" applyBorder="1" applyAlignment="1">
      <alignment horizontal="right" vertical="center"/>
      <protection/>
    </xf>
    <xf numFmtId="166" fontId="1" fillId="33" borderId="0" xfId="68" applyNumberFormat="1" applyFont="1" applyFill="1" applyBorder="1" applyAlignment="1">
      <alignment horizontal="right"/>
      <protection/>
    </xf>
    <xf numFmtId="166" fontId="1" fillId="33" borderId="0" xfId="68" applyNumberFormat="1" applyFont="1" applyFill="1" applyBorder="1" applyAlignment="1">
      <alignment horizontal="right" vertical="center"/>
      <protection/>
    </xf>
    <xf numFmtId="164" fontId="0" fillId="33" borderId="0" xfId="0" applyNumberFormat="1" applyFill="1" applyBorder="1" applyAlignment="1">
      <alignment/>
    </xf>
    <xf numFmtId="166" fontId="2" fillId="33" borderId="0" xfId="68" applyNumberFormat="1" applyFont="1" applyFill="1" applyBorder="1" applyAlignment="1">
      <alignment horizontal="right" vertical="center"/>
      <protection/>
    </xf>
    <xf numFmtId="164" fontId="10" fillId="33" borderId="14" xfId="0" applyNumberFormat="1" applyFont="1" applyFill="1" applyBorder="1" applyAlignment="1">
      <alignment horizontal="left" vertical="center" wrapText="1"/>
    </xf>
    <xf numFmtId="164" fontId="10" fillId="33" borderId="14" xfId="0" applyNumberFormat="1" applyFont="1" applyFill="1" applyBorder="1" applyAlignment="1">
      <alignment horizontal="left" wrapText="1"/>
    </xf>
    <xf numFmtId="167" fontId="11" fillId="33" borderId="14" xfId="42" applyNumberFormat="1" applyFont="1" applyFill="1" applyBorder="1" applyAlignment="1">
      <alignment horizontal="right" vertical="center"/>
    </xf>
    <xf numFmtId="167" fontId="11" fillId="33" borderId="0" xfId="42" applyNumberFormat="1" applyFont="1" applyFill="1" applyBorder="1" applyAlignment="1">
      <alignment horizontal="right" vertical="center"/>
    </xf>
    <xf numFmtId="167" fontId="1" fillId="33" borderId="0" xfId="46" applyNumberFormat="1" applyFont="1" applyFill="1" applyBorder="1" applyAlignment="1">
      <alignment horizontal="right"/>
    </xf>
    <xf numFmtId="167" fontId="10" fillId="33" borderId="14" xfId="46" applyNumberFormat="1" applyFont="1" applyFill="1" applyBorder="1" applyAlignment="1">
      <alignment horizontal="right"/>
    </xf>
    <xf numFmtId="164" fontId="2" fillId="33" borderId="0" xfId="0" applyNumberFormat="1" applyFont="1" applyFill="1" applyAlignment="1">
      <alignment/>
    </xf>
    <xf numFmtId="0" fontId="2" fillId="33" borderId="0" xfId="68" applyFont="1" applyFill="1">
      <alignment/>
      <protection/>
    </xf>
    <xf numFmtId="164" fontId="0" fillId="33" borderId="0" xfId="0" applyNumberFormat="1" applyFill="1" applyAlignment="1">
      <alignment horizontal="left" wrapText="1"/>
    </xf>
    <xf numFmtId="164" fontId="0" fillId="33" borderId="0" xfId="0" applyNumberFormat="1" applyFill="1" applyAlignment="1">
      <alignment horizontal="left" vertical="top" wrapText="1"/>
    </xf>
    <xf numFmtId="0" fontId="2" fillId="33" borderId="0" xfId="0" applyFont="1" applyFill="1" applyAlignment="1">
      <alignment horizontal="left" wrapText="1"/>
    </xf>
    <xf numFmtId="0" fontId="2" fillId="33" borderId="0" xfId="0" applyFont="1" applyFill="1" applyBorder="1" applyAlignment="1">
      <alignment horizontal="left" wrapText="1"/>
    </xf>
    <xf numFmtId="164" fontId="9" fillId="33" borderId="0" xfId="0" applyNumberFormat="1" applyFont="1" applyFill="1" applyBorder="1" applyAlignment="1">
      <alignment horizontal="center" vertical="center"/>
    </xf>
    <xf numFmtId="0" fontId="0" fillId="33" borderId="0" xfId="0" applyFill="1" applyAlignment="1">
      <alignment horizontal="left" wrapText="1"/>
    </xf>
    <xf numFmtId="168" fontId="11" fillId="33" borderId="0" xfId="70" applyNumberFormat="1" applyFont="1" applyFill="1" applyBorder="1" applyAlignment="1">
      <alignment horizontal="center"/>
      <protection/>
    </xf>
    <xf numFmtId="43" fontId="0" fillId="33" borderId="0" xfId="0" applyNumberFormat="1" applyFill="1" applyAlignment="1">
      <alignment/>
    </xf>
    <xf numFmtId="164" fontId="2" fillId="33" borderId="0" xfId="68" applyNumberFormat="1" applyFont="1" applyFill="1">
      <alignment/>
      <protection/>
    </xf>
    <xf numFmtId="164" fontId="10" fillId="33" borderId="0" xfId="0" applyNumberFormat="1" applyFont="1" applyFill="1" applyAlignment="1">
      <alignment horizontal="right"/>
    </xf>
    <xf numFmtId="164" fontId="11" fillId="33" borderId="0" xfId="68" applyNumberFormat="1" applyFont="1" applyFill="1" applyAlignment="1">
      <alignment horizontal="right"/>
      <protection/>
    </xf>
    <xf numFmtId="164" fontId="11" fillId="33" borderId="0" xfId="75" applyNumberFormat="1" applyFont="1" applyFill="1" applyAlignment="1">
      <alignment horizontal="right"/>
    </xf>
    <xf numFmtId="166" fontId="0" fillId="33" borderId="0" xfId="0" applyNumberFormat="1" applyFill="1" applyAlignment="1">
      <alignment vertical="top"/>
    </xf>
    <xf numFmtId="166" fontId="1" fillId="33" borderId="0" xfId="76" applyNumberFormat="1" applyFont="1" applyFill="1" applyAlignment="1">
      <alignment/>
    </xf>
    <xf numFmtId="166" fontId="1" fillId="33" borderId="0" xfId="76" applyNumberFormat="1" applyFont="1" applyFill="1" applyAlignment="1">
      <alignment vertical="center"/>
    </xf>
    <xf numFmtId="164" fontId="1" fillId="33" borderId="0" xfId="76" applyNumberFormat="1" applyFont="1" applyFill="1" applyAlignment="1">
      <alignment/>
    </xf>
    <xf numFmtId="166" fontId="10" fillId="33" borderId="0" xfId="76" applyNumberFormat="1" applyFont="1" applyFill="1" applyAlignment="1">
      <alignment vertical="center"/>
    </xf>
    <xf numFmtId="164" fontId="1" fillId="33" borderId="0" xfId="76" applyNumberFormat="1" applyFont="1" applyFill="1" applyAlignment="1">
      <alignment horizontal="left"/>
    </xf>
    <xf numFmtId="164" fontId="10" fillId="33" borderId="0" xfId="76" applyNumberFormat="1" applyFont="1" applyFill="1" applyAlignment="1">
      <alignment horizontal="right"/>
    </xf>
    <xf numFmtId="166" fontId="1" fillId="33" borderId="11" xfId="68" applyNumberFormat="1" applyFont="1" applyFill="1" applyBorder="1" applyAlignment="1">
      <alignment horizontal="right"/>
      <protection/>
    </xf>
    <xf numFmtId="166" fontId="2" fillId="33" borderId="0" xfId="75" applyNumberFormat="1" applyFont="1" applyFill="1" applyAlignment="1">
      <alignment horizontal="right"/>
    </xf>
    <xf numFmtId="166" fontId="2" fillId="33" borderId="0" xfId="68" applyNumberFormat="1" applyFont="1" applyFill="1" applyBorder="1" applyAlignment="1">
      <alignment horizontal="right"/>
      <protection/>
    </xf>
    <xf numFmtId="166" fontId="2" fillId="33" borderId="11" xfId="68" applyNumberFormat="1" applyFont="1" applyFill="1" applyBorder="1" applyAlignment="1">
      <alignment horizontal="right"/>
      <protection/>
    </xf>
    <xf numFmtId="167" fontId="2" fillId="33" borderId="0" xfId="46" applyNumberFormat="1" applyFont="1" applyFill="1" applyBorder="1" applyAlignment="1">
      <alignment horizontal="right"/>
    </xf>
    <xf numFmtId="167" fontId="1" fillId="33" borderId="11" xfId="46" applyNumberFormat="1" applyFont="1" applyFill="1" applyBorder="1" applyAlignment="1">
      <alignment horizontal="right"/>
    </xf>
    <xf numFmtId="166" fontId="10" fillId="33" borderId="11" xfId="68" applyNumberFormat="1" applyFont="1" applyFill="1" applyBorder="1" applyAlignment="1">
      <alignment horizontal="right"/>
      <protection/>
    </xf>
    <xf numFmtId="164" fontId="1" fillId="33" borderId="0" xfId="68" applyNumberFormat="1" applyFont="1" applyFill="1" applyBorder="1" applyAlignment="1">
      <alignment horizontal="right"/>
      <protection/>
    </xf>
    <xf numFmtId="167" fontId="2" fillId="33" borderId="11" xfId="46" applyNumberFormat="1" applyFont="1" applyFill="1" applyBorder="1" applyAlignment="1">
      <alignment horizontal="right"/>
    </xf>
    <xf numFmtId="167" fontId="2" fillId="33" borderId="12" xfId="46" applyNumberFormat="1" applyFont="1" applyFill="1" applyBorder="1" applyAlignment="1">
      <alignment horizontal="right"/>
    </xf>
    <xf numFmtId="167" fontId="2" fillId="33" borderId="13" xfId="46" applyNumberFormat="1" applyFont="1" applyFill="1" applyBorder="1" applyAlignment="1">
      <alignment horizontal="right"/>
    </xf>
    <xf numFmtId="166" fontId="1" fillId="33" borderId="0" xfId="46" applyNumberFormat="1" applyFont="1" applyFill="1" applyBorder="1" applyAlignment="1">
      <alignment horizontal="right"/>
    </xf>
    <xf numFmtId="166" fontId="1" fillId="33" borderId="0" xfId="46" applyNumberFormat="1" applyFont="1" applyFill="1" applyBorder="1" applyAlignment="1">
      <alignment horizontal="right"/>
    </xf>
    <xf numFmtId="167" fontId="0" fillId="33" borderId="0" xfId="0" applyNumberFormat="1" applyFill="1" applyAlignment="1">
      <alignment/>
    </xf>
    <xf numFmtId="167" fontId="1" fillId="33" borderId="0" xfId="68" applyNumberFormat="1" applyFont="1" applyFill="1">
      <alignment/>
      <protection/>
    </xf>
    <xf numFmtId="166" fontId="2" fillId="33" borderId="0" xfId="75" applyNumberFormat="1" applyFont="1" applyFill="1" applyBorder="1" applyAlignment="1">
      <alignment horizontal="right"/>
    </xf>
    <xf numFmtId="167" fontId="2" fillId="33" borderId="0" xfId="75" applyNumberFormat="1" applyFont="1" applyFill="1" applyBorder="1" applyAlignment="1">
      <alignment horizontal="right"/>
    </xf>
    <xf numFmtId="166" fontId="1" fillId="33" borderId="0" xfId="68" applyNumberFormat="1" applyFont="1" applyFill="1" applyBorder="1" applyAlignment="1">
      <alignment/>
      <protection/>
    </xf>
    <xf numFmtId="167" fontId="1" fillId="33" borderId="0" xfId="46" applyNumberFormat="1" applyFont="1" applyFill="1" applyBorder="1" applyAlignment="1">
      <alignment/>
    </xf>
    <xf numFmtId="166" fontId="1" fillId="33" borderId="11" xfId="68" applyNumberFormat="1" applyFont="1" applyFill="1" applyBorder="1" applyAlignment="1">
      <alignment/>
      <protection/>
    </xf>
    <xf numFmtId="167" fontId="1" fillId="33" borderId="11" xfId="46" applyNumberFormat="1" applyFont="1" applyFill="1" applyBorder="1" applyAlignment="1">
      <alignment/>
    </xf>
    <xf numFmtId="166" fontId="1" fillId="33" borderId="0" xfId="68" applyNumberFormat="1" applyFont="1" applyFill="1" applyBorder="1" applyAlignment="1">
      <alignment/>
      <protection/>
    </xf>
    <xf numFmtId="166" fontId="1" fillId="33" borderId="0" xfId="68" applyNumberFormat="1" applyFont="1" applyFill="1" applyBorder="1" applyAlignment="1">
      <alignment horizontal="right" vertical="center"/>
      <protection/>
    </xf>
    <xf numFmtId="166" fontId="1" fillId="33" borderId="0" xfId="76" applyNumberFormat="1" applyFont="1" applyFill="1" applyAlignment="1">
      <alignment/>
    </xf>
    <xf numFmtId="166" fontId="16" fillId="33" borderId="0" xfId="68" applyNumberFormat="1" applyFont="1" applyFill="1" applyBorder="1" applyAlignment="1">
      <alignment/>
      <protection/>
    </xf>
    <xf numFmtId="166" fontId="16" fillId="33" borderId="0" xfId="76" applyNumberFormat="1" applyFont="1" applyFill="1" applyAlignment="1">
      <alignment/>
    </xf>
    <xf numFmtId="164" fontId="16" fillId="33" borderId="0" xfId="0" applyNumberFormat="1" applyFont="1" applyFill="1" applyAlignment="1">
      <alignment/>
    </xf>
    <xf numFmtId="166" fontId="10" fillId="33" borderId="0" xfId="76" applyNumberFormat="1" applyFont="1" applyFill="1" applyAlignment="1">
      <alignment/>
    </xf>
    <xf numFmtId="166" fontId="1" fillId="33" borderId="0" xfId="76" applyNumberFormat="1" applyFont="1" applyFill="1" applyAlignment="1">
      <alignment vertical="center"/>
    </xf>
    <xf numFmtId="0" fontId="0" fillId="33" borderId="0" xfId="0" applyFill="1" applyAlignment="1">
      <alignment horizontal="left" vertical="top" wrapText="1"/>
    </xf>
    <xf numFmtId="164" fontId="10" fillId="33" borderId="0" xfId="68" applyNumberFormat="1" applyFont="1" applyFill="1">
      <alignment/>
      <protection/>
    </xf>
    <xf numFmtId="164" fontId="10" fillId="33" borderId="0" xfId="68" applyNumberFormat="1" applyFont="1" applyFill="1" applyBorder="1">
      <alignment/>
      <protection/>
    </xf>
    <xf numFmtId="164" fontId="1" fillId="33" borderId="0" xfId="75" applyNumberFormat="1" applyFont="1" applyFill="1" applyAlignment="1">
      <alignment/>
    </xf>
    <xf numFmtId="164" fontId="1" fillId="33" borderId="0" xfId="68" applyNumberFormat="1" applyFont="1" applyFill="1" applyAlignment="1">
      <alignment/>
      <protection/>
    </xf>
    <xf numFmtId="166" fontId="1" fillId="33" borderId="0" xfId="68" applyNumberFormat="1" applyFont="1" applyFill="1" applyAlignment="1">
      <alignment/>
      <protection/>
    </xf>
    <xf numFmtId="164" fontId="2" fillId="33" borderId="0" xfId="68" applyNumberFormat="1" applyFont="1" applyFill="1" applyAlignment="1">
      <alignment/>
      <protection/>
    </xf>
    <xf numFmtId="166" fontId="2" fillId="33" borderId="0" xfId="68" applyNumberFormat="1" applyFont="1" applyFill="1" applyAlignment="1">
      <alignment/>
      <protection/>
    </xf>
    <xf numFmtId="166" fontId="1" fillId="33" borderId="0" xfId="68" applyNumberFormat="1" applyFont="1" applyFill="1" applyBorder="1" applyAlignment="1">
      <alignment horizontal="left" wrapText="1"/>
      <protection/>
    </xf>
    <xf numFmtId="164" fontId="10" fillId="33" borderId="15" xfId="68" applyNumberFormat="1" applyFont="1" applyFill="1" applyBorder="1" applyAlignment="1">
      <alignment horizontal="left" wrapText="1"/>
      <protection/>
    </xf>
    <xf numFmtId="166" fontId="10" fillId="33" borderId="15" xfId="68" applyNumberFormat="1" applyFont="1" applyFill="1" applyBorder="1" applyAlignment="1">
      <alignment horizontal="left" wrapText="1"/>
      <protection/>
    </xf>
    <xf numFmtId="164" fontId="1" fillId="33" borderId="0" xfId="68" applyNumberFormat="1" applyFont="1" applyFill="1" applyBorder="1" applyAlignment="1">
      <alignment horizontal="left" wrapText="1"/>
      <protection/>
    </xf>
    <xf numFmtId="167" fontId="1" fillId="33" borderId="0" xfId="68" applyNumberFormat="1" applyFont="1" applyFill="1" applyBorder="1">
      <alignment/>
      <protection/>
    </xf>
    <xf numFmtId="164" fontId="1" fillId="33" borderId="12" xfId="68" applyNumberFormat="1" applyFont="1" applyFill="1" applyBorder="1" applyAlignment="1">
      <alignment horizontal="left" wrapText="1"/>
      <protection/>
    </xf>
    <xf numFmtId="167" fontId="1" fillId="33" borderId="12" xfId="68" applyNumberFormat="1" applyFont="1" applyFill="1" applyBorder="1" applyAlignment="1">
      <alignment horizontal="left" wrapText="1"/>
      <protection/>
    </xf>
    <xf numFmtId="166" fontId="10" fillId="33" borderId="0" xfId="68" applyNumberFormat="1" applyFont="1" applyFill="1">
      <alignment/>
      <protection/>
    </xf>
    <xf numFmtId="166" fontId="11" fillId="33" borderId="15" xfId="68" applyNumberFormat="1" applyFont="1" applyFill="1" applyBorder="1" applyAlignment="1">
      <alignment horizontal="left" wrapText="1"/>
      <protection/>
    </xf>
    <xf numFmtId="166" fontId="2" fillId="33" borderId="0" xfId="68" applyNumberFormat="1" applyFont="1" applyFill="1" applyBorder="1" applyAlignment="1">
      <alignment horizontal="left" wrapText="1"/>
      <protection/>
    </xf>
    <xf numFmtId="167" fontId="2" fillId="33" borderId="0" xfId="68" applyNumberFormat="1" applyFont="1" applyFill="1" applyBorder="1">
      <alignment/>
      <protection/>
    </xf>
    <xf numFmtId="167" fontId="2" fillId="33" borderId="12" xfId="68" applyNumberFormat="1" applyFont="1" applyFill="1" applyBorder="1" applyAlignment="1">
      <alignment horizontal="left" wrapText="1"/>
      <protection/>
    </xf>
    <xf numFmtId="166" fontId="1" fillId="33" borderId="0" xfId="68" applyNumberFormat="1" applyFont="1" applyFill="1" applyBorder="1">
      <alignment/>
      <protection/>
    </xf>
    <xf numFmtId="167" fontId="10" fillId="33" borderId="14" xfId="68" applyNumberFormat="1" applyFont="1" applyFill="1" applyBorder="1">
      <alignment/>
      <protection/>
    </xf>
    <xf numFmtId="166" fontId="2" fillId="33" borderId="0" xfId="68" applyNumberFormat="1" applyFont="1" applyFill="1">
      <alignment/>
      <protection/>
    </xf>
    <xf numFmtId="164" fontId="10" fillId="33" borderId="0" xfId="0" applyNumberFormat="1" applyFont="1" applyFill="1" applyAlignment="1">
      <alignment/>
    </xf>
    <xf numFmtId="164" fontId="0" fillId="33" borderId="12" xfId="0" applyNumberFormat="1" applyFill="1" applyBorder="1" applyAlignment="1">
      <alignment/>
    </xf>
    <xf numFmtId="164" fontId="0" fillId="33" borderId="14" xfId="0" applyNumberFormat="1" applyFill="1" applyBorder="1" applyAlignment="1">
      <alignment/>
    </xf>
    <xf numFmtId="164" fontId="10" fillId="33" borderId="14" xfId="68" applyNumberFormat="1" applyFont="1" applyFill="1" applyBorder="1">
      <alignment/>
      <protection/>
    </xf>
    <xf numFmtId="164" fontId="2" fillId="33" borderId="0" xfId="70" applyNumberFormat="1" applyFill="1" applyBorder="1">
      <alignment/>
      <protection/>
    </xf>
    <xf numFmtId="10" fontId="0" fillId="33" borderId="0" xfId="0" applyNumberFormat="1" applyFill="1" applyAlignment="1">
      <alignment/>
    </xf>
    <xf numFmtId="167" fontId="1" fillId="33" borderId="0" xfId="76" applyNumberFormat="1" applyFont="1" applyFill="1" applyAlignment="1">
      <alignment/>
    </xf>
    <xf numFmtId="164" fontId="5" fillId="33" borderId="0" xfId="0" applyNumberFormat="1" applyFont="1" applyFill="1" applyAlignment="1">
      <alignment/>
    </xf>
    <xf numFmtId="164" fontId="10" fillId="33" borderId="11" xfId="68" applyNumberFormat="1" applyFont="1" applyFill="1" applyBorder="1">
      <alignment/>
      <protection/>
    </xf>
    <xf numFmtId="164" fontId="10" fillId="33" borderId="10" xfId="68" applyNumberFormat="1" applyFont="1" applyFill="1" applyBorder="1">
      <alignment/>
      <protection/>
    </xf>
    <xf numFmtId="164" fontId="11" fillId="33" borderId="11" xfId="68" applyNumberFormat="1" applyFont="1" applyFill="1" applyBorder="1" applyAlignment="1">
      <alignment horizontal="right"/>
      <protection/>
    </xf>
    <xf numFmtId="164" fontId="2" fillId="33" borderId="11" xfId="68" applyNumberFormat="1" applyFont="1" applyFill="1" applyBorder="1">
      <alignment/>
      <protection/>
    </xf>
    <xf numFmtId="166" fontId="2" fillId="33" borderId="11" xfId="75" applyNumberFormat="1" applyFont="1" applyFill="1" applyBorder="1" applyAlignment="1">
      <alignment horizontal="right"/>
    </xf>
    <xf numFmtId="167" fontId="2" fillId="33" borderId="11" xfId="75" applyNumberFormat="1" applyFont="1" applyFill="1" applyBorder="1" applyAlignment="1">
      <alignment horizontal="right"/>
    </xf>
    <xf numFmtId="0" fontId="2" fillId="33" borderId="11" xfId="68" applyFont="1" applyFill="1" applyBorder="1">
      <alignment/>
      <protection/>
    </xf>
    <xf numFmtId="164" fontId="11" fillId="33" borderId="11" xfId="75" applyNumberFormat="1" applyFont="1" applyFill="1" applyBorder="1" applyAlignment="1">
      <alignment horizontal="right"/>
    </xf>
    <xf numFmtId="164" fontId="1" fillId="33" borderId="11" xfId="46" applyNumberFormat="1" applyFont="1" applyFill="1" applyBorder="1" applyAlignment="1">
      <alignment/>
    </xf>
    <xf numFmtId="9" fontId="1" fillId="33" borderId="0" xfId="75" applyNumberFormat="1" applyFont="1" applyFill="1" applyAlignment="1">
      <alignment/>
    </xf>
    <xf numFmtId="0" fontId="1" fillId="33" borderId="0" xfId="68" applyFont="1" applyFill="1">
      <alignment/>
      <protection/>
    </xf>
    <xf numFmtId="43" fontId="1" fillId="33" borderId="0" xfId="68" applyNumberFormat="1" applyFont="1" applyFill="1">
      <alignment/>
      <protection/>
    </xf>
    <xf numFmtId="166" fontId="1" fillId="33" borderId="0" xfId="68" applyNumberFormat="1" applyFont="1" applyFill="1">
      <alignment/>
      <protection/>
    </xf>
    <xf numFmtId="9" fontId="1" fillId="33" borderId="0" xfId="68" applyNumberFormat="1" applyFont="1" applyFill="1">
      <alignment/>
      <protection/>
    </xf>
    <xf numFmtId="175" fontId="1" fillId="33" borderId="0" xfId="68" applyNumberFormat="1" applyFont="1" applyFill="1" applyBorder="1" applyAlignment="1">
      <alignment/>
      <protection/>
    </xf>
    <xf numFmtId="9" fontId="1" fillId="33" borderId="0" xfId="75" applyFont="1" applyFill="1" applyAlignment="1">
      <alignment/>
    </xf>
    <xf numFmtId="164" fontId="9" fillId="33" borderId="0" xfId="68" applyNumberFormat="1" applyFont="1" applyFill="1" applyBorder="1" applyAlignment="1">
      <alignment horizontal="right"/>
      <protection/>
    </xf>
    <xf numFmtId="178" fontId="1" fillId="33" borderId="0" xfId="68" applyNumberFormat="1" applyFont="1" applyFill="1">
      <alignment/>
      <protection/>
    </xf>
    <xf numFmtId="0" fontId="11" fillId="33" borderId="0" xfId="70" applyFont="1" applyFill="1" applyBorder="1" applyAlignment="1">
      <alignment horizontal="right" wrapText="1"/>
      <protection/>
    </xf>
    <xf numFmtId="164" fontId="8" fillId="33" borderId="0" xfId="68" applyNumberFormat="1" applyFont="1" applyFill="1" applyBorder="1" applyAlignment="1">
      <alignment horizontal="right" wrapText="1"/>
      <protection/>
    </xf>
    <xf numFmtId="164" fontId="1" fillId="33" borderId="0" xfId="76" applyNumberFormat="1" applyFont="1" applyFill="1" applyBorder="1" applyAlignment="1">
      <alignment/>
    </xf>
    <xf numFmtId="166" fontId="1" fillId="33" borderId="0" xfId="76" applyNumberFormat="1" applyFont="1" applyFill="1" applyBorder="1" applyAlignment="1">
      <alignment/>
    </xf>
    <xf numFmtId="0" fontId="11" fillId="33" borderId="18" xfId="70" applyFont="1" applyFill="1" applyBorder="1" applyAlignment="1">
      <alignment horizontal="center" vertical="center" wrapText="1"/>
      <protection/>
    </xf>
    <xf numFmtId="164" fontId="10" fillId="33" borderId="0" xfId="68" applyNumberFormat="1" applyFont="1" applyFill="1" applyAlignment="1">
      <alignment horizontal="right"/>
      <protection/>
    </xf>
    <xf numFmtId="166" fontId="10" fillId="33" borderId="19" xfId="68" applyNumberFormat="1" applyFont="1" applyFill="1" applyBorder="1" applyAlignment="1">
      <alignment horizontal="left" wrapText="1"/>
      <protection/>
    </xf>
    <xf numFmtId="166" fontId="1" fillId="33" borderId="11" xfId="68" applyNumberFormat="1" applyFont="1" applyFill="1" applyBorder="1">
      <alignment/>
      <protection/>
    </xf>
    <xf numFmtId="166" fontId="11" fillId="33" borderId="19" xfId="68" applyNumberFormat="1" applyFont="1" applyFill="1" applyBorder="1" applyAlignment="1">
      <alignment horizontal="left" wrapText="1"/>
      <protection/>
    </xf>
    <xf numFmtId="167" fontId="10" fillId="33" borderId="20" xfId="68" applyNumberFormat="1" applyFont="1" applyFill="1" applyBorder="1">
      <alignment/>
      <protection/>
    </xf>
    <xf numFmtId="2" fontId="0" fillId="33" borderId="0" xfId="0" applyNumberFormat="1" applyFill="1" applyAlignment="1">
      <alignment/>
    </xf>
    <xf numFmtId="189" fontId="0" fillId="33" borderId="0" xfId="0" applyNumberFormat="1" applyFill="1" applyAlignment="1">
      <alignment/>
    </xf>
    <xf numFmtId="0" fontId="11" fillId="33" borderId="0" xfId="70" applyFont="1" applyFill="1" applyBorder="1" applyAlignment="1">
      <alignment horizontal="center" vertical="center" wrapText="1"/>
      <protection/>
    </xf>
    <xf numFmtId="171" fontId="11" fillId="33" borderId="0" xfId="70" applyNumberFormat="1" applyFont="1" applyFill="1" applyBorder="1">
      <alignment/>
      <protection/>
    </xf>
    <xf numFmtId="0" fontId="8" fillId="33" borderId="0" xfId="68" applyFont="1" applyFill="1" applyBorder="1" applyAlignment="1">
      <alignment horizontal="center"/>
      <protection/>
    </xf>
    <xf numFmtId="164" fontId="9" fillId="33" borderId="0" xfId="68" applyNumberFormat="1" applyFont="1" applyFill="1" applyBorder="1" applyAlignment="1">
      <alignment horizontal="center"/>
      <protection/>
    </xf>
    <xf numFmtId="166" fontId="10" fillId="33" borderId="0" xfId="68" applyNumberFormat="1" applyFont="1" applyFill="1" applyBorder="1" applyAlignment="1">
      <alignment horizontal="left" wrapText="1"/>
      <protection/>
    </xf>
    <xf numFmtId="166" fontId="11" fillId="33" borderId="0" xfId="68" applyNumberFormat="1" applyFont="1" applyFill="1" applyBorder="1" applyAlignment="1">
      <alignment horizontal="left" wrapText="1"/>
      <protection/>
    </xf>
    <xf numFmtId="167" fontId="10" fillId="33" borderId="0" xfId="68" applyNumberFormat="1" applyFont="1" applyFill="1" applyBorder="1">
      <alignment/>
      <protection/>
    </xf>
    <xf numFmtId="0" fontId="0" fillId="33" borderId="0" xfId="0" applyFill="1" applyAlignment="1">
      <alignment horizontal="left" vertical="top" wrapText="1"/>
    </xf>
    <xf numFmtId="179" fontId="0" fillId="33" borderId="0" xfId="0" applyNumberFormat="1" applyFill="1" applyAlignment="1">
      <alignment/>
    </xf>
    <xf numFmtId="164" fontId="2" fillId="0" borderId="0" xfId="69" applyFont="1" applyAlignment="1">
      <alignment/>
      <protection/>
    </xf>
    <xf numFmtId="9" fontId="0" fillId="33" borderId="0" xfId="75" applyFont="1" applyFill="1" applyAlignment="1">
      <alignment/>
    </xf>
    <xf numFmtId="164" fontId="2" fillId="34" borderId="0" xfId="69" applyFont="1" applyFill="1" applyAlignment="1">
      <alignment/>
      <protection/>
    </xf>
    <xf numFmtId="0" fontId="0" fillId="33" borderId="0" xfId="0" applyFill="1" applyAlignment="1">
      <alignment horizontal="left" vertical="top" wrapText="1"/>
    </xf>
    <xf numFmtId="164" fontId="0" fillId="0" borderId="0" xfId="69" applyFont="1" applyAlignment="1">
      <alignment/>
      <protection/>
    </xf>
    <xf numFmtId="0" fontId="2" fillId="34" borderId="0" xfId="68" applyFont="1" applyFill="1" applyBorder="1" applyAlignment="1">
      <alignment/>
      <protection/>
    </xf>
    <xf numFmtId="164" fontId="11" fillId="33" borderId="0" xfId="68" applyNumberFormat="1" applyFont="1" applyFill="1" applyBorder="1" applyAlignment="1">
      <alignment horizontal="right"/>
      <protection/>
    </xf>
    <xf numFmtId="164" fontId="2" fillId="33" borderId="0" xfId="68" applyNumberFormat="1" applyFont="1" applyFill="1" applyBorder="1">
      <alignment/>
      <protection/>
    </xf>
    <xf numFmtId="0" fontId="2" fillId="33" borderId="21" xfId="68" applyFont="1" applyFill="1" applyBorder="1">
      <alignment/>
      <protection/>
    </xf>
    <xf numFmtId="0" fontId="2" fillId="33" borderId="0" xfId="68" applyFont="1" applyFill="1" applyBorder="1">
      <alignment/>
      <protection/>
    </xf>
    <xf numFmtId="164" fontId="2" fillId="33" borderId="21" xfId="68" applyNumberFormat="1" applyFont="1" applyFill="1" applyBorder="1">
      <alignment/>
      <protection/>
    </xf>
    <xf numFmtId="166" fontId="1" fillId="33" borderId="21" xfId="68" applyNumberFormat="1" applyFont="1" applyFill="1" applyBorder="1" applyAlignment="1">
      <alignment horizontal="right"/>
      <protection/>
    </xf>
    <xf numFmtId="164" fontId="1" fillId="33" borderId="22" xfId="68" applyNumberFormat="1" applyFont="1" applyFill="1" applyBorder="1">
      <alignment/>
      <protection/>
    </xf>
    <xf numFmtId="164" fontId="1" fillId="33" borderId="21" xfId="68" applyNumberFormat="1" applyFont="1" applyFill="1" applyBorder="1">
      <alignment/>
      <protection/>
    </xf>
    <xf numFmtId="166" fontId="2" fillId="33" borderId="21" xfId="68" applyNumberFormat="1" applyFont="1" applyFill="1" applyBorder="1" applyAlignment="1">
      <alignment horizontal="right"/>
      <protection/>
    </xf>
    <xf numFmtId="166" fontId="10" fillId="33" borderId="23" xfId="68" applyNumberFormat="1" applyFont="1" applyFill="1" applyBorder="1" applyAlignment="1">
      <alignment horizontal="left" wrapText="1"/>
      <protection/>
    </xf>
    <xf numFmtId="167" fontId="1" fillId="33" borderId="21" xfId="46" applyNumberFormat="1" applyFont="1" applyFill="1" applyBorder="1" applyAlignment="1">
      <alignment horizontal="right"/>
    </xf>
    <xf numFmtId="167" fontId="1" fillId="33" borderId="24" xfId="46" applyNumberFormat="1" applyFont="1" applyFill="1" applyBorder="1" applyAlignment="1">
      <alignment horizontal="right"/>
    </xf>
    <xf numFmtId="166" fontId="1" fillId="33" borderId="21" xfId="68" applyNumberFormat="1" applyFont="1" applyFill="1" applyBorder="1">
      <alignment/>
      <protection/>
    </xf>
    <xf numFmtId="164" fontId="1" fillId="33" borderId="21" xfId="68" applyNumberFormat="1" applyFont="1" applyFill="1" applyBorder="1" applyAlignment="1">
      <alignment horizontal="right"/>
      <protection/>
    </xf>
    <xf numFmtId="164" fontId="0" fillId="33" borderId="0" xfId="0" applyNumberFormat="1" applyFill="1" applyBorder="1" applyAlignment="1">
      <alignment horizontal="right"/>
    </xf>
    <xf numFmtId="164" fontId="10" fillId="33" borderId="0" xfId="0" applyNumberFormat="1" applyFont="1" applyFill="1" applyBorder="1" applyAlignment="1">
      <alignment horizontal="right"/>
    </xf>
    <xf numFmtId="164" fontId="11" fillId="33" borderId="0" xfId="75" applyNumberFormat="1" applyFont="1" applyFill="1" applyBorder="1" applyAlignment="1">
      <alignment horizontal="right"/>
    </xf>
    <xf numFmtId="166" fontId="0" fillId="33" borderId="0" xfId="0" applyNumberFormat="1" applyFill="1" applyBorder="1" applyAlignment="1">
      <alignment horizontal="right"/>
    </xf>
    <xf numFmtId="166" fontId="11" fillId="33" borderId="23" xfId="68" applyNumberFormat="1" applyFont="1" applyFill="1" applyBorder="1" applyAlignment="1">
      <alignment horizontal="left" wrapText="1"/>
      <protection/>
    </xf>
    <xf numFmtId="167" fontId="2" fillId="33" borderId="21" xfId="46" applyNumberFormat="1" applyFont="1" applyFill="1" applyBorder="1" applyAlignment="1">
      <alignment horizontal="right"/>
    </xf>
    <xf numFmtId="167" fontId="2" fillId="33" borderId="24" xfId="46" applyNumberFormat="1" applyFont="1" applyFill="1" applyBorder="1" applyAlignment="1">
      <alignment horizontal="right"/>
    </xf>
    <xf numFmtId="166" fontId="1" fillId="33" borderId="21" xfId="68" applyNumberFormat="1" applyFont="1" applyFill="1" applyBorder="1" applyAlignment="1">
      <alignment/>
      <protection/>
    </xf>
    <xf numFmtId="167" fontId="10" fillId="33" borderId="25" xfId="68" applyNumberFormat="1" applyFont="1" applyFill="1" applyBorder="1">
      <alignment/>
      <protection/>
    </xf>
    <xf numFmtId="167" fontId="1" fillId="33" borderId="21" xfId="46" applyNumberFormat="1" applyFont="1" applyFill="1" applyBorder="1" applyAlignment="1">
      <alignment/>
    </xf>
    <xf numFmtId="164" fontId="0" fillId="33" borderId="15" xfId="0" applyNumberFormat="1" applyFill="1" applyBorder="1" applyAlignment="1">
      <alignment/>
    </xf>
    <xf numFmtId="0" fontId="8" fillId="33" borderId="15" xfId="68" applyFont="1" applyFill="1" applyBorder="1" applyAlignment="1">
      <alignment horizontal="center"/>
      <protection/>
    </xf>
    <xf numFmtId="164" fontId="0" fillId="33" borderId="16" xfId="0" applyNumberFormat="1" applyFill="1" applyBorder="1" applyAlignment="1">
      <alignment/>
    </xf>
    <xf numFmtId="164" fontId="9" fillId="33" borderId="16" xfId="68" applyNumberFormat="1" applyFont="1" applyFill="1" applyBorder="1" applyAlignment="1">
      <alignment horizontal="left"/>
      <protection/>
    </xf>
    <xf numFmtId="0" fontId="0" fillId="33" borderId="0" xfId="0" applyFill="1" applyAlignment="1">
      <alignment horizontal="left" vertical="top" wrapText="1"/>
    </xf>
    <xf numFmtId="171" fontId="1" fillId="33" borderId="0" xfId="68" applyNumberFormat="1" applyFont="1" applyFill="1">
      <alignment/>
      <protection/>
    </xf>
    <xf numFmtId="9" fontId="2" fillId="33" borderId="0" xfId="75" applyNumberFormat="1" applyFont="1" applyFill="1" applyBorder="1" applyAlignment="1">
      <alignment/>
    </xf>
    <xf numFmtId="166" fontId="1" fillId="33" borderId="0" xfId="75" applyNumberFormat="1" applyFont="1" applyFill="1" applyAlignment="1">
      <alignment/>
    </xf>
    <xf numFmtId="178" fontId="0" fillId="33" borderId="0" xfId="0" applyNumberFormat="1" applyFill="1" applyAlignment="1">
      <alignment/>
    </xf>
    <xf numFmtId="0" fontId="71" fillId="0" borderId="0" xfId="68" applyFont="1">
      <alignment/>
      <protection/>
    </xf>
    <xf numFmtId="196" fontId="0" fillId="33" borderId="0" xfId="0" applyNumberFormat="1" applyFill="1" applyAlignment="1">
      <alignment/>
    </xf>
    <xf numFmtId="199" fontId="0" fillId="33" borderId="0" xfId="0" applyNumberFormat="1" applyFill="1" applyAlignment="1">
      <alignment/>
    </xf>
    <xf numFmtId="0" fontId="0" fillId="33" borderId="0" xfId="0" applyFill="1" applyAlignment="1">
      <alignment horizontal="left" vertical="top" wrapText="1"/>
    </xf>
    <xf numFmtId="164" fontId="0" fillId="34" borderId="0" xfId="69" applyFont="1" applyFill="1" applyAlignment="1">
      <alignment/>
      <protection/>
    </xf>
    <xf numFmtId="0" fontId="0" fillId="34" borderId="0" xfId="0" applyFill="1" applyAlignment="1">
      <alignment/>
    </xf>
    <xf numFmtId="164" fontId="0" fillId="34" borderId="0" xfId="69" applyFont="1" applyFill="1" applyAlignment="1">
      <alignment/>
      <protection/>
    </xf>
    <xf numFmtId="0" fontId="0" fillId="33" borderId="0" xfId="0" applyFill="1"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left" vertical="top" wrapText="1"/>
    </xf>
    <xf numFmtId="171" fontId="0" fillId="33" borderId="0" xfId="0" applyNumberFormat="1" applyFill="1" applyAlignment="1">
      <alignment/>
    </xf>
    <xf numFmtId="0" fontId="0" fillId="33" borderId="0" xfId="0" applyFill="1"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left" vertical="top" wrapText="1"/>
    </xf>
    <xf numFmtId="166" fontId="2" fillId="33" borderId="21" xfId="75" applyNumberFormat="1" applyFont="1" applyFill="1" applyBorder="1" applyAlignment="1">
      <alignment horizontal="right"/>
    </xf>
    <xf numFmtId="167" fontId="2" fillId="33" borderId="21" xfId="75" applyNumberFormat="1" applyFont="1" applyFill="1" applyBorder="1" applyAlignment="1">
      <alignment horizontal="right"/>
    </xf>
    <xf numFmtId="166" fontId="1" fillId="33" borderId="0" xfId="75" applyNumberFormat="1" applyFont="1" applyFill="1" applyBorder="1" applyAlignment="1">
      <alignment/>
    </xf>
    <xf numFmtId="166" fontId="1" fillId="33" borderId="11" xfId="75" applyNumberFormat="1" applyFont="1" applyFill="1" applyBorder="1" applyAlignment="1">
      <alignment/>
    </xf>
    <xf numFmtId="0" fontId="11" fillId="33" borderId="26" xfId="70" applyFont="1" applyFill="1" applyBorder="1" applyAlignment="1">
      <alignment horizontal="center" vertical="center" wrapText="1"/>
      <protection/>
    </xf>
    <xf numFmtId="169" fontId="2" fillId="33" borderId="11" xfId="70" applyNumberFormat="1" applyFill="1" applyBorder="1">
      <alignment/>
      <protection/>
    </xf>
    <xf numFmtId="171" fontId="2" fillId="33" borderId="11" xfId="70" applyNumberFormat="1" applyFill="1" applyBorder="1">
      <alignment/>
      <protection/>
    </xf>
    <xf numFmtId="171" fontId="11" fillId="33" borderId="19" xfId="70" applyNumberFormat="1" applyFont="1" applyFill="1" applyBorder="1">
      <alignment/>
      <protection/>
    </xf>
    <xf numFmtId="171" fontId="2" fillId="33" borderId="13" xfId="70" applyNumberFormat="1" applyFill="1" applyBorder="1">
      <alignment/>
      <protection/>
    </xf>
    <xf numFmtId="171" fontId="11" fillId="33" borderId="20" xfId="70" applyNumberFormat="1" applyFont="1" applyFill="1" applyBorder="1">
      <alignment/>
      <protection/>
    </xf>
    <xf numFmtId="0" fontId="11" fillId="33" borderId="27" xfId="70" applyFont="1" applyFill="1" applyBorder="1" applyAlignment="1">
      <alignment horizontal="center" vertical="center" wrapText="1"/>
      <protection/>
    </xf>
    <xf numFmtId="0" fontId="10" fillId="33" borderId="0" xfId="70" applyFont="1" applyFill="1" applyBorder="1" applyAlignment="1">
      <alignment horizontal="right"/>
      <protection/>
    </xf>
    <xf numFmtId="0" fontId="0" fillId="33" borderId="11" xfId="0" applyFill="1" applyBorder="1" applyAlignment="1">
      <alignment/>
    </xf>
    <xf numFmtId="0" fontId="0" fillId="33" borderId="21" xfId="0" applyFill="1" applyBorder="1" applyAlignment="1">
      <alignment/>
    </xf>
    <xf numFmtId="164" fontId="0" fillId="33" borderId="21" xfId="0" applyNumberFormat="1" applyFill="1" applyBorder="1" applyAlignment="1">
      <alignment vertical="top"/>
    </xf>
    <xf numFmtId="164" fontId="0" fillId="33" borderId="0" xfId="0" applyNumberFormat="1" applyFill="1" applyBorder="1" applyAlignment="1">
      <alignment vertical="top"/>
    </xf>
    <xf numFmtId="164" fontId="0" fillId="33" borderId="11" xfId="0" applyNumberFormat="1" applyFill="1" applyBorder="1" applyAlignment="1">
      <alignment vertical="top"/>
    </xf>
    <xf numFmtId="166" fontId="0" fillId="33" borderId="21" xfId="0" applyNumberFormat="1" applyFill="1" applyBorder="1" applyAlignment="1">
      <alignment vertical="top"/>
    </xf>
    <xf numFmtId="166" fontId="0" fillId="33" borderId="0" xfId="0" applyNumberFormat="1" applyFill="1" applyBorder="1" applyAlignment="1">
      <alignment vertical="top"/>
    </xf>
    <xf numFmtId="166" fontId="0" fillId="33" borderId="11" xfId="0" applyNumberFormat="1" applyFill="1" applyBorder="1" applyAlignment="1">
      <alignment vertical="top"/>
    </xf>
    <xf numFmtId="166" fontId="1" fillId="33" borderId="21" xfId="76" applyNumberFormat="1" applyFont="1" applyFill="1" applyBorder="1" applyAlignment="1">
      <alignment/>
    </xf>
    <xf numFmtId="166" fontId="1" fillId="33" borderId="11" xfId="76" applyNumberFormat="1" applyFont="1" applyFill="1" applyBorder="1" applyAlignment="1">
      <alignment/>
    </xf>
    <xf numFmtId="166" fontId="10" fillId="33" borderId="21" xfId="76" applyNumberFormat="1" applyFont="1" applyFill="1" applyBorder="1" applyAlignment="1">
      <alignment vertical="center"/>
    </xf>
    <xf numFmtId="166" fontId="10" fillId="33" borderId="0" xfId="76" applyNumberFormat="1" applyFont="1" applyFill="1" applyBorder="1" applyAlignment="1">
      <alignment vertical="center"/>
    </xf>
    <xf numFmtId="166" fontId="10" fillId="33" borderId="11" xfId="76" applyNumberFormat="1" applyFont="1" applyFill="1" applyBorder="1" applyAlignment="1">
      <alignment vertical="center"/>
    </xf>
    <xf numFmtId="166" fontId="16" fillId="33" borderId="21" xfId="76" applyNumberFormat="1" applyFont="1" applyFill="1" applyBorder="1" applyAlignment="1">
      <alignment/>
    </xf>
    <xf numFmtId="166" fontId="16" fillId="33" borderId="0" xfId="76" applyNumberFormat="1" applyFont="1" applyFill="1" applyBorder="1" applyAlignment="1">
      <alignment/>
    </xf>
    <xf numFmtId="166" fontId="16" fillId="33" borderId="11" xfId="76" applyNumberFormat="1" applyFont="1" applyFill="1" applyBorder="1" applyAlignment="1">
      <alignment/>
    </xf>
    <xf numFmtId="166" fontId="10" fillId="33" borderId="21" xfId="76" applyNumberFormat="1" applyFont="1" applyFill="1" applyBorder="1" applyAlignment="1">
      <alignment/>
    </xf>
    <xf numFmtId="166" fontId="10" fillId="33" borderId="0" xfId="76" applyNumberFormat="1" applyFont="1" applyFill="1" applyBorder="1" applyAlignment="1">
      <alignment/>
    </xf>
    <xf numFmtId="166" fontId="10" fillId="33" borderId="11" xfId="76" applyNumberFormat="1" applyFont="1" applyFill="1" applyBorder="1" applyAlignment="1">
      <alignment/>
    </xf>
    <xf numFmtId="166" fontId="16" fillId="33" borderId="21" xfId="68" applyNumberFormat="1" applyFont="1" applyFill="1" applyBorder="1" applyAlignment="1">
      <alignment horizontal="right" vertical="center"/>
      <protection/>
    </xf>
    <xf numFmtId="166" fontId="16" fillId="33" borderId="11" xfId="68" applyNumberFormat="1" applyFont="1" applyFill="1" applyBorder="1" applyAlignment="1">
      <alignment horizontal="right" vertical="center"/>
      <protection/>
    </xf>
    <xf numFmtId="166" fontId="1" fillId="33" borderId="21" xfId="76" applyNumberFormat="1" applyFont="1" applyFill="1" applyBorder="1" applyAlignment="1">
      <alignment vertical="center"/>
    </xf>
    <xf numFmtId="166" fontId="1" fillId="33" borderId="0" xfId="76" applyNumberFormat="1" applyFont="1" applyFill="1" applyBorder="1" applyAlignment="1">
      <alignment vertical="center"/>
    </xf>
    <xf numFmtId="166" fontId="1" fillId="33" borderId="11" xfId="76" applyNumberFormat="1" applyFont="1" applyFill="1" applyBorder="1" applyAlignment="1">
      <alignment vertical="center"/>
    </xf>
    <xf numFmtId="166" fontId="1" fillId="33" borderId="21" xfId="68" applyNumberFormat="1" applyFont="1" applyFill="1" applyBorder="1" applyAlignment="1">
      <alignment horizontal="right"/>
      <protection/>
    </xf>
    <xf numFmtId="166" fontId="1" fillId="33" borderId="11" xfId="68" applyNumberFormat="1" applyFont="1" applyFill="1" applyBorder="1" applyAlignment="1">
      <alignment horizontal="right"/>
      <protection/>
    </xf>
    <xf numFmtId="167" fontId="11" fillId="33" borderId="25" xfId="42" applyNumberFormat="1" applyFont="1" applyFill="1" applyBorder="1" applyAlignment="1">
      <alignment horizontal="right" vertical="center"/>
    </xf>
    <xf numFmtId="167" fontId="11" fillId="33" borderId="20" xfId="42" applyNumberFormat="1" applyFont="1" applyFill="1" applyBorder="1" applyAlignment="1">
      <alignment horizontal="right" vertical="center"/>
    </xf>
    <xf numFmtId="167" fontId="1" fillId="33" borderId="21" xfId="76" applyNumberFormat="1" applyFont="1" applyFill="1" applyBorder="1" applyAlignment="1">
      <alignment/>
    </xf>
    <xf numFmtId="167" fontId="1" fillId="33" borderId="0" xfId="76" applyNumberFormat="1" applyFont="1" applyFill="1" applyBorder="1" applyAlignment="1">
      <alignment/>
    </xf>
    <xf numFmtId="167" fontId="1" fillId="33" borderId="11" xfId="76" applyNumberFormat="1" applyFont="1" applyFill="1" applyBorder="1" applyAlignment="1">
      <alignment/>
    </xf>
    <xf numFmtId="164" fontId="10" fillId="33" borderId="21" xfId="76" applyNumberFormat="1" applyFont="1" applyFill="1" applyBorder="1" applyAlignment="1">
      <alignment horizontal="right"/>
    </xf>
    <xf numFmtId="164" fontId="1" fillId="33" borderId="21" xfId="76" applyNumberFormat="1" applyFont="1" applyFill="1" applyBorder="1" applyAlignment="1">
      <alignment/>
    </xf>
    <xf numFmtId="164" fontId="1" fillId="33" borderId="11" xfId="76" applyNumberFormat="1" applyFont="1" applyFill="1" applyBorder="1" applyAlignment="1">
      <alignment/>
    </xf>
    <xf numFmtId="166" fontId="1" fillId="33" borderId="21" xfId="76" applyNumberFormat="1" applyFont="1" applyFill="1" applyBorder="1" applyAlignment="1">
      <alignment vertical="center"/>
    </xf>
    <xf numFmtId="166" fontId="1" fillId="33" borderId="0" xfId="76" applyNumberFormat="1" applyFont="1" applyFill="1" applyBorder="1" applyAlignment="1">
      <alignment vertical="center"/>
    </xf>
    <xf numFmtId="166" fontId="1" fillId="33" borderId="11" xfId="76" applyNumberFormat="1" applyFont="1" applyFill="1" applyBorder="1" applyAlignment="1">
      <alignment vertical="center"/>
    </xf>
    <xf numFmtId="164" fontId="10" fillId="33" borderId="0" xfId="76" applyNumberFormat="1" applyFont="1" applyFill="1" applyBorder="1" applyAlignment="1">
      <alignment horizontal="right"/>
    </xf>
    <xf numFmtId="166" fontId="1" fillId="33" borderId="21" xfId="68" applyNumberFormat="1" applyFont="1" applyFill="1" applyBorder="1" applyAlignment="1">
      <alignment/>
      <protection/>
    </xf>
    <xf numFmtId="166" fontId="1" fillId="33" borderId="11" xfId="68" applyNumberFormat="1" applyFont="1" applyFill="1" applyBorder="1" applyAlignment="1">
      <alignment/>
      <protection/>
    </xf>
    <xf numFmtId="167" fontId="10" fillId="33" borderId="25" xfId="46" applyNumberFormat="1" applyFont="1" applyFill="1" applyBorder="1" applyAlignment="1">
      <alignment horizontal="right"/>
    </xf>
    <xf numFmtId="167" fontId="10" fillId="33" borderId="20" xfId="46" applyNumberFormat="1" applyFont="1" applyFill="1" applyBorder="1" applyAlignment="1">
      <alignment horizontal="right"/>
    </xf>
    <xf numFmtId="0" fontId="2" fillId="33" borderId="28" xfId="70" applyFill="1" applyBorder="1">
      <alignment/>
      <protection/>
    </xf>
    <xf numFmtId="0" fontId="10" fillId="33" borderId="28" xfId="70" applyFont="1" applyFill="1" applyBorder="1" applyAlignment="1">
      <alignment horizontal="right"/>
      <protection/>
    </xf>
    <xf numFmtId="0" fontId="0" fillId="33" borderId="28" xfId="0" applyFill="1" applyBorder="1" applyAlignment="1">
      <alignment/>
    </xf>
    <xf numFmtId="171" fontId="2" fillId="33" borderId="0" xfId="70" applyNumberFormat="1" applyFont="1" applyFill="1" applyBorder="1" applyAlignment="1" applyProtection="1">
      <alignment vertical="center"/>
      <protection hidden="1"/>
    </xf>
    <xf numFmtId="0" fontId="0" fillId="33" borderId="0" xfId="0" applyFill="1" applyAlignment="1">
      <alignment horizontal="left" vertical="top" wrapText="1"/>
    </xf>
    <xf numFmtId="0" fontId="0" fillId="33" borderId="0" xfId="0" applyFill="1" applyAlignment="1">
      <alignment horizontal="left" vertical="top" wrapText="1"/>
    </xf>
    <xf numFmtId="164" fontId="9" fillId="33" borderId="18" xfId="68" applyNumberFormat="1" applyFont="1" applyFill="1" applyBorder="1" applyAlignment="1">
      <alignment horizontal="center"/>
      <protection/>
    </xf>
    <xf numFmtId="164" fontId="10" fillId="33" borderId="11" xfId="0" applyNumberFormat="1" applyFont="1" applyFill="1" applyBorder="1" applyAlignment="1">
      <alignment horizontal="right"/>
    </xf>
    <xf numFmtId="166" fontId="1" fillId="33" borderId="21" xfId="75" applyNumberFormat="1" applyFont="1" applyFill="1" applyBorder="1" applyAlignment="1">
      <alignment/>
    </xf>
    <xf numFmtId="0" fontId="11" fillId="33" borderId="29" xfId="70" applyFont="1" applyFill="1" applyBorder="1" applyAlignment="1">
      <alignment horizontal="center" vertical="center" wrapText="1"/>
      <protection/>
    </xf>
    <xf numFmtId="169" fontId="2" fillId="33" borderId="21" xfId="70" applyNumberFormat="1" applyFill="1" applyBorder="1">
      <alignment/>
      <protection/>
    </xf>
    <xf numFmtId="171" fontId="2" fillId="33" borderId="21" xfId="70" applyNumberFormat="1" applyFill="1" applyBorder="1">
      <alignment/>
      <protection/>
    </xf>
    <xf numFmtId="171" fontId="11" fillId="33" borderId="23" xfId="70" applyNumberFormat="1" applyFont="1" applyFill="1" applyBorder="1">
      <alignment/>
      <protection/>
    </xf>
    <xf numFmtId="171" fontId="2" fillId="33" borderId="24" xfId="70" applyNumberFormat="1" applyFill="1" applyBorder="1">
      <alignment/>
      <protection/>
    </xf>
    <xf numFmtId="171" fontId="11" fillId="33" borderId="25" xfId="70" applyNumberFormat="1" applyFont="1" applyFill="1" applyBorder="1">
      <alignment/>
      <protection/>
    </xf>
    <xf numFmtId="164" fontId="10" fillId="33" borderId="11" xfId="76" applyNumberFormat="1" applyFont="1" applyFill="1" applyBorder="1" applyAlignment="1">
      <alignment horizontal="right"/>
    </xf>
    <xf numFmtId="0" fontId="0" fillId="33" borderId="0" xfId="0" applyFill="1" applyAlignment="1">
      <alignment horizontal="left" vertical="top" wrapText="1"/>
    </xf>
    <xf numFmtId="164" fontId="11" fillId="33" borderId="21" xfId="68" applyNumberFormat="1" applyFont="1" applyFill="1" applyBorder="1" applyAlignment="1">
      <alignment horizontal="right"/>
      <protection/>
    </xf>
    <xf numFmtId="164" fontId="11" fillId="33" borderId="21" xfId="75" applyNumberFormat="1" applyFont="1" applyFill="1" applyBorder="1" applyAlignment="1">
      <alignment horizontal="right"/>
    </xf>
    <xf numFmtId="164" fontId="10" fillId="33" borderId="21" xfId="0" applyNumberFormat="1" applyFont="1" applyFill="1" applyBorder="1" applyAlignment="1">
      <alignment horizontal="right"/>
    </xf>
    <xf numFmtId="0" fontId="11" fillId="33" borderId="30" xfId="70" applyFont="1" applyFill="1" applyBorder="1" applyAlignment="1">
      <alignment horizontal="center" vertical="center" wrapText="1"/>
      <protection/>
    </xf>
    <xf numFmtId="171" fontId="2" fillId="34" borderId="21" xfId="70" applyNumberFormat="1" applyFill="1" applyBorder="1">
      <alignment/>
      <protection/>
    </xf>
    <xf numFmtId="164" fontId="10" fillId="34" borderId="0" xfId="0" applyNumberFormat="1" applyFont="1" applyFill="1" applyBorder="1" applyAlignment="1">
      <alignment horizontal="right"/>
    </xf>
    <xf numFmtId="164" fontId="10" fillId="33" borderId="0" xfId="0" applyNumberFormat="1" applyFont="1" applyFill="1" applyBorder="1" applyAlignment="1">
      <alignment horizontal="left" vertical="center" wrapText="1"/>
    </xf>
    <xf numFmtId="164" fontId="10" fillId="33" borderId="0" xfId="0" applyNumberFormat="1" applyFont="1" applyFill="1" applyBorder="1" applyAlignment="1">
      <alignment horizontal="left" wrapText="1"/>
    </xf>
    <xf numFmtId="167" fontId="11" fillId="33" borderId="21" xfId="42" applyNumberFormat="1" applyFont="1" applyFill="1" applyBorder="1" applyAlignment="1">
      <alignment horizontal="right" vertical="center"/>
    </xf>
    <xf numFmtId="167" fontId="11" fillId="33" borderId="11" xfId="42" applyNumberFormat="1" applyFont="1" applyFill="1" applyBorder="1" applyAlignment="1">
      <alignment horizontal="right" vertical="center"/>
    </xf>
    <xf numFmtId="3" fontId="0" fillId="33" borderId="0" xfId="0" applyNumberFormat="1" applyFill="1" applyAlignment="1">
      <alignment/>
    </xf>
    <xf numFmtId="164" fontId="6" fillId="34" borderId="0" xfId="65" applyFont="1" applyFill="1" applyBorder="1" applyAlignment="1">
      <alignment/>
    </xf>
    <xf numFmtId="211" fontId="7" fillId="34" borderId="0" xfId="65" applyNumberFormat="1" applyFont="1" applyFill="1" applyAlignment="1">
      <alignment horizontal="right"/>
    </xf>
    <xf numFmtId="0" fontId="1" fillId="34" borderId="0" xfId="68" applyFont="1" applyFill="1">
      <alignment/>
      <protection/>
    </xf>
    <xf numFmtId="0" fontId="72" fillId="0" borderId="0" xfId="0" applyFont="1" applyAlignment="1">
      <alignment horizontal="left" vertical="center" readingOrder="1"/>
    </xf>
    <xf numFmtId="0" fontId="73" fillId="34" borderId="0" xfId="0" applyFont="1" applyFill="1" applyAlignment="1" quotePrefix="1">
      <alignment vertical="top" wrapText="1"/>
    </xf>
    <xf numFmtId="0" fontId="19" fillId="34" borderId="0" xfId="68" applyFont="1" applyFill="1">
      <alignment/>
      <protection/>
    </xf>
    <xf numFmtId="0" fontId="48" fillId="34" borderId="0" xfId="68" applyFont="1" applyFill="1" applyAlignment="1">
      <alignment horizontal="left"/>
      <protection/>
    </xf>
    <xf numFmtId="2" fontId="9" fillId="33" borderId="30" xfId="68" applyNumberFormat="1" applyFont="1" applyFill="1" applyBorder="1" applyAlignment="1">
      <alignment horizontal="center"/>
      <protection/>
    </xf>
    <xf numFmtId="0" fontId="74" fillId="0" borderId="0" xfId="0" applyFont="1" applyAlignment="1">
      <alignment horizontal="left" vertical="center" readingOrder="1"/>
    </xf>
    <xf numFmtId="0" fontId="21" fillId="34" borderId="0" xfId="68" applyFont="1" applyFill="1" applyAlignment="1">
      <alignment horizontal="left"/>
      <protection/>
    </xf>
    <xf numFmtId="0" fontId="0" fillId="33" borderId="0" xfId="0" applyFill="1" applyAlignment="1">
      <alignment horizontal="left" vertical="top" wrapText="1"/>
    </xf>
    <xf numFmtId="164" fontId="0" fillId="34" borderId="0" xfId="69" applyFont="1" applyFill="1" applyAlignment="1">
      <alignment/>
      <protection/>
    </xf>
    <xf numFmtId="0" fontId="0" fillId="34" borderId="0" xfId="0" applyFill="1" applyAlignment="1">
      <alignment vertical="top"/>
    </xf>
    <xf numFmtId="164" fontId="1" fillId="34" borderId="0" xfId="68" applyNumberFormat="1" applyFont="1" applyFill="1" applyAlignment="1">
      <alignment/>
      <protection/>
    </xf>
    <xf numFmtId="164" fontId="0" fillId="34" borderId="0" xfId="0" applyNumberFormat="1" applyFill="1" applyBorder="1" applyAlignment="1">
      <alignment/>
    </xf>
    <xf numFmtId="9" fontId="1" fillId="33" borderId="0" xfId="75" applyNumberFormat="1" applyFont="1" applyFill="1" applyAlignment="1">
      <alignment horizontal="right"/>
    </xf>
    <xf numFmtId="0" fontId="1" fillId="33" borderId="0" xfId="68" applyFont="1" applyFill="1" applyAlignment="1">
      <alignment horizontal="right"/>
      <protection/>
    </xf>
    <xf numFmtId="164" fontId="0" fillId="33" borderId="0" xfId="0" applyNumberFormat="1" applyFill="1" applyAlignment="1">
      <alignment horizontal="right"/>
    </xf>
    <xf numFmtId="178" fontId="1" fillId="33" borderId="0" xfId="68" applyNumberFormat="1" applyFont="1" applyFill="1" applyAlignment="1">
      <alignment horizontal="right"/>
      <protection/>
    </xf>
    <xf numFmtId="182" fontId="0" fillId="33" borderId="0" xfId="0" applyNumberFormat="1" applyFill="1" applyAlignment="1">
      <alignment horizontal="right"/>
    </xf>
    <xf numFmtId="43" fontId="1" fillId="33" borderId="0" xfId="68" applyNumberFormat="1" applyFont="1" applyFill="1" applyAlignment="1">
      <alignment horizontal="right"/>
      <protection/>
    </xf>
    <xf numFmtId="9" fontId="1" fillId="33" borderId="0" xfId="75" applyFont="1" applyFill="1" applyAlignment="1">
      <alignment horizontal="right"/>
    </xf>
    <xf numFmtId="166" fontId="0" fillId="33" borderId="0" xfId="0" applyNumberFormat="1" applyFill="1" applyAlignment="1">
      <alignment horizontal="right"/>
    </xf>
    <xf numFmtId="0" fontId="2" fillId="33" borderId="0" xfId="68" applyFont="1" applyFill="1" applyAlignment="1">
      <alignment horizontal="right"/>
      <protection/>
    </xf>
    <xf numFmtId="175" fontId="1" fillId="33" borderId="0" xfId="68" applyNumberFormat="1" applyFont="1" applyFill="1" applyBorder="1" applyAlignment="1">
      <alignment horizontal="right"/>
      <protection/>
    </xf>
    <xf numFmtId="179" fontId="1" fillId="33" borderId="0" xfId="68" applyNumberFormat="1" applyFont="1" applyFill="1" applyAlignment="1">
      <alignment horizontal="right"/>
      <protection/>
    </xf>
    <xf numFmtId="3" fontId="0" fillId="33" borderId="0" xfId="0" applyNumberFormat="1" applyFill="1" applyAlignment="1">
      <alignment horizontal="right"/>
    </xf>
    <xf numFmtId="166" fontId="1" fillId="33" borderId="0" xfId="68" applyNumberFormat="1" applyFont="1" applyFill="1" applyAlignment="1">
      <alignment horizontal="right"/>
      <protection/>
    </xf>
    <xf numFmtId="10" fontId="0" fillId="33" borderId="0" xfId="75" applyNumberFormat="1" applyFont="1" applyFill="1" applyAlignment="1">
      <alignment horizontal="right"/>
    </xf>
    <xf numFmtId="167" fontId="1" fillId="33" borderId="0" xfId="68" applyNumberFormat="1" applyFont="1" applyFill="1" applyAlignment="1">
      <alignment horizontal="right"/>
      <protection/>
    </xf>
    <xf numFmtId="0" fontId="11" fillId="33" borderId="0" xfId="68" applyFont="1" applyFill="1" applyAlignment="1">
      <alignment horizontal="right"/>
      <protection/>
    </xf>
    <xf numFmtId="166" fontId="1" fillId="33" borderId="0" xfId="68" applyNumberFormat="1" applyFont="1" applyFill="1" applyBorder="1" applyAlignment="1">
      <alignment horizontal="right"/>
      <protection/>
    </xf>
    <xf numFmtId="164" fontId="0" fillId="33" borderId="0" xfId="69" applyFont="1" applyFill="1" applyAlignment="1">
      <alignment/>
      <protection/>
    </xf>
    <xf numFmtId="164" fontId="2" fillId="33" borderId="0" xfId="71" applyFill="1" applyAlignment="1">
      <alignment/>
      <protection/>
    </xf>
    <xf numFmtId="164" fontId="2" fillId="34" borderId="0" xfId="71" applyFill="1" applyAlignment="1">
      <alignment/>
      <protection/>
    </xf>
    <xf numFmtId="164" fontId="2" fillId="33" borderId="0" xfId="71" applyFont="1" applyFill="1" applyAlignment="1">
      <alignment/>
      <protection/>
    </xf>
    <xf numFmtId="164" fontId="0" fillId="33" borderId="0" xfId="69" applyFont="1" applyFill="1" applyBorder="1" applyAlignment="1">
      <alignment/>
      <protection/>
    </xf>
    <xf numFmtId="164" fontId="2" fillId="33" borderId="0" xfId="71" applyFill="1" applyBorder="1">
      <alignment/>
      <protection/>
    </xf>
    <xf numFmtId="164" fontId="0" fillId="0" borderId="0" xfId="69" applyFont="1" applyAlignment="1">
      <alignment/>
      <protection/>
    </xf>
    <xf numFmtId="164" fontId="11" fillId="33" borderId="16" xfId="71" applyFont="1" applyFill="1" applyBorder="1" applyAlignment="1">
      <alignment horizontal="center" vertical="center" wrapText="1"/>
      <protection/>
    </xf>
    <xf numFmtId="164" fontId="11" fillId="33" borderId="26" xfId="71" applyFont="1" applyFill="1" applyBorder="1" applyAlignment="1">
      <alignment horizontal="center" vertical="center" wrapText="1"/>
      <protection/>
    </xf>
    <xf numFmtId="0" fontId="69" fillId="33" borderId="0" xfId="0" applyFont="1" applyFill="1" applyAlignment="1">
      <alignment horizontal="right"/>
    </xf>
    <xf numFmtId="9" fontId="2" fillId="33" borderId="0" xfId="70" applyNumberFormat="1" applyFill="1" applyBorder="1" applyAlignment="1">
      <alignment horizontal="right"/>
      <protection/>
    </xf>
    <xf numFmtId="9" fontId="0" fillId="33" borderId="0" xfId="0" applyNumberFormat="1" applyFill="1" applyAlignment="1">
      <alignment horizontal="right"/>
    </xf>
    <xf numFmtId="176" fontId="1" fillId="33" borderId="0" xfId="75" applyNumberFormat="1" applyFont="1" applyFill="1" applyAlignment="1">
      <alignment horizontal="right"/>
    </xf>
    <xf numFmtId="9" fontId="1" fillId="33" borderId="0" xfId="68" applyNumberFormat="1" applyFont="1" applyFill="1" applyAlignment="1">
      <alignment horizontal="right"/>
      <protection/>
    </xf>
    <xf numFmtId="0" fontId="2" fillId="33" borderId="0" xfId="70" applyFill="1" applyBorder="1" applyAlignment="1">
      <alignment horizontal="right"/>
      <protection/>
    </xf>
    <xf numFmtId="0" fontId="0" fillId="33" borderId="0" xfId="0" applyFill="1" applyAlignment="1">
      <alignment vertical="top"/>
    </xf>
    <xf numFmtId="0" fontId="0" fillId="0" borderId="0" xfId="0" applyFill="1" applyAlignment="1">
      <alignment vertical="top"/>
    </xf>
    <xf numFmtId="0" fontId="0" fillId="33" borderId="0" xfId="0" applyFill="1" applyAlignment="1">
      <alignment vertical="center"/>
    </xf>
    <xf numFmtId="0" fontId="16" fillId="34" borderId="0" xfId="0" applyFont="1" applyFill="1" applyAlignment="1">
      <alignment vertical="center"/>
    </xf>
    <xf numFmtId="0" fontId="0" fillId="33" borderId="0" xfId="0" applyFill="1" applyAlignment="1">
      <alignment horizontal="left" vertical="center"/>
    </xf>
    <xf numFmtId="0" fontId="2" fillId="33" borderId="0" xfId="0" applyFont="1" applyFill="1" applyAlignment="1">
      <alignment vertical="center"/>
    </xf>
    <xf numFmtId="0" fontId="22" fillId="34" borderId="0" xfId="0" applyFont="1" applyFill="1" applyAlignment="1">
      <alignment vertical="center"/>
    </xf>
    <xf numFmtId="0" fontId="0" fillId="34" borderId="0" xfId="0" applyFill="1" applyAlignment="1">
      <alignment vertical="center"/>
    </xf>
    <xf numFmtId="0" fontId="16" fillId="34" borderId="0" xfId="0" applyFont="1" applyFill="1" applyAlignment="1">
      <alignment horizontal="left" vertical="center" indent="2"/>
    </xf>
    <xf numFmtId="0" fontId="0" fillId="33" borderId="0" xfId="0" applyFill="1" applyAlignment="1">
      <alignment horizontal="left"/>
    </xf>
    <xf numFmtId="0" fontId="0" fillId="0" borderId="0" xfId="0" applyFill="1" applyBorder="1" applyAlignment="1">
      <alignment/>
    </xf>
    <xf numFmtId="0" fontId="0" fillId="33" borderId="0" xfId="0" applyFill="1" applyAlignment="1">
      <alignment/>
    </xf>
    <xf numFmtId="0" fontId="0" fillId="33" borderId="0" xfId="0" applyFill="1" applyBorder="1" applyAlignment="1">
      <alignment/>
    </xf>
    <xf numFmtId="0" fontId="2" fillId="33" borderId="0" xfId="0" applyFont="1" applyFill="1" applyAlignment="1">
      <alignment/>
    </xf>
    <xf numFmtId="0" fontId="0" fillId="34" borderId="0" xfId="0" applyFill="1" applyAlignment="1">
      <alignment/>
    </xf>
    <xf numFmtId="166" fontId="69" fillId="33" borderId="0" xfId="0" applyNumberFormat="1" applyFont="1" applyFill="1" applyAlignment="1">
      <alignment/>
    </xf>
    <xf numFmtId="0" fontId="10" fillId="34" borderId="14" xfId="0" applyFont="1" applyFill="1" applyBorder="1" applyAlignment="1">
      <alignment horizontal="left" vertical="center" wrapText="1"/>
    </xf>
    <xf numFmtId="0" fontId="10" fillId="34" borderId="14" xfId="0" applyFont="1" applyFill="1" applyBorder="1" applyAlignment="1">
      <alignment horizontal="left" wrapText="1"/>
    </xf>
    <xf numFmtId="166" fontId="1" fillId="33" borderId="0" xfId="76" applyNumberFormat="1" applyFont="1" applyFill="1" applyAlignment="1">
      <alignment horizontal="right"/>
    </xf>
    <xf numFmtId="166" fontId="1" fillId="33" borderId="21" xfId="76" applyNumberFormat="1" applyFont="1" applyFill="1" applyBorder="1" applyAlignment="1">
      <alignment horizontal="right"/>
    </xf>
    <xf numFmtId="166" fontId="1" fillId="33" borderId="0" xfId="76" applyNumberFormat="1" applyFont="1" applyFill="1" applyBorder="1" applyAlignment="1">
      <alignment horizontal="right"/>
    </xf>
    <xf numFmtId="166" fontId="1" fillId="33" borderId="0" xfId="76" applyNumberFormat="1" applyFont="1" applyFill="1" applyBorder="1" applyAlignment="1">
      <alignment horizontal="right"/>
    </xf>
    <xf numFmtId="166" fontId="1" fillId="33" borderId="11" xfId="76" applyNumberFormat="1" applyFont="1" applyFill="1" applyBorder="1" applyAlignment="1">
      <alignment horizontal="right"/>
    </xf>
    <xf numFmtId="166" fontId="1" fillId="33" borderId="0" xfId="76" applyNumberFormat="1" applyFont="1" applyFill="1" applyAlignment="1">
      <alignment horizontal="right"/>
    </xf>
    <xf numFmtId="166" fontId="1" fillId="33" borderId="21" xfId="76" applyNumberFormat="1" applyFont="1" applyFill="1" applyBorder="1" applyAlignment="1">
      <alignment horizontal="right"/>
    </xf>
    <xf numFmtId="166" fontId="1" fillId="33" borderId="11" xfId="76" applyNumberFormat="1" applyFont="1" applyFill="1" applyBorder="1" applyAlignment="1">
      <alignment horizontal="right"/>
    </xf>
    <xf numFmtId="166" fontId="1" fillId="33" borderId="0" xfId="68" applyNumberFormat="1" applyFont="1" applyFill="1" applyBorder="1" applyAlignment="1">
      <alignment horizontal="right"/>
      <protection/>
    </xf>
    <xf numFmtId="164" fontId="2" fillId="34" borderId="0" xfId="71" applyFont="1" applyFill="1" applyAlignment="1">
      <alignment/>
      <protection/>
    </xf>
    <xf numFmtId="164" fontId="0" fillId="34" borderId="0" xfId="69" applyFont="1" applyFill="1" applyBorder="1" applyAlignment="1">
      <alignment/>
      <protection/>
    </xf>
    <xf numFmtId="0" fontId="75" fillId="34" borderId="0" xfId="0" applyFont="1" applyFill="1" applyAlignment="1">
      <alignment/>
    </xf>
    <xf numFmtId="0" fontId="24" fillId="34" borderId="0" xfId="67" applyFont="1" applyFill="1">
      <alignment/>
      <protection/>
    </xf>
    <xf numFmtId="0" fontId="63" fillId="34" borderId="0" xfId="59" applyFill="1" applyAlignment="1" applyProtection="1">
      <alignment/>
      <protection/>
    </xf>
    <xf numFmtId="0" fontId="24" fillId="34" borderId="0" xfId="67" applyFont="1" applyFill="1" applyAlignment="1">
      <alignment horizontal="left" vertical="top" wrapText="1"/>
      <protection/>
    </xf>
    <xf numFmtId="0" fontId="0" fillId="33" borderId="0" xfId="0" applyFill="1" applyAlignment="1">
      <alignment horizontal="left" vertical="top" wrapText="1"/>
    </xf>
    <xf numFmtId="168" fontId="11" fillId="33" borderId="0" xfId="71" applyNumberFormat="1" applyFont="1" applyFill="1" applyBorder="1" applyAlignment="1">
      <alignment/>
      <protection/>
    </xf>
    <xf numFmtId="1" fontId="10" fillId="33" borderId="25" xfId="0" applyNumberFormat="1" applyFont="1" applyFill="1" applyBorder="1" applyAlignment="1">
      <alignment horizontal="center"/>
    </xf>
    <xf numFmtId="1" fontId="10" fillId="33" borderId="14" xfId="0" applyNumberFormat="1" applyFont="1" applyFill="1" applyBorder="1" applyAlignment="1">
      <alignment horizontal="center"/>
    </xf>
    <xf numFmtId="0" fontId="0" fillId="33" borderId="0" xfId="0" applyFill="1" applyAlignment="1">
      <alignment horizontal="left" vertical="top" wrapText="1"/>
    </xf>
    <xf numFmtId="3" fontId="1" fillId="33" borderId="12" xfId="68" applyNumberFormat="1" applyFont="1" applyFill="1" applyBorder="1" applyAlignment="1">
      <alignment horizontal="right" wrapText="1"/>
      <protection/>
    </xf>
    <xf numFmtId="3" fontId="1" fillId="33" borderId="13" xfId="68" applyNumberFormat="1" applyFont="1" applyFill="1" applyBorder="1" applyAlignment="1">
      <alignment horizontal="right" wrapText="1"/>
      <protection/>
    </xf>
    <xf numFmtId="182" fontId="1" fillId="34" borderId="0" xfId="68" applyNumberFormat="1" applyFont="1" applyFill="1">
      <alignment/>
      <protection/>
    </xf>
    <xf numFmtId="0" fontId="0" fillId="33" borderId="0" xfId="0" applyNumberFormat="1" applyFill="1" applyAlignment="1">
      <alignment/>
    </xf>
    <xf numFmtId="0" fontId="1" fillId="33" borderId="0" xfId="75" applyNumberFormat="1" applyFont="1" applyFill="1" applyAlignment="1">
      <alignment/>
    </xf>
    <xf numFmtId="164" fontId="10" fillId="33" borderId="0" xfId="0" applyNumberFormat="1" applyFont="1" applyFill="1" applyAlignment="1">
      <alignment wrapText="1"/>
    </xf>
    <xf numFmtId="0" fontId="1" fillId="33" borderId="0" xfId="68" applyFont="1" applyFill="1" applyBorder="1">
      <alignment/>
      <protection/>
    </xf>
    <xf numFmtId="0" fontId="0" fillId="33" borderId="0" xfId="0" applyNumberFormat="1" applyFill="1" applyBorder="1" applyAlignment="1">
      <alignment/>
    </xf>
    <xf numFmtId="167" fontId="1" fillId="33" borderId="0" xfId="68" applyNumberFormat="1" applyFont="1" applyFill="1" applyBorder="1">
      <alignment/>
      <protection/>
    </xf>
    <xf numFmtId="0" fontId="1" fillId="33" borderId="0" xfId="75" applyNumberFormat="1" applyFont="1" applyFill="1" applyBorder="1" applyAlignment="1">
      <alignment/>
    </xf>
    <xf numFmtId="0" fontId="1" fillId="33" borderId="12" xfId="68" applyFont="1" applyFill="1" applyBorder="1">
      <alignment/>
      <protection/>
    </xf>
    <xf numFmtId="0" fontId="1" fillId="33" borderId="12" xfId="75" applyNumberFormat="1" applyFont="1" applyFill="1" applyBorder="1" applyAlignment="1">
      <alignment/>
    </xf>
    <xf numFmtId="166" fontId="0" fillId="33" borderId="12" xfId="0" applyNumberFormat="1" applyFill="1" applyBorder="1" applyAlignment="1">
      <alignment/>
    </xf>
    <xf numFmtId="166" fontId="0" fillId="33" borderId="11" xfId="0" applyNumberFormat="1" applyFill="1" applyBorder="1" applyAlignment="1">
      <alignment/>
    </xf>
    <xf numFmtId="166" fontId="0" fillId="33" borderId="13" xfId="0" applyNumberFormat="1" applyFill="1" applyBorder="1" applyAlignment="1">
      <alignment/>
    </xf>
    <xf numFmtId="179" fontId="0" fillId="33" borderId="0" xfId="0" applyNumberFormat="1" applyFill="1" applyBorder="1" applyAlignment="1">
      <alignment/>
    </xf>
    <xf numFmtId="166" fontId="1" fillId="33" borderId="12" xfId="68" applyNumberFormat="1" applyFont="1" applyFill="1" applyBorder="1" applyAlignment="1">
      <alignment/>
      <protection/>
    </xf>
    <xf numFmtId="166" fontId="1" fillId="33" borderId="12" xfId="68" applyNumberFormat="1" applyFont="1" applyFill="1" applyBorder="1" applyAlignment="1">
      <alignment horizontal="right"/>
      <protection/>
    </xf>
    <xf numFmtId="166" fontId="1" fillId="33" borderId="13" xfId="68" applyNumberFormat="1" applyFont="1" applyFill="1" applyBorder="1" applyAlignment="1">
      <alignment horizontal="right"/>
      <protection/>
    </xf>
    <xf numFmtId="166" fontId="10" fillId="33" borderId="15" xfId="68" applyNumberFormat="1" applyFont="1" applyFill="1" applyBorder="1" applyAlignment="1">
      <alignment/>
      <protection/>
    </xf>
    <xf numFmtId="166" fontId="10" fillId="33" borderId="15" xfId="68" applyNumberFormat="1" applyFont="1" applyFill="1" applyBorder="1" applyAlignment="1">
      <alignment horizontal="right"/>
      <protection/>
    </xf>
    <xf numFmtId="166" fontId="10" fillId="33" borderId="19" xfId="68" applyNumberFormat="1" applyFont="1" applyFill="1" applyBorder="1" applyAlignment="1">
      <alignment horizontal="right"/>
      <protection/>
    </xf>
    <xf numFmtId="179" fontId="10" fillId="33" borderId="15" xfId="68" applyNumberFormat="1" applyFont="1" applyFill="1" applyBorder="1">
      <alignment/>
      <protection/>
    </xf>
    <xf numFmtId="0" fontId="69" fillId="33" borderId="15" xfId="0" applyNumberFormat="1" applyFont="1" applyFill="1" applyBorder="1" applyAlignment="1">
      <alignment vertical="top"/>
    </xf>
    <xf numFmtId="179" fontId="69" fillId="33" borderId="15" xfId="0" applyNumberFormat="1" applyFont="1" applyFill="1" applyBorder="1" applyAlignment="1">
      <alignment/>
    </xf>
    <xf numFmtId="166" fontId="69" fillId="33" borderId="15" xfId="0" applyNumberFormat="1" applyFont="1" applyFill="1" applyBorder="1" applyAlignment="1">
      <alignment/>
    </xf>
    <xf numFmtId="166" fontId="69" fillId="33" borderId="19" xfId="0" applyNumberFormat="1" applyFont="1" applyFill="1" applyBorder="1" applyAlignment="1">
      <alignment/>
    </xf>
    <xf numFmtId="166" fontId="10" fillId="33" borderId="14" xfId="68" applyNumberFormat="1" applyFont="1" applyFill="1" applyBorder="1" applyAlignment="1">
      <alignment/>
      <protection/>
    </xf>
    <xf numFmtId="166" fontId="10" fillId="33" borderId="14" xfId="68" applyNumberFormat="1" applyFont="1" applyFill="1" applyBorder="1" applyAlignment="1">
      <alignment horizontal="right"/>
      <protection/>
    </xf>
    <xf numFmtId="166" fontId="10" fillId="33" borderId="20" xfId="68" applyNumberFormat="1" applyFont="1" applyFill="1" applyBorder="1" applyAlignment="1">
      <alignment horizontal="right"/>
      <protection/>
    </xf>
    <xf numFmtId="166" fontId="10" fillId="33" borderId="25" xfId="68" applyNumberFormat="1" applyFont="1" applyFill="1" applyBorder="1" applyAlignment="1">
      <alignment horizontal="right"/>
      <protection/>
    </xf>
    <xf numFmtId="0" fontId="10" fillId="33" borderId="14" xfId="75" applyNumberFormat="1" applyFont="1" applyFill="1" applyBorder="1" applyAlignment="1">
      <alignment/>
    </xf>
    <xf numFmtId="179" fontId="69" fillId="33" borderId="14" xfId="0" applyNumberFormat="1" applyFont="1" applyFill="1" applyBorder="1" applyAlignment="1">
      <alignment/>
    </xf>
    <xf numFmtId="166" fontId="69" fillId="33" borderId="14" xfId="0" applyNumberFormat="1" applyFont="1" applyFill="1" applyBorder="1" applyAlignment="1">
      <alignment/>
    </xf>
    <xf numFmtId="166" fontId="69" fillId="33" borderId="20" xfId="0" applyNumberFormat="1" applyFont="1" applyFill="1" applyBorder="1" applyAlignment="1">
      <alignment/>
    </xf>
    <xf numFmtId="166" fontId="10" fillId="33" borderId="14" xfId="68" applyNumberFormat="1" applyFont="1" applyFill="1" applyBorder="1">
      <alignment/>
      <protection/>
    </xf>
    <xf numFmtId="166" fontId="10" fillId="33" borderId="14" xfId="75" applyNumberFormat="1" applyFont="1" applyFill="1" applyBorder="1" applyAlignment="1">
      <alignment/>
    </xf>
    <xf numFmtId="166" fontId="10" fillId="33" borderId="15" xfId="68" applyNumberFormat="1" applyFont="1" applyFill="1" applyBorder="1">
      <alignment/>
      <protection/>
    </xf>
    <xf numFmtId="168" fontId="11" fillId="33" borderId="25" xfId="71" applyNumberFormat="1" applyFont="1" applyFill="1" applyBorder="1" applyAlignment="1">
      <alignment horizontal="center"/>
      <protection/>
    </xf>
    <xf numFmtId="164" fontId="10" fillId="34" borderId="22" xfId="0" applyNumberFormat="1" applyFont="1" applyFill="1" applyBorder="1" applyAlignment="1">
      <alignment horizontal="right"/>
    </xf>
    <xf numFmtId="166" fontId="1" fillId="33" borderId="21" xfId="68" applyNumberFormat="1" applyFont="1" applyFill="1" applyBorder="1" applyAlignment="1">
      <alignment horizontal="right"/>
      <protection/>
    </xf>
    <xf numFmtId="9" fontId="0" fillId="33" borderId="0" xfId="75" applyFont="1" applyFill="1" applyAlignment="1">
      <alignment/>
    </xf>
    <xf numFmtId="9" fontId="2" fillId="33" borderId="0" xfId="75" applyFont="1" applyFill="1" applyBorder="1" applyAlignment="1">
      <alignment/>
    </xf>
    <xf numFmtId="9" fontId="0" fillId="33" borderId="0" xfId="75" applyFont="1" applyFill="1" applyAlignment="1">
      <alignment horizontal="right"/>
    </xf>
    <xf numFmtId="0" fontId="76" fillId="34" borderId="0" xfId="67" applyFont="1" applyFill="1">
      <alignment/>
      <protection/>
    </xf>
    <xf numFmtId="0" fontId="77" fillId="34" borderId="0" xfId="59" applyFont="1" applyFill="1" applyAlignment="1" applyProtection="1">
      <alignment/>
      <protection/>
    </xf>
    <xf numFmtId="166" fontId="63" fillId="33" borderId="0" xfId="59" applyNumberFormat="1" applyFill="1" applyAlignment="1" applyProtection="1">
      <alignment/>
      <protection/>
    </xf>
    <xf numFmtId="164" fontId="63" fillId="33" borderId="0" xfId="59" applyNumberFormat="1" applyFill="1" applyAlignment="1" applyProtection="1">
      <alignment horizontal="left" vertical="top"/>
      <protection/>
    </xf>
    <xf numFmtId="0" fontId="23" fillId="34" borderId="0" xfId="67" applyFont="1" applyFill="1" applyAlignment="1">
      <alignment horizontal="center"/>
      <protection/>
    </xf>
    <xf numFmtId="0" fontId="24" fillId="34" borderId="0" xfId="67" applyFont="1" applyFill="1" applyAlignment="1">
      <alignment horizontal="left" vertical="top" wrapText="1"/>
      <protection/>
    </xf>
    <xf numFmtId="212" fontId="23" fillId="34" borderId="0" xfId="67" applyNumberFormat="1" applyFont="1" applyFill="1" applyAlignment="1">
      <alignment horizontal="center"/>
      <protection/>
    </xf>
    <xf numFmtId="0" fontId="73" fillId="34" borderId="0" xfId="0" applyFont="1" applyFill="1" applyAlignment="1" quotePrefix="1">
      <alignment horizontal="left" vertical="top" wrapText="1"/>
    </xf>
    <xf numFmtId="0" fontId="8" fillId="33" borderId="25" xfId="68" applyFont="1" applyFill="1" applyBorder="1" applyAlignment="1">
      <alignment horizontal="center"/>
      <protection/>
    </xf>
    <xf numFmtId="0" fontId="8" fillId="33" borderId="14" xfId="68" applyFont="1" applyFill="1" applyBorder="1" applyAlignment="1">
      <alignment horizontal="center"/>
      <protection/>
    </xf>
    <xf numFmtId="0" fontId="10" fillId="33" borderId="0" xfId="68" applyFont="1" applyFill="1" applyAlignment="1">
      <alignment horizontal="right" wrapText="1"/>
      <protection/>
    </xf>
    <xf numFmtId="164" fontId="10" fillId="33" borderId="0" xfId="0" applyNumberFormat="1" applyFont="1" applyFill="1" applyAlignment="1">
      <alignment horizontal="center" wrapText="1"/>
    </xf>
    <xf numFmtId="0" fontId="8" fillId="33" borderId="20" xfId="68" applyFont="1" applyFill="1" applyBorder="1" applyAlignment="1">
      <alignment horizontal="center"/>
      <protection/>
    </xf>
    <xf numFmtId="0" fontId="10" fillId="33" borderId="25" xfId="68" applyFont="1" applyFill="1" applyBorder="1" applyAlignment="1">
      <alignment horizontal="center"/>
      <protection/>
    </xf>
    <xf numFmtId="0" fontId="10" fillId="33" borderId="14" xfId="68" applyFont="1" applyFill="1" applyBorder="1" applyAlignment="1">
      <alignment horizontal="center"/>
      <protection/>
    </xf>
    <xf numFmtId="0" fontId="10" fillId="33" borderId="20" xfId="68" applyFont="1" applyFill="1" applyBorder="1" applyAlignment="1">
      <alignment horizontal="center"/>
      <protection/>
    </xf>
    <xf numFmtId="168" fontId="11" fillId="33" borderId="14" xfId="71" applyNumberFormat="1" applyFont="1" applyFill="1" applyBorder="1" applyAlignment="1">
      <alignment horizontal="center"/>
      <protection/>
    </xf>
    <xf numFmtId="168" fontId="11" fillId="33" borderId="20" xfId="71" applyNumberFormat="1" applyFont="1" applyFill="1" applyBorder="1" applyAlignment="1">
      <alignment horizontal="center"/>
      <protection/>
    </xf>
    <xf numFmtId="168" fontId="11" fillId="33" borderId="14" xfId="70" applyNumberFormat="1" applyFont="1" applyFill="1" applyBorder="1" applyAlignment="1">
      <alignment horizontal="center"/>
      <protection/>
    </xf>
    <xf numFmtId="168" fontId="11" fillId="33" borderId="25" xfId="70" applyNumberFormat="1" applyFont="1" applyFill="1" applyBorder="1" applyAlignment="1">
      <alignment horizontal="center"/>
      <protection/>
    </xf>
    <xf numFmtId="168" fontId="11" fillId="33" borderId="20" xfId="70" applyNumberFormat="1" applyFont="1" applyFill="1" applyBorder="1" applyAlignment="1">
      <alignment horizontal="center"/>
      <protection/>
    </xf>
    <xf numFmtId="168" fontId="11" fillId="33" borderId="0" xfId="70" applyNumberFormat="1" applyFont="1" applyFill="1" applyBorder="1" applyAlignment="1">
      <alignment horizontal="center"/>
      <protection/>
    </xf>
    <xf numFmtId="168" fontId="11" fillId="33" borderId="15" xfId="70" applyNumberFormat="1" applyFont="1" applyFill="1" applyBorder="1" applyAlignment="1">
      <alignment horizontal="right" vertical="center"/>
      <protection/>
    </xf>
    <xf numFmtId="168" fontId="11" fillId="33" borderId="16" xfId="70" applyNumberFormat="1" applyFont="1" applyFill="1" applyBorder="1" applyAlignment="1">
      <alignment horizontal="right" vertical="center"/>
      <protection/>
    </xf>
    <xf numFmtId="1" fontId="10" fillId="33" borderId="25" xfId="0" applyNumberFormat="1" applyFont="1" applyFill="1" applyBorder="1" applyAlignment="1">
      <alignment horizontal="center"/>
    </xf>
    <xf numFmtId="1" fontId="10" fillId="33" borderId="14" xfId="0" applyNumberFormat="1" applyFont="1" applyFill="1" applyBorder="1" applyAlignment="1">
      <alignment horizontal="center"/>
    </xf>
    <xf numFmtId="0" fontId="0" fillId="34" borderId="0" xfId="0" applyFill="1" applyAlignment="1">
      <alignment horizontal="left" vertical="center"/>
    </xf>
    <xf numFmtId="0" fontId="0" fillId="33" borderId="0" xfId="0" applyFill="1" applyAlignment="1">
      <alignment horizontal="left" vertical="center"/>
    </xf>
    <xf numFmtId="0" fontId="0" fillId="33" borderId="0" xfId="0" applyFill="1" applyAlignment="1">
      <alignment horizontal="left" wrapText="1"/>
    </xf>
    <xf numFmtId="164" fontId="0" fillId="33" borderId="0" xfId="0" applyNumberFormat="1" applyFill="1" applyAlignment="1">
      <alignment horizontal="left" wrapText="1"/>
    </xf>
    <xf numFmtId="0" fontId="2" fillId="33" borderId="0" xfId="0" applyFont="1" applyFill="1" applyAlignment="1">
      <alignment horizontal="left" wrapText="1"/>
    </xf>
    <xf numFmtId="0" fontId="2" fillId="33" borderId="0" xfId="0" applyFont="1" applyFill="1" applyBorder="1" applyAlignment="1">
      <alignment horizontal="left" wrapText="1"/>
    </xf>
    <xf numFmtId="164" fontId="0" fillId="33" borderId="0" xfId="0" applyNumberFormat="1" applyFill="1" applyAlignment="1">
      <alignment horizontal="left" vertical="top" wrapText="1"/>
    </xf>
    <xf numFmtId="164" fontId="10" fillId="33" borderId="0" xfId="0" applyNumberFormat="1" applyFont="1" applyFill="1" applyAlignment="1">
      <alignment horizontal="center" vertical="top" wrapText="1"/>
    </xf>
    <xf numFmtId="0" fontId="0" fillId="0" borderId="0" xfId="0" applyAlignment="1">
      <alignment horizontal="center" vertical="top" wrapText="1"/>
    </xf>
    <xf numFmtId="164" fontId="11" fillId="33" borderId="0" xfId="0" applyNumberFormat="1" applyFont="1" applyFill="1" applyBorder="1" applyAlignment="1">
      <alignment horizontal="center" vertical="center" wrapText="1"/>
    </xf>
    <xf numFmtId="164" fontId="11" fillId="33" borderId="16" xfId="0" applyNumberFormat="1" applyFont="1" applyFill="1" applyBorder="1" applyAlignment="1">
      <alignment horizontal="center" vertical="center" wrapText="1"/>
    </xf>
    <xf numFmtId="1" fontId="10" fillId="33" borderId="0" xfId="0" applyNumberFormat="1" applyFont="1" applyFill="1" applyBorder="1" applyAlignment="1">
      <alignment horizontal="center" vertical="center" wrapText="1"/>
    </xf>
    <xf numFmtId="1" fontId="10" fillId="33" borderId="16" xfId="0" applyNumberFormat="1" applyFont="1" applyFill="1" applyBorder="1" applyAlignment="1">
      <alignment horizontal="center" vertical="center" wrapText="1"/>
    </xf>
    <xf numFmtId="1" fontId="10" fillId="33" borderId="20" xfId="0" applyNumberFormat="1" applyFont="1" applyFill="1" applyBorder="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Input" xfId="62"/>
    <cellStyle name="Linked Cell" xfId="63"/>
    <cellStyle name="Neutral" xfId="64"/>
    <cellStyle name="Normal 2" xfId="65"/>
    <cellStyle name="Normal 2 2" xfId="66"/>
    <cellStyle name="Normal 2 3" xfId="67"/>
    <cellStyle name="Normal 3" xfId="68"/>
    <cellStyle name="Normal 3 2" xfId="69"/>
    <cellStyle name="Normal 4" xfId="70"/>
    <cellStyle name="Normal 4 2" xfId="71"/>
    <cellStyle name="Normal 5" xfId="72"/>
    <cellStyle name="Note" xfId="73"/>
    <cellStyle name="Output" xfId="74"/>
    <cellStyle name="Percent" xfId="75"/>
    <cellStyle name="Percent 2" xfId="76"/>
    <cellStyle name="Percent 2 2" xfId="77"/>
    <cellStyle name="Percent 3"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2000" b="1" i="0" u="none" baseline="0">
                <a:solidFill>
                  <a:srgbClr val="000000"/>
                </a:solidFill>
              </a:rPr>
              <a:t>Cumulative Installations 
</a:t>
            </a:r>
            <a:r>
              <a:rPr lang="en-US" cap="none" sz="2000" b="1" i="0" u="none" baseline="0">
                <a:solidFill>
                  <a:srgbClr val="000000"/>
                </a:solidFill>
              </a:rPr>
              <a:t>confirmed on FITs at end of 
</a:t>
            </a:r>
            <a:r>
              <a:rPr lang="en-US" cap="none" sz="2000" b="1" i="0" u="none" baseline="0">
                <a:solidFill>
                  <a:srgbClr val="000000"/>
                </a:solidFill>
              </a:rPr>
              <a:t>March 2019</a:t>
            </a:r>
          </a:p>
        </c:rich>
      </c:tx>
      <c:layout>
        <c:manualLayout>
          <c:xMode val="factor"/>
          <c:yMode val="factor"/>
          <c:x val="-0.29725"/>
          <c:y val="0.01025"/>
        </c:manualLayout>
      </c:layout>
      <c:spPr>
        <a:noFill/>
        <a:ln>
          <a:noFill/>
        </a:ln>
      </c:spPr>
    </c:title>
    <c:plotArea>
      <c:layout>
        <c:manualLayout>
          <c:xMode val="edge"/>
          <c:yMode val="edge"/>
          <c:x val="0.029"/>
          <c:y val="0.029"/>
          <c:w val="0.8485"/>
          <c:h val="0.8655"/>
        </c:manualLayout>
      </c:layout>
      <c:areaChart>
        <c:grouping val="stacked"/>
        <c:varyColors val="0"/>
        <c:ser>
          <c:idx val="2"/>
          <c:order val="0"/>
          <c:tx>
            <c:strRef>
              <c:f>'MTH Confirm Cumulative Total'!$C$105</c:f>
              <c:strCache>
                <c:ptCount val="1"/>
                <c:pt idx="0">
                  <c:v>MicroCHP pilot</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Total'!$D$105:$DG$105</c:f>
              <c:numCache>
                <c:ptCount val="108"/>
                <c:pt idx="0">
                  <c:v>0</c:v>
                </c:pt>
                <c:pt idx="1">
                  <c:v>0</c:v>
                </c:pt>
                <c:pt idx="2">
                  <c:v>0</c:v>
                </c:pt>
                <c:pt idx="3">
                  <c:v>0</c:v>
                </c:pt>
                <c:pt idx="4">
                  <c:v>2</c:v>
                </c:pt>
                <c:pt idx="5">
                  <c:v>5</c:v>
                </c:pt>
                <c:pt idx="6">
                  <c:v>7</c:v>
                </c:pt>
                <c:pt idx="7">
                  <c:v>13</c:v>
                </c:pt>
                <c:pt idx="8">
                  <c:v>19</c:v>
                </c:pt>
                <c:pt idx="9">
                  <c:v>34</c:v>
                </c:pt>
                <c:pt idx="10">
                  <c:v>54</c:v>
                </c:pt>
                <c:pt idx="11">
                  <c:v>87</c:v>
                </c:pt>
                <c:pt idx="12">
                  <c:v>104</c:v>
                </c:pt>
                <c:pt idx="13">
                  <c:v>124</c:v>
                </c:pt>
                <c:pt idx="14">
                  <c:v>140</c:v>
                </c:pt>
                <c:pt idx="15">
                  <c:v>177</c:v>
                </c:pt>
                <c:pt idx="16">
                  <c:v>202</c:v>
                </c:pt>
                <c:pt idx="17">
                  <c:v>230</c:v>
                </c:pt>
                <c:pt idx="18">
                  <c:v>253</c:v>
                </c:pt>
                <c:pt idx="19">
                  <c:v>273</c:v>
                </c:pt>
                <c:pt idx="20">
                  <c:v>294</c:v>
                </c:pt>
                <c:pt idx="21">
                  <c:v>309</c:v>
                </c:pt>
                <c:pt idx="22">
                  <c:v>323</c:v>
                </c:pt>
                <c:pt idx="23">
                  <c:v>330</c:v>
                </c:pt>
                <c:pt idx="24">
                  <c:v>334</c:v>
                </c:pt>
                <c:pt idx="25">
                  <c:v>338</c:v>
                </c:pt>
                <c:pt idx="26">
                  <c:v>341</c:v>
                </c:pt>
                <c:pt idx="27">
                  <c:v>351</c:v>
                </c:pt>
                <c:pt idx="28">
                  <c:v>361</c:v>
                </c:pt>
                <c:pt idx="29">
                  <c:v>369</c:v>
                </c:pt>
                <c:pt idx="30">
                  <c:v>374</c:v>
                </c:pt>
                <c:pt idx="31">
                  <c:v>384</c:v>
                </c:pt>
                <c:pt idx="32">
                  <c:v>388</c:v>
                </c:pt>
                <c:pt idx="33">
                  <c:v>395</c:v>
                </c:pt>
                <c:pt idx="34">
                  <c:v>403</c:v>
                </c:pt>
                <c:pt idx="35">
                  <c:v>407</c:v>
                </c:pt>
                <c:pt idx="36">
                  <c:v>414</c:v>
                </c:pt>
                <c:pt idx="37">
                  <c:v>416</c:v>
                </c:pt>
                <c:pt idx="38">
                  <c:v>419</c:v>
                </c:pt>
                <c:pt idx="39">
                  <c:v>420</c:v>
                </c:pt>
                <c:pt idx="40">
                  <c:v>424</c:v>
                </c:pt>
                <c:pt idx="41">
                  <c:v>427</c:v>
                </c:pt>
                <c:pt idx="42">
                  <c:v>431</c:v>
                </c:pt>
                <c:pt idx="43">
                  <c:v>434</c:v>
                </c:pt>
                <c:pt idx="44">
                  <c:v>434</c:v>
                </c:pt>
                <c:pt idx="45">
                  <c:v>434</c:v>
                </c:pt>
                <c:pt idx="46">
                  <c:v>437</c:v>
                </c:pt>
                <c:pt idx="47">
                  <c:v>437</c:v>
                </c:pt>
                <c:pt idx="48">
                  <c:v>438</c:v>
                </c:pt>
                <c:pt idx="49">
                  <c:v>438</c:v>
                </c:pt>
                <c:pt idx="50">
                  <c:v>442</c:v>
                </c:pt>
                <c:pt idx="51">
                  <c:v>443</c:v>
                </c:pt>
                <c:pt idx="52">
                  <c:v>443</c:v>
                </c:pt>
                <c:pt idx="53">
                  <c:v>444</c:v>
                </c:pt>
                <c:pt idx="54">
                  <c:v>444</c:v>
                </c:pt>
                <c:pt idx="55">
                  <c:v>445</c:v>
                </c:pt>
                <c:pt idx="56">
                  <c:v>446</c:v>
                </c:pt>
                <c:pt idx="57">
                  <c:v>446</c:v>
                </c:pt>
                <c:pt idx="58">
                  <c:v>449</c:v>
                </c:pt>
                <c:pt idx="59">
                  <c:v>451</c:v>
                </c:pt>
                <c:pt idx="60">
                  <c:v>462</c:v>
                </c:pt>
                <c:pt idx="61">
                  <c:v>464</c:v>
                </c:pt>
                <c:pt idx="62">
                  <c:v>464</c:v>
                </c:pt>
                <c:pt idx="63">
                  <c:v>466</c:v>
                </c:pt>
                <c:pt idx="64">
                  <c:v>468</c:v>
                </c:pt>
                <c:pt idx="65">
                  <c:v>468</c:v>
                </c:pt>
                <c:pt idx="66">
                  <c:v>469</c:v>
                </c:pt>
                <c:pt idx="67">
                  <c:v>470</c:v>
                </c:pt>
                <c:pt idx="68">
                  <c:v>470</c:v>
                </c:pt>
                <c:pt idx="69">
                  <c:v>470</c:v>
                </c:pt>
                <c:pt idx="70">
                  <c:v>470</c:v>
                </c:pt>
                <c:pt idx="71">
                  <c:v>472</c:v>
                </c:pt>
                <c:pt idx="72">
                  <c:v>472</c:v>
                </c:pt>
                <c:pt idx="73">
                  <c:v>473</c:v>
                </c:pt>
                <c:pt idx="74">
                  <c:v>474</c:v>
                </c:pt>
                <c:pt idx="75">
                  <c:v>481</c:v>
                </c:pt>
                <c:pt idx="76">
                  <c:v>483</c:v>
                </c:pt>
                <c:pt idx="77">
                  <c:v>483</c:v>
                </c:pt>
                <c:pt idx="78">
                  <c:v>487</c:v>
                </c:pt>
                <c:pt idx="79">
                  <c:v>488</c:v>
                </c:pt>
                <c:pt idx="80">
                  <c:v>488</c:v>
                </c:pt>
                <c:pt idx="81">
                  <c:v>489</c:v>
                </c:pt>
                <c:pt idx="82">
                  <c:v>489</c:v>
                </c:pt>
                <c:pt idx="83">
                  <c:v>495</c:v>
                </c:pt>
                <c:pt idx="84">
                  <c:v>496</c:v>
                </c:pt>
                <c:pt idx="85">
                  <c:v>496</c:v>
                </c:pt>
                <c:pt idx="86">
                  <c:v>496</c:v>
                </c:pt>
                <c:pt idx="87">
                  <c:v>497</c:v>
                </c:pt>
                <c:pt idx="88">
                  <c:v>497</c:v>
                </c:pt>
                <c:pt idx="89">
                  <c:v>497</c:v>
                </c:pt>
                <c:pt idx="90">
                  <c:v>497</c:v>
                </c:pt>
                <c:pt idx="91">
                  <c:v>498</c:v>
                </c:pt>
                <c:pt idx="92">
                  <c:v>499</c:v>
                </c:pt>
                <c:pt idx="93">
                  <c:v>499</c:v>
                </c:pt>
                <c:pt idx="94">
                  <c:v>499</c:v>
                </c:pt>
                <c:pt idx="95">
                  <c:v>499</c:v>
                </c:pt>
                <c:pt idx="96">
                  <c:v>499</c:v>
                </c:pt>
                <c:pt idx="97">
                  <c:v>499</c:v>
                </c:pt>
                <c:pt idx="98">
                  <c:v>499</c:v>
                </c:pt>
                <c:pt idx="99">
                  <c:v>500</c:v>
                </c:pt>
                <c:pt idx="100">
                  <c:v>500</c:v>
                </c:pt>
                <c:pt idx="101">
                  <c:v>500</c:v>
                </c:pt>
                <c:pt idx="102">
                  <c:v>500</c:v>
                </c:pt>
                <c:pt idx="103">
                  <c:v>500</c:v>
                </c:pt>
                <c:pt idx="104">
                  <c:v>500</c:v>
                </c:pt>
                <c:pt idx="105">
                  <c:v>502</c:v>
                </c:pt>
                <c:pt idx="106">
                  <c:v>507</c:v>
                </c:pt>
                <c:pt idx="107">
                  <c:v>518</c:v>
                </c:pt>
              </c:numCache>
            </c:numRef>
          </c:val>
        </c:ser>
        <c:ser>
          <c:idx val="1"/>
          <c:order val="1"/>
          <c:tx>
            <c:strRef>
              <c:f>'MTH Confirm Cumulative Total'!$C$104</c:f>
              <c:strCache>
                <c:ptCount val="1"/>
                <c:pt idx="0">
                  <c:v>Hydro</c:v>
                </c:pt>
              </c:strCache>
            </c:strRef>
          </c:tx>
          <c:spPr>
            <a:solidFill>
              <a:srgbClr val="225EA8"/>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Total'!$D$104:$DG$104</c:f>
              <c:numCache>
                <c:ptCount val="108"/>
                <c:pt idx="0">
                  <c:v>0</c:v>
                </c:pt>
                <c:pt idx="1">
                  <c:v>0</c:v>
                </c:pt>
                <c:pt idx="2">
                  <c:v>4</c:v>
                </c:pt>
                <c:pt idx="3">
                  <c:v>11</c:v>
                </c:pt>
                <c:pt idx="4">
                  <c:v>45</c:v>
                </c:pt>
                <c:pt idx="5">
                  <c:v>103</c:v>
                </c:pt>
                <c:pt idx="6">
                  <c:v>123</c:v>
                </c:pt>
                <c:pt idx="7">
                  <c:v>137</c:v>
                </c:pt>
                <c:pt idx="8">
                  <c:v>146</c:v>
                </c:pt>
                <c:pt idx="9">
                  <c:v>163</c:v>
                </c:pt>
                <c:pt idx="10">
                  <c:v>170</c:v>
                </c:pt>
                <c:pt idx="11">
                  <c:v>190</c:v>
                </c:pt>
                <c:pt idx="12">
                  <c:v>195</c:v>
                </c:pt>
                <c:pt idx="13">
                  <c:v>199</c:v>
                </c:pt>
                <c:pt idx="14">
                  <c:v>202</c:v>
                </c:pt>
                <c:pt idx="15">
                  <c:v>207</c:v>
                </c:pt>
                <c:pt idx="16">
                  <c:v>212</c:v>
                </c:pt>
                <c:pt idx="17">
                  <c:v>218</c:v>
                </c:pt>
                <c:pt idx="18">
                  <c:v>220</c:v>
                </c:pt>
                <c:pt idx="19">
                  <c:v>223</c:v>
                </c:pt>
                <c:pt idx="20">
                  <c:v>228</c:v>
                </c:pt>
                <c:pt idx="21">
                  <c:v>234</c:v>
                </c:pt>
                <c:pt idx="22">
                  <c:v>240</c:v>
                </c:pt>
                <c:pt idx="23">
                  <c:v>250</c:v>
                </c:pt>
                <c:pt idx="24">
                  <c:v>257</c:v>
                </c:pt>
                <c:pt idx="25">
                  <c:v>270</c:v>
                </c:pt>
                <c:pt idx="26">
                  <c:v>280</c:v>
                </c:pt>
                <c:pt idx="27">
                  <c:v>286</c:v>
                </c:pt>
                <c:pt idx="28">
                  <c:v>296</c:v>
                </c:pt>
                <c:pt idx="29">
                  <c:v>314</c:v>
                </c:pt>
                <c:pt idx="30">
                  <c:v>322</c:v>
                </c:pt>
                <c:pt idx="31">
                  <c:v>324</c:v>
                </c:pt>
                <c:pt idx="32">
                  <c:v>330</c:v>
                </c:pt>
                <c:pt idx="33">
                  <c:v>336</c:v>
                </c:pt>
                <c:pt idx="34">
                  <c:v>339</c:v>
                </c:pt>
                <c:pt idx="35">
                  <c:v>349</c:v>
                </c:pt>
                <c:pt idx="36">
                  <c:v>357</c:v>
                </c:pt>
                <c:pt idx="37">
                  <c:v>367</c:v>
                </c:pt>
                <c:pt idx="38">
                  <c:v>374</c:v>
                </c:pt>
                <c:pt idx="39">
                  <c:v>381</c:v>
                </c:pt>
                <c:pt idx="40">
                  <c:v>387</c:v>
                </c:pt>
                <c:pt idx="41">
                  <c:v>397</c:v>
                </c:pt>
                <c:pt idx="42">
                  <c:v>403</c:v>
                </c:pt>
                <c:pt idx="43">
                  <c:v>406</c:v>
                </c:pt>
                <c:pt idx="44">
                  <c:v>414</c:v>
                </c:pt>
                <c:pt idx="45">
                  <c:v>425</c:v>
                </c:pt>
                <c:pt idx="46">
                  <c:v>432</c:v>
                </c:pt>
                <c:pt idx="47">
                  <c:v>440</c:v>
                </c:pt>
                <c:pt idx="48">
                  <c:v>449</c:v>
                </c:pt>
                <c:pt idx="49">
                  <c:v>456</c:v>
                </c:pt>
                <c:pt idx="50">
                  <c:v>465</c:v>
                </c:pt>
                <c:pt idx="51">
                  <c:v>472</c:v>
                </c:pt>
                <c:pt idx="52">
                  <c:v>480</c:v>
                </c:pt>
                <c:pt idx="53">
                  <c:v>496</c:v>
                </c:pt>
                <c:pt idx="54">
                  <c:v>498</c:v>
                </c:pt>
                <c:pt idx="55">
                  <c:v>509</c:v>
                </c:pt>
                <c:pt idx="56">
                  <c:v>519</c:v>
                </c:pt>
                <c:pt idx="57">
                  <c:v>530</c:v>
                </c:pt>
                <c:pt idx="58">
                  <c:v>541</c:v>
                </c:pt>
                <c:pt idx="59">
                  <c:v>563</c:v>
                </c:pt>
                <c:pt idx="60">
                  <c:v>576</c:v>
                </c:pt>
                <c:pt idx="61">
                  <c:v>582</c:v>
                </c:pt>
                <c:pt idx="62">
                  <c:v>600</c:v>
                </c:pt>
                <c:pt idx="63">
                  <c:v>606</c:v>
                </c:pt>
                <c:pt idx="64">
                  <c:v>614</c:v>
                </c:pt>
                <c:pt idx="65">
                  <c:v>630</c:v>
                </c:pt>
                <c:pt idx="66">
                  <c:v>634</c:v>
                </c:pt>
                <c:pt idx="67">
                  <c:v>647</c:v>
                </c:pt>
                <c:pt idx="68">
                  <c:v>670</c:v>
                </c:pt>
                <c:pt idx="69">
                  <c:v>678</c:v>
                </c:pt>
                <c:pt idx="70">
                  <c:v>690</c:v>
                </c:pt>
                <c:pt idx="71">
                  <c:v>715</c:v>
                </c:pt>
                <c:pt idx="72">
                  <c:v>739</c:v>
                </c:pt>
                <c:pt idx="73">
                  <c:v>758</c:v>
                </c:pt>
                <c:pt idx="74">
                  <c:v>775</c:v>
                </c:pt>
                <c:pt idx="75">
                  <c:v>795</c:v>
                </c:pt>
                <c:pt idx="76">
                  <c:v>812</c:v>
                </c:pt>
                <c:pt idx="77">
                  <c:v>839</c:v>
                </c:pt>
                <c:pt idx="78">
                  <c:v>858</c:v>
                </c:pt>
                <c:pt idx="79">
                  <c:v>883</c:v>
                </c:pt>
                <c:pt idx="80">
                  <c:v>904</c:v>
                </c:pt>
                <c:pt idx="81">
                  <c:v>934</c:v>
                </c:pt>
                <c:pt idx="82">
                  <c:v>955</c:v>
                </c:pt>
                <c:pt idx="83">
                  <c:v>973</c:v>
                </c:pt>
                <c:pt idx="84">
                  <c:v>989</c:v>
                </c:pt>
                <c:pt idx="85">
                  <c:v>991</c:v>
                </c:pt>
                <c:pt idx="86">
                  <c:v>994</c:v>
                </c:pt>
                <c:pt idx="87">
                  <c:v>995</c:v>
                </c:pt>
                <c:pt idx="88">
                  <c:v>1007</c:v>
                </c:pt>
                <c:pt idx="89">
                  <c:v>1048</c:v>
                </c:pt>
                <c:pt idx="90">
                  <c:v>1053</c:v>
                </c:pt>
                <c:pt idx="91">
                  <c:v>1073</c:v>
                </c:pt>
                <c:pt idx="92">
                  <c:v>1076</c:v>
                </c:pt>
                <c:pt idx="93">
                  <c:v>1091</c:v>
                </c:pt>
                <c:pt idx="94">
                  <c:v>1101</c:v>
                </c:pt>
                <c:pt idx="95">
                  <c:v>1116</c:v>
                </c:pt>
                <c:pt idx="96">
                  <c:v>1122</c:v>
                </c:pt>
                <c:pt idx="97">
                  <c:v>1129</c:v>
                </c:pt>
                <c:pt idx="98">
                  <c:v>1130</c:v>
                </c:pt>
                <c:pt idx="99">
                  <c:v>1135</c:v>
                </c:pt>
                <c:pt idx="100">
                  <c:v>1136</c:v>
                </c:pt>
                <c:pt idx="101">
                  <c:v>1139</c:v>
                </c:pt>
                <c:pt idx="102">
                  <c:v>1141</c:v>
                </c:pt>
                <c:pt idx="103">
                  <c:v>1143</c:v>
                </c:pt>
                <c:pt idx="104">
                  <c:v>1145</c:v>
                </c:pt>
                <c:pt idx="105">
                  <c:v>1147</c:v>
                </c:pt>
                <c:pt idx="106">
                  <c:v>1153</c:v>
                </c:pt>
                <c:pt idx="107">
                  <c:v>1156</c:v>
                </c:pt>
              </c:numCache>
            </c:numRef>
          </c:val>
        </c:ser>
        <c:ser>
          <c:idx val="0"/>
          <c:order val="2"/>
          <c:tx>
            <c:strRef>
              <c:f>'MTH Confirm Cumulative Total'!$C$103</c:f>
              <c:strCache>
                <c:ptCount val="1"/>
                <c:pt idx="0">
                  <c:v>Anaerobic digestion </c:v>
                </c:pt>
              </c:strCache>
            </c:strRef>
          </c:tx>
          <c:spPr>
            <a:solidFill>
              <a:srgbClr val="41B6C4"/>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Total'!$D$103:$DG$103</c:f>
              <c:numCache>
                <c:ptCount val="108"/>
                <c:pt idx="0">
                  <c:v>0</c:v>
                </c:pt>
                <c:pt idx="1">
                  <c:v>0</c:v>
                </c:pt>
                <c:pt idx="2">
                  <c:v>0</c:v>
                </c:pt>
                <c:pt idx="3">
                  <c:v>0</c:v>
                </c:pt>
                <c:pt idx="4">
                  <c:v>0</c:v>
                </c:pt>
                <c:pt idx="5">
                  <c:v>0</c:v>
                </c:pt>
                <c:pt idx="6">
                  <c:v>0</c:v>
                </c:pt>
                <c:pt idx="7">
                  <c:v>0</c:v>
                </c:pt>
                <c:pt idx="8">
                  <c:v>2</c:v>
                </c:pt>
                <c:pt idx="9">
                  <c:v>2</c:v>
                </c:pt>
                <c:pt idx="10">
                  <c:v>2</c:v>
                </c:pt>
                <c:pt idx="11">
                  <c:v>3</c:v>
                </c:pt>
                <c:pt idx="12">
                  <c:v>3</c:v>
                </c:pt>
                <c:pt idx="13">
                  <c:v>4</c:v>
                </c:pt>
                <c:pt idx="14">
                  <c:v>5</c:v>
                </c:pt>
                <c:pt idx="15">
                  <c:v>9</c:v>
                </c:pt>
                <c:pt idx="16">
                  <c:v>9</c:v>
                </c:pt>
                <c:pt idx="17">
                  <c:v>10</c:v>
                </c:pt>
                <c:pt idx="18">
                  <c:v>12</c:v>
                </c:pt>
                <c:pt idx="19">
                  <c:v>12</c:v>
                </c:pt>
                <c:pt idx="20">
                  <c:v>13</c:v>
                </c:pt>
                <c:pt idx="21">
                  <c:v>13</c:v>
                </c:pt>
                <c:pt idx="22">
                  <c:v>13</c:v>
                </c:pt>
                <c:pt idx="23">
                  <c:v>15</c:v>
                </c:pt>
                <c:pt idx="24">
                  <c:v>15</c:v>
                </c:pt>
                <c:pt idx="25">
                  <c:v>16</c:v>
                </c:pt>
                <c:pt idx="26">
                  <c:v>20</c:v>
                </c:pt>
                <c:pt idx="27">
                  <c:v>21</c:v>
                </c:pt>
                <c:pt idx="28">
                  <c:v>22</c:v>
                </c:pt>
                <c:pt idx="29">
                  <c:v>29</c:v>
                </c:pt>
                <c:pt idx="30">
                  <c:v>30</c:v>
                </c:pt>
                <c:pt idx="31">
                  <c:v>31</c:v>
                </c:pt>
                <c:pt idx="32">
                  <c:v>36</c:v>
                </c:pt>
                <c:pt idx="33">
                  <c:v>37</c:v>
                </c:pt>
                <c:pt idx="34">
                  <c:v>40</c:v>
                </c:pt>
                <c:pt idx="35">
                  <c:v>47</c:v>
                </c:pt>
                <c:pt idx="36">
                  <c:v>48</c:v>
                </c:pt>
                <c:pt idx="37">
                  <c:v>49</c:v>
                </c:pt>
                <c:pt idx="38">
                  <c:v>52</c:v>
                </c:pt>
                <c:pt idx="39">
                  <c:v>55</c:v>
                </c:pt>
                <c:pt idx="40">
                  <c:v>58</c:v>
                </c:pt>
                <c:pt idx="41">
                  <c:v>62</c:v>
                </c:pt>
                <c:pt idx="42">
                  <c:v>64</c:v>
                </c:pt>
                <c:pt idx="43">
                  <c:v>66</c:v>
                </c:pt>
                <c:pt idx="44">
                  <c:v>68</c:v>
                </c:pt>
                <c:pt idx="45">
                  <c:v>74</c:v>
                </c:pt>
                <c:pt idx="46">
                  <c:v>76</c:v>
                </c:pt>
                <c:pt idx="47">
                  <c:v>83</c:v>
                </c:pt>
                <c:pt idx="48">
                  <c:v>88</c:v>
                </c:pt>
                <c:pt idx="49">
                  <c:v>94</c:v>
                </c:pt>
                <c:pt idx="50">
                  <c:v>101</c:v>
                </c:pt>
                <c:pt idx="51">
                  <c:v>105</c:v>
                </c:pt>
                <c:pt idx="52">
                  <c:v>108</c:v>
                </c:pt>
                <c:pt idx="53">
                  <c:v>115</c:v>
                </c:pt>
                <c:pt idx="54">
                  <c:v>115</c:v>
                </c:pt>
                <c:pt idx="55">
                  <c:v>118</c:v>
                </c:pt>
                <c:pt idx="56">
                  <c:v>133</c:v>
                </c:pt>
                <c:pt idx="57">
                  <c:v>139</c:v>
                </c:pt>
                <c:pt idx="58">
                  <c:v>152</c:v>
                </c:pt>
                <c:pt idx="59">
                  <c:v>166</c:v>
                </c:pt>
                <c:pt idx="60">
                  <c:v>178</c:v>
                </c:pt>
                <c:pt idx="61">
                  <c:v>181</c:v>
                </c:pt>
                <c:pt idx="62">
                  <c:v>188</c:v>
                </c:pt>
                <c:pt idx="63">
                  <c:v>193</c:v>
                </c:pt>
                <c:pt idx="64">
                  <c:v>201</c:v>
                </c:pt>
                <c:pt idx="65">
                  <c:v>206</c:v>
                </c:pt>
                <c:pt idx="66">
                  <c:v>214</c:v>
                </c:pt>
                <c:pt idx="67">
                  <c:v>218</c:v>
                </c:pt>
                <c:pt idx="68">
                  <c:v>225</c:v>
                </c:pt>
                <c:pt idx="69">
                  <c:v>227</c:v>
                </c:pt>
                <c:pt idx="70">
                  <c:v>238</c:v>
                </c:pt>
                <c:pt idx="71">
                  <c:v>249</c:v>
                </c:pt>
                <c:pt idx="72">
                  <c:v>257</c:v>
                </c:pt>
                <c:pt idx="73">
                  <c:v>267</c:v>
                </c:pt>
                <c:pt idx="74">
                  <c:v>279</c:v>
                </c:pt>
                <c:pt idx="75">
                  <c:v>288</c:v>
                </c:pt>
                <c:pt idx="76">
                  <c:v>295</c:v>
                </c:pt>
                <c:pt idx="77">
                  <c:v>309</c:v>
                </c:pt>
                <c:pt idx="78">
                  <c:v>326</c:v>
                </c:pt>
                <c:pt idx="79">
                  <c:v>340</c:v>
                </c:pt>
                <c:pt idx="80">
                  <c:v>346</c:v>
                </c:pt>
                <c:pt idx="81">
                  <c:v>354</c:v>
                </c:pt>
                <c:pt idx="82">
                  <c:v>357</c:v>
                </c:pt>
                <c:pt idx="83">
                  <c:v>365</c:v>
                </c:pt>
                <c:pt idx="84">
                  <c:v>371</c:v>
                </c:pt>
                <c:pt idx="85">
                  <c:v>376</c:v>
                </c:pt>
                <c:pt idx="86">
                  <c:v>377</c:v>
                </c:pt>
                <c:pt idx="87">
                  <c:v>379</c:v>
                </c:pt>
                <c:pt idx="88">
                  <c:v>385</c:v>
                </c:pt>
                <c:pt idx="89">
                  <c:v>401</c:v>
                </c:pt>
                <c:pt idx="90">
                  <c:v>403</c:v>
                </c:pt>
                <c:pt idx="91">
                  <c:v>405</c:v>
                </c:pt>
                <c:pt idx="92">
                  <c:v>405</c:v>
                </c:pt>
                <c:pt idx="93">
                  <c:v>406</c:v>
                </c:pt>
                <c:pt idx="94">
                  <c:v>407</c:v>
                </c:pt>
                <c:pt idx="95">
                  <c:v>410</c:v>
                </c:pt>
                <c:pt idx="96">
                  <c:v>411</c:v>
                </c:pt>
                <c:pt idx="97">
                  <c:v>411</c:v>
                </c:pt>
                <c:pt idx="98">
                  <c:v>411</c:v>
                </c:pt>
                <c:pt idx="99">
                  <c:v>411</c:v>
                </c:pt>
                <c:pt idx="100">
                  <c:v>414</c:v>
                </c:pt>
                <c:pt idx="101">
                  <c:v>414</c:v>
                </c:pt>
                <c:pt idx="102">
                  <c:v>414</c:v>
                </c:pt>
                <c:pt idx="103">
                  <c:v>415</c:v>
                </c:pt>
                <c:pt idx="104">
                  <c:v>416</c:v>
                </c:pt>
                <c:pt idx="105">
                  <c:v>418</c:v>
                </c:pt>
                <c:pt idx="106">
                  <c:v>418</c:v>
                </c:pt>
                <c:pt idx="107">
                  <c:v>419</c:v>
                </c:pt>
              </c:numCache>
            </c:numRef>
          </c:val>
        </c:ser>
        <c:ser>
          <c:idx val="3"/>
          <c:order val="3"/>
          <c:tx>
            <c:strRef>
              <c:f>'MTH Confirm Cumulative Total'!$C$107</c:f>
              <c:strCache>
                <c:ptCount val="1"/>
                <c:pt idx="0">
                  <c:v>Wind</c:v>
                </c:pt>
              </c:strCache>
            </c:strRef>
          </c:tx>
          <c:spPr>
            <a:solidFill>
              <a:srgbClr val="AADCB8"/>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Total'!$D$107:$DG$107</c:f>
              <c:numCache>
                <c:ptCount val="108"/>
                <c:pt idx="0">
                  <c:v>6</c:v>
                </c:pt>
                <c:pt idx="1">
                  <c:v>21</c:v>
                </c:pt>
                <c:pt idx="2">
                  <c:v>58</c:v>
                </c:pt>
                <c:pt idx="3">
                  <c:v>134</c:v>
                </c:pt>
                <c:pt idx="4">
                  <c:v>389</c:v>
                </c:pt>
                <c:pt idx="5">
                  <c:v>636</c:v>
                </c:pt>
                <c:pt idx="6">
                  <c:v>795</c:v>
                </c:pt>
                <c:pt idx="7">
                  <c:v>889</c:v>
                </c:pt>
                <c:pt idx="8">
                  <c:v>943</c:v>
                </c:pt>
                <c:pt idx="9">
                  <c:v>1052</c:v>
                </c:pt>
                <c:pt idx="10">
                  <c:v>1130</c:v>
                </c:pt>
                <c:pt idx="11">
                  <c:v>1247</c:v>
                </c:pt>
                <c:pt idx="12">
                  <c:v>1301</c:v>
                </c:pt>
                <c:pt idx="13">
                  <c:v>1363</c:v>
                </c:pt>
                <c:pt idx="14">
                  <c:v>1424</c:v>
                </c:pt>
                <c:pt idx="15">
                  <c:v>1507</c:v>
                </c:pt>
                <c:pt idx="16">
                  <c:v>1612</c:v>
                </c:pt>
                <c:pt idx="17">
                  <c:v>1747</c:v>
                </c:pt>
                <c:pt idx="18">
                  <c:v>1812</c:v>
                </c:pt>
                <c:pt idx="19">
                  <c:v>1888</c:v>
                </c:pt>
                <c:pt idx="20">
                  <c:v>1973</c:v>
                </c:pt>
                <c:pt idx="21">
                  <c:v>2062</c:v>
                </c:pt>
                <c:pt idx="22">
                  <c:v>2172</c:v>
                </c:pt>
                <c:pt idx="23">
                  <c:v>2333</c:v>
                </c:pt>
                <c:pt idx="24">
                  <c:v>2467</c:v>
                </c:pt>
                <c:pt idx="25">
                  <c:v>2652</c:v>
                </c:pt>
                <c:pt idx="26">
                  <c:v>2809</c:v>
                </c:pt>
                <c:pt idx="27">
                  <c:v>2956</c:v>
                </c:pt>
                <c:pt idx="28">
                  <c:v>3111</c:v>
                </c:pt>
                <c:pt idx="29">
                  <c:v>3255</c:v>
                </c:pt>
                <c:pt idx="30">
                  <c:v>3438</c:v>
                </c:pt>
                <c:pt idx="31">
                  <c:v>3713</c:v>
                </c:pt>
                <c:pt idx="32">
                  <c:v>3983</c:v>
                </c:pt>
                <c:pt idx="33">
                  <c:v>4255</c:v>
                </c:pt>
                <c:pt idx="34">
                  <c:v>4405</c:v>
                </c:pt>
                <c:pt idx="35">
                  <c:v>4541</c:v>
                </c:pt>
                <c:pt idx="36">
                  <c:v>4613</c:v>
                </c:pt>
                <c:pt idx="37">
                  <c:v>4681</c:v>
                </c:pt>
                <c:pt idx="38">
                  <c:v>4725</c:v>
                </c:pt>
                <c:pt idx="39">
                  <c:v>4773</c:v>
                </c:pt>
                <c:pt idx="40">
                  <c:v>4809</c:v>
                </c:pt>
                <c:pt idx="41">
                  <c:v>4870</c:v>
                </c:pt>
                <c:pt idx="42">
                  <c:v>4944</c:v>
                </c:pt>
                <c:pt idx="43">
                  <c:v>5011</c:v>
                </c:pt>
                <c:pt idx="44">
                  <c:v>5065</c:v>
                </c:pt>
                <c:pt idx="45">
                  <c:v>5121</c:v>
                </c:pt>
                <c:pt idx="46">
                  <c:v>5170</c:v>
                </c:pt>
                <c:pt idx="47">
                  <c:v>5276</c:v>
                </c:pt>
                <c:pt idx="48">
                  <c:v>5358</c:v>
                </c:pt>
                <c:pt idx="49">
                  <c:v>5480</c:v>
                </c:pt>
                <c:pt idx="50">
                  <c:v>5642</c:v>
                </c:pt>
                <c:pt idx="51">
                  <c:v>5714</c:v>
                </c:pt>
                <c:pt idx="52">
                  <c:v>5779</c:v>
                </c:pt>
                <c:pt idx="53">
                  <c:v>5849</c:v>
                </c:pt>
                <c:pt idx="54">
                  <c:v>5906</c:v>
                </c:pt>
                <c:pt idx="55">
                  <c:v>5947</c:v>
                </c:pt>
                <c:pt idx="56">
                  <c:v>6049</c:v>
                </c:pt>
                <c:pt idx="57">
                  <c:v>6127</c:v>
                </c:pt>
                <c:pt idx="58">
                  <c:v>6189</c:v>
                </c:pt>
                <c:pt idx="59">
                  <c:v>6297</c:v>
                </c:pt>
                <c:pt idx="60">
                  <c:v>6381</c:v>
                </c:pt>
                <c:pt idx="61">
                  <c:v>6412</c:v>
                </c:pt>
                <c:pt idx="62">
                  <c:v>6451</c:v>
                </c:pt>
                <c:pt idx="63">
                  <c:v>6479</c:v>
                </c:pt>
                <c:pt idx="64">
                  <c:v>6517</c:v>
                </c:pt>
                <c:pt idx="65">
                  <c:v>6579</c:v>
                </c:pt>
                <c:pt idx="66">
                  <c:v>6603</c:v>
                </c:pt>
                <c:pt idx="67">
                  <c:v>6640</c:v>
                </c:pt>
                <c:pt idx="68">
                  <c:v>6702</c:v>
                </c:pt>
                <c:pt idx="69">
                  <c:v>6731</c:v>
                </c:pt>
                <c:pt idx="70">
                  <c:v>6779</c:v>
                </c:pt>
                <c:pt idx="71">
                  <c:v>6884</c:v>
                </c:pt>
                <c:pt idx="72">
                  <c:v>6949</c:v>
                </c:pt>
                <c:pt idx="73">
                  <c:v>6980</c:v>
                </c:pt>
                <c:pt idx="74">
                  <c:v>7032</c:v>
                </c:pt>
                <c:pt idx="75">
                  <c:v>7073</c:v>
                </c:pt>
                <c:pt idx="76">
                  <c:v>7118</c:v>
                </c:pt>
                <c:pt idx="77">
                  <c:v>7178</c:v>
                </c:pt>
                <c:pt idx="78">
                  <c:v>7239</c:v>
                </c:pt>
                <c:pt idx="79">
                  <c:v>7301</c:v>
                </c:pt>
                <c:pt idx="80">
                  <c:v>7338</c:v>
                </c:pt>
                <c:pt idx="81">
                  <c:v>7360</c:v>
                </c:pt>
                <c:pt idx="82">
                  <c:v>7367</c:v>
                </c:pt>
                <c:pt idx="83">
                  <c:v>7384</c:v>
                </c:pt>
                <c:pt idx="84">
                  <c:v>7400</c:v>
                </c:pt>
                <c:pt idx="85">
                  <c:v>7415</c:v>
                </c:pt>
                <c:pt idx="86">
                  <c:v>7419</c:v>
                </c:pt>
                <c:pt idx="87">
                  <c:v>7422</c:v>
                </c:pt>
                <c:pt idx="88">
                  <c:v>7436</c:v>
                </c:pt>
                <c:pt idx="89">
                  <c:v>7457</c:v>
                </c:pt>
                <c:pt idx="90">
                  <c:v>7461</c:v>
                </c:pt>
                <c:pt idx="91">
                  <c:v>7465</c:v>
                </c:pt>
                <c:pt idx="92">
                  <c:v>7467</c:v>
                </c:pt>
                <c:pt idx="93">
                  <c:v>7467</c:v>
                </c:pt>
                <c:pt idx="94">
                  <c:v>7471</c:v>
                </c:pt>
                <c:pt idx="95">
                  <c:v>7477</c:v>
                </c:pt>
                <c:pt idx="96">
                  <c:v>7480</c:v>
                </c:pt>
                <c:pt idx="97">
                  <c:v>7482</c:v>
                </c:pt>
                <c:pt idx="98">
                  <c:v>7484</c:v>
                </c:pt>
                <c:pt idx="99">
                  <c:v>7491</c:v>
                </c:pt>
                <c:pt idx="100">
                  <c:v>7494</c:v>
                </c:pt>
                <c:pt idx="101">
                  <c:v>7496</c:v>
                </c:pt>
                <c:pt idx="102">
                  <c:v>7500</c:v>
                </c:pt>
                <c:pt idx="103">
                  <c:v>7502</c:v>
                </c:pt>
                <c:pt idx="104">
                  <c:v>7503</c:v>
                </c:pt>
                <c:pt idx="105">
                  <c:v>7506</c:v>
                </c:pt>
                <c:pt idx="106">
                  <c:v>7510</c:v>
                </c:pt>
                <c:pt idx="107">
                  <c:v>7515</c:v>
                </c:pt>
              </c:numCache>
            </c:numRef>
          </c:val>
        </c:ser>
        <c:ser>
          <c:idx val="4"/>
          <c:order val="4"/>
          <c:tx>
            <c:strRef>
              <c:f>'MTH Confirm Cumulative Total'!$C$106</c:f>
              <c:strCache>
                <c:ptCount val="1"/>
                <c:pt idx="0">
                  <c:v>Photovoltaics</c:v>
                </c:pt>
              </c:strCache>
            </c:strRef>
          </c:tx>
          <c:spPr>
            <a:solidFill>
              <a:srgbClr val="EDF8B1"/>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Total'!$D$106:$DG$106</c:f>
              <c:numCache>
                <c:ptCount val="108"/>
                <c:pt idx="0">
                  <c:v>406</c:v>
                </c:pt>
                <c:pt idx="1">
                  <c:v>1290</c:v>
                </c:pt>
                <c:pt idx="2">
                  <c:v>2690</c:v>
                </c:pt>
                <c:pt idx="3">
                  <c:v>4433</c:v>
                </c:pt>
                <c:pt idx="4">
                  <c:v>8005</c:v>
                </c:pt>
                <c:pt idx="5">
                  <c:v>10400</c:v>
                </c:pt>
                <c:pt idx="6">
                  <c:v>12734</c:v>
                </c:pt>
                <c:pt idx="7">
                  <c:v>14970</c:v>
                </c:pt>
                <c:pt idx="8">
                  <c:v>17025</c:v>
                </c:pt>
                <c:pt idx="9">
                  <c:v>20307</c:v>
                </c:pt>
                <c:pt idx="10">
                  <c:v>23728</c:v>
                </c:pt>
                <c:pt idx="11">
                  <c:v>28352</c:v>
                </c:pt>
                <c:pt idx="12">
                  <c:v>31941</c:v>
                </c:pt>
                <c:pt idx="13">
                  <c:v>37363</c:v>
                </c:pt>
                <c:pt idx="14">
                  <c:v>42862</c:v>
                </c:pt>
                <c:pt idx="15">
                  <c:v>51068</c:v>
                </c:pt>
                <c:pt idx="16">
                  <c:v>62406</c:v>
                </c:pt>
                <c:pt idx="17">
                  <c:v>78219</c:v>
                </c:pt>
                <c:pt idx="18">
                  <c:v>92184</c:v>
                </c:pt>
                <c:pt idx="19">
                  <c:v>114705</c:v>
                </c:pt>
                <c:pt idx="20">
                  <c:v>144127</c:v>
                </c:pt>
                <c:pt idx="21">
                  <c:v>182919</c:v>
                </c:pt>
                <c:pt idx="22">
                  <c:v>208409</c:v>
                </c:pt>
                <c:pt idx="23">
                  <c:v>243984</c:v>
                </c:pt>
                <c:pt idx="24">
                  <c:v>258897</c:v>
                </c:pt>
                <c:pt idx="25">
                  <c:v>272640</c:v>
                </c:pt>
                <c:pt idx="26">
                  <c:v>280822</c:v>
                </c:pt>
                <c:pt idx="27">
                  <c:v>294103</c:v>
                </c:pt>
                <c:pt idx="28">
                  <c:v>310259</c:v>
                </c:pt>
                <c:pt idx="29">
                  <c:v>324387</c:v>
                </c:pt>
                <c:pt idx="30">
                  <c:v>335971</c:v>
                </c:pt>
                <c:pt idx="31">
                  <c:v>346380</c:v>
                </c:pt>
                <c:pt idx="32">
                  <c:v>352302</c:v>
                </c:pt>
                <c:pt idx="33">
                  <c:v>359431</c:v>
                </c:pt>
                <c:pt idx="34">
                  <c:v>365813</c:v>
                </c:pt>
                <c:pt idx="35">
                  <c:v>372883</c:v>
                </c:pt>
                <c:pt idx="36">
                  <c:v>379474</c:v>
                </c:pt>
                <c:pt idx="37">
                  <c:v>386907</c:v>
                </c:pt>
                <c:pt idx="38">
                  <c:v>391604</c:v>
                </c:pt>
                <c:pt idx="39">
                  <c:v>399639</c:v>
                </c:pt>
                <c:pt idx="40">
                  <c:v>408752</c:v>
                </c:pt>
                <c:pt idx="41">
                  <c:v>417369</c:v>
                </c:pt>
                <c:pt idx="42">
                  <c:v>427177</c:v>
                </c:pt>
                <c:pt idx="43">
                  <c:v>435039</c:v>
                </c:pt>
                <c:pt idx="44">
                  <c:v>441241</c:v>
                </c:pt>
                <c:pt idx="45">
                  <c:v>450077</c:v>
                </c:pt>
                <c:pt idx="46">
                  <c:v>457358</c:v>
                </c:pt>
                <c:pt idx="47">
                  <c:v>463692</c:v>
                </c:pt>
                <c:pt idx="48">
                  <c:v>471347</c:v>
                </c:pt>
                <c:pt idx="49">
                  <c:v>482927</c:v>
                </c:pt>
                <c:pt idx="50">
                  <c:v>493595</c:v>
                </c:pt>
                <c:pt idx="51">
                  <c:v>502983</c:v>
                </c:pt>
                <c:pt idx="52">
                  <c:v>512881</c:v>
                </c:pt>
                <c:pt idx="53">
                  <c:v>522854</c:v>
                </c:pt>
                <c:pt idx="54">
                  <c:v>533600</c:v>
                </c:pt>
                <c:pt idx="55">
                  <c:v>544287</c:v>
                </c:pt>
                <c:pt idx="56">
                  <c:v>555338</c:v>
                </c:pt>
                <c:pt idx="57">
                  <c:v>568888</c:v>
                </c:pt>
                <c:pt idx="58">
                  <c:v>579827</c:v>
                </c:pt>
                <c:pt idx="59">
                  <c:v>590756</c:v>
                </c:pt>
                <c:pt idx="60">
                  <c:v>602899</c:v>
                </c:pt>
                <c:pt idx="61">
                  <c:v>612815</c:v>
                </c:pt>
                <c:pt idx="62">
                  <c:v>622818</c:v>
                </c:pt>
                <c:pt idx="63">
                  <c:v>634679</c:v>
                </c:pt>
                <c:pt idx="64">
                  <c:v>645865</c:v>
                </c:pt>
                <c:pt idx="65">
                  <c:v>657431</c:v>
                </c:pt>
                <c:pt idx="66">
                  <c:v>671467</c:v>
                </c:pt>
                <c:pt idx="67">
                  <c:v>688487</c:v>
                </c:pt>
                <c:pt idx="68">
                  <c:v>702601</c:v>
                </c:pt>
                <c:pt idx="69">
                  <c:v>720014</c:v>
                </c:pt>
                <c:pt idx="70">
                  <c:v>735246</c:v>
                </c:pt>
                <c:pt idx="71">
                  <c:v>747463</c:v>
                </c:pt>
                <c:pt idx="72">
                  <c:v>752354</c:v>
                </c:pt>
                <c:pt idx="73">
                  <c:v>758028</c:v>
                </c:pt>
                <c:pt idx="74">
                  <c:v>762598</c:v>
                </c:pt>
                <c:pt idx="75">
                  <c:v>767584</c:v>
                </c:pt>
                <c:pt idx="76">
                  <c:v>771193</c:v>
                </c:pt>
                <c:pt idx="77">
                  <c:v>773972</c:v>
                </c:pt>
                <c:pt idx="78">
                  <c:v>776539</c:v>
                </c:pt>
                <c:pt idx="79">
                  <c:v>779234</c:v>
                </c:pt>
                <c:pt idx="80">
                  <c:v>781249</c:v>
                </c:pt>
                <c:pt idx="81">
                  <c:v>783548</c:v>
                </c:pt>
                <c:pt idx="82">
                  <c:v>785572</c:v>
                </c:pt>
                <c:pt idx="83">
                  <c:v>787587</c:v>
                </c:pt>
                <c:pt idx="84">
                  <c:v>789514</c:v>
                </c:pt>
                <c:pt idx="85">
                  <c:v>791507</c:v>
                </c:pt>
                <c:pt idx="86">
                  <c:v>793376</c:v>
                </c:pt>
                <c:pt idx="87">
                  <c:v>794932</c:v>
                </c:pt>
                <c:pt idx="88">
                  <c:v>796862</c:v>
                </c:pt>
                <c:pt idx="89">
                  <c:v>799129</c:v>
                </c:pt>
                <c:pt idx="90">
                  <c:v>801222</c:v>
                </c:pt>
                <c:pt idx="91">
                  <c:v>803350</c:v>
                </c:pt>
                <c:pt idx="92">
                  <c:v>804807</c:v>
                </c:pt>
                <c:pt idx="93">
                  <c:v>806961</c:v>
                </c:pt>
                <c:pt idx="94">
                  <c:v>808849</c:v>
                </c:pt>
                <c:pt idx="95">
                  <c:v>810577</c:v>
                </c:pt>
                <c:pt idx="96">
                  <c:v>812315</c:v>
                </c:pt>
                <c:pt idx="97">
                  <c:v>814004</c:v>
                </c:pt>
                <c:pt idx="98">
                  <c:v>815591</c:v>
                </c:pt>
                <c:pt idx="99">
                  <c:v>817366</c:v>
                </c:pt>
                <c:pt idx="100">
                  <c:v>819307</c:v>
                </c:pt>
                <c:pt idx="101">
                  <c:v>820817</c:v>
                </c:pt>
                <c:pt idx="102">
                  <c:v>823400</c:v>
                </c:pt>
                <c:pt idx="103">
                  <c:v>826035</c:v>
                </c:pt>
                <c:pt idx="104">
                  <c:v>828080</c:v>
                </c:pt>
                <c:pt idx="105">
                  <c:v>830752</c:v>
                </c:pt>
                <c:pt idx="106">
                  <c:v>833752</c:v>
                </c:pt>
                <c:pt idx="107">
                  <c:v>839501</c:v>
                </c:pt>
              </c:numCache>
            </c:numRef>
          </c:val>
        </c:ser>
        <c:axId val="44305829"/>
        <c:axId val="63208142"/>
      </c:areaChart>
      <c:catAx>
        <c:axId val="44305829"/>
        <c:scaling>
          <c:orientation val="minMax"/>
        </c:scaling>
        <c:axPos val="b"/>
        <c:delete val="0"/>
        <c:numFmt formatCode="General" sourceLinked="1"/>
        <c:majorTickMark val="none"/>
        <c:minorTickMark val="out"/>
        <c:tickLblPos val="nextTo"/>
        <c:spPr>
          <a:ln w="3175">
            <a:solidFill>
              <a:srgbClr val="808080"/>
            </a:solidFill>
          </a:ln>
        </c:spPr>
        <c:txPr>
          <a:bodyPr vert="horz" rot="-5400000"/>
          <a:lstStyle/>
          <a:p>
            <a:pPr>
              <a:defRPr lang="en-US" cap="none" sz="1000" b="0" i="0" u="none" baseline="0">
                <a:solidFill>
                  <a:srgbClr val="000000"/>
                </a:solidFill>
              </a:defRPr>
            </a:pPr>
          </a:p>
        </c:txPr>
        <c:crossAx val="63208142"/>
        <c:crosses val="autoZero"/>
        <c:auto val="1"/>
        <c:lblOffset val="100"/>
        <c:tickLblSkip val="3"/>
        <c:noMultiLvlLbl val="0"/>
      </c:catAx>
      <c:valAx>
        <c:axId val="63208142"/>
        <c:scaling>
          <c:orientation val="minMax"/>
        </c:scaling>
        <c:axPos val="l"/>
        <c:title>
          <c:tx>
            <c:rich>
              <a:bodyPr vert="horz" rot="-5400000" anchor="ctr"/>
              <a:lstStyle/>
              <a:p>
                <a:pPr algn="ctr">
                  <a:defRPr/>
                </a:pPr>
                <a:r>
                  <a:rPr lang="en-US" cap="none" sz="1200" b="1" i="0" u="none" baseline="0">
                    <a:solidFill>
                      <a:srgbClr val="000000"/>
                    </a:solidFill>
                  </a:rPr>
                  <a:t>Number of Installations</a:t>
                </a:r>
              </a:p>
            </c:rich>
          </c:tx>
          <c:layout>
            <c:manualLayout>
              <c:xMode val="factor"/>
              <c:yMode val="factor"/>
              <c:x val="-0.02075"/>
              <c:y val="0.00725"/>
            </c:manualLayout>
          </c:layout>
          <c:overlay val="0"/>
          <c:spPr>
            <a:noFill/>
            <a:ln>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44305829"/>
        <c:crosses val="max"/>
        <c:crossBetween val="between"/>
        <c:dispUnits/>
      </c:valAx>
      <c:spPr>
        <a:solidFill>
          <a:srgbClr val="FFFFFF"/>
        </a:solidFill>
        <a:ln w="3175">
          <a:noFill/>
        </a:ln>
      </c:spPr>
    </c:plotArea>
    <c:legend>
      <c:legendPos val="r"/>
      <c:layout>
        <c:manualLayout>
          <c:xMode val="edge"/>
          <c:yMode val="edge"/>
          <c:x val="0"/>
          <c:y val="0.04275"/>
          <c:w val="0.5535"/>
          <c:h val="0.813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2000" b="1" i="0" u="none" baseline="0">
                <a:solidFill>
                  <a:srgbClr val="000000"/>
                </a:solidFill>
              </a:rPr>
              <a:t>Cumulative Installed Capacity 
</a:t>
            </a:r>
            <a:r>
              <a:rPr lang="en-US" cap="none" sz="2000" b="1" i="0" u="none" baseline="0">
                <a:solidFill>
                  <a:srgbClr val="000000"/>
                </a:solidFill>
              </a:rPr>
              <a:t>confirmed on FITs at end of 
</a:t>
            </a:r>
            <a:r>
              <a:rPr lang="en-US" cap="none" sz="2000" b="1" i="0" u="none" baseline="0">
                <a:solidFill>
                  <a:srgbClr val="000000"/>
                </a:solidFill>
              </a:rPr>
              <a:t>March 2019</a:t>
            </a:r>
          </a:p>
        </c:rich>
      </c:tx>
      <c:layout>
        <c:manualLayout>
          <c:xMode val="factor"/>
          <c:yMode val="factor"/>
          <c:x val="-0.291"/>
          <c:y val="0.01875"/>
        </c:manualLayout>
      </c:layout>
      <c:spPr>
        <a:noFill/>
        <a:ln>
          <a:noFill/>
        </a:ln>
      </c:spPr>
    </c:title>
    <c:plotArea>
      <c:layout>
        <c:manualLayout>
          <c:xMode val="edge"/>
          <c:yMode val="edge"/>
          <c:x val="0.028"/>
          <c:y val="0.03025"/>
          <c:w val="0.8665"/>
          <c:h val="0.8845"/>
        </c:manualLayout>
      </c:layout>
      <c:areaChart>
        <c:grouping val="stacked"/>
        <c:varyColors val="0"/>
        <c:ser>
          <c:idx val="2"/>
          <c:order val="0"/>
          <c:tx>
            <c:strRef>
              <c:f>'MTH Confirm Cumulative Total'!$C$98</c:f>
              <c:strCache>
                <c:ptCount val="1"/>
                <c:pt idx="0">
                  <c:v>MicroCHP pilot</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Total'!$D$98:$DG$98</c:f>
              <c:numCache>
                <c:ptCount val="108"/>
                <c:pt idx="0">
                  <c:v>0</c:v>
                </c:pt>
                <c:pt idx="1">
                  <c:v>0</c:v>
                </c:pt>
                <c:pt idx="2">
                  <c:v>0</c:v>
                </c:pt>
                <c:pt idx="3">
                  <c:v>0</c:v>
                </c:pt>
                <c:pt idx="4">
                  <c:v>1.96</c:v>
                </c:pt>
                <c:pt idx="5">
                  <c:v>4.9</c:v>
                </c:pt>
                <c:pt idx="6">
                  <c:v>6.880000000000001</c:v>
                </c:pt>
                <c:pt idx="7">
                  <c:v>12.82</c:v>
                </c:pt>
                <c:pt idx="8">
                  <c:v>18.77</c:v>
                </c:pt>
                <c:pt idx="9">
                  <c:v>33.75</c:v>
                </c:pt>
                <c:pt idx="10">
                  <c:v>53.58</c:v>
                </c:pt>
                <c:pt idx="11">
                  <c:v>86.92999999999999</c:v>
                </c:pt>
                <c:pt idx="12">
                  <c:v>103.78999999999999</c:v>
                </c:pt>
                <c:pt idx="13">
                  <c:v>124.63</c:v>
                </c:pt>
                <c:pt idx="14">
                  <c:v>140.49</c:v>
                </c:pt>
                <c:pt idx="15">
                  <c:v>177.19</c:v>
                </c:pt>
                <c:pt idx="16">
                  <c:v>201.95</c:v>
                </c:pt>
                <c:pt idx="17">
                  <c:v>229.64</c:v>
                </c:pt>
                <c:pt idx="18">
                  <c:v>253.45999999999998</c:v>
                </c:pt>
                <c:pt idx="19">
                  <c:v>273.28999999999996</c:v>
                </c:pt>
                <c:pt idx="20">
                  <c:v>294.42999999999995</c:v>
                </c:pt>
                <c:pt idx="21">
                  <c:v>309.91999999999996</c:v>
                </c:pt>
                <c:pt idx="22">
                  <c:v>323.81999999999994</c:v>
                </c:pt>
                <c:pt idx="23">
                  <c:v>330.75999999999993</c:v>
                </c:pt>
                <c:pt idx="24">
                  <c:v>334.7199999999999</c:v>
                </c:pt>
                <c:pt idx="25">
                  <c:v>338.68999999999994</c:v>
                </c:pt>
                <c:pt idx="26">
                  <c:v>341.65999999999997</c:v>
                </c:pt>
                <c:pt idx="27">
                  <c:v>353.65999999999997</c:v>
                </c:pt>
                <c:pt idx="28">
                  <c:v>364.13</c:v>
                </c:pt>
                <c:pt idx="29">
                  <c:v>372.58</c:v>
                </c:pt>
                <c:pt idx="30">
                  <c:v>377.55</c:v>
                </c:pt>
                <c:pt idx="31">
                  <c:v>387.46000000000004</c:v>
                </c:pt>
                <c:pt idx="32">
                  <c:v>391.94000000000005</c:v>
                </c:pt>
                <c:pt idx="33">
                  <c:v>398.90000000000003</c:v>
                </c:pt>
                <c:pt idx="34">
                  <c:v>408.40000000000003</c:v>
                </c:pt>
                <c:pt idx="35">
                  <c:v>412.89000000000004</c:v>
                </c:pt>
                <c:pt idx="36">
                  <c:v>419.87000000000006</c:v>
                </c:pt>
                <c:pt idx="37">
                  <c:v>422.37000000000006</c:v>
                </c:pt>
                <c:pt idx="38">
                  <c:v>425.86000000000007</c:v>
                </c:pt>
                <c:pt idx="39">
                  <c:v>426.86000000000007</c:v>
                </c:pt>
                <c:pt idx="40">
                  <c:v>430.86000000000007</c:v>
                </c:pt>
                <c:pt idx="41">
                  <c:v>433.86000000000007</c:v>
                </c:pt>
                <c:pt idx="42">
                  <c:v>437.8400000000001</c:v>
                </c:pt>
                <c:pt idx="43">
                  <c:v>441.3400000000001</c:v>
                </c:pt>
                <c:pt idx="44">
                  <c:v>441.3400000000001</c:v>
                </c:pt>
                <c:pt idx="45">
                  <c:v>441.3400000000001</c:v>
                </c:pt>
                <c:pt idx="46">
                  <c:v>444.8300000000001</c:v>
                </c:pt>
                <c:pt idx="47">
                  <c:v>444.8300000000001</c:v>
                </c:pt>
                <c:pt idx="48">
                  <c:v>446.8300000000001</c:v>
                </c:pt>
                <c:pt idx="49">
                  <c:v>446.8300000000001</c:v>
                </c:pt>
                <c:pt idx="50">
                  <c:v>451.3300000000001</c:v>
                </c:pt>
                <c:pt idx="51">
                  <c:v>452.8300000000001</c:v>
                </c:pt>
                <c:pt idx="52">
                  <c:v>452.8300000000001</c:v>
                </c:pt>
                <c:pt idx="53">
                  <c:v>453.8300000000001</c:v>
                </c:pt>
                <c:pt idx="54">
                  <c:v>453.8300000000001</c:v>
                </c:pt>
                <c:pt idx="55">
                  <c:v>454.8300000000001</c:v>
                </c:pt>
                <c:pt idx="56">
                  <c:v>455.8300000000001</c:v>
                </c:pt>
                <c:pt idx="57">
                  <c:v>455.8300000000001</c:v>
                </c:pt>
                <c:pt idx="58">
                  <c:v>458.8100000000001</c:v>
                </c:pt>
                <c:pt idx="59">
                  <c:v>461.8100000000001</c:v>
                </c:pt>
                <c:pt idx="60">
                  <c:v>474.8000000000001</c:v>
                </c:pt>
                <c:pt idx="61">
                  <c:v>477.8000000000001</c:v>
                </c:pt>
                <c:pt idx="62">
                  <c:v>477.8000000000001</c:v>
                </c:pt>
                <c:pt idx="63">
                  <c:v>479.8000000000001</c:v>
                </c:pt>
                <c:pt idx="64">
                  <c:v>481.8000000000001</c:v>
                </c:pt>
                <c:pt idx="65">
                  <c:v>481.8000000000001</c:v>
                </c:pt>
                <c:pt idx="66">
                  <c:v>483.8000000000001</c:v>
                </c:pt>
                <c:pt idx="67">
                  <c:v>484.8000000000001</c:v>
                </c:pt>
                <c:pt idx="68">
                  <c:v>484.8000000000001</c:v>
                </c:pt>
                <c:pt idx="69">
                  <c:v>484.8000000000001</c:v>
                </c:pt>
                <c:pt idx="70">
                  <c:v>484.8000000000001</c:v>
                </c:pt>
                <c:pt idx="71">
                  <c:v>486.79000000000013</c:v>
                </c:pt>
                <c:pt idx="72">
                  <c:v>486.79000000000013</c:v>
                </c:pt>
                <c:pt idx="73">
                  <c:v>488.29000000000013</c:v>
                </c:pt>
                <c:pt idx="74">
                  <c:v>490.29000000000013</c:v>
                </c:pt>
                <c:pt idx="75">
                  <c:v>504.29000000000013</c:v>
                </c:pt>
                <c:pt idx="76">
                  <c:v>508.29000000000013</c:v>
                </c:pt>
                <c:pt idx="77">
                  <c:v>508.29000000000013</c:v>
                </c:pt>
                <c:pt idx="78">
                  <c:v>510.73000000000013</c:v>
                </c:pt>
                <c:pt idx="79">
                  <c:v>512.7300000000001</c:v>
                </c:pt>
                <c:pt idx="80">
                  <c:v>512.7300000000001</c:v>
                </c:pt>
                <c:pt idx="81">
                  <c:v>513.3400000000001</c:v>
                </c:pt>
                <c:pt idx="82">
                  <c:v>513.3400000000001</c:v>
                </c:pt>
                <c:pt idx="83">
                  <c:v>522.3400000000001</c:v>
                </c:pt>
                <c:pt idx="84">
                  <c:v>522.9500000000002</c:v>
                </c:pt>
                <c:pt idx="85">
                  <c:v>522.9500000000002</c:v>
                </c:pt>
                <c:pt idx="86">
                  <c:v>522.9500000000002</c:v>
                </c:pt>
                <c:pt idx="87">
                  <c:v>524.4500000000002</c:v>
                </c:pt>
                <c:pt idx="88">
                  <c:v>524.4500000000002</c:v>
                </c:pt>
                <c:pt idx="89">
                  <c:v>524.4500000000002</c:v>
                </c:pt>
                <c:pt idx="90">
                  <c:v>524.4500000000002</c:v>
                </c:pt>
                <c:pt idx="91">
                  <c:v>525.9500000000002</c:v>
                </c:pt>
                <c:pt idx="92">
                  <c:v>526.9500000000002</c:v>
                </c:pt>
                <c:pt idx="93">
                  <c:v>526.9500000000002</c:v>
                </c:pt>
                <c:pt idx="94">
                  <c:v>526.9500000000002</c:v>
                </c:pt>
                <c:pt idx="95">
                  <c:v>526.9500000000002</c:v>
                </c:pt>
                <c:pt idx="96">
                  <c:v>526.9500000000002</c:v>
                </c:pt>
                <c:pt idx="97">
                  <c:v>526.9500000000002</c:v>
                </c:pt>
                <c:pt idx="98">
                  <c:v>526.9500000000002</c:v>
                </c:pt>
                <c:pt idx="99">
                  <c:v>528.9500000000002</c:v>
                </c:pt>
                <c:pt idx="100">
                  <c:v>528.9500000000002</c:v>
                </c:pt>
                <c:pt idx="101">
                  <c:v>528.9500000000002</c:v>
                </c:pt>
                <c:pt idx="102">
                  <c:v>528.9500000000002</c:v>
                </c:pt>
                <c:pt idx="103">
                  <c:v>528.9500000000002</c:v>
                </c:pt>
                <c:pt idx="104">
                  <c:v>528.9500000000002</c:v>
                </c:pt>
                <c:pt idx="105">
                  <c:v>531.9500000000002</c:v>
                </c:pt>
                <c:pt idx="106">
                  <c:v>541.9500000000002</c:v>
                </c:pt>
                <c:pt idx="107">
                  <c:v>559.2000000000002</c:v>
                </c:pt>
              </c:numCache>
            </c:numRef>
          </c:val>
        </c:ser>
        <c:ser>
          <c:idx val="1"/>
          <c:order val="1"/>
          <c:tx>
            <c:strRef>
              <c:f>'MTH Confirm Cumulative Total'!$C$97</c:f>
              <c:strCache>
                <c:ptCount val="1"/>
                <c:pt idx="0">
                  <c:v>Hydro</c:v>
                </c:pt>
              </c:strCache>
            </c:strRef>
          </c:tx>
          <c:spPr>
            <a:solidFill>
              <a:srgbClr val="225EA8"/>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Total'!$D$97:$DG$97</c:f>
              <c:numCache>
                <c:ptCount val="108"/>
                <c:pt idx="0">
                  <c:v>0</c:v>
                </c:pt>
                <c:pt idx="1">
                  <c:v>0</c:v>
                </c:pt>
                <c:pt idx="2">
                  <c:v>3270</c:v>
                </c:pt>
                <c:pt idx="3">
                  <c:v>3408.5</c:v>
                </c:pt>
                <c:pt idx="4">
                  <c:v>3923.13</c:v>
                </c:pt>
                <c:pt idx="5">
                  <c:v>6883.9400000000005</c:v>
                </c:pt>
                <c:pt idx="6">
                  <c:v>7190.540000000001</c:v>
                </c:pt>
                <c:pt idx="7">
                  <c:v>7418.740000000001</c:v>
                </c:pt>
                <c:pt idx="8">
                  <c:v>8517.740000000002</c:v>
                </c:pt>
                <c:pt idx="9">
                  <c:v>8840.240000000002</c:v>
                </c:pt>
                <c:pt idx="10">
                  <c:v>8940.840000000002</c:v>
                </c:pt>
                <c:pt idx="11">
                  <c:v>9599.740000000002</c:v>
                </c:pt>
                <c:pt idx="12">
                  <c:v>11607.740000000002</c:v>
                </c:pt>
                <c:pt idx="13">
                  <c:v>11641.140000000001</c:v>
                </c:pt>
                <c:pt idx="14">
                  <c:v>12508.94</c:v>
                </c:pt>
                <c:pt idx="15">
                  <c:v>12943.640000000001</c:v>
                </c:pt>
                <c:pt idx="16">
                  <c:v>13201.240000000002</c:v>
                </c:pt>
                <c:pt idx="17">
                  <c:v>15079.940000000002</c:v>
                </c:pt>
                <c:pt idx="18">
                  <c:v>16529.940000000002</c:v>
                </c:pt>
                <c:pt idx="19">
                  <c:v>16556.940000000002</c:v>
                </c:pt>
                <c:pt idx="20">
                  <c:v>17793.940000000002</c:v>
                </c:pt>
                <c:pt idx="21">
                  <c:v>18037.36</c:v>
                </c:pt>
                <c:pt idx="22">
                  <c:v>18720.36</c:v>
                </c:pt>
                <c:pt idx="23">
                  <c:v>21569.86</c:v>
                </c:pt>
                <c:pt idx="24">
                  <c:v>22587.46</c:v>
                </c:pt>
                <c:pt idx="25">
                  <c:v>23830.16</c:v>
                </c:pt>
                <c:pt idx="26">
                  <c:v>25271.16</c:v>
                </c:pt>
                <c:pt idx="27">
                  <c:v>26609.16</c:v>
                </c:pt>
                <c:pt idx="28">
                  <c:v>27024.76</c:v>
                </c:pt>
                <c:pt idx="29">
                  <c:v>30405.559999999998</c:v>
                </c:pt>
                <c:pt idx="30">
                  <c:v>31790.809999999998</c:v>
                </c:pt>
                <c:pt idx="31">
                  <c:v>31809.109999999997</c:v>
                </c:pt>
                <c:pt idx="32">
                  <c:v>33956.11</c:v>
                </c:pt>
                <c:pt idx="33">
                  <c:v>34096.61</c:v>
                </c:pt>
                <c:pt idx="34">
                  <c:v>34355.61</c:v>
                </c:pt>
                <c:pt idx="35">
                  <c:v>34920.11</c:v>
                </c:pt>
                <c:pt idx="36">
                  <c:v>36604.11</c:v>
                </c:pt>
                <c:pt idx="37">
                  <c:v>36994.51</c:v>
                </c:pt>
                <c:pt idx="38">
                  <c:v>37160.21</c:v>
                </c:pt>
                <c:pt idx="39">
                  <c:v>37816.409999999996</c:v>
                </c:pt>
                <c:pt idx="40">
                  <c:v>38090.149999999994</c:v>
                </c:pt>
                <c:pt idx="41">
                  <c:v>38907.649999999994</c:v>
                </c:pt>
                <c:pt idx="42">
                  <c:v>41807.24999999999</c:v>
                </c:pt>
                <c:pt idx="43">
                  <c:v>42079.74999999999</c:v>
                </c:pt>
                <c:pt idx="44">
                  <c:v>42479.44999999999</c:v>
                </c:pt>
                <c:pt idx="45">
                  <c:v>44478.14999999999</c:v>
                </c:pt>
                <c:pt idx="46">
                  <c:v>45156.04999999999</c:v>
                </c:pt>
                <c:pt idx="47">
                  <c:v>46017.14999999999</c:v>
                </c:pt>
                <c:pt idx="48">
                  <c:v>46860.249999999985</c:v>
                </c:pt>
                <c:pt idx="49">
                  <c:v>47073.849999999984</c:v>
                </c:pt>
                <c:pt idx="50">
                  <c:v>47436.849999999984</c:v>
                </c:pt>
                <c:pt idx="51">
                  <c:v>49080.94999999998</c:v>
                </c:pt>
                <c:pt idx="52">
                  <c:v>49333.349999999984</c:v>
                </c:pt>
                <c:pt idx="53">
                  <c:v>55747.929999999986</c:v>
                </c:pt>
                <c:pt idx="54">
                  <c:v>55868.929999999986</c:v>
                </c:pt>
                <c:pt idx="55">
                  <c:v>61873.32999999999</c:v>
                </c:pt>
                <c:pt idx="56">
                  <c:v>65414.72999999999</c:v>
                </c:pt>
                <c:pt idx="57">
                  <c:v>66352.31999999999</c:v>
                </c:pt>
                <c:pt idx="58">
                  <c:v>68245.21999999999</c:v>
                </c:pt>
                <c:pt idx="59">
                  <c:v>71539.41999999998</c:v>
                </c:pt>
                <c:pt idx="60">
                  <c:v>73469.81999999998</c:v>
                </c:pt>
                <c:pt idx="61">
                  <c:v>75018.31999999998</c:v>
                </c:pt>
                <c:pt idx="62">
                  <c:v>76943.31999999998</c:v>
                </c:pt>
                <c:pt idx="63">
                  <c:v>79094.41999999998</c:v>
                </c:pt>
                <c:pt idx="64">
                  <c:v>80172.51999999999</c:v>
                </c:pt>
                <c:pt idx="65">
                  <c:v>83151.12</c:v>
                </c:pt>
                <c:pt idx="66">
                  <c:v>83367.72</c:v>
                </c:pt>
                <c:pt idx="67">
                  <c:v>85792.72</c:v>
                </c:pt>
                <c:pt idx="68">
                  <c:v>90322.22</c:v>
                </c:pt>
                <c:pt idx="69">
                  <c:v>91746.62</c:v>
                </c:pt>
                <c:pt idx="70">
                  <c:v>96108.62</c:v>
                </c:pt>
                <c:pt idx="71">
                  <c:v>104415.20999999999</c:v>
                </c:pt>
                <c:pt idx="72">
                  <c:v>105954.90999999999</c:v>
                </c:pt>
                <c:pt idx="73">
                  <c:v>108692.01</c:v>
                </c:pt>
                <c:pt idx="74">
                  <c:v>115014.20999999999</c:v>
                </c:pt>
                <c:pt idx="75">
                  <c:v>119936.70999999999</c:v>
                </c:pt>
                <c:pt idx="76">
                  <c:v>125292.01</c:v>
                </c:pt>
                <c:pt idx="77">
                  <c:v>130751.29</c:v>
                </c:pt>
                <c:pt idx="78">
                  <c:v>135933.09</c:v>
                </c:pt>
                <c:pt idx="79">
                  <c:v>144481.88999999998</c:v>
                </c:pt>
                <c:pt idx="80">
                  <c:v>152968.59</c:v>
                </c:pt>
                <c:pt idx="81">
                  <c:v>165423.09</c:v>
                </c:pt>
                <c:pt idx="82">
                  <c:v>171728.09</c:v>
                </c:pt>
                <c:pt idx="83">
                  <c:v>175757.88999999998</c:v>
                </c:pt>
                <c:pt idx="84">
                  <c:v>181117.18999999997</c:v>
                </c:pt>
                <c:pt idx="85">
                  <c:v>181131.78999999998</c:v>
                </c:pt>
                <c:pt idx="86">
                  <c:v>181222.78999999998</c:v>
                </c:pt>
                <c:pt idx="87">
                  <c:v>181272.78999999998</c:v>
                </c:pt>
                <c:pt idx="88">
                  <c:v>182669.78999999998</c:v>
                </c:pt>
                <c:pt idx="89">
                  <c:v>190857.49</c:v>
                </c:pt>
                <c:pt idx="90">
                  <c:v>193519.49</c:v>
                </c:pt>
                <c:pt idx="91">
                  <c:v>205485.99</c:v>
                </c:pt>
                <c:pt idx="92">
                  <c:v>207603.59</c:v>
                </c:pt>
                <c:pt idx="93">
                  <c:v>212054.49</c:v>
                </c:pt>
                <c:pt idx="94">
                  <c:v>215452.22999999998</c:v>
                </c:pt>
                <c:pt idx="95">
                  <c:v>217754.12999999998</c:v>
                </c:pt>
                <c:pt idx="96">
                  <c:v>218323.92999999996</c:v>
                </c:pt>
                <c:pt idx="97">
                  <c:v>219316.92999999996</c:v>
                </c:pt>
                <c:pt idx="98">
                  <c:v>219320.60999999996</c:v>
                </c:pt>
                <c:pt idx="99">
                  <c:v>220197.50999999995</c:v>
                </c:pt>
                <c:pt idx="100">
                  <c:v>220492.50999999995</c:v>
                </c:pt>
                <c:pt idx="101">
                  <c:v>220572.50999999995</c:v>
                </c:pt>
                <c:pt idx="102">
                  <c:v>220685.30999999994</c:v>
                </c:pt>
                <c:pt idx="103">
                  <c:v>220831.30999999994</c:v>
                </c:pt>
                <c:pt idx="104">
                  <c:v>220938.30999999994</c:v>
                </c:pt>
                <c:pt idx="105">
                  <c:v>221472.30999999994</c:v>
                </c:pt>
                <c:pt idx="106">
                  <c:v>221856.70999999993</c:v>
                </c:pt>
                <c:pt idx="107">
                  <c:v>222444.70999999993</c:v>
                </c:pt>
              </c:numCache>
            </c:numRef>
          </c:val>
        </c:ser>
        <c:ser>
          <c:idx val="0"/>
          <c:order val="2"/>
          <c:tx>
            <c:strRef>
              <c:f>'MTH Confirm Cumulative Total'!$C$96</c:f>
              <c:strCache>
                <c:ptCount val="1"/>
                <c:pt idx="0">
                  <c:v>Anaerobic digestion </c:v>
                </c:pt>
              </c:strCache>
            </c:strRef>
          </c:tx>
          <c:spPr>
            <a:solidFill>
              <a:srgbClr val="41B6C4"/>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Total'!$D$96:$DG$96</c:f>
              <c:numCache>
                <c:ptCount val="108"/>
                <c:pt idx="0">
                  <c:v>0</c:v>
                </c:pt>
                <c:pt idx="1">
                  <c:v>0</c:v>
                </c:pt>
                <c:pt idx="2">
                  <c:v>0</c:v>
                </c:pt>
                <c:pt idx="3">
                  <c:v>0</c:v>
                </c:pt>
                <c:pt idx="4">
                  <c:v>0</c:v>
                </c:pt>
                <c:pt idx="5">
                  <c:v>0</c:v>
                </c:pt>
                <c:pt idx="6">
                  <c:v>0</c:v>
                </c:pt>
                <c:pt idx="7">
                  <c:v>0</c:v>
                </c:pt>
                <c:pt idx="8">
                  <c:v>670</c:v>
                </c:pt>
                <c:pt idx="9">
                  <c:v>670</c:v>
                </c:pt>
                <c:pt idx="10">
                  <c:v>670</c:v>
                </c:pt>
                <c:pt idx="11">
                  <c:v>1770</c:v>
                </c:pt>
                <c:pt idx="12">
                  <c:v>1770</c:v>
                </c:pt>
                <c:pt idx="13">
                  <c:v>3900</c:v>
                </c:pt>
                <c:pt idx="14">
                  <c:v>4963</c:v>
                </c:pt>
                <c:pt idx="15">
                  <c:v>8013</c:v>
                </c:pt>
                <c:pt idx="16">
                  <c:v>8013</c:v>
                </c:pt>
                <c:pt idx="17">
                  <c:v>8813</c:v>
                </c:pt>
                <c:pt idx="18">
                  <c:v>10728</c:v>
                </c:pt>
                <c:pt idx="19">
                  <c:v>10728</c:v>
                </c:pt>
                <c:pt idx="20">
                  <c:v>11128</c:v>
                </c:pt>
                <c:pt idx="21">
                  <c:v>11128</c:v>
                </c:pt>
                <c:pt idx="22">
                  <c:v>11128</c:v>
                </c:pt>
                <c:pt idx="23">
                  <c:v>13197</c:v>
                </c:pt>
                <c:pt idx="24">
                  <c:v>13197</c:v>
                </c:pt>
                <c:pt idx="25">
                  <c:v>14397</c:v>
                </c:pt>
                <c:pt idx="26">
                  <c:v>17205</c:v>
                </c:pt>
                <c:pt idx="27">
                  <c:v>19271</c:v>
                </c:pt>
                <c:pt idx="28">
                  <c:v>19771</c:v>
                </c:pt>
                <c:pt idx="29">
                  <c:v>26324</c:v>
                </c:pt>
                <c:pt idx="30">
                  <c:v>26823</c:v>
                </c:pt>
                <c:pt idx="31">
                  <c:v>27183</c:v>
                </c:pt>
                <c:pt idx="32">
                  <c:v>30888</c:v>
                </c:pt>
                <c:pt idx="33">
                  <c:v>30891.68</c:v>
                </c:pt>
                <c:pt idx="34">
                  <c:v>31938.68</c:v>
                </c:pt>
                <c:pt idx="35">
                  <c:v>37683.68</c:v>
                </c:pt>
                <c:pt idx="36">
                  <c:v>38883.68</c:v>
                </c:pt>
                <c:pt idx="37">
                  <c:v>41261.68</c:v>
                </c:pt>
                <c:pt idx="38">
                  <c:v>45379.68</c:v>
                </c:pt>
                <c:pt idx="39">
                  <c:v>47441.68</c:v>
                </c:pt>
                <c:pt idx="40">
                  <c:v>49689.68</c:v>
                </c:pt>
                <c:pt idx="41">
                  <c:v>51738.68</c:v>
                </c:pt>
                <c:pt idx="42">
                  <c:v>52132.68</c:v>
                </c:pt>
                <c:pt idx="43">
                  <c:v>53131.68</c:v>
                </c:pt>
                <c:pt idx="44">
                  <c:v>54029.68</c:v>
                </c:pt>
                <c:pt idx="45">
                  <c:v>59092.68</c:v>
                </c:pt>
                <c:pt idx="46">
                  <c:v>60791.68</c:v>
                </c:pt>
                <c:pt idx="47">
                  <c:v>67502.68</c:v>
                </c:pt>
                <c:pt idx="48">
                  <c:v>70728.68</c:v>
                </c:pt>
                <c:pt idx="49">
                  <c:v>77928.68</c:v>
                </c:pt>
                <c:pt idx="50">
                  <c:v>85298.68</c:v>
                </c:pt>
                <c:pt idx="51">
                  <c:v>88427.68</c:v>
                </c:pt>
                <c:pt idx="52">
                  <c:v>89505.68</c:v>
                </c:pt>
                <c:pt idx="53">
                  <c:v>93347.68</c:v>
                </c:pt>
                <c:pt idx="54">
                  <c:v>93347.68</c:v>
                </c:pt>
                <c:pt idx="55">
                  <c:v>97069.68</c:v>
                </c:pt>
                <c:pt idx="56">
                  <c:v>106238.68</c:v>
                </c:pt>
                <c:pt idx="57">
                  <c:v>109534.68</c:v>
                </c:pt>
                <c:pt idx="58">
                  <c:v>117491.68</c:v>
                </c:pt>
                <c:pt idx="59">
                  <c:v>123964.68</c:v>
                </c:pt>
                <c:pt idx="60">
                  <c:v>128886.68</c:v>
                </c:pt>
                <c:pt idx="61">
                  <c:v>130133.68</c:v>
                </c:pt>
                <c:pt idx="62">
                  <c:v>132328.68</c:v>
                </c:pt>
                <c:pt idx="63">
                  <c:v>134573.68</c:v>
                </c:pt>
                <c:pt idx="64">
                  <c:v>137720.68</c:v>
                </c:pt>
                <c:pt idx="65">
                  <c:v>144178.68</c:v>
                </c:pt>
                <c:pt idx="66">
                  <c:v>150989.68</c:v>
                </c:pt>
                <c:pt idx="67">
                  <c:v>152191.68</c:v>
                </c:pt>
                <c:pt idx="68">
                  <c:v>158225.68</c:v>
                </c:pt>
                <c:pt idx="69">
                  <c:v>159913.68</c:v>
                </c:pt>
                <c:pt idx="70">
                  <c:v>165760.68</c:v>
                </c:pt>
                <c:pt idx="71">
                  <c:v>176098.68</c:v>
                </c:pt>
                <c:pt idx="72">
                  <c:v>179947.68</c:v>
                </c:pt>
                <c:pt idx="73">
                  <c:v>185053.68</c:v>
                </c:pt>
                <c:pt idx="74">
                  <c:v>198629.68</c:v>
                </c:pt>
                <c:pt idx="75">
                  <c:v>203577.68</c:v>
                </c:pt>
                <c:pt idx="76">
                  <c:v>205391.68</c:v>
                </c:pt>
                <c:pt idx="77">
                  <c:v>217160.68</c:v>
                </c:pt>
                <c:pt idx="78">
                  <c:v>226574.68</c:v>
                </c:pt>
                <c:pt idx="79">
                  <c:v>234854.68</c:v>
                </c:pt>
                <c:pt idx="80">
                  <c:v>238284.68</c:v>
                </c:pt>
                <c:pt idx="81">
                  <c:v>241375.68</c:v>
                </c:pt>
                <c:pt idx="82">
                  <c:v>242239.68</c:v>
                </c:pt>
                <c:pt idx="83">
                  <c:v>249286.68</c:v>
                </c:pt>
                <c:pt idx="84">
                  <c:v>256425.68</c:v>
                </c:pt>
                <c:pt idx="85">
                  <c:v>259422.68</c:v>
                </c:pt>
                <c:pt idx="86">
                  <c:v>259921.68</c:v>
                </c:pt>
                <c:pt idx="87">
                  <c:v>260919.68</c:v>
                </c:pt>
                <c:pt idx="88">
                  <c:v>265513.68</c:v>
                </c:pt>
                <c:pt idx="89">
                  <c:v>276623.68</c:v>
                </c:pt>
                <c:pt idx="90">
                  <c:v>277622.68</c:v>
                </c:pt>
                <c:pt idx="91">
                  <c:v>277896.68</c:v>
                </c:pt>
                <c:pt idx="92">
                  <c:v>277896.68</c:v>
                </c:pt>
                <c:pt idx="93">
                  <c:v>282884.68</c:v>
                </c:pt>
                <c:pt idx="94">
                  <c:v>283627.18</c:v>
                </c:pt>
                <c:pt idx="95">
                  <c:v>286496.18</c:v>
                </c:pt>
                <c:pt idx="96">
                  <c:v>287121.18</c:v>
                </c:pt>
                <c:pt idx="97">
                  <c:v>287121.18</c:v>
                </c:pt>
                <c:pt idx="98">
                  <c:v>287121.18</c:v>
                </c:pt>
                <c:pt idx="99">
                  <c:v>287121.18</c:v>
                </c:pt>
                <c:pt idx="100">
                  <c:v>288300.18</c:v>
                </c:pt>
                <c:pt idx="101">
                  <c:v>288300.18</c:v>
                </c:pt>
                <c:pt idx="102">
                  <c:v>288300.18</c:v>
                </c:pt>
                <c:pt idx="103">
                  <c:v>288355.18</c:v>
                </c:pt>
                <c:pt idx="104">
                  <c:v>289835.18</c:v>
                </c:pt>
                <c:pt idx="105">
                  <c:v>290367.18</c:v>
                </c:pt>
                <c:pt idx="106">
                  <c:v>290367.18</c:v>
                </c:pt>
                <c:pt idx="107">
                  <c:v>292167.18</c:v>
                </c:pt>
              </c:numCache>
            </c:numRef>
          </c:val>
        </c:ser>
        <c:ser>
          <c:idx val="3"/>
          <c:order val="3"/>
          <c:tx>
            <c:strRef>
              <c:f>'MTH Confirm Cumulative Total'!$C$100</c:f>
              <c:strCache>
                <c:ptCount val="1"/>
                <c:pt idx="0">
                  <c:v>Wind</c:v>
                </c:pt>
              </c:strCache>
            </c:strRef>
          </c:tx>
          <c:spPr>
            <a:solidFill>
              <a:srgbClr val="AADCB8"/>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Total'!$D$100:$DG$100</c:f>
              <c:numCache>
                <c:ptCount val="108"/>
                <c:pt idx="0">
                  <c:v>69</c:v>
                </c:pt>
                <c:pt idx="1">
                  <c:v>194</c:v>
                </c:pt>
                <c:pt idx="2">
                  <c:v>5237</c:v>
                </c:pt>
                <c:pt idx="3">
                  <c:v>5942.79</c:v>
                </c:pt>
                <c:pt idx="4">
                  <c:v>7714.780000000001</c:v>
                </c:pt>
                <c:pt idx="5">
                  <c:v>10171.609999999999</c:v>
                </c:pt>
                <c:pt idx="6">
                  <c:v>11414.109999999999</c:v>
                </c:pt>
                <c:pt idx="7">
                  <c:v>12415.599999999999</c:v>
                </c:pt>
                <c:pt idx="8">
                  <c:v>12895.159999999998</c:v>
                </c:pt>
                <c:pt idx="9">
                  <c:v>13953.539999999997</c:v>
                </c:pt>
                <c:pt idx="10">
                  <c:v>14628.239999999998</c:v>
                </c:pt>
                <c:pt idx="11">
                  <c:v>18190.94</c:v>
                </c:pt>
                <c:pt idx="12">
                  <c:v>18844.94</c:v>
                </c:pt>
                <c:pt idx="13">
                  <c:v>19611.73</c:v>
                </c:pt>
                <c:pt idx="14">
                  <c:v>23388.019999999997</c:v>
                </c:pt>
                <c:pt idx="15">
                  <c:v>24364.579999999998</c:v>
                </c:pt>
                <c:pt idx="16">
                  <c:v>25747.079999999998</c:v>
                </c:pt>
                <c:pt idx="17">
                  <c:v>27243.079999999998</c:v>
                </c:pt>
                <c:pt idx="18">
                  <c:v>28386.28</c:v>
                </c:pt>
                <c:pt idx="19">
                  <c:v>31846.079999999998</c:v>
                </c:pt>
                <c:pt idx="20">
                  <c:v>33928.18</c:v>
                </c:pt>
                <c:pt idx="21">
                  <c:v>37528.66</c:v>
                </c:pt>
                <c:pt idx="22">
                  <c:v>39517.66</c:v>
                </c:pt>
                <c:pt idx="23">
                  <c:v>53956.76</c:v>
                </c:pt>
                <c:pt idx="24">
                  <c:v>57749.46</c:v>
                </c:pt>
                <c:pt idx="25">
                  <c:v>63135.86</c:v>
                </c:pt>
                <c:pt idx="26">
                  <c:v>70028.96</c:v>
                </c:pt>
                <c:pt idx="27">
                  <c:v>76486.76000000001</c:v>
                </c:pt>
                <c:pt idx="28">
                  <c:v>79093.87000000001</c:v>
                </c:pt>
                <c:pt idx="29">
                  <c:v>87003.87000000001</c:v>
                </c:pt>
                <c:pt idx="30">
                  <c:v>90528.11000000002</c:v>
                </c:pt>
                <c:pt idx="31">
                  <c:v>94935.36000000002</c:v>
                </c:pt>
                <c:pt idx="32">
                  <c:v>101184.43000000002</c:v>
                </c:pt>
                <c:pt idx="33">
                  <c:v>106955.76000000002</c:v>
                </c:pt>
                <c:pt idx="34">
                  <c:v>119336.68000000002</c:v>
                </c:pt>
                <c:pt idx="35">
                  <c:v>132116.03000000003</c:v>
                </c:pt>
                <c:pt idx="36">
                  <c:v>142253.38000000003</c:v>
                </c:pt>
                <c:pt idx="37">
                  <c:v>146741.88000000003</c:v>
                </c:pt>
                <c:pt idx="38">
                  <c:v>149730.38000000003</c:v>
                </c:pt>
                <c:pt idx="39">
                  <c:v>161046.38000000003</c:v>
                </c:pt>
                <c:pt idx="40">
                  <c:v>164867.48000000004</c:v>
                </c:pt>
                <c:pt idx="41">
                  <c:v>172866.80000000005</c:v>
                </c:pt>
                <c:pt idx="42">
                  <c:v>179090.20000000004</c:v>
                </c:pt>
                <c:pt idx="43">
                  <c:v>188500.62000000005</c:v>
                </c:pt>
                <c:pt idx="44">
                  <c:v>193337.62000000005</c:v>
                </c:pt>
                <c:pt idx="45">
                  <c:v>195597.02000000005</c:v>
                </c:pt>
                <c:pt idx="46">
                  <c:v>198667.02000000005</c:v>
                </c:pt>
                <c:pt idx="47">
                  <c:v>214038.72000000006</c:v>
                </c:pt>
                <c:pt idx="48">
                  <c:v>220385.92000000007</c:v>
                </c:pt>
                <c:pt idx="49">
                  <c:v>226431.72000000006</c:v>
                </c:pt>
                <c:pt idx="50">
                  <c:v>241689.62000000005</c:v>
                </c:pt>
                <c:pt idx="51">
                  <c:v>247949.32000000007</c:v>
                </c:pt>
                <c:pt idx="52">
                  <c:v>252147.42000000007</c:v>
                </c:pt>
                <c:pt idx="53">
                  <c:v>259749.52000000008</c:v>
                </c:pt>
                <c:pt idx="54">
                  <c:v>270543.9200000001</c:v>
                </c:pt>
                <c:pt idx="55">
                  <c:v>274700.2200000001</c:v>
                </c:pt>
                <c:pt idx="56">
                  <c:v>297778.82000000007</c:v>
                </c:pt>
                <c:pt idx="57">
                  <c:v>315135.62000000005</c:v>
                </c:pt>
                <c:pt idx="58">
                  <c:v>326948.12000000005</c:v>
                </c:pt>
                <c:pt idx="59">
                  <c:v>370801.82000000007</c:v>
                </c:pt>
                <c:pt idx="60">
                  <c:v>388519.62000000005</c:v>
                </c:pt>
                <c:pt idx="61">
                  <c:v>395818.5200000001</c:v>
                </c:pt>
                <c:pt idx="62">
                  <c:v>412674.5200000001</c:v>
                </c:pt>
                <c:pt idx="63">
                  <c:v>419793.4200000001</c:v>
                </c:pt>
                <c:pt idx="64">
                  <c:v>428613.9200000001</c:v>
                </c:pt>
                <c:pt idx="65">
                  <c:v>438452.5200000001</c:v>
                </c:pt>
                <c:pt idx="66">
                  <c:v>445942.82000000007</c:v>
                </c:pt>
                <c:pt idx="67">
                  <c:v>451544.32000000007</c:v>
                </c:pt>
                <c:pt idx="68">
                  <c:v>465249.62000000005</c:v>
                </c:pt>
                <c:pt idx="69">
                  <c:v>476388.62000000005</c:v>
                </c:pt>
                <c:pt idx="70">
                  <c:v>485058.22000000003</c:v>
                </c:pt>
                <c:pt idx="71">
                  <c:v>511377.82000000007</c:v>
                </c:pt>
                <c:pt idx="72">
                  <c:v>529000.52</c:v>
                </c:pt>
                <c:pt idx="73">
                  <c:v>541218.3200000001</c:v>
                </c:pt>
                <c:pt idx="74">
                  <c:v>556598.3200000001</c:v>
                </c:pt>
                <c:pt idx="75">
                  <c:v>571472.0000000001</c:v>
                </c:pt>
                <c:pt idx="76">
                  <c:v>583409.3000000002</c:v>
                </c:pt>
                <c:pt idx="77">
                  <c:v>604215.8000000002</c:v>
                </c:pt>
                <c:pt idx="78">
                  <c:v>625014.8000000002</c:v>
                </c:pt>
                <c:pt idx="79">
                  <c:v>642662.2000000002</c:v>
                </c:pt>
                <c:pt idx="80">
                  <c:v>659607.0000000002</c:v>
                </c:pt>
                <c:pt idx="81">
                  <c:v>667122.0000000002</c:v>
                </c:pt>
                <c:pt idx="82">
                  <c:v>669593.0000000002</c:v>
                </c:pt>
                <c:pt idx="83">
                  <c:v>681898.9000000003</c:v>
                </c:pt>
                <c:pt idx="84">
                  <c:v>684706.9000000003</c:v>
                </c:pt>
                <c:pt idx="85">
                  <c:v>688826.7000000003</c:v>
                </c:pt>
                <c:pt idx="86">
                  <c:v>689849.7000000003</c:v>
                </c:pt>
                <c:pt idx="87">
                  <c:v>689872.7000000003</c:v>
                </c:pt>
                <c:pt idx="88">
                  <c:v>696596.0000000003</c:v>
                </c:pt>
                <c:pt idx="89">
                  <c:v>710027.3000000004</c:v>
                </c:pt>
                <c:pt idx="90">
                  <c:v>711335.3000000004</c:v>
                </c:pt>
                <c:pt idx="91">
                  <c:v>712328.3000000004</c:v>
                </c:pt>
                <c:pt idx="92">
                  <c:v>712338.3000000004</c:v>
                </c:pt>
                <c:pt idx="93">
                  <c:v>712338.3000000004</c:v>
                </c:pt>
                <c:pt idx="94">
                  <c:v>713739.3000000004</c:v>
                </c:pt>
                <c:pt idx="95">
                  <c:v>716751.3000000004</c:v>
                </c:pt>
                <c:pt idx="96">
                  <c:v>718846.3000000004</c:v>
                </c:pt>
                <c:pt idx="97">
                  <c:v>719107.3000000004</c:v>
                </c:pt>
                <c:pt idx="98">
                  <c:v>719923.3000000004</c:v>
                </c:pt>
                <c:pt idx="99">
                  <c:v>722468.3000000004</c:v>
                </c:pt>
                <c:pt idx="100">
                  <c:v>723422.3000000004</c:v>
                </c:pt>
                <c:pt idx="101">
                  <c:v>723438.3000000004</c:v>
                </c:pt>
                <c:pt idx="102">
                  <c:v>724837.1700000004</c:v>
                </c:pt>
                <c:pt idx="103">
                  <c:v>725343.1700000004</c:v>
                </c:pt>
                <c:pt idx="104">
                  <c:v>725438.1700000004</c:v>
                </c:pt>
                <c:pt idx="105">
                  <c:v>726168.1700000004</c:v>
                </c:pt>
                <c:pt idx="106">
                  <c:v>727098.1700000004</c:v>
                </c:pt>
                <c:pt idx="107">
                  <c:v>733819.1700000004</c:v>
                </c:pt>
              </c:numCache>
            </c:numRef>
          </c:val>
        </c:ser>
        <c:ser>
          <c:idx val="4"/>
          <c:order val="4"/>
          <c:tx>
            <c:strRef>
              <c:f>'MTH Confirm Cumulative Total'!$C$99</c:f>
              <c:strCache>
                <c:ptCount val="1"/>
                <c:pt idx="0">
                  <c:v>Photovoltaics</c:v>
                </c:pt>
              </c:strCache>
            </c:strRef>
          </c:tx>
          <c:spPr>
            <a:solidFill>
              <a:srgbClr val="EDF8B1"/>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'MTH Confirm Cumulative Total'!$D$3:$DG$4</c:f>
              <c:multiLvlStrCache>
                <c:ptCount val="108"/>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pt idx="18">
                    <c:v>Oct</c:v>
                  </c:pt>
                  <c:pt idx="19">
                    <c:v>Nov</c:v>
                  </c:pt>
                  <c:pt idx="20">
                    <c:v>Dec</c:v>
                  </c:pt>
                  <c:pt idx="21">
                    <c:v>Jan</c:v>
                  </c:pt>
                  <c:pt idx="22">
                    <c:v>Feb</c:v>
                  </c:pt>
                  <c:pt idx="23">
                    <c:v>Mar</c:v>
                  </c:pt>
                  <c:pt idx="24">
                    <c:v>Apr</c:v>
                  </c:pt>
                  <c:pt idx="25">
                    <c:v>May</c:v>
                  </c:pt>
                  <c:pt idx="26">
                    <c:v>Jun</c:v>
                  </c:pt>
                  <c:pt idx="27">
                    <c:v>Jul</c:v>
                  </c:pt>
                  <c:pt idx="28">
                    <c:v>Aug</c:v>
                  </c:pt>
                  <c:pt idx="29">
                    <c:v>Sep</c:v>
                  </c:pt>
                  <c:pt idx="30">
                    <c:v>Oct</c:v>
                  </c:pt>
                  <c:pt idx="31">
                    <c:v>Nov</c:v>
                  </c:pt>
                  <c:pt idx="32">
                    <c:v>Dec</c:v>
                  </c:pt>
                  <c:pt idx="33">
                    <c:v>Jan</c:v>
                  </c:pt>
                  <c:pt idx="34">
                    <c:v>Feb</c:v>
                  </c:pt>
                  <c:pt idx="35">
                    <c:v>Mar</c:v>
                  </c:pt>
                  <c:pt idx="36">
                    <c:v>Apr</c:v>
                  </c:pt>
                  <c:pt idx="37">
                    <c:v>May</c:v>
                  </c:pt>
                  <c:pt idx="38">
                    <c:v>Jun</c:v>
                  </c:pt>
                  <c:pt idx="39">
                    <c:v>Jul</c:v>
                  </c:pt>
                  <c:pt idx="40">
                    <c:v>Aug</c:v>
                  </c:pt>
                  <c:pt idx="41">
                    <c:v>Sep</c:v>
                  </c:pt>
                  <c:pt idx="42">
                    <c:v>Oct</c:v>
                  </c:pt>
                  <c:pt idx="43">
                    <c:v>Nov</c:v>
                  </c:pt>
                  <c:pt idx="44">
                    <c:v>Dec</c:v>
                  </c:pt>
                  <c:pt idx="45">
                    <c:v>Jan</c:v>
                  </c:pt>
                  <c:pt idx="46">
                    <c:v>Feb</c:v>
                  </c:pt>
                  <c:pt idx="47">
                    <c:v>Mar</c:v>
                  </c:pt>
                  <c:pt idx="48">
                    <c:v>Apr</c:v>
                  </c:pt>
                  <c:pt idx="49">
                    <c:v>May</c:v>
                  </c:pt>
                  <c:pt idx="50">
                    <c:v>Jun</c:v>
                  </c:pt>
                  <c:pt idx="51">
                    <c:v>Jul</c:v>
                  </c:pt>
                  <c:pt idx="52">
                    <c:v>Aug</c:v>
                  </c:pt>
                  <c:pt idx="53">
                    <c:v>Sep</c:v>
                  </c:pt>
                  <c:pt idx="54">
                    <c:v>Oct</c:v>
                  </c:pt>
                  <c:pt idx="55">
                    <c:v>Nov</c:v>
                  </c:pt>
                  <c:pt idx="56">
                    <c:v>Dec</c:v>
                  </c:pt>
                  <c:pt idx="57">
                    <c:v>Jan</c:v>
                  </c:pt>
                  <c:pt idx="58">
                    <c:v>Feb</c:v>
                  </c:pt>
                  <c:pt idx="59">
                    <c:v>Mar</c:v>
                  </c:pt>
                  <c:pt idx="60">
                    <c:v>Apr</c:v>
                  </c:pt>
                  <c:pt idx="61">
                    <c:v>May</c:v>
                  </c:pt>
                  <c:pt idx="62">
                    <c:v>Jun</c:v>
                  </c:pt>
                  <c:pt idx="63">
                    <c:v>Jul</c:v>
                  </c:pt>
                  <c:pt idx="64">
                    <c:v>Aug</c:v>
                  </c:pt>
                  <c:pt idx="65">
                    <c:v>Sep</c:v>
                  </c:pt>
                  <c:pt idx="66">
                    <c:v>Oct</c:v>
                  </c:pt>
                  <c:pt idx="67">
                    <c:v>Nov</c:v>
                  </c:pt>
                  <c:pt idx="68">
                    <c:v>Dec</c:v>
                  </c:pt>
                  <c:pt idx="69">
                    <c:v>Jan</c:v>
                  </c:pt>
                  <c:pt idx="70">
                    <c:v>Feb</c:v>
                  </c:pt>
                  <c:pt idx="71">
                    <c:v>Mar</c:v>
                  </c:pt>
                  <c:pt idx="72">
                    <c:v>Apr</c:v>
                  </c:pt>
                  <c:pt idx="73">
                    <c:v>May</c:v>
                  </c:pt>
                  <c:pt idx="74">
                    <c:v>Jun</c:v>
                  </c:pt>
                  <c:pt idx="75">
                    <c:v>Jul</c:v>
                  </c:pt>
                  <c:pt idx="76">
                    <c:v>Aug</c:v>
                  </c:pt>
                  <c:pt idx="77">
                    <c:v>Sep</c:v>
                  </c:pt>
                  <c:pt idx="78">
                    <c:v>Oct</c:v>
                  </c:pt>
                  <c:pt idx="79">
                    <c:v>Nov</c:v>
                  </c:pt>
                  <c:pt idx="80">
                    <c:v>Dec</c:v>
                  </c:pt>
                  <c:pt idx="81">
                    <c:v>Jan</c:v>
                  </c:pt>
                  <c:pt idx="82">
                    <c:v>Feb</c:v>
                  </c:pt>
                  <c:pt idx="83">
                    <c:v>Mar</c:v>
                  </c:pt>
                  <c:pt idx="84">
                    <c:v>Apr</c:v>
                  </c:pt>
                  <c:pt idx="85">
                    <c:v>May</c:v>
                  </c:pt>
                  <c:pt idx="86">
                    <c:v>Jun</c:v>
                  </c:pt>
                  <c:pt idx="87">
                    <c:v>Jul</c:v>
                  </c:pt>
                  <c:pt idx="88">
                    <c:v>Aug</c:v>
                  </c:pt>
                  <c:pt idx="89">
                    <c:v>Sep</c:v>
                  </c:pt>
                  <c:pt idx="90">
                    <c:v>Oct</c:v>
                  </c:pt>
                  <c:pt idx="91">
                    <c:v>Nov</c:v>
                  </c:pt>
                  <c:pt idx="92">
                    <c:v>Dec</c:v>
                  </c:pt>
                  <c:pt idx="93">
                    <c:v>Jan</c:v>
                  </c:pt>
                  <c:pt idx="94">
                    <c:v>Feb</c:v>
                  </c:pt>
                  <c:pt idx="95">
                    <c:v>Mar</c:v>
                  </c:pt>
                  <c:pt idx="96">
                    <c:v>Apr</c:v>
                  </c:pt>
                  <c:pt idx="97">
                    <c:v>May</c:v>
                  </c:pt>
                  <c:pt idx="98">
                    <c:v>Jun</c:v>
                  </c:pt>
                  <c:pt idx="99">
                    <c:v>Jul</c:v>
                  </c:pt>
                  <c:pt idx="100">
                    <c:v>Aug</c:v>
                  </c:pt>
                  <c:pt idx="101">
                    <c:v>Sep</c:v>
                  </c:pt>
                  <c:pt idx="102">
                    <c:v>Oct</c:v>
                  </c:pt>
                  <c:pt idx="103">
                    <c:v>Nov</c:v>
                  </c:pt>
                  <c:pt idx="104">
                    <c:v>Dec</c:v>
                  </c:pt>
                  <c:pt idx="105">
                    <c:v>Jan</c:v>
                  </c:pt>
                  <c:pt idx="106">
                    <c:v>Feb</c:v>
                  </c:pt>
                  <c:pt idx="107">
                    <c:v>Mar</c:v>
                  </c:pt>
                </c:lvl>
                <c:lvl>
                  <c:pt idx="0">
                    <c:v>2010</c:v>
                  </c:pt>
                  <c:pt idx="9">
                    <c:v>2011</c:v>
                  </c:pt>
                  <c:pt idx="21">
                    <c:v>2012</c:v>
                  </c:pt>
                  <c:pt idx="33">
                    <c:v>2013</c:v>
                  </c:pt>
                  <c:pt idx="45">
                    <c:v>2014</c:v>
                  </c:pt>
                  <c:pt idx="57">
                    <c:v>2015</c:v>
                  </c:pt>
                  <c:pt idx="69">
                    <c:v>2016</c:v>
                  </c:pt>
                  <c:pt idx="81">
                    <c:v>2017</c:v>
                  </c:pt>
                  <c:pt idx="93">
                    <c:v>2018</c:v>
                  </c:pt>
                  <c:pt idx="105">
                    <c:v>2019</c:v>
                  </c:pt>
                </c:lvl>
              </c:multiLvlStrCache>
            </c:multiLvlStrRef>
          </c:cat>
          <c:val>
            <c:numRef>
              <c:f>'MTH Confirm Cumulative Total'!$D$99:$DG$99</c:f>
              <c:numCache>
                <c:ptCount val="108"/>
                <c:pt idx="0">
                  <c:v>972.9700000000001</c:v>
                </c:pt>
                <c:pt idx="1">
                  <c:v>3137.989999999999</c:v>
                </c:pt>
                <c:pt idx="2">
                  <c:v>6641.950000000003</c:v>
                </c:pt>
                <c:pt idx="3">
                  <c:v>11183.829999999998</c:v>
                </c:pt>
                <c:pt idx="4">
                  <c:v>19763.969999999994</c:v>
                </c:pt>
                <c:pt idx="5">
                  <c:v>26016.159999999996</c:v>
                </c:pt>
                <c:pt idx="6">
                  <c:v>32510.709999999992</c:v>
                </c:pt>
                <c:pt idx="7">
                  <c:v>38691.479999999996</c:v>
                </c:pt>
                <c:pt idx="8">
                  <c:v>44484.91999999999</c:v>
                </c:pt>
                <c:pt idx="9">
                  <c:v>53637.329999999994</c:v>
                </c:pt>
                <c:pt idx="10">
                  <c:v>63512.05</c:v>
                </c:pt>
                <c:pt idx="11">
                  <c:v>77250.37000000002</c:v>
                </c:pt>
                <c:pt idx="12">
                  <c:v>87757.45000000003</c:v>
                </c:pt>
                <c:pt idx="13">
                  <c:v>104093.23999999998</c:v>
                </c:pt>
                <c:pt idx="14">
                  <c:v>120882.53999999998</c:v>
                </c:pt>
                <c:pt idx="15">
                  <c:v>147888.77999999997</c:v>
                </c:pt>
                <c:pt idx="16">
                  <c:v>182746.0999999999</c:v>
                </c:pt>
                <c:pt idx="17">
                  <c:v>263280.0599999999</c:v>
                </c:pt>
                <c:pt idx="18">
                  <c:v>328407.2999999998</c:v>
                </c:pt>
                <c:pt idx="19">
                  <c:v>416150.5999999995</c:v>
                </c:pt>
                <c:pt idx="20">
                  <c:v>592859.7999999998</c:v>
                </c:pt>
                <c:pt idx="21">
                  <c:v>735940.7800000006</c:v>
                </c:pt>
                <c:pt idx="22">
                  <c:v>858804.0300000007</c:v>
                </c:pt>
                <c:pt idx="23">
                  <c:v>997642.6200000013</c:v>
                </c:pt>
                <c:pt idx="24">
                  <c:v>1053938.3700000013</c:v>
                </c:pt>
                <c:pt idx="25">
                  <c:v>1111503.2300000011</c:v>
                </c:pt>
                <c:pt idx="26">
                  <c:v>1151234.2100000011</c:v>
                </c:pt>
                <c:pt idx="27">
                  <c:v>1202408.420000001</c:v>
                </c:pt>
                <c:pt idx="28">
                  <c:v>1269164.1700000016</c:v>
                </c:pt>
                <c:pt idx="29">
                  <c:v>1336732.3200000015</c:v>
                </c:pt>
                <c:pt idx="30">
                  <c:v>1400324.840000001</c:v>
                </c:pt>
                <c:pt idx="31">
                  <c:v>1448343.670000001</c:v>
                </c:pt>
                <c:pt idx="32">
                  <c:v>1483364.3000000012</c:v>
                </c:pt>
                <c:pt idx="33">
                  <c:v>1526259.4300000013</c:v>
                </c:pt>
                <c:pt idx="34">
                  <c:v>1553133.8700000013</c:v>
                </c:pt>
                <c:pt idx="35">
                  <c:v>1581661.9300000013</c:v>
                </c:pt>
                <c:pt idx="36">
                  <c:v>1624805.5200000012</c:v>
                </c:pt>
                <c:pt idx="37">
                  <c:v>1658927.5600000012</c:v>
                </c:pt>
                <c:pt idx="38">
                  <c:v>1681043.2900000012</c:v>
                </c:pt>
                <c:pt idx="39">
                  <c:v>1730047.8900000013</c:v>
                </c:pt>
                <c:pt idx="40">
                  <c:v>1774385.7300000011</c:v>
                </c:pt>
                <c:pt idx="41">
                  <c:v>1819492.460000001</c:v>
                </c:pt>
                <c:pt idx="42">
                  <c:v>1875957.490000001</c:v>
                </c:pt>
                <c:pt idx="43">
                  <c:v>1917350.8500000008</c:v>
                </c:pt>
                <c:pt idx="44">
                  <c:v>1946748.8300000008</c:v>
                </c:pt>
                <c:pt idx="45">
                  <c:v>1990496.3200000008</c:v>
                </c:pt>
                <c:pt idx="46">
                  <c:v>2023625.2900000007</c:v>
                </c:pt>
                <c:pt idx="47">
                  <c:v>2053849.1700000006</c:v>
                </c:pt>
                <c:pt idx="48">
                  <c:v>2089708.7900000005</c:v>
                </c:pt>
                <c:pt idx="49">
                  <c:v>2140070.3300000005</c:v>
                </c:pt>
                <c:pt idx="50">
                  <c:v>2203188.04</c:v>
                </c:pt>
                <c:pt idx="51">
                  <c:v>2248585.85</c:v>
                </c:pt>
                <c:pt idx="52">
                  <c:v>2300422.97</c:v>
                </c:pt>
                <c:pt idx="53">
                  <c:v>2352934.67</c:v>
                </c:pt>
                <c:pt idx="54">
                  <c:v>2413091.4</c:v>
                </c:pt>
                <c:pt idx="55">
                  <c:v>2461627.2199999997</c:v>
                </c:pt>
                <c:pt idx="56">
                  <c:v>2521671.71</c:v>
                </c:pt>
                <c:pt idx="57">
                  <c:v>2596568.3400000003</c:v>
                </c:pt>
                <c:pt idx="58">
                  <c:v>2648252.3800000004</c:v>
                </c:pt>
                <c:pt idx="59">
                  <c:v>2733152.3400000003</c:v>
                </c:pt>
                <c:pt idx="60">
                  <c:v>2804721.72</c:v>
                </c:pt>
                <c:pt idx="61">
                  <c:v>2856882.16</c:v>
                </c:pt>
                <c:pt idx="62">
                  <c:v>2906462.97</c:v>
                </c:pt>
                <c:pt idx="63">
                  <c:v>2963222.3600000003</c:v>
                </c:pt>
                <c:pt idx="64">
                  <c:v>3028704.1000000006</c:v>
                </c:pt>
                <c:pt idx="65">
                  <c:v>3096772.2800000007</c:v>
                </c:pt>
                <c:pt idx="66">
                  <c:v>3162195.710000001</c:v>
                </c:pt>
                <c:pt idx="67">
                  <c:v>3255627.2600000007</c:v>
                </c:pt>
                <c:pt idx="68">
                  <c:v>3329345.420000001</c:v>
                </c:pt>
                <c:pt idx="69">
                  <c:v>3423576.890000001</c:v>
                </c:pt>
                <c:pt idx="70">
                  <c:v>3516997.640000001</c:v>
                </c:pt>
                <c:pt idx="71">
                  <c:v>3606797.520000001</c:v>
                </c:pt>
                <c:pt idx="72">
                  <c:v>3688070.860000001</c:v>
                </c:pt>
                <c:pt idx="73">
                  <c:v>3747878.7200000007</c:v>
                </c:pt>
                <c:pt idx="74">
                  <c:v>3810055.2600000007</c:v>
                </c:pt>
                <c:pt idx="75">
                  <c:v>3898184.110000001</c:v>
                </c:pt>
                <c:pt idx="76">
                  <c:v>4010803.330000001</c:v>
                </c:pt>
                <c:pt idx="77">
                  <c:v>4147076.950000001</c:v>
                </c:pt>
                <c:pt idx="78">
                  <c:v>4205678.820000001</c:v>
                </c:pt>
                <c:pt idx="79">
                  <c:v>4313773.950000001</c:v>
                </c:pt>
                <c:pt idx="80">
                  <c:v>4363319.810000001</c:v>
                </c:pt>
                <c:pt idx="81">
                  <c:v>4422845.500000001</c:v>
                </c:pt>
                <c:pt idx="82">
                  <c:v>4473074.610000001</c:v>
                </c:pt>
                <c:pt idx="83">
                  <c:v>4536918.610000001</c:v>
                </c:pt>
                <c:pt idx="84">
                  <c:v>4573562.280000001</c:v>
                </c:pt>
                <c:pt idx="85">
                  <c:v>4605446.150000001</c:v>
                </c:pt>
                <c:pt idx="86">
                  <c:v>4614917.330000001</c:v>
                </c:pt>
                <c:pt idx="87">
                  <c:v>4632241.880000001</c:v>
                </c:pt>
                <c:pt idx="88">
                  <c:v>4652679.910000001</c:v>
                </c:pt>
                <c:pt idx="89">
                  <c:v>4720682.950000001</c:v>
                </c:pt>
                <c:pt idx="90">
                  <c:v>4731388.540000001</c:v>
                </c:pt>
                <c:pt idx="91">
                  <c:v>4748442.230000001</c:v>
                </c:pt>
                <c:pt idx="92">
                  <c:v>4755833.440000001</c:v>
                </c:pt>
                <c:pt idx="93">
                  <c:v>4768161.330000001</c:v>
                </c:pt>
                <c:pt idx="94">
                  <c:v>4783752.560000001</c:v>
                </c:pt>
                <c:pt idx="95">
                  <c:v>4793446.030000001</c:v>
                </c:pt>
                <c:pt idx="96">
                  <c:v>4803132.710000001</c:v>
                </c:pt>
                <c:pt idx="97">
                  <c:v>4814447.080000001</c:v>
                </c:pt>
                <c:pt idx="98">
                  <c:v>4825338.260000001</c:v>
                </c:pt>
                <c:pt idx="99">
                  <c:v>4840889.760000001</c:v>
                </c:pt>
                <c:pt idx="100">
                  <c:v>4852979.580000001</c:v>
                </c:pt>
                <c:pt idx="101">
                  <c:v>4860527.770000001</c:v>
                </c:pt>
                <c:pt idx="102">
                  <c:v>4879235.410000001</c:v>
                </c:pt>
                <c:pt idx="103">
                  <c:v>4891503.560000001</c:v>
                </c:pt>
                <c:pt idx="104">
                  <c:v>4903975.690000001</c:v>
                </c:pt>
                <c:pt idx="105">
                  <c:v>4917917.770000001</c:v>
                </c:pt>
                <c:pt idx="106">
                  <c:v>4934136.370000001</c:v>
                </c:pt>
                <c:pt idx="107">
                  <c:v>4964236.140000001</c:v>
                </c:pt>
              </c:numCache>
            </c:numRef>
          </c:val>
        </c:ser>
        <c:axId val="32002367"/>
        <c:axId val="19585848"/>
      </c:areaChart>
      <c:catAx>
        <c:axId val="32002367"/>
        <c:scaling>
          <c:orientation val="minMax"/>
        </c:scaling>
        <c:axPos val="b"/>
        <c:delete val="0"/>
        <c:numFmt formatCode="General" sourceLinked="1"/>
        <c:majorTickMark val="none"/>
        <c:minorTickMark val="out"/>
        <c:tickLblPos val="nextTo"/>
        <c:spPr>
          <a:ln w="3175">
            <a:solidFill>
              <a:srgbClr val="808080"/>
            </a:solidFill>
          </a:ln>
        </c:spPr>
        <c:txPr>
          <a:bodyPr vert="horz" rot="-5400000"/>
          <a:lstStyle/>
          <a:p>
            <a:pPr>
              <a:defRPr lang="en-US" cap="none" sz="1000" b="0" i="0" u="none" baseline="0">
                <a:solidFill>
                  <a:srgbClr val="000000"/>
                </a:solidFill>
              </a:defRPr>
            </a:pPr>
          </a:p>
        </c:txPr>
        <c:crossAx val="19585848"/>
        <c:crosses val="autoZero"/>
        <c:auto val="1"/>
        <c:lblOffset val="100"/>
        <c:tickLblSkip val="3"/>
        <c:noMultiLvlLbl val="0"/>
      </c:catAx>
      <c:valAx>
        <c:axId val="19585848"/>
        <c:scaling>
          <c:orientation val="minMax"/>
          <c:min val="0"/>
        </c:scaling>
        <c:axPos val="l"/>
        <c:title>
          <c:tx>
            <c:rich>
              <a:bodyPr vert="horz" rot="-5400000" anchor="ctr"/>
              <a:lstStyle/>
              <a:p>
                <a:pPr algn="ctr">
                  <a:defRPr/>
                </a:pPr>
                <a:r>
                  <a:rPr lang="en-US" cap="none" sz="1200" b="1" i="0" u="none" baseline="0">
                    <a:solidFill>
                      <a:srgbClr val="000000"/>
                    </a:solidFill>
                  </a:rPr>
                  <a:t>Installed capacity (kW)</a:t>
                </a:r>
              </a:p>
            </c:rich>
          </c:tx>
          <c:layout>
            <c:manualLayout>
              <c:xMode val="factor"/>
              <c:yMode val="factor"/>
              <c:x val="-0.01925"/>
              <c:y val="0.0065"/>
            </c:manualLayout>
          </c:layout>
          <c:overlay val="0"/>
          <c:spPr>
            <a:noFill/>
            <a:ln>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32002367"/>
        <c:crosses val="max"/>
        <c:crossBetween val="between"/>
        <c:dispUnits/>
      </c:valAx>
      <c:spPr>
        <a:solidFill>
          <a:srgbClr val="FFFFFF"/>
        </a:solidFill>
        <a:ln w="3175">
          <a:noFill/>
        </a:ln>
      </c:spPr>
    </c:plotArea>
    <c:legend>
      <c:legendPos val="r"/>
      <c:layout>
        <c:manualLayout>
          <c:xMode val="edge"/>
          <c:yMode val="edge"/>
          <c:x val="0"/>
          <c:y val="0.09125"/>
          <c:w val="0.6565"/>
          <c:h val="0.791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314325</xdr:colOff>
      <xdr:row>6</xdr:row>
      <xdr:rowOff>85725</xdr:rowOff>
    </xdr:to>
    <xdr:pic>
      <xdr:nvPicPr>
        <xdr:cNvPr id="1" name="Picture 1"/>
        <xdr:cNvPicPr preferRelativeResize="1">
          <a:picLocks noChangeAspect="1"/>
        </xdr:cNvPicPr>
      </xdr:nvPicPr>
      <xdr:blipFill>
        <a:blip r:embed="rId1"/>
        <a:stretch>
          <a:fillRect/>
        </a:stretch>
      </xdr:blipFill>
      <xdr:spPr>
        <a:xfrm>
          <a:off x="0" y="0"/>
          <a:ext cx="2085975" cy="1057275"/>
        </a:xfrm>
        <a:prstGeom prst="rect">
          <a:avLst/>
        </a:prstGeom>
        <a:noFill/>
        <a:ln w="9525" cmpd="sng">
          <a:noFill/>
        </a:ln>
      </xdr:spPr>
    </xdr:pic>
    <xdr:clientData/>
  </xdr:twoCellAnchor>
  <xdr:twoCellAnchor editAs="oneCell">
    <xdr:from>
      <xdr:col>15</xdr:col>
      <xdr:colOff>552450</xdr:colOff>
      <xdr:row>1</xdr:row>
      <xdr:rowOff>133350</xdr:rowOff>
    </xdr:from>
    <xdr:to>
      <xdr:col>17</xdr:col>
      <xdr:colOff>409575</xdr:colOff>
      <xdr:row>7</xdr:row>
      <xdr:rowOff>123825</xdr:rowOff>
    </xdr:to>
    <xdr:pic>
      <xdr:nvPicPr>
        <xdr:cNvPr id="2" name="Picture 2"/>
        <xdr:cNvPicPr preferRelativeResize="1">
          <a:picLocks noChangeAspect="1"/>
        </xdr:cNvPicPr>
      </xdr:nvPicPr>
      <xdr:blipFill>
        <a:blip r:embed="rId2"/>
        <a:stretch>
          <a:fillRect/>
        </a:stretch>
      </xdr:blipFill>
      <xdr:spPr>
        <a:xfrm>
          <a:off x="9610725" y="295275"/>
          <a:ext cx="1238250" cy="9620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0.28725</cdr:x>
      <cdr:y>0.30775</cdr:y>
    </cdr:from>
    <cdr:to>
      <cdr:x>0.307</cdr:x>
      <cdr:y>0.36825</cdr:y>
    </cdr:to>
    <cdr:sp fLocksText="0">
      <cdr:nvSpPr>
        <cdr:cNvPr id="1" name="TextBox 7"/>
        <cdr:cNvSpPr txBox="1">
          <a:spLocks noChangeArrowheads="1"/>
        </cdr:cNvSpPr>
      </cdr:nvSpPr>
      <cdr:spPr>
        <a:xfrm>
          <a:off x="2333625" y="1905000"/>
          <a:ext cx="161925" cy="3810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0.2765</cdr:x>
      <cdr:y>0.30875</cdr:y>
    </cdr:from>
    <cdr:to>
      <cdr:x>0.29675</cdr:x>
      <cdr:y>0.37</cdr:y>
    </cdr:to>
    <cdr:sp fLocksText="0">
      <cdr:nvSpPr>
        <cdr:cNvPr id="1" name="TextBox 7"/>
        <cdr:cNvSpPr txBox="1">
          <a:spLocks noChangeArrowheads="1"/>
        </cdr:cNvSpPr>
      </cdr:nvSpPr>
      <cdr:spPr>
        <a:xfrm>
          <a:off x="2257425" y="1895475"/>
          <a:ext cx="161925" cy="3810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4</xdr:row>
      <xdr:rowOff>47625</xdr:rowOff>
    </xdr:from>
    <xdr:to>
      <xdr:col>28</xdr:col>
      <xdr:colOff>342900</xdr:colOff>
      <xdr:row>40</xdr:row>
      <xdr:rowOff>114300</xdr:rowOff>
    </xdr:to>
    <xdr:graphicFrame>
      <xdr:nvGraphicFramePr>
        <xdr:cNvPr id="1" name="Chart 2"/>
        <xdr:cNvGraphicFramePr/>
      </xdr:nvGraphicFramePr>
      <xdr:xfrm>
        <a:off x="12734925" y="1076325"/>
        <a:ext cx="8143875" cy="6219825"/>
      </xdr:xfrm>
      <a:graphic>
        <a:graphicData uri="http://schemas.openxmlformats.org/drawingml/2006/chart">
          <c:chart xmlns:c="http://schemas.openxmlformats.org/drawingml/2006/chart" r:id="rId1"/>
        </a:graphicData>
      </a:graphic>
    </xdr:graphicFrame>
    <xdr:clientData/>
  </xdr:twoCellAnchor>
  <xdr:twoCellAnchor>
    <xdr:from>
      <xdr:col>2</xdr:col>
      <xdr:colOff>57150</xdr:colOff>
      <xdr:row>4</xdr:row>
      <xdr:rowOff>19050</xdr:rowOff>
    </xdr:from>
    <xdr:to>
      <xdr:col>15</xdr:col>
      <xdr:colOff>314325</xdr:colOff>
      <xdr:row>40</xdr:row>
      <xdr:rowOff>28575</xdr:rowOff>
    </xdr:to>
    <xdr:graphicFrame>
      <xdr:nvGraphicFramePr>
        <xdr:cNvPr id="2" name="Chart 2"/>
        <xdr:cNvGraphicFramePr/>
      </xdr:nvGraphicFramePr>
      <xdr:xfrm>
        <a:off x="4743450" y="1047750"/>
        <a:ext cx="8181975" cy="6162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nsultations/feed-in-tariffs-schem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sub-regional-feed-in-tariffs-confirmed-on-the-cfr-statistics" TargetMode="External" /><Relationship Id="rId2" Type="http://schemas.openxmlformats.org/officeDocument/2006/relationships/hyperlink" Target="https://www.gov.uk/government/publications/feed-in-tariff-statistics-user-guide-data-sources-and-methodologie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sub-regional-feed-in-tariffs-confirmed-on-the-cfr-statistics" TargetMode="External" /><Relationship Id="rId2" Type="http://schemas.openxmlformats.org/officeDocument/2006/relationships/hyperlink" Target="https://www.gov.uk/government/publications/feed-in-tariff-statistics-user-guide-data-sources-and-methodologie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statistical-data-sets/sub-regional-feed-in-tariffs-confirmed-on-the-cfr-statistics" TargetMode="External" /><Relationship Id="rId2" Type="http://schemas.openxmlformats.org/officeDocument/2006/relationships/hyperlink" Target="https://www.gov.uk/government/publications/feed-in-tariff-statistics-user-guide-data-sources-and-methodologie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statistical-data-sets/sub-regional-feed-in-tariffs-confirmed-on-the-cfr-statistics" TargetMode="External" /><Relationship Id="rId2" Type="http://schemas.openxmlformats.org/officeDocument/2006/relationships/hyperlink" Target="https://www.gov.uk/government/publications/feed-in-tariff-statistics-user-guide-data-sources-and-methodologie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decc.gov.uk/en/content/cms/statistics/energy_stats/source/fits/fits.aspx"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9:Q32"/>
  <sheetViews>
    <sheetView zoomScalePageLayoutView="0" workbookViewId="0" topLeftCell="A1">
      <selection activeCell="A1" sqref="A1"/>
    </sheetView>
  </sheetViews>
  <sheetFormatPr defaultColWidth="9.140625" defaultRowHeight="12.75"/>
  <cols>
    <col min="1" max="13" width="8.8515625" style="269" customWidth="1"/>
    <col min="14" max="14" width="10.00390625" style="269" customWidth="1"/>
    <col min="15" max="15" width="10.7109375" style="269" customWidth="1"/>
    <col min="16" max="16" width="11.8515625" style="269" customWidth="1"/>
    <col min="17" max="16384" width="8.8515625" style="269" customWidth="1"/>
  </cols>
  <sheetData>
    <row r="1" ht="12.75"/>
    <row r="2" ht="12.75"/>
    <row r="3" ht="12.75"/>
    <row r="4" ht="12.75"/>
    <row r="5" ht="12.75"/>
    <row r="6" ht="12.75"/>
    <row r="7" ht="12.75"/>
    <row r="8" ht="12.75"/>
    <row r="9" spans="4:16" ht="24.75">
      <c r="D9" s="494" t="s">
        <v>140</v>
      </c>
      <c r="E9" s="494"/>
      <c r="F9" s="494"/>
      <c r="G9" s="494"/>
      <c r="H9" s="494"/>
      <c r="I9" s="494"/>
      <c r="J9" s="494"/>
      <c r="K9" s="494"/>
      <c r="L9" s="494"/>
      <c r="M9" s="494"/>
      <c r="N9" s="494"/>
      <c r="O9" s="494"/>
      <c r="P9" s="494"/>
    </row>
    <row r="10" spans="4:16" ht="24.75">
      <c r="D10" s="496">
        <v>43586</v>
      </c>
      <c r="E10" s="496"/>
      <c r="F10" s="496"/>
      <c r="G10" s="496"/>
      <c r="H10" s="496"/>
      <c r="I10" s="496"/>
      <c r="J10" s="496"/>
      <c r="K10" s="496"/>
      <c r="L10" s="496"/>
      <c r="M10" s="496"/>
      <c r="N10" s="496"/>
      <c r="O10" s="496"/>
      <c r="P10" s="496"/>
    </row>
    <row r="12" ht="14.25">
      <c r="C12" s="437" t="s">
        <v>139</v>
      </c>
    </row>
    <row r="14" ht="12">
      <c r="C14" s="439" t="s">
        <v>141</v>
      </c>
    </row>
    <row r="16" ht="12">
      <c r="C16" s="439" t="s">
        <v>142</v>
      </c>
    </row>
    <row r="18" ht="12">
      <c r="C18" s="439" t="s">
        <v>143</v>
      </c>
    </row>
    <row r="20" ht="12">
      <c r="C20" s="439" t="s">
        <v>144</v>
      </c>
    </row>
    <row r="21" ht="12">
      <c r="C21" s="439"/>
    </row>
    <row r="22" ht="12">
      <c r="C22" s="439" t="s">
        <v>145</v>
      </c>
    </row>
    <row r="23" ht="12">
      <c r="C23" s="439"/>
    </row>
    <row r="24" ht="12">
      <c r="C24" s="439" t="s">
        <v>146</v>
      </c>
    </row>
    <row r="26" spans="3:17" ht="15.75" customHeight="1">
      <c r="C26" s="495" t="s">
        <v>147</v>
      </c>
      <c r="D26" s="495"/>
      <c r="E26" s="495"/>
      <c r="F26" s="495"/>
      <c r="G26" s="495"/>
      <c r="H26" s="495"/>
      <c r="I26" s="495"/>
      <c r="J26" s="495"/>
      <c r="K26" s="495"/>
      <c r="L26" s="495"/>
      <c r="M26" s="495"/>
      <c r="N26" s="495"/>
      <c r="O26" s="495"/>
      <c r="P26" s="495"/>
      <c r="Q26" s="495"/>
    </row>
    <row r="27" spans="3:17" ht="15.75" customHeight="1">
      <c r="C27" s="440"/>
      <c r="D27" s="440"/>
      <c r="E27" s="440"/>
      <c r="F27" s="440"/>
      <c r="G27" s="440"/>
      <c r="H27" s="440"/>
      <c r="I27" s="440"/>
      <c r="J27" s="440"/>
      <c r="K27" s="440"/>
      <c r="L27" s="440"/>
      <c r="M27" s="440"/>
      <c r="N27" s="440"/>
      <c r="O27" s="440"/>
      <c r="P27" s="440"/>
      <c r="Q27" s="440"/>
    </row>
    <row r="28" spans="3:17" ht="15">
      <c r="C28" s="438" t="s">
        <v>155</v>
      </c>
      <c r="D28" s="438"/>
      <c r="E28" s="438"/>
      <c r="F28" s="438"/>
      <c r="G28" s="438"/>
      <c r="H28" s="438"/>
      <c r="I28" s="438"/>
      <c r="J28" s="438"/>
      <c r="K28" s="438"/>
      <c r="L28" s="438"/>
      <c r="M28" s="438"/>
      <c r="N28" s="438"/>
      <c r="O28" s="438"/>
      <c r="P28" s="438"/>
      <c r="Q28" s="438"/>
    </row>
    <row r="29" spans="3:17" ht="15">
      <c r="C29" s="438"/>
      <c r="D29" s="438"/>
      <c r="E29" s="438"/>
      <c r="F29" s="438"/>
      <c r="G29" s="438"/>
      <c r="H29" s="438"/>
      <c r="I29" s="438"/>
      <c r="J29" s="438"/>
      <c r="K29" s="438"/>
      <c r="L29" s="438"/>
      <c r="M29" s="438"/>
      <c r="N29" s="438"/>
      <c r="O29" s="438"/>
      <c r="P29" s="438"/>
      <c r="Q29" s="438"/>
    </row>
    <row r="30" spans="3:17" ht="15">
      <c r="C30" s="490" t="s">
        <v>157</v>
      </c>
      <c r="D30" s="438"/>
      <c r="E30" s="438"/>
      <c r="F30" s="491" t="s">
        <v>156</v>
      </c>
      <c r="G30" s="438"/>
      <c r="H30" s="438"/>
      <c r="I30" s="438"/>
      <c r="J30" s="438"/>
      <c r="K30" s="438"/>
      <c r="L30" s="438"/>
      <c r="M30" s="438"/>
      <c r="N30" s="438"/>
      <c r="O30" s="438"/>
      <c r="P30" s="438"/>
      <c r="Q30" s="438"/>
    </row>
    <row r="31" spans="3:17" ht="15">
      <c r="C31" s="438"/>
      <c r="D31" s="438"/>
      <c r="E31" s="438"/>
      <c r="F31" s="438"/>
      <c r="G31" s="438"/>
      <c r="H31" s="438"/>
      <c r="I31" s="438"/>
      <c r="J31" s="438"/>
      <c r="K31" s="438"/>
      <c r="L31" s="438"/>
      <c r="M31" s="438"/>
      <c r="N31" s="438"/>
      <c r="O31" s="438"/>
      <c r="P31" s="438"/>
      <c r="Q31" s="438"/>
    </row>
    <row r="32" spans="3:17" ht="15">
      <c r="C32" s="438" t="s">
        <v>152</v>
      </c>
      <c r="D32" s="438"/>
      <c r="E32" s="438"/>
      <c r="F32" s="438"/>
      <c r="G32" s="438"/>
      <c r="H32" s="438"/>
      <c r="I32" s="438"/>
      <c r="J32" s="438"/>
      <c r="K32" s="438"/>
      <c r="L32" s="438"/>
      <c r="M32" s="438"/>
      <c r="N32" s="438"/>
      <c r="O32" s="438"/>
      <c r="P32" s="438"/>
      <c r="Q32" s="438"/>
    </row>
  </sheetData>
  <sheetProtection/>
  <mergeCells count="3">
    <mergeCell ref="D9:P9"/>
    <mergeCell ref="C26:Q26"/>
    <mergeCell ref="D10:P10"/>
  </mergeCells>
  <hyperlinks>
    <hyperlink ref="C14" location="Highlights!A1" display="Highlights"/>
    <hyperlink ref="C16" location="'MTH Confirm Cumulative Total'!A1" display="Monthly Confirmed Cumulative Total"/>
    <hyperlink ref="C18" location="'MTH Confirm in Month Total'!A1" display="Monthly Confirmed Total"/>
    <hyperlink ref="C20" location="'QTR Confirm Cumulative Total'!A1" display="Quarterly Confirmed Cumulative Total"/>
    <hyperlink ref="C22" location="'ANN Confirm Cumulative Total'!A1" display="Annual Confirmed Cumulative Total"/>
    <hyperlink ref="C24" location="'Month CFR-Eligibility Date'!A1" display="Monthly CFR-Eligibility Total"/>
    <hyperlink ref="F30" r:id="rId1" display="https://www.gov.uk/government/consultations/feed-in-tariffs-schem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E92"/>
  <sheetViews>
    <sheetView tabSelected="1" zoomScale="85" zoomScaleNormal="85" zoomScalePageLayoutView="0" workbookViewId="0" topLeftCell="A1">
      <selection activeCell="A1" sqref="A1"/>
    </sheetView>
  </sheetViews>
  <sheetFormatPr defaultColWidth="0" defaultRowHeight="12.75" zeroHeight="1"/>
  <cols>
    <col min="1" max="1" width="4.57421875" style="8" customWidth="1"/>
    <col min="2" max="2" width="65.7109375" style="8" customWidth="1"/>
    <col min="3" max="29" width="9.140625" style="8" customWidth="1"/>
    <col min="30" max="16384" width="0" style="8" hidden="1" customWidth="1"/>
  </cols>
  <sheetData>
    <row r="1" spans="1:31" ht="12">
      <c r="A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31" ht="27">
      <c r="A2" s="363"/>
      <c r="B2" s="361" t="s">
        <v>118</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31" ht="27">
      <c r="A3" s="363"/>
      <c r="B3" s="361" t="s">
        <v>119</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row>
    <row r="4" spans="1:31" ht="15">
      <c r="A4" s="363"/>
      <c r="B4" s="364" t="s">
        <v>105</v>
      </c>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row>
    <row r="5" spans="1:31" ht="15">
      <c r="A5" s="363"/>
      <c r="B5" s="362">
        <v>43615</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row>
    <row r="6" spans="1:31" ht="12">
      <c r="A6" s="363"/>
      <c r="B6" s="269"/>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row>
    <row r="7" spans="1:31" ht="17.25">
      <c r="A7" s="363"/>
      <c r="B7" s="369" t="s">
        <v>148</v>
      </c>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row>
    <row r="8" spans="1:31" ht="12.75" customHeight="1">
      <c r="A8" s="363"/>
      <c r="B8" s="497" t="s">
        <v>169</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row>
    <row r="9" spans="1:31" ht="12.75" customHeight="1">
      <c r="A9" s="363"/>
      <c r="B9" s="497"/>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row>
    <row r="10" spans="1:31" ht="12.75" customHeight="1">
      <c r="A10" s="363"/>
      <c r="B10" s="497"/>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row>
    <row r="11" spans="1:31" ht="12.75" customHeight="1">
      <c r="A11" s="363"/>
      <c r="B11" s="497"/>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row>
    <row r="12" spans="1:31" ht="12.75" customHeight="1">
      <c r="A12" s="363"/>
      <c r="B12" s="497"/>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row>
    <row r="13" spans="1:31" ht="12.75" customHeight="1">
      <c r="A13" s="363"/>
      <c r="B13" s="497"/>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row>
    <row r="14" spans="1:31" ht="12.75" customHeight="1">
      <c r="A14" s="363"/>
      <c r="B14" s="497"/>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row>
    <row r="15" spans="1:31" ht="12.75" customHeight="1">
      <c r="A15" s="363"/>
      <c r="B15" s="497"/>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row>
    <row r="16" spans="1:31" ht="12.75" customHeight="1">
      <c r="A16" s="363"/>
      <c r="B16" s="497"/>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row>
    <row r="17" spans="1:31" ht="12.75" customHeight="1">
      <c r="A17" s="363"/>
      <c r="B17" s="497"/>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row>
    <row r="18" spans="1:31" ht="12.75" customHeight="1">
      <c r="A18" s="363"/>
      <c r="B18" s="497"/>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row>
    <row r="19" spans="1:31" ht="12.75" customHeight="1">
      <c r="A19" s="363"/>
      <c r="B19" s="497"/>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row>
    <row r="20" spans="1:31" ht="12.75" customHeight="1">
      <c r="A20" s="363"/>
      <c r="B20" s="497"/>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row>
    <row r="21" spans="1:31" ht="12.75" customHeight="1">
      <c r="A21" s="363"/>
      <c r="B21" s="497"/>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row>
    <row r="22" spans="1:31" ht="12.75" customHeight="1">
      <c r="A22" s="363"/>
      <c r="B22" s="497"/>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row>
    <row r="23" spans="1:31" ht="12.75" customHeight="1">
      <c r="A23" s="363"/>
      <c r="B23" s="497"/>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row>
    <row r="24" spans="1:31" ht="26.25" customHeight="1">
      <c r="A24" s="363"/>
      <c r="B24" s="497"/>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row>
    <row r="25" spans="1:31" ht="12.75" customHeight="1">
      <c r="A25" s="363"/>
      <c r="B25" s="365"/>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row>
    <row r="26" spans="1:31" ht="18.75" customHeight="1">
      <c r="A26" s="363"/>
      <c r="B26" s="369" t="s">
        <v>149</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row>
    <row r="27" spans="1:31" ht="12.75" customHeight="1">
      <c r="A27" s="363"/>
      <c r="B27" s="497" t="s">
        <v>170</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row>
    <row r="28" spans="1:31" ht="12.75" customHeight="1">
      <c r="A28" s="363"/>
      <c r="B28" s="497"/>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row>
    <row r="29" spans="1:31" ht="12.75" customHeight="1">
      <c r="A29" s="363"/>
      <c r="B29" s="497"/>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row>
    <row r="30" spans="1:31" ht="12.75" customHeight="1">
      <c r="A30" s="363"/>
      <c r="B30" s="497"/>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row>
    <row r="31" spans="1:31" ht="12.75" customHeight="1">
      <c r="A31" s="363"/>
      <c r="B31" s="497"/>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row>
    <row r="32" spans="1:31" ht="12.75" customHeight="1">
      <c r="A32" s="363"/>
      <c r="B32" s="497"/>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row>
    <row r="33" spans="1:31" ht="12.75" customHeight="1">
      <c r="A33" s="363"/>
      <c r="B33" s="497"/>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row>
    <row r="34" spans="1:31" ht="12.75" customHeight="1">
      <c r="A34" s="363"/>
      <c r="B34" s="497"/>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row>
    <row r="35" spans="1:31" ht="12.75" customHeight="1">
      <c r="A35" s="363"/>
      <c r="B35" s="497"/>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row>
    <row r="36" spans="1:31" ht="12.75" customHeight="1">
      <c r="A36" s="363"/>
      <c r="B36" s="497"/>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row>
    <row r="37" spans="1:31" ht="12.75" customHeight="1">
      <c r="A37" s="363"/>
      <c r="B37" s="497"/>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row>
    <row r="38" spans="1:31" ht="12.75" customHeight="1">
      <c r="A38" s="363"/>
      <c r="B38" s="497"/>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row>
    <row r="39" spans="1:31" ht="12.75" customHeight="1">
      <c r="A39" s="363"/>
      <c r="B39" s="497"/>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row>
    <row r="40" spans="1:31" ht="12.75" customHeight="1">
      <c r="A40" s="363"/>
      <c r="B40" s="497"/>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row>
    <row r="41" spans="1:31" ht="12.75" customHeight="1">
      <c r="A41" s="363"/>
      <c r="B41" s="497"/>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row>
    <row r="42" spans="1:31" ht="12.75" customHeight="1">
      <c r="A42" s="363"/>
      <c r="B42" s="497"/>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row>
    <row r="43" spans="1:31" ht="12.75" customHeight="1">
      <c r="A43" s="363"/>
      <c r="B43" s="497"/>
      <c r="C43" s="363"/>
      <c r="D43" s="363"/>
      <c r="E43" s="448"/>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row>
    <row r="44" spans="1:31" ht="12.75" customHeight="1">
      <c r="A44" s="363"/>
      <c r="B44" s="497"/>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row>
    <row r="45" spans="1:31" ht="12.75" customHeight="1">
      <c r="A45" s="363"/>
      <c r="B45" s="497"/>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row>
    <row r="46" spans="1:31" ht="12.75" customHeight="1">
      <c r="A46" s="363"/>
      <c r="B46" s="497"/>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row>
    <row r="47" spans="1:31" ht="15">
      <c r="A47" s="363"/>
      <c r="B47" s="370" t="s">
        <v>106</v>
      </c>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row>
    <row r="48" spans="1:31" ht="15">
      <c r="A48" s="363"/>
      <c r="B48" s="367" t="s">
        <v>91</v>
      </c>
      <c r="C48" s="366" t="s">
        <v>103</v>
      </c>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row>
    <row r="49" spans="1:31" ht="15">
      <c r="A49" s="363"/>
      <c r="B49" s="367" t="s">
        <v>92</v>
      </c>
      <c r="C49" s="366" t="s">
        <v>102</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row>
    <row r="50" spans="1:31" ht="15">
      <c r="A50" s="363"/>
      <c r="B50" s="367" t="s">
        <v>93</v>
      </c>
      <c r="C50" s="366" t="s">
        <v>101</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row>
    <row r="51" spans="1:31" ht="15">
      <c r="A51" s="363"/>
      <c r="B51" s="367" t="s">
        <v>94</v>
      </c>
      <c r="C51" s="366" t="s">
        <v>100</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row>
    <row r="52" spans="1:31" ht="15">
      <c r="A52" s="363"/>
      <c r="B52" s="367" t="s">
        <v>95</v>
      </c>
      <c r="C52" s="366" t="s">
        <v>96</v>
      </c>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row>
    <row r="53" spans="1:31" ht="12">
      <c r="A53" s="363"/>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row>
    <row r="54" spans="1:31" ht="12">
      <c r="A54" s="363"/>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row>
    <row r="55" spans="1:31" ht="12">
      <c r="A55" s="363"/>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row>
    <row r="56" spans="1:31" ht="14.25">
      <c r="A56" s="363"/>
      <c r="B56" s="366" t="s">
        <v>153</v>
      </c>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row>
    <row r="57" spans="1:31" ht="12">
      <c r="A57" s="363"/>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row>
    <row r="58" spans="1:31" ht="12" hidden="1">
      <c r="A58" s="363"/>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row>
    <row r="59" ht="12" hidden="1"/>
    <row r="60" ht="12" hidden="1"/>
    <row r="61" ht="12" hidden="1">
      <c r="U61" s="264"/>
    </row>
    <row r="62" ht="12" hidden="1"/>
    <row r="63" ht="12" hidden="1"/>
    <row r="64" ht="12" hidden="1"/>
    <row r="65" ht="12" hidden="1"/>
    <row r="66" ht="12" hidden="1"/>
    <row r="67" ht="12" hidden="1"/>
    <row r="68" ht="12" hidden="1"/>
    <row r="69" ht="12" hidden="1"/>
    <row r="70" ht="12" hidden="1"/>
    <row r="71" ht="12" hidden="1"/>
    <row r="72" ht="12" hidden="1"/>
    <row r="73" spans="1:9" ht="12" hidden="1">
      <c r="A73" s="5"/>
      <c r="C73" s="2"/>
      <c r="D73" s="2"/>
      <c r="E73" s="2"/>
      <c r="F73" s="7"/>
      <c r="G73" s="7"/>
      <c r="H73" s="7"/>
      <c r="I73" s="7"/>
    </row>
    <row r="74" spans="1:9" ht="12" hidden="1">
      <c r="A74" s="5"/>
      <c r="B74" s="6"/>
      <c r="C74" s="2"/>
      <c r="D74" s="2"/>
      <c r="E74" s="2"/>
      <c r="F74" s="7"/>
      <c r="G74" s="7"/>
      <c r="H74" s="7"/>
      <c r="I74" s="7"/>
    </row>
    <row r="75" spans="1:9" ht="12" hidden="1">
      <c r="A75" s="5"/>
      <c r="B75" s="2"/>
      <c r="C75" s="2"/>
      <c r="D75" s="2"/>
      <c r="E75" s="2"/>
      <c r="F75" s="7"/>
      <c r="G75" s="7"/>
      <c r="H75" s="7"/>
      <c r="I75" s="7"/>
    </row>
    <row r="76" spans="1:9" ht="12" hidden="1">
      <c r="A76" s="5"/>
      <c r="B76" s="2"/>
      <c r="C76" s="2"/>
      <c r="D76" s="2"/>
      <c r="E76" s="2"/>
      <c r="F76" s="7"/>
      <c r="G76" s="7"/>
      <c r="H76" s="7"/>
      <c r="I76" s="7"/>
    </row>
    <row r="77" spans="1:9" ht="13.5" customHeight="1" hidden="1">
      <c r="A77" s="5"/>
      <c r="B77" s="2"/>
      <c r="C77" s="2"/>
      <c r="D77" s="2"/>
      <c r="E77" s="2"/>
      <c r="F77" s="7"/>
      <c r="G77" s="7"/>
      <c r="H77" s="7"/>
      <c r="I77" s="7"/>
    </row>
    <row r="78" spans="1:9" ht="12" hidden="1">
      <c r="A78" s="5"/>
      <c r="B78" s="2"/>
      <c r="C78" s="2"/>
      <c r="D78" s="2"/>
      <c r="E78" s="2"/>
      <c r="F78" s="7"/>
      <c r="G78" s="7"/>
      <c r="H78" s="7"/>
      <c r="I78" s="7"/>
    </row>
    <row r="79" spans="1:9" ht="12" hidden="1">
      <c r="A79" s="5"/>
      <c r="B79" s="2"/>
      <c r="C79" s="2"/>
      <c r="D79" s="2"/>
      <c r="E79" s="2"/>
      <c r="F79" s="7"/>
      <c r="G79" s="7"/>
      <c r="H79" s="7"/>
      <c r="I79" s="7"/>
    </row>
    <row r="80" spans="1:9" ht="12" hidden="1">
      <c r="A80" s="5"/>
      <c r="B80" s="2"/>
      <c r="C80" s="2"/>
      <c r="D80" s="2"/>
      <c r="E80" s="2"/>
      <c r="F80" s="7"/>
      <c r="G80" s="7"/>
      <c r="H80" s="7"/>
      <c r="I80" s="7"/>
    </row>
    <row r="81" spans="1:9" ht="12" hidden="1">
      <c r="A81" s="5"/>
      <c r="B81" s="2"/>
      <c r="C81" s="2"/>
      <c r="D81" s="2"/>
      <c r="E81" s="2"/>
      <c r="F81" s="7"/>
      <c r="G81" s="7"/>
      <c r="H81" s="7"/>
      <c r="I81" s="7"/>
    </row>
    <row r="82" spans="1:9" ht="12" hidden="1">
      <c r="A82" s="5"/>
      <c r="B82" s="2"/>
      <c r="C82" s="2"/>
      <c r="D82" s="2"/>
      <c r="E82" s="2"/>
      <c r="F82" s="7"/>
      <c r="G82" s="7"/>
      <c r="H82" s="7"/>
      <c r="I82" s="7"/>
    </row>
    <row r="83" spans="1:9" ht="12" hidden="1">
      <c r="A83" s="5"/>
      <c r="B83" s="2"/>
      <c r="C83" s="2"/>
      <c r="D83" s="2"/>
      <c r="E83" s="2"/>
      <c r="F83" s="7"/>
      <c r="G83" s="7"/>
      <c r="H83" s="7"/>
      <c r="I83" s="7"/>
    </row>
    <row r="84" spans="1:9" ht="12" hidden="1">
      <c r="A84" s="5"/>
      <c r="B84" s="2"/>
      <c r="C84" s="2"/>
      <c r="D84" s="2"/>
      <c r="E84" s="2"/>
      <c r="F84" s="7"/>
      <c r="G84" s="7"/>
      <c r="H84" s="7"/>
      <c r="I84" s="7"/>
    </row>
    <row r="85" spans="1:9" ht="12" hidden="1">
      <c r="A85" s="5"/>
      <c r="B85" s="2"/>
      <c r="C85" s="2"/>
      <c r="D85" s="2"/>
      <c r="E85" s="2"/>
      <c r="F85" s="7"/>
      <c r="G85" s="7"/>
      <c r="H85" s="7"/>
      <c r="I85" s="7"/>
    </row>
    <row r="86" spans="1:9" ht="12" hidden="1">
      <c r="A86" s="5"/>
      <c r="B86" s="2"/>
      <c r="C86" s="2"/>
      <c r="D86" s="2"/>
      <c r="E86" s="2"/>
      <c r="F86" s="7"/>
      <c r="G86" s="7"/>
      <c r="H86" s="7"/>
      <c r="I86" s="7"/>
    </row>
    <row r="87" spans="1:9" ht="12" hidden="1">
      <c r="A87" s="5"/>
      <c r="B87" s="2"/>
      <c r="C87" s="2"/>
      <c r="D87" s="2"/>
      <c r="E87" s="2"/>
      <c r="F87" s="7"/>
      <c r="G87" s="7"/>
      <c r="H87" s="7"/>
      <c r="I87" s="7"/>
    </row>
    <row r="88" spans="1:9" ht="12" hidden="1">
      <c r="A88" s="5"/>
      <c r="B88" s="2"/>
      <c r="C88" s="2"/>
      <c r="D88" s="2"/>
      <c r="E88" s="2"/>
      <c r="F88" s="7"/>
      <c r="G88" s="7"/>
      <c r="H88" s="7"/>
      <c r="I88" s="7"/>
    </row>
    <row r="89" spans="1:9" ht="12" hidden="1">
      <c r="A89" s="5"/>
      <c r="B89" s="2"/>
      <c r="C89" s="2"/>
      <c r="D89" s="2"/>
      <c r="E89" s="2"/>
      <c r="F89" s="7"/>
      <c r="G89" s="7"/>
      <c r="H89" s="7"/>
      <c r="I89" s="7"/>
    </row>
    <row r="90" spans="1:9" ht="12" hidden="1">
      <c r="A90" s="5"/>
      <c r="B90" s="2"/>
      <c r="C90" s="2"/>
      <c r="D90" s="2"/>
      <c r="E90" s="2"/>
      <c r="F90" s="7"/>
      <c r="G90" s="7"/>
      <c r="H90" s="7"/>
      <c r="I90" s="7"/>
    </row>
    <row r="91" spans="1:17" s="4" customFormat="1" ht="12" hidden="1">
      <c r="A91" s="9"/>
      <c r="B91" s="2"/>
      <c r="C91" s="2"/>
      <c r="D91" s="2"/>
      <c r="E91" s="2"/>
      <c r="F91" s="3"/>
      <c r="G91" s="3"/>
      <c r="H91" s="3"/>
      <c r="I91" s="3"/>
      <c r="J91" s="3"/>
      <c r="K91" s="3"/>
      <c r="L91" s="3"/>
      <c r="M91" s="3"/>
      <c r="N91" s="3"/>
      <c r="O91" s="3"/>
      <c r="P91" s="3"/>
      <c r="Q91" s="3"/>
    </row>
    <row r="92" spans="1:17" s="4" customFormat="1" ht="12" hidden="1">
      <c r="A92" s="1"/>
      <c r="B92" s="2"/>
      <c r="C92" s="2"/>
      <c r="D92" s="2"/>
      <c r="E92" s="2"/>
      <c r="F92" s="3"/>
      <c r="G92" s="3"/>
      <c r="H92" s="3"/>
      <c r="I92" s="3"/>
      <c r="J92" s="3"/>
      <c r="K92" s="3"/>
      <c r="L92" s="3"/>
      <c r="M92" s="3"/>
      <c r="N92" s="3"/>
      <c r="O92" s="3"/>
      <c r="P92" s="3"/>
      <c r="Q92" s="3"/>
    </row>
    <row r="93" ht="12" hidden="1"/>
    <row r="94" ht="12" hidden="1"/>
    <row r="95" ht="12" hidden="1"/>
    <row r="96" ht="12" hidden="1"/>
    <row r="97" ht="12" hidden="1"/>
    <row r="98" ht="12" hidden="1"/>
  </sheetData>
  <sheetProtection/>
  <mergeCells count="2">
    <mergeCell ref="B27:B46"/>
    <mergeCell ref="B8:B24"/>
  </mergeCells>
  <printOptions/>
  <pageMargins left="0.7" right="0.7" top="0.75" bottom="0.75" header="0.3" footer="0.3"/>
  <pageSetup fitToWidth="2" horizontalDpi="600" verticalDpi="600" orientation="landscape" paperSize="9" scale="50" r:id="rId2"/>
  <rowBreaks count="1" manualBreakCount="1">
    <brk id="92" max="18" man="1"/>
  </rowBreaks>
  <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DX137"/>
  <sheetViews>
    <sheetView zoomScale="85" zoomScaleNormal="85" zoomScalePageLayoutView="0" workbookViewId="0" topLeftCell="A1">
      <pane xSplit="3" ySplit="4" topLeftCell="CQ5" activePane="bottomRight" state="frozen"/>
      <selection pane="topLeft" activeCell="BH11" sqref="BH11"/>
      <selection pane="topRight" activeCell="BH11" sqref="BH11"/>
      <selection pane="bottomLeft" activeCell="BH11" sqref="BH11"/>
      <selection pane="bottomRight" activeCell="A1" sqref="A1"/>
    </sheetView>
  </sheetViews>
  <sheetFormatPr defaultColWidth="9.140625" defaultRowHeight="12.75"/>
  <cols>
    <col min="1" max="1" width="3.57421875" style="13" customWidth="1"/>
    <col min="2" max="2" width="19.00390625" style="13" customWidth="1"/>
    <col min="3" max="3" width="26.140625" style="13" customWidth="1"/>
    <col min="4" max="8" width="11.8515625" style="13" customWidth="1"/>
    <col min="9" max="9" width="12.421875" style="13" customWidth="1"/>
    <col min="10" max="34" width="11.8515625" style="13" customWidth="1"/>
    <col min="35" max="111" width="11.8515625" style="106" customWidth="1"/>
    <col min="112" max="112" width="2.7109375" style="106" customWidth="1"/>
    <col min="113" max="113" width="11.7109375" style="106" customWidth="1"/>
    <col min="114" max="114" width="2.7109375" style="13" customWidth="1"/>
    <col min="115" max="115" width="11.7109375" style="13" customWidth="1"/>
    <col min="116" max="116" width="15.140625" style="13" customWidth="1"/>
    <col min="117" max="117" width="10.57421875" style="13" bestFit="1" customWidth="1"/>
    <col min="118" max="16384" width="9.140625" style="13" customWidth="1"/>
  </cols>
  <sheetData>
    <row r="1" spans="2:115" ht="27">
      <c r="B1" s="37" t="s">
        <v>83</v>
      </c>
      <c r="C1" s="36"/>
      <c r="D1" s="36"/>
      <c r="E1" s="36"/>
      <c r="F1" s="36"/>
      <c r="G1" s="36"/>
      <c r="H1" s="36"/>
      <c r="I1" s="14"/>
      <c r="J1" s="14"/>
      <c r="K1" s="14"/>
      <c r="L1" s="14"/>
      <c r="M1" s="14"/>
      <c r="N1" s="14"/>
      <c r="O1" s="14"/>
      <c r="P1" s="14"/>
      <c r="Q1" s="14"/>
      <c r="R1" s="14"/>
      <c r="S1" s="14"/>
      <c r="T1" s="14"/>
      <c r="U1" s="14"/>
      <c r="V1" s="14"/>
      <c r="W1" s="14"/>
      <c r="X1" s="14"/>
      <c r="Y1" s="14"/>
      <c r="Z1" s="14"/>
      <c r="AA1" s="14"/>
      <c r="AB1" s="14"/>
      <c r="AC1" s="14"/>
      <c r="AD1" s="14"/>
      <c r="AE1" s="14"/>
      <c r="AF1" s="14"/>
      <c r="AG1" s="14"/>
      <c r="AH1" s="14"/>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4"/>
      <c r="DK1" s="14"/>
    </row>
    <row r="2" spans="2:115" ht="15">
      <c r="B2" s="10" t="s">
        <v>0</v>
      </c>
      <c r="C2" s="38"/>
      <c r="D2" s="36"/>
      <c r="E2" s="36"/>
      <c r="F2" s="36"/>
      <c r="G2" s="36"/>
      <c r="H2" s="36"/>
      <c r="I2" s="14"/>
      <c r="J2" s="14"/>
      <c r="K2" s="14"/>
      <c r="L2" s="14"/>
      <c r="M2" s="14"/>
      <c r="N2" s="14"/>
      <c r="O2" s="14"/>
      <c r="P2" s="14"/>
      <c r="Q2" s="14"/>
      <c r="R2" s="14"/>
      <c r="S2" s="14"/>
      <c r="T2" s="14"/>
      <c r="U2" s="14"/>
      <c r="V2" s="14"/>
      <c r="W2" s="14"/>
      <c r="X2" s="14"/>
      <c r="Y2" s="14"/>
      <c r="Z2" s="14"/>
      <c r="AA2" s="14"/>
      <c r="AB2" s="14"/>
      <c r="AC2" s="14"/>
      <c r="AD2" s="14"/>
      <c r="AE2" s="14"/>
      <c r="AF2" s="14"/>
      <c r="AG2" s="14"/>
      <c r="AH2" s="14"/>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4"/>
      <c r="DK2" s="14"/>
    </row>
    <row r="3" spans="2:115" ht="14.25" customHeight="1" thickBot="1">
      <c r="B3" s="255"/>
      <c r="C3" s="256"/>
      <c r="D3" s="499">
        <v>2010</v>
      </c>
      <c r="E3" s="499"/>
      <c r="F3" s="499"/>
      <c r="G3" s="499"/>
      <c r="H3" s="499"/>
      <c r="I3" s="499"/>
      <c r="J3" s="499"/>
      <c r="K3" s="499"/>
      <c r="L3" s="502"/>
      <c r="M3" s="498">
        <v>2011</v>
      </c>
      <c r="N3" s="499"/>
      <c r="O3" s="499"/>
      <c r="P3" s="499"/>
      <c r="Q3" s="499"/>
      <c r="R3" s="499"/>
      <c r="S3" s="499"/>
      <c r="T3" s="499"/>
      <c r="U3" s="499"/>
      <c r="V3" s="499"/>
      <c r="W3" s="499"/>
      <c r="X3" s="499"/>
      <c r="Y3" s="503">
        <v>2012</v>
      </c>
      <c r="Z3" s="504"/>
      <c r="AA3" s="504"/>
      <c r="AB3" s="504"/>
      <c r="AC3" s="504"/>
      <c r="AD3" s="504"/>
      <c r="AE3" s="504"/>
      <c r="AF3" s="504"/>
      <c r="AG3" s="504"/>
      <c r="AH3" s="504"/>
      <c r="AI3" s="504"/>
      <c r="AJ3" s="505"/>
      <c r="AK3" s="498">
        <v>2013</v>
      </c>
      <c r="AL3" s="499"/>
      <c r="AM3" s="499"/>
      <c r="AN3" s="499"/>
      <c r="AO3" s="499"/>
      <c r="AP3" s="499"/>
      <c r="AQ3" s="499"/>
      <c r="AR3" s="499"/>
      <c r="AS3" s="499"/>
      <c r="AT3" s="499"/>
      <c r="AU3" s="499"/>
      <c r="AV3" s="502"/>
      <c r="AW3" s="498">
        <v>2014</v>
      </c>
      <c r="AX3" s="499"/>
      <c r="AY3" s="499"/>
      <c r="AZ3" s="499"/>
      <c r="BA3" s="499"/>
      <c r="BB3" s="499"/>
      <c r="BC3" s="499"/>
      <c r="BD3" s="499"/>
      <c r="BE3" s="499"/>
      <c r="BF3" s="499"/>
      <c r="BG3" s="499"/>
      <c r="BH3" s="502"/>
      <c r="BI3" s="498">
        <v>2015</v>
      </c>
      <c r="BJ3" s="499"/>
      <c r="BK3" s="499"/>
      <c r="BL3" s="499"/>
      <c r="BM3" s="499"/>
      <c r="BN3" s="499"/>
      <c r="BO3" s="499"/>
      <c r="BP3" s="499"/>
      <c r="BQ3" s="499"/>
      <c r="BR3" s="499"/>
      <c r="BS3" s="499"/>
      <c r="BT3" s="499"/>
      <c r="BU3" s="498">
        <v>2016</v>
      </c>
      <c r="BV3" s="499"/>
      <c r="BW3" s="499"/>
      <c r="BX3" s="499"/>
      <c r="BY3" s="499"/>
      <c r="BZ3" s="499"/>
      <c r="CA3" s="499"/>
      <c r="CB3" s="499"/>
      <c r="CC3" s="499"/>
      <c r="CD3" s="499"/>
      <c r="CE3" s="499"/>
      <c r="CF3" s="499"/>
      <c r="CG3" s="498">
        <v>2017</v>
      </c>
      <c r="CH3" s="499"/>
      <c r="CI3" s="499"/>
      <c r="CJ3" s="499"/>
      <c r="CK3" s="499"/>
      <c r="CL3" s="499"/>
      <c r="CM3" s="499"/>
      <c r="CN3" s="499"/>
      <c r="CO3" s="499"/>
      <c r="CP3" s="499"/>
      <c r="CQ3" s="499"/>
      <c r="CR3" s="499"/>
      <c r="CS3" s="498">
        <v>2018</v>
      </c>
      <c r="CT3" s="499"/>
      <c r="CU3" s="499"/>
      <c r="CV3" s="499"/>
      <c r="CW3" s="499"/>
      <c r="CX3" s="499"/>
      <c r="CY3" s="499"/>
      <c r="CZ3" s="499"/>
      <c r="DA3" s="499"/>
      <c r="DB3" s="499"/>
      <c r="DC3" s="499"/>
      <c r="DD3" s="499"/>
      <c r="DE3" s="498">
        <v>2019</v>
      </c>
      <c r="DF3" s="499"/>
      <c r="DG3" s="499"/>
      <c r="DH3" s="218"/>
      <c r="DJ3" s="501"/>
      <c r="DK3" s="14"/>
    </row>
    <row r="4" spans="2:115" ht="12.75" thickBot="1" thickTop="1">
      <c r="B4" s="257"/>
      <c r="C4" s="258"/>
      <c r="D4" s="339" t="s">
        <v>107</v>
      </c>
      <c r="E4" s="339" t="s">
        <v>1</v>
      </c>
      <c r="F4" s="339" t="s">
        <v>108</v>
      </c>
      <c r="G4" s="339" t="s">
        <v>109</v>
      </c>
      <c r="H4" s="339" t="s">
        <v>110</v>
      </c>
      <c r="I4" s="339" t="s">
        <v>111</v>
      </c>
      <c r="J4" s="339" t="s">
        <v>112</v>
      </c>
      <c r="K4" s="339" t="s">
        <v>113</v>
      </c>
      <c r="L4" s="368" t="s">
        <v>114</v>
      </c>
      <c r="M4" s="339" t="s">
        <v>115</v>
      </c>
      <c r="N4" s="339" t="s">
        <v>116</v>
      </c>
      <c r="O4" s="339" t="s">
        <v>117</v>
      </c>
      <c r="P4" s="339" t="s">
        <v>107</v>
      </c>
      <c r="Q4" s="339" t="s">
        <v>1</v>
      </c>
      <c r="R4" s="339" t="s">
        <v>108</v>
      </c>
      <c r="S4" s="339" t="s">
        <v>109</v>
      </c>
      <c r="T4" s="339" t="s">
        <v>110</v>
      </c>
      <c r="U4" s="339" t="s">
        <v>111</v>
      </c>
      <c r="V4" s="339" t="s">
        <v>112</v>
      </c>
      <c r="W4" s="339" t="s">
        <v>113</v>
      </c>
      <c r="X4" s="368" t="s">
        <v>114</v>
      </c>
      <c r="Y4" s="339" t="s">
        <v>115</v>
      </c>
      <c r="Z4" s="339" t="s">
        <v>116</v>
      </c>
      <c r="AA4" s="339" t="s">
        <v>117</v>
      </c>
      <c r="AB4" s="339" t="s">
        <v>107</v>
      </c>
      <c r="AC4" s="339" t="s">
        <v>1</v>
      </c>
      <c r="AD4" s="339" t="s">
        <v>108</v>
      </c>
      <c r="AE4" s="339" t="s">
        <v>109</v>
      </c>
      <c r="AF4" s="339" t="s">
        <v>110</v>
      </c>
      <c r="AG4" s="339" t="s">
        <v>111</v>
      </c>
      <c r="AH4" s="339" t="s">
        <v>112</v>
      </c>
      <c r="AI4" s="339" t="s">
        <v>113</v>
      </c>
      <c r="AJ4" s="368" t="s">
        <v>114</v>
      </c>
      <c r="AK4" s="339" t="s">
        <v>115</v>
      </c>
      <c r="AL4" s="339" t="s">
        <v>116</v>
      </c>
      <c r="AM4" s="339" t="s">
        <v>117</v>
      </c>
      <c r="AN4" s="339" t="s">
        <v>107</v>
      </c>
      <c r="AO4" s="339" t="s">
        <v>1</v>
      </c>
      <c r="AP4" s="339" t="s">
        <v>108</v>
      </c>
      <c r="AQ4" s="339" t="s">
        <v>109</v>
      </c>
      <c r="AR4" s="339" t="s">
        <v>110</v>
      </c>
      <c r="AS4" s="339" t="s">
        <v>111</v>
      </c>
      <c r="AT4" s="339" t="s">
        <v>112</v>
      </c>
      <c r="AU4" s="339" t="s">
        <v>113</v>
      </c>
      <c r="AV4" s="368" t="s">
        <v>114</v>
      </c>
      <c r="AW4" s="339" t="s">
        <v>115</v>
      </c>
      <c r="AX4" s="339" t="s">
        <v>116</v>
      </c>
      <c r="AY4" s="339" t="s">
        <v>117</v>
      </c>
      <c r="AZ4" s="339" t="s">
        <v>107</v>
      </c>
      <c r="BA4" s="339" t="s">
        <v>1</v>
      </c>
      <c r="BB4" s="339" t="s">
        <v>108</v>
      </c>
      <c r="BC4" s="339" t="s">
        <v>109</v>
      </c>
      <c r="BD4" s="339" t="s">
        <v>110</v>
      </c>
      <c r="BE4" s="339" t="s">
        <v>111</v>
      </c>
      <c r="BF4" s="339" t="s">
        <v>112</v>
      </c>
      <c r="BG4" s="339" t="s">
        <v>113</v>
      </c>
      <c r="BH4" s="368" t="s">
        <v>114</v>
      </c>
      <c r="BI4" s="339" t="s">
        <v>115</v>
      </c>
      <c r="BJ4" s="339" t="s">
        <v>116</v>
      </c>
      <c r="BK4" s="339" t="s">
        <v>117</v>
      </c>
      <c r="BL4" s="339" t="s">
        <v>107</v>
      </c>
      <c r="BM4" s="339" t="s">
        <v>1</v>
      </c>
      <c r="BN4" s="339" t="s">
        <v>108</v>
      </c>
      <c r="BO4" s="339" t="s">
        <v>109</v>
      </c>
      <c r="BP4" s="339" t="s">
        <v>110</v>
      </c>
      <c r="BQ4" s="339" t="s">
        <v>111</v>
      </c>
      <c r="BR4" s="339" t="s">
        <v>112</v>
      </c>
      <c r="BS4" s="339" t="s">
        <v>113</v>
      </c>
      <c r="BT4" s="368" t="s">
        <v>114</v>
      </c>
      <c r="BU4" s="339" t="s">
        <v>115</v>
      </c>
      <c r="BV4" s="339" t="s">
        <v>116</v>
      </c>
      <c r="BW4" s="339" t="s">
        <v>117</v>
      </c>
      <c r="BX4" s="339" t="s">
        <v>107</v>
      </c>
      <c r="BY4" s="339" t="s">
        <v>1</v>
      </c>
      <c r="BZ4" s="339" t="s">
        <v>108</v>
      </c>
      <c r="CA4" s="339" t="s">
        <v>109</v>
      </c>
      <c r="CB4" s="339" t="s">
        <v>110</v>
      </c>
      <c r="CC4" s="339" t="s">
        <v>111</v>
      </c>
      <c r="CD4" s="339" t="s">
        <v>112</v>
      </c>
      <c r="CE4" s="339" t="s">
        <v>113</v>
      </c>
      <c r="CF4" s="368" t="s">
        <v>114</v>
      </c>
      <c r="CG4" s="339" t="s">
        <v>115</v>
      </c>
      <c r="CH4" s="339" t="s">
        <v>116</v>
      </c>
      <c r="CI4" s="339" t="s">
        <v>117</v>
      </c>
      <c r="CJ4" s="339" t="s">
        <v>107</v>
      </c>
      <c r="CK4" s="339" t="s">
        <v>1</v>
      </c>
      <c r="CL4" s="339" t="s">
        <v>108</v>
      </c>
      <c r="CM4" s="339" t="s">
        <v>109</v>
      </c>
      <c r="CN4" s="339" t="s">
        <v>110</v>
      </c>
      <c r="CO4" s="339" t="s">
        <v>111</v>
      </c>
      <c r="CP4" s="339" t="s">
        <v>112</v>
      </c>
      <c r="CQ4" s="339" t="s">
        <v>113</v>
      </c>
      <c r="CR4" s="368" t="s">
        <v>114</v>
      </c>
      <c r="CS4" s="339" t="s">
        <v>115</v>
      </c>
      <c r="CT4" s="339" t="s">
        <v>116</v>
      </c>
      <c r="CU4" s="339" t="s">
        <v>117</v>
      </c>
      <c r="CV4" s="339" t="s">
        <v>107</v>
      </c>
      <c r="CW4" s="339" t="s">
        <v>1</v>
      </c>
      <c r="CX4" s="339" t="s">
        <v>108</v>
      </c>
      <c r="CY4" s="339" t="s">
        <v>109</v>
      </c>
      <c r="CZ4" s="339" t="s">
        <v>110</v>
      </c>
      <c r="DA4" s="339" t="s">
        <v>111</v>
      </c>
      <c r="DB4" s="339" t="s">
        <v>112</v>
      </c>
      <c r="DC4" s="339" t="s">
        <v>113</v>
      </c>
      <c r="DD4" s="368" t="s">
        <v>114</v>
      </c>
      <c r="DE4" s="339" t="s">
        <v>115</v>
      </c>
      <c r="DF4" s="339" t="s">
        <v>116</v>
      </c>
      <c r="DG4" s="339" t="s">
        <v>117</v>
      </c>
      <c r="DH4" s="219"/>
      <c r="DI4" s="202"/>
      <c r="DJ4" s="501"/>
      <c r="DK4" s="14"/>
    </row>
    <row r="5" spans="2:115" ht="22.5">
      <c r="B5" s="178" t="s">
        <v>2</v>
      </c>
      <c r="C5" s="156"/>
      <c r="D5" s="156"/>
      <c r="E5" s="157"/>
      <c r="F5" s="157"/>
      <c r="G5" s="157"/>
      <c r="H5" s="157"/>
      <c r="I5" s="157"/>
      <c r="J5" s="157"/>
      <c r="K5" s="157"/>
      <c r="L5" s="186"/>
      <c r="M5" s="187"/>
      <c r="N5" s="157"/>
      <c r="O5" s="157"/>
      <c r="P5" s="157"/>
      <c r="Q5" s="18"/>
      <c r="R5" s="17"/>
      <c r="S5" s="18"/>
      <c r="T5" s="17"/>
      <c r="U5" s="17"/>
      <c r="V5" s="17"/>
      <c r="W5" s="17"/>
      <c r="X5" s="18"/>
      <c r="Y5" s="237"/>
      <c r="Z5" s="19"/>
      <c r="AA5" s="18"/>
      <c r="AB5" s="18"/>
      <c r="AC5" s="11"/>
      <c r="AD5" s="11"/>
      <c r="AE5" s="18"/>
      <c r="AF5" s="11"/>
      <c r="AG5" s="11"/>
      <c r="AH5" s="11"/>
      <c r="AI5" s="232"/>
      <c r="AJ5" s="188"/>
      <c r="AK5" s="233"/>
      <c r="AL5" s="234"/>
      <c r="AM5" s="234"/>
      <c r="AN5" s="234"/>
      <c r="AO5" s="234"/>
      <c r="AP5" s="234"/>
      <c r="AQ5" s="234"/>
      <c r="AR5" s="234"/>
      <c r="AS5" s="234"/>
      <c r="AT5" s="234"/>
      <c r="AU5" s="231"/>
      <c r="AV5" s="192"/>
      <c r="AW5" s="233"/>
      <c r="AX5" s="234"/>
      <c r="AY5" s="234"/>
      <c r="AZ5" s="231"/>
      <c r="BA5" s="231"/>
      <c r="BB5" s="231"/>
      <c r="BC5" s="231"/>
      <c r="BD5" s="231"/>
      <c r="BE5" s="231"/>
      <c r="BF5" s="231"/>
      <c r="BG5" s="231"/>
      <c r="BH5" s="188"/>
      <c r="BI5" s="117"/>
      <c r="BJ5" s="117"/>
      <c r="BK5" s="117"/>
      <c r="BL5" s="117"/>
      <c r="BM5" s="117"/>
      <c r="BN5" s="117"/>
      <c r="BO5" s="117"/>
      <c r="BP5" s="117"/>
      <c r="BQ5" s="117"/>
      <c r="BR5" s="117"/>
      <c r="BS5" s="117"/>
      <c r="BT5" s="117"/>
      <c r="BU5" s="350"/>
      <c r="BV5" s="231"/>
      <c r="BX5" s="231"/>
      <c r="BY5" s="231"/>
      <c r="BZ5" s="231"/>
      <c r="CA5" s="231"/>
      <c r="CB5" s="231"/>
      <c r="CC5" s="231"/>
      <c r="CD5" s="231"/>
      <c r="CE5" s="231"/>
      <c r="CF5" s="117"/>
      <c r="CG5" s="350"/>
      <c r="CH5" s="231"/>
      <c r="CI5" s="231"/>
      <c r="CJ5" s="231"/>
      <c r="CK5" s="231"/>
      <c r="CL5" s="231"/>
      <c r="CM5" s="231"/>
      <c r="CN5" s="231"/>
      <c r="CO5" s="231"/>
      <c r="CP5" s="231"/>
      <c r="CQ5" s="231"/>
      <c r="CR5" s="117"/>
      <c r="CS5" s="350"/>
      <c r="CT5" s="231"/>
      <c r="CU5" s="231"/>
      <c r="CV5" s="231"/>
      <c r="CW5" s="231"/>
      <c r="CX5" s="231"/>
      <c r="CY5" s="231"/>
      <c r="CZ5" s="231"/>
      <c r="DA5" s="231"/>
      <c r="DB5" s="231"/>
      <c r="DC5" s="231"/>
      <c r="DD5" s="117"/>
      <c r="DE5" s="350"/>
      <c r="DF5" s="231"/>
      <c r="DG5" s="231" t="s">
        <v>3</v>
      </c>
      <c r="DH5" s="117"/>
      <c r="DI5" s="205" t="s">
        <v>104</v>
      </c>
      <c r="DJ5" s="501"/>
      <c r="DK5" s="14"/>
    </row>
    <row r="6" spans="2:115" ht="12">
      <c r="B6" s="178" t="s">
        <v>4</v>
      </c>
      <c r="C6" s="156" t="s">
        <v>5</v>
      </c>
      <c r="D6" s="156"/>
      <c r="E6" s="157"/>
      <c r="F6" s="157"/>
      <c r="G6" s="157"/>
      <c r="H6" s="157"/>
      <c r="I6" s="157"/>
      <c r="J6" s="157"/>
      <c r="K6" s="157"/>
      <c r="L6" s="186"/>
      <c r="M6" s="157"/>
      <c r="N6" s="157"/>
      <c r="O6" s="157"/>
      <c r="P6" s="157"/>
      <c r="Q6" s="18"/>
      <c r="R6" s="18"/>
      <c r="S6" s="18"/>
      <c r="T6" s="18"/>
      <c r="U6" s="18"/>
      <c r="V6" s="18"/>
      <c r="W6" s="18"/>
      <c r="X6" s="18"/>
      <c r="Y6" s="238"/>
      <c r="Z6" s="18"/>
      <c r="AA6" s="18"/>
      <c r="AB6" s="18"/>
      <c r="AC6" s="18"/>
      <c r="AD6" s="18"/>
      <c r="AE6" s="18"/>
      <c r="AF6" s="18"/>
      <c r="AG6" s="18"/>
      <c r="AH6" s="97"/>
      <c r="AI6" s="232"/>
      <c r="AJ6" s="189"/>
      <c r="AK6" s="235"/>
      <c r="AL6" s="232"/>
      <c r="AM6" s="232"/>
      <c r="AN6" s="232"/>
      <c r="AO6" s="232"/>
      <c r="AP6" s="232"/>
      <c r="AQ6" s="232"/>
      <c r="AR6" s="232"/>
      <c r="AS6" s="232"/>
      <c r="AT6" s="232"/>
      <c r="AU6" s="232"/>
      <c r="AV6" s="189"/>
      <c r="AW6" s="235"/>
      <c r="AX6" s="232"/>
      <c r="AY6" s="232"/>
      <c r="AZ6" s="232"/>
      <c r="BA6" s="232"/>
      <c r="BB6" s="232"/>
      <c r="BC6" s="232"/>
      <c r="BD6" s="232"/>
      <c r="BE6" s="232"/>
      <c r="BF6" s="232"/>
      <c r="BG6" s="232"/>
      <c r="BH6" s="189"/>
      <c r="BI6" s="115"/>
      <c r="BJ6" s="115"/>
      <c r="BK6" s="115"/>
      <c r="BL6" s="115"/>
      <c r="BM6" s="115"/>
      <c r="BN6" s="115"/>
      <c r="BO6" s="115"/>
      <c r="BP6" s="115"/>
      <c r="BQ6" s="115"/>
      <c r="BR6" s="115"/>
      <c r="BS6" s="115"/>
      <c r="BT6" s="115"/>
      <c r="BU6" s="235"/>
      <c r="BV6" s="232"/>
      <c r="BW6" s="232"/>
      <c r="BX6" s="232"/>
      <c r="BY6" s="232"/>
      <c r="BZ6" s="232"/>
      <c r="CA6" s="232"/>
      <c r="CB6" s="232"/>
      <c r="CC6" s="232"/>
      <c r="CD6" s="232"/>
      <c r="CE6" s="232"/>
      <c r="CF6" s="115"/>
      <c r="CG6" s="235"/>
      <c r="CH6" s="232"/>
      <c r="CI6" s="232"/>
      <c r="CJ6" s="232"/>
      <c r="CK6" s="232"/>
      <c r="CL6" s="232"/>
      <c r="CM6" s="232"/>
      <c r="CN6" s="232"/>
      <c r="CO6" s="232"/>
      <c r="CP6" s="232"/>
      <c r="CQ6" s="232"/>
      <c r="CR6" s="115"/>
      <c r="CS6" s="235"/>
      <c r="CT6" s="232"/>
      <c r="CU6" s="232"/>
      <c r="CV6" s="232"/>
      <c r="CW6" s="232"/>
      <c r="CX6" s="232"/>
      <c r="CY6" s="232"/>
      <c r="CZ6" s="232"/>
      <c r="DA6" s="232"/>
      <c r="DB6" s="232"/>
      <c r="DC6" s="232"/>
      <c r="DD6" s="115"/>
      <c r="DE6" s="235"/>
      <c r="DF6" s="232"/>
      <c r="DG6" s="232"/>
      <c r="DH6" s="115"/>
      <c r="DI6" s="115"/>
      <c r="DJ6" s="158"/>
      <c r="DK6" s="14"/>
    </row>
    <row r="7" spans="2:128" ht="12">
      <c r="B7" s="14" t="s">
        <v>6</v>
      </c>
      <c r="C7" s="159" t="s">
        <v>60</v>
      </c>
      <c r="D7" s="160">
        <v>0</v>
      </c>
      <c r="E7" s="88">
        <v>0</v>
      </c>
      <c r="F7" s="88">
        <v>0</v>
      </c>
      <c r="G7" s="88">
        <v>0</v>
      </c>
      <c r="H7" s="88">
        <v>0</v>
      </c>
      <c r="I7" s="88">
        <v>0</v>
      </c>
      <c r="J7" s="88">
        <v>0</v>
      </c>
      <c r="K7" s="88">
        <v>0</v>
      </c>
      <c r="L7" s="126">
        <v>0</v>
      </c>
      <c r="M7" s="88">
        <v>0</v>
      </c>
      <c r="N7" s="88">
        <v>0</v>
      </c>
      <c r="O7" s="88">
        <v>0</v>
      </c>
      <c r="P7" s="88">
        <v>0</v>
      </c>
      <c r="Q7" s="88">
        <v>0</v>
      </c>
      <c r="R7" s="88">
        <v>0</v>
      </c>
      <c r="S7" s="88">
        <v>0</v>
      </c>
      <c r="T7" s="88">
        <v>0</v>
      </c>
      <c r="U7" s="88">
        <v>0</v>
      </c>
      <c r="V7" s="88">
        <v>0</v>
      </c>
      <c r="W7" s="88">
        <v>0</v>
      </c>
      <c r="X7" s="88">
        <v>0</v>
      </c>
      <c r="Y7" s="236">
        <v>0</v>
      </c>
      <c r="Z7" s="88">
        <v>0</v>
      </c>
      <c r="AA7" s="88">
        <v>0</v>
      </c>
      <c r="AB7" s="88">
        <v>0</v>
      </c>
      <c r="AC7" s="88">
        <v>0</v>
      </c>
      <c r="AD7" s="88">
        <v>250</v>
      </c>
      <c r="AE7" s="88">
        <v>250</v>
      </c>
      <c r="AF7" s="88">
        <v>250</v>
      </c>
      <c r="AG7" s="88">
        <v>440</v>
      </c>
      <c r="AH7" s="88">
        <v>440</v>
      </c>
      <c r="AI7" s="141">
        <v>440</v>
      </c>
      <c r="AJ7" s="190">
        <v>522</v>
      </c>
      <c r="AK7" s="279">
        <v>525.68</v>
      </c>
      <c r="AL7" s="141">
        <v>575.68</v>
      </c>
      <c r="AM7" s="141">
        <v>575.68</v>
      </c>
      <c r="AN7" s="141">
        <v>575.68</v>
      </c>
      <c r="AO7" s="141">
        <v>575.68</v>
      </c>
      <c r="AP7" s="141">
        <v>575.68</v>
      </c>
      <c r="AQ7" s="141">
        <v>575.68</v>
      </c>
      <c r="AR7" s="141">
        <v>663.68</v>
      </c>
      <c r="AS7" s="141">
        <v>853.68</v>
      </c>
      <c r="AT7" s="141">
        <v>867.68</v>
      </c>
      <c r="AU7" s="141">
        <v>867.68</v>
      </c>
      <c r="AV7" s="190">
        <v>867.68</v>
      </c>
      <c r="AW7" s="279">
        <v>867.68</v>
      </c>
      <c r="AX7" s="141">
        <v>867.68</v>
      </c>
      <c r="AY7" s="141">
        <v>1107.6799999999998</v>
      </c>
      <c r="AZ7" s="141">
        <v>1107.6799999999998</v>
      </c>
      <c r="BA7" s="141">
        <v>1231.6799999999998</v>
      </c>
      <c r="BB7" s="141">
        <v>1231.6799999999998</v>
      </c>
      <c r="BC7" s="141">
        <v>1481.6799999999998</v>
      </c>
      <c r="BD7" s="141">
        <v>1561.6799999999998</v>
      </c>
      <c r="BE7" s="141">
        <v>1810.6799999999998</v>
      </c>
      <c r="BF7" s="141">
        <v>1810.6799999999998</v>
      </c>
      <c r="BG7" s="141">
        <v>2059.68</v>
      </c>
      <c r="BH7" s="190">
        <v>3132.68</v>
      </c>
      <c r="BI7" s="127">
        <v>3232.68</v>
      </c>
      <c r="BJ7" s="127">
        <v>3956.68</v>
      </c>
      <c r="BK7" s="127">
        <v>4679.68</v>
      </c>
      <c r="BL7" s="127">
        <v>5507.68</v>
      </c>
      <c r="BM7" s="127">
        <v>5756.68</v>
      </c>
      <c r="BN7" s="127">
        <v>6953.68</v>
      </c>
      <c r="BO7" s="127">
        <v>7202.68</v>
      </c>
      <c r="BP7" s="127">
        <v>7652.68</v>
      </c>
      <c r="BQ7" s="127">
        <v>7652.68</v>
      </c>
      <c r="BR7" s="127">
        <v>8002.68</v>
      </c>
      <c r="BS7" s="127">
        <v>8206.68</v>
      </c>
      <c r="BT7" s="127">
        <v>8780.68</v>
      </c>
      <c r="BU7" s="279">
        <v>8780.68</v>
      </c>
      <c r="BV7" s="141">
        <v>10019.68</v>
      </c>
      <c r="BW7" s="141">
        <v>10716.68</v>
      </c>
      <c r="BX7" s="141">
        <v>11416.68</v>
      </c>
      <c r="BY7" s="141">
        <v>12164.68</v>
      </c>
      <c r="BZ7" s="141">
        <v>12537.68</v>
      </c>
      <c r="CA7" s="141">
        <v>12537.68</v>
      </c>
      <c r="CB7" s="141">
        <v>13103.68</v>
      </c>
      <c r="CC7" s="141">
        <v>13850.68</v>
      </c>
      <c r="CD7" s="141">
        <v>15337.68</v>
      </c>
      <c r="CE7" s="141">
        <v>15662.68</v>
      </c>
      <c r="CF7" s="127">
        <v>16160.68</v>
      </c>
      <c r="CG7" s="279">
        <v>16740.68</v>
      </c>
      <c r="CH7" s="141">
        <v>17105.68</v>
      </c>
      <c r="CI7" s="141">
        <v>18152.68</v>
      </c>
      <c r="CJ7" s="141">
        <v>18542.68</v>
      </c>
      <c r="CK7" s="141">
        <v>18742.68</v>
      </c>
      <c r="CL7" s="141">
        <v>18742.68</v>
      </c>
      <c r="CM7" s="141">
        <v>18742.68</v>
      </c>
      <c r="CN7" s="141">
        <v>18842.68</v>
      </c>
      <c r="CO7" s="141">
        <v>19872.68</v>
      </c>
      <c r="CP7" s="141">
        <v>19872.68</v>
      </c>
      <c r="CQ7" s="141">
        <v>20146.68</v>
      </c>
      <c r="CR7" s="127">
        <v>20146.68</v>
      </c>
      <c r="CS7" s="279">
        <v>20146.68</v>
      </c>
      <c r="CT7" s="141">
        <v>20146.68</v>
      </c>
      <c r="CU7" s="141">
        <v>20146.68</v>
      </c>
      <c r="CV7" s="141">
        <v>20146.68</v>
      </c>
      <c r="CW7" s="141">
        <v>20146.68</v>
      </c>
      <c r="CX7" s="141">
        <v>20146.68</v>
      </c>
      <c r="CY7" s="141">
        <v>20146.68</v>
      </c>
      <c r="CZ7" s="141">
        <v>20226.68</v>
      </c>
      <c r="DA7" s="141">
        <v>20226.68</v>
      </c>
      <c r="DB7" s="141">
        <v>20226.68</v>
      </c>
      <c r="DC7" s="141">
        <v>20281.68</v>
      </c>
      <c r="DD7" s="127">
        <v>20281.68</v>
      </c>
      <c r="DE7" s="279">
        <v>20314.68</v>
      </c>
      <c r="DF7" s="141">
        <v>20314.68</v>
      </c>
      <c r="DG7" s="141">
        <v>20314.68</v>
      </c>
      <c r="DH7" s="127"/>
      <c r="DI7" s="382">
        <f>(DG7-CU7)/CU7</f>
        <v>0.008338842925980857</v>
      </c>
      <c r="DJ7" s="377"/>
      <c r="DK7" s="378"/>
      <c r="DL7" s="360"/>
      <c r="DM7" s="360"/>
      <c r="DN7" s="35"/>
      <c r="DO7" s="35"/>
      <c r="DP7" s="35"/>
      <c r="DQ7" s="35"/>
      <c r="DR7" s="35"/>
      <c r="DS7" s="35"/>
      <c r="DT7" s="35"/>
      <c r="DU7" s="35"/>
      <c r="DV7" s="35"/>
      <c r="DW7" s="35"/>
      <c r="DX7" s="35"/>
    </row>
    <row r="8" spans="2:128" ht="12">
      <c r="B8" s="14" t="s">
        <v>6</v>
      </c>
      <c r="C8" s="159" t="s">
        <v>61</v>
      </c>
      <c r="D8" s="160">
        <v>0</v>
      </c>
      <c r="E8" s="88">
        <v>0</v>
      </c>
      <c r="F8" s="88">
        <v>0</v>
      </c>
      <c r="G8" s="88">
        <v>0</v>
      </c>
      <c r="H8" s="88">
        <v>0</v>
      </c>
      <c r="I8" s="88">
        <v>0</v>
      </c>
      <c r="J8" s="88">
        <v>0</v>
      </c>
      <c r="K8" s="88">
        <v>0</v>
      </c>
      <c r="L8" s="126">
        <v>0</v>
      </c>
      <c r="M8" s="88">
        <v>0</v>
      </c>
      <c r="N8" s="88">
        <v>0</v>
      </c>
      <c r="O8" s="88">
        <v>0</v>
      </c>
      <c r="P8" s="88">
        <v>0</v>
      </c>
      <c r="Q8" s="88">
        <v>0</v>
      </c>
      <c r="R8" s="88">
        <v>0</v>
      </c>
      <c r="S8" s="88">
        <v>0</v>
      </c>
      <c r="T8" s="88">
        <v>0</v>
      </c>
      <c r="U8" s="88">
        <v>0</v>
      </c>
      <c r="V8" s="88">
        <v>0</v>
      </c>
      <c r="W8" s="88">
        <v>0</v>
      </c>
      <c r="X8" s="88">
        <v>0</v>
      </c>
      <c r="Y8" s="236">
        <v>0</v>
      </c>
      <c r="Z8" s="88">
        <v>0</v>
      </c>
      <c r="AA8" s="88">
        <v>0</v>
      </c>
      <c r="AB8" s="88">
        <v>0</v>
      </c>
      <c r="AC8" s="88">
        <v>0</v>
      </c>
      <c r="AD8" s="88">
        <v>998</v>
      </c>
      <c r="AE8" s="88">
        <v>998</v>
      </c>
      <c r="AF8" s="88">
        <v>1498</v>
      </c>
      <c r="AG8" s="88">
        <v>2897</v>
      </c>
      <c r="AH8" s="88">
        <v>3396</v>
      </c>
      <c r="AI8" s="141">
        <v>3756</v>
      </c>
      <c r="AJ8" s="190">
        <v>3756</v>
      </c>
      <c r="AK8" s="279">
        <v>3756</v>
      </c>
      <c r="AL8" s="141">
        <v>4753</v>
      </c>
      <c r="AM8" s="141">
        <v>6649</v>
      </c>
      <c r="AN8" s="141">
        <v>6649</v>
      </c>
      <c r="AO8" s="141">
        <v>6649</v>
      </c>
      <c r="AP8" s="141">
        <v>7648</v>
      </c>
      <c r="AQ8" s="141">
        <v>8647</v>
      </c>
      <c r="AR8" s="141">
        <v>8647</v>
      </c>
      <c r="AS8" s="141">
        <v>9146</v>
      </c>
      <c r="AT8" s="141">
        <v>9526</v>
      </c>
      <c r="AU8" s="141">
        <v>10525</v>
      </c>
      <c r="AV8" s="190">
        <v>11423</v>
      </c>
      <c r="AW8" s="279">
        <v>13419</v>
      </c>
      <c r="AX8" s="141">
        <v>13918</v>
      </c>
      <c r="AY8" s="141">
        <v>14916</v>
      </c>
      <c r="AZ8" s="141">
        <v>16412</v>
      </c>
      <c r="BA8" s="141">
        <v>17910</v>
      </c>
      <c r="BB8" s="141">
        <v>19906</v>
      </c>
      <c r="BC8" s="141">
        <v>20665</v>
      </c>
      <c r="BD8" s="141">
        <v>21663</v>
      </c>
      <c r="BE8" s="141">
        <v>22660</v>
      </c>
      <c r="BF8" s="141">
        <v>22660</v>
      </c>
      <c r="BG8" s="141">
        <v>23159</v>
      </c>
      <c r="BH8" s="190">
        <v>25903</v>
      </c>
      <c r="BI8" s="127">
        <v>27899</v>
      </c>
      <c r="BJ8" s="127">
        <v>31392</v>
      </c>
      <c r="BK8" s="127">
        <v>34553</v>
      </c>
      <c r="BL8" s="127">
        <v>37547</v>
      </c>
      <c r="BM8" s="127">
        <v>38545</v>
      </c>
      <c r="BN8" s="127">
        <v>39543</v>
      </c>
      <c r="BO8" s="127">
        <v>41041</v>
      </c>
      <c r="BP8" s="127">
        <v>42538</v>
      </c>
      <c r="BQ8" s="127">
        <v>42538</v>
      </c>
      <c r="BR8" s="127">
        <v>43536</v>
      </c>
      <c r="BS8" s="127">
        <v>44534</v>
      </c>
      <c r="BT8" s="127">
        <v>45034</v>
      </c>
      <c r="BU8" s="279">
        <v>45533</v>
      </c>
      <c r="BV8" s="141">
        <v>46531</v>
      </c>
      <c r="BW8" s="141">
        <v>48522</v>
      </c>
      <c r="BX8" s="141">
        <v>49021</v>
      </c>
      <c r="BY8" s="141">
        <v>50229</v>
      </c>
      <c r="BZ8" s="141">
        <v>52026</v>
      </c>
      <c r="CA8" s="141">
        <v>54022</v>
      </c>
      <c r="CB8" s="141">
        <v>55270</v>
      </c>
      <c r="CC8" s="141">
        <v>57455</v>
      </c>
      <c r="CD8" s="141">
        <v>58953</v>
      </c>
      <c r="CE8" s="141">
        <v>62707</v>
      </c>
      <c r="CF8" s="127">
        <v>63705</v>
      </c>
      <c r="CG8" s="279">
        <v>64326</v>
      </c>
      <c r="CH8" s="141">
        <v>64825</v>
      </c>
      <c r="CI8" s="141">
        <v>64825</v>
      </c>
      <c r="CJ8" s="141">
        <v>65075</v>
      </c>
      <c r="CK8" s="141">
        <v>66074</v>
      </c>
      <c r="CL8" s="141">
        <v>66573</v>
      </c>
      <c r="CM8" s="141">
        <v>67571</v>
      </c>
      <c r="CN8" s="141">
        <v>68070</v>
      </c>
      <c r="CO8" s="141">
        <v>70566</v>
      </c>
      <c r="CP8" s="141">
        <v>71065</v>
      </c>
      <c r="CQ8" s="141">
        <v>71065</v>
      </c>
      <c r="CR8" s="127">
        <v>71065</v>
      </c>
      <c r="CS8" s="279">
        <v>71065</v>
      </c>
      <c r="CT8" s="141">
        <v>71065</v>
      </c>
      <c r="CU8" s="141">
        <v>71435</v>
      </c>
      <c r="CV8" s="141">
        <v>71435</v>
      </c>
      <c r="CW8" s="141">
        <v>71435</v>
      </c>
      <c r="CX8" s="141">
        <v>71435</v>
      </c>
      <c r="CY8" s="141">
        <v>71435</v>
      </c>
      <c r="CZ8" s="141">
        <v>71435</v>
      </c>
      <c r="DA8" s="141">
        <v>71435</v>
      </c>
      <c r="DB8" s="141">
        <v>71435</v>
      </c>
      <c r="DC8" s="141">
        <v>71435</v>
      </c>
      <c r="DD8" s="127">
        <v>71435</v>
      </c>
      <c r="DE8" s="279">
        <v>71934</v>
      </c>
      <c r="DF8" s="141">
        <v>71934</v>
      </c>
      <c r="DG8" s="141">
        <v>71934</v>
      </c>
      <c r="DH8" s="127"/>
      <c r="DI8" s="382">
        <f aca="true" t="shared" si="0" ref="DI8:DI48">(DG8-CU8)/CU8</f>
        <v>0.006985371316581507</v>
      </c>
      <c r="DJ8" s="377"/>
      <c r="DK8" s="378"/>
      <c r="DL8" s="360"/>
      <c r="DM8" s="360"/>
      <c r="DN8" s="35"/>
      <c r="DO8" s="35"/>
      <c r="DP8" s="35"/>
      <c r="DQ8" s="35"/>
      <c r="DR8" s="35"/>
      <c r="DS8" s="35"/>
      <c r="DT8" s="35"/>
      <c r="DU8" s="35"/>
      <c r="DV8" s="35"/>
      <c r="DW8" s="35"/>
      <c r="DX8" s="35"/>
    </row>
    <row r="9" spans="2:128" ht="12">
      <c r="B9" s="14" t="s">
        <v>6</v>
      </c>
      <c r="C9" s="159" t="s">
        <v>9</v>
      </c>
      <c r="D9" s="160">
        <v>0</v>
      </c>
      <c r="E9" s="88">
        <v>0</v>
      </c>
      <c r="F9" s="88">
        <v>0</v>
      </c>
      <c r="G9" s="88">
        <v>0</v>
      </c>
      <c r="H9" s="88">
        <v>0</v>
      </c>
      <c r="I9" s="88">
        <v>0</v>
      </c>
      <c r="J9" s="88">
        <v>0</v>
      </c>
      <c r="K9" s="88">
        <v>0</v>
      </c>
      <c r="L9" s="126">
        <v>670</v>
      </c>
      <c r="M9" s="88">
        <v>670</v>
      </c>
      <c r="N9" s="88">
        <v>670</v>
      </c>
      <c r="O9" s="88">
        <v>670</v>
      </c>
      <c r="P9" s="88">
        <v>670</v>
      </c>
      <c r="Q9" s="88">
        <v>670</v>
      </c>
      <c r="R9" s="88">
        <v>670</v>
      </c>
      <c r="S9" s="88">
        <v>1257</v>
      </c>
      <c r="T9" s="88">
        <v>1257</v>
      </c>
      <c r="U9" s="88">
        <v>1257</v>
      </c>
      <c r="V9" s="88">
        <v>1757</v>
      </c>
      <c r="W9" s="88">
        <v>1757</v>
      </c>
      <c r="X9" s="88">
        <v>2157</v>
      </c>
      <c r="Y9" s="236">
        <v>2157</v>
      </c>
      <c r="Z9" s="88">
        <v>2157</v>
      </c>
      <c r="AA9" s="88">
        <v>2656</v>
      </c>
      <c r="AB9" s="88">
        <v>2656</v>
      </c>
      <c r="AC9" s="88">
        <v>2656</v>
      </c>
      <c r="AD9" s="88">
        <v>2656</v>
      </c>
      <c r="AE9" s="88">
        <v>2656</v>
      </c>
      <c r="AF9" s="88">
        <v>2656</v>
      </c>
      <c r="AG9" s="88">
        <v>2656</v>
      </c>
      <c r="AH9" s="88">
        <v>2656</v>
      </c>
      <c r="AI9" s="141">
        <v>2656</v>
      </c>
      <c r="AJ9" s="190">
        <v>2656</v>
      </c>
      <c r="AK9" s="279">
        <v>2656</v>
      </c>
      <c r="AL9" s="141">
        <v>2656</v>
      </c>
      <c r="AM9" s="141">
        <v>2656</v>
      </c>
      <c r="AN9" s="141">
        <v>2656</v>
      </c>
      <c r="AO9" s="141">
        <v>2656</v>
      </c>
      <c r="AP9" s="141">
        <v>2656</v>
      </c>
      <c r="AQ9" s="141">
        <v>2656</v>
      </c>
      <c r="AR9" s="141">
        <v>2656</v>
      </c>
      <c r="AS9" s="141">
        <v>2656</v>
      </c>
      <c r="AT9" s="141">
        <v>2656</v>
      </c>
      <c r="AU9" s="141">
        <v>2656</v>
      </c>
      <c r="AV9" s="190">
        <v>2656</v>
      </c>
      <c r="AW9" s="279">
        <v>2656</v>
      </c>
      <c r="AX9" s="141">
        <v>2656</v>
      </c>
      <c r="AY9" s="141">
        <v>2656</v>
      </c>
      <c r="AZ9" s="141">
        <v>2656</v>
      </c>
      <c r="BA9" s="141">
        <v>2656</v>
      </c>
      <c r="BB9" s="141">
        <v>2656</v>
      </c>
      <c r="BC9" s="141">
        <v>2656</v>
      </c>
      <c r="BD9" s="141">
        <v>2656</v>
      </c>
      <c r="BE9" s="141">
        <v>3016</v>
      </c>
      <c r="BF9" s="141">
        <v>3016</v>
      </c>
      <c r="BG9" s="141">
        <v>3016</v>
      </c>
      <c r="BH9" s="190">
        <v>3016</v>
      </c>
      <c r="BI9" s="127">
        <v>3016</v>
      </c>
      <c r="BJ9" s="127">
        <v>3016</v>
      </c>
      <c r="BK9" s="127">
        <v>3016</v>
      </c>
      <c r="BL9" s="127">
        <v>3016</v>
      </c>
      <c r="BM9" s="127">
        <v>3016</v>
      </c>
      <c r="BN9" s="127">
        <v>3016</v>
      </c>
      <c r="BO9" s="127">
        <v>3016</v>
      </c>
      <c r="BP9" s="127">
        <v>3016</v>
      </c>
      <c r="BQ9" s="127">
        <v>3016</v>
      </c>
      <c r="BR9" s="127">
        <v>3016</v>
      </c>
      <c r="BS9" s="127">
        <v>3016</v>
      </c>
      <c r="BT9" s="127">
        <v>3016</v>
      </c>
      <c r="BU9" s="279">
        <v>3016</v>
      </c>
      <c r="BV9" s="141">
        <v>3016</v>
      </c>
      <c r="BW9" s="141">
        <v>3016</v>
      </c>
      <c r="BX9" s="141">
        <v>3016</v>
      </c>
      <c r="BY9" s="141">
        <v>3016</v>
      </c>
      <c r="BZ9" s="141">
        <v>3016</v>
      </c>
      <c r="CA9" s="141">
        <v>3016</v>
      </c>
      <c r="CB9" s="141">
        <v>3016</v>
      </c>
      <c r="CC9" s="141">
        <v>3016</v>
      </c>
      <c r="CD9" s="141">
        <v>3016</v>
      </c>
      <c r="CE9" s="141">
        <v>3016</v>
      </c>
      <c r="CF9" s="127">
        <v>3016</v>
      </c>
      <c r="CG9" s="279">
        <v>3016</v>
      </c>
      <c r="CH9" s="141">
        <v>3016</v>
      </c>
      <c r="CI9" s="141">
        <v>3016</v>
      </c>
      <c r="CJ9" s="141">
        <v>3016</v>
      </c>
      <c r="CK9" s="141">
        <v>3016</v>
      </c>
      <c r="CL9" s="141">
        <v>3016</v>
      </c>
      <c r="CM9" s="141">
        <v>3016</v>
      </c>
      <c r="CN9" s="141">
        <v>3016</v>
      </c>
      <c r="CO9" s="141">
        <v>3016</v>
      </c>
      <c r="CP9" s="141">
        <v>3016</v>
      </c>
      <c r="CQ9" s="141">
        <v>3016</v>
      </c>
      <c r="CR9" s="127">
        <v>3016</v>
      </c>
      <c r="CS9" s="279">
        <v>3016</v>
      </c>
      <c r="CT9" s="141">
        <v>3016</v>
      </c>
      <c r="CU9" s="141">
        <v>3016</v>
      </c>
      <c r="CV9" s="141">
        <v>3016</v>
      </c>
      <c r="CW9" s="141">
        <v>3016</v>
      </c>
      <c r="CX9" s="141">
        <v>3016</v>
      </c>
      <c r="CY9" s="141">
        <v>3016</v>
      </c>
      <c r="CZ9" s="141">
        <v>3016</v>
      </c>
      <c r="DA9" s="141">
        <v>3016</v>
      </c>
      <c r="DB9" s="141">
        <v>3016</v>
      </c>
      <c r="DC9" s="141">
        <v>3016</v>
      </c>
      <c r="DD9" s="127">
        <v>3016</v>
      </c>
      <c r="DE9" s="279">
        <v>3016</v>
      </c>
      <c r="DF9" s="141">
        <v>3016</v>
      </c>
      <c r="DG9" s="141">
        <v>3016</v>
      </c>
      <c r="DH9" s="127"/>
      <c r="DI9" s="382">
        <f t="shared" si="0"/>
        <v>0</v>
      </c>
      <c r="DJ9" s="377"/>
      <c r="DK9" s="378"/>
      <c r="DL9" s="360"/>
      <c r="DM9" s="360"/>
      <c r="DN9" s="35"/>
      <c r="DO9" s="35"/>
      <c r="DP9" s="35"/>
      <c r="DQ9" s="35"/>
      <c r="DR9" s="35"/>
      <c r="DS9" s="35"/>
      <c r="DT9" s="35"/>
      <c r="DU9" s="35"/>
      <c r="DV9" s="35"/>
      <c r="DW9" s="35"/>
      <c r="DX9" s="35"/>
    </row>
    <row r="10" spans="2:128" ht="12">
      <c r="B10" s="14" t="s">
        <v>6</v>
      </c>
      <c r="C10" s="159" t="s">
        <v>10</v>
      </c>
      <c r="D10" s="160">
        <v>0</v>
      </c>
      <c r="E10" s="88">
        <v>0</v>
      </c>
      <c r="F10" s="88">
        <v>0</v>
      </c>
      <c r="G10" s="88">
        <v>0</v>
      </c>
      <c r="H10" s="88">
        <v>0</v>
      </c>
      <c r="I10" s="88">
        <v>0</v>
      </c>
      <c r="J10" s="88">
        <v>0</v>
      </c>
      <c r="K10" s="88">
        <v>0</v>
      </c>
      <c r="L10" s="126">
        <v>0</v>
      </c>
      <c r="M10" s="88">
        <v>0</v>
      </c>
      <c r="N10" s="88">
        <v>0</v>
      </c>
      <c r="O10" s="88">
        <v>1100</v>
      </c>
      <c r="P10" s="88">
        <v>1100</v>
      </c>
      <c r="Q10" s="88">
        <v>3230</v>
      </c>
      <c r="R10" s="88">
        <v>4293</v>
      </c>
      <c r="S10" s="88">
        <v>6756</v>
      </c>
      <c r="T10" s="88">
        <v>6756</v>
      </c>
      <c r="U10" s="88">
        <v>7556</v>
      </c>
      <c r="V10" s="88">
        <v>8971</v>
      </c>
      <c r="W10" s="88">
        <v>8971</v>
      </c>
      <c r="X10" s="88">
        <v>8971</v>
      </c>
      <c r="Y10" s="236">
        <v>8971</v>
      </c>
      <c r="Z10" s="88">
        <v>8971</v>
      </c>
      <c r="AA10" s="88">
        <v>10541</v>
      </c>
      <c r="AB10" s="88">
        <v>10541</v>
      </c>
      <c r="AC10" s="88">
        <v>11741</v>
      </c>
      <c r="AD10" s="88">
        <v>13301</v>
      </c>
      <c r="AE10" s="88">
        <v>15367</v>
      </c>
      <c r="AF10" s="88">
        <v>15367</v>
      </c>
      <c r="AG10" s="88">
        <v>20331</v>
      </c>
      <c r="AH10" s="88">
        <v>20331</v>
      </c>
      <c r="AI10" s="141">
        <v>20331</v>
      </c>
      <c r="AJ10" s="190">
        <v>23954</v>
      </c>
      <c r="AK10" s="279">
        <v>23954</v>
      </c>
      <c r="AL10" s="141">
        <v>23954</v>
      </c>
      <c r="AM10" s="141">
        <v>27803</v>
      </c>
      <c r="AN10" s="141">
        <v>29003</v>
      </c>
      <c r="AO10" s="141">
        <v>31381</v>
      </c>
      <c r="AP10" s="141">
        <v>34500</v>
      </c>
      <c r="AQ10" s="141">
        <v>35563</v>
      </c>
      <c r="AR10" s="141">
        <v>37723</v>
      </c>
      <c r="AS10" s="141">
        <v>39083</v>
      </c>
      <c r="AT10" s="141">
        <v>39083</v>
      </c>
      <c r="AU10" s="141">
        <v>39083</v>
      </c>
      <c r="AV10" s="190">
        <v>39083</v>
      </c>
      <c r="AW10" s="279">
        <v>42150</v>
      </c>
      <c r="AX10" s="141">
        <v>43350</v>
      </c>
      <c r="AY10" s="141">
        <v>48823</v>
      </c>
      <c r="AZ10" s="141">
        <v>50553</v>
      </c>
      <c r="BA10" s="141">
        <v>56131</v>
      </c>
      <c r="BB10" s="141">
        <v>61505</v>
      </c>
      <c r="BC10" s="141">
        <v>63625</v>
      </c>
      <c r="BD10" s="141">
        <v>63625</v>
      </c>
      <c r="BE10" s="141">
        <v>65861</v>
      </c>
      <c r="BF10" s="141">
        <v>65861</v>
      </c>
      <c r="BG10" s="141">
        <v>68835</v>
      </c>
      <c r="BH10" s="190">
        <v>74187</v>
      </c>
      <c r="BI10" s="127">
        <v>75387</v>
      </c>
      <c r="BJ10" s="127">
        <v>79127</v>
      </c>
      <c r="BK10" s="127">
        <v>81716</v>
      </c>
      <c r="BL10" s="127">
        <v>82816</v>
      </c>
      <c r="BM10" s="127">
        <v>82816</v>
      </c>
      <c r="BN10" s="127">
        <v>82816</v>
      </c>
      <c r="BO10" s="127">
        <v>83314</v>
      </c>
      <c r="BP10" s="127">
        <v>84514</v>
      </c>
      <c r="BQ10" s="127">
        <v>90972</v>
      </c>
      <c r="BR10" s="127">
        <v>96435</v>
      </c>
      <c r="BS10" s="127">
        <v>96435</v>
      </c>
      <c r="BT10" s="127">
        <v>101395</v>
      </c>
      <c r="BU10" s="279">
        <v>102584</v>
      </c>
      <c r="BV10" s="141">
        <v>106194</v>
      </c>
      <c r="BW10" s="141">
        <v>113844</v>
      </c>
      <c r="BX10" s="141">
        <v>116494</v>
      </c>
      <c r="BY10" s="141">
        <v>119644</v>
      </c>
      <c r="BZ10" s="141">
        <v>131050</v>
      </c>
      <c r="CA10" s="141">
        <v>134002</v>
      </c>
      <c r="CB10" s="141">
        <v>134002</v>
      </c>
      <c r="CC10" s="141">
        <v>142839</v>
      </c>
      <c r="CD10" s="141">
        <v>149268</v>
      </c>
      <c r="CE10" s="141">
        <v>153469</v>
      </c>
      <c r="CF10" s="127">
        <v>155403</v>
      </c>
      <c r="CG10" s="279">
        <v>157293</v>
      </c>
      <c r="CH10" s="141">
        <v>157293</v>
      </c>
      <c r="CI10" s="141">
        <v>163293</v>
      </c>
      <c r="CJ10" s="141">
        <v>169792</v>
      </c>
      <c r="CK10" s="141">
        <v>171590</v>
      </c>
      <c r="CL10" s="141">
        <v>171590</v>
      </c>
      <c r="CM10" s="141">
        <v>171590</v>
      </c>
      <c r="CN10" s="141">
        <v>175585</v>
      </c>
      <c r="CO10" s="141">
        <v>183169</v>
      </c>
      <c r="CP10" s="141">
        <v>183669</v>
      </c>
      <c r="CQ10" s="141">
        <v>183669</v>
      </c>
      <c r="CR10" s="127">
        <v>183669</v>
      </c>
      <c r="CS10" s="279">
        <v>188657</v>
      </c>
      <c r="CT10" s="141">
        <v>189399.5</v>
      </c>
      <c r="CU10" s="141">
        <v>191898.5</v>
      </c>
      <c r="CV10" s="141">
        <v>192523.5</v>
      </c>
      <c r="CW10" s="141">
        <v>192523.5</v>
      </c>
      <c r="CX10" s="141">
        <v>192523.5</v>
      </c>
      <c r="CY10" s="141">
        <v>192523.5</v>
      </c>
      <c r="CZ10" s="141">
        <v>193622.5</v>
      </c>
      <c r="DA10" s="141">
        <v>193622.5</v>
      </c>
      <c r="DB10" s="141">
        <v>193622.5</v>
      </c>
      <c r="DC10" s="141">
        <v>193622.5</v>
      </c>
      <c r="DD10" s="127">
        <v>195102.5</v>
      </c>
      <c r="DE10" s="279">
        <v>195102.5</v>
      </c>
      <c r="DF10" s="141">
        <v>195102.5</v>
      </c>
      <c r="DG10" s="141">
        <v>196902.5</v>
      </c>
      <c r="DH10" s="127"/>
      <c r="DI10" s="382">
        <f t="shared" si="0"/>
        <v>0.026076285119477224</v>
      </c>
      <c r="DJ10" s="377"/>
      <c r="DK10" s="378"/>
      <c r="DL10" s="360"/>
      <c r="DM10" s="360"/>
      <c r="DN10" s="35"/>
      <c r="DO10" s="35"/>
      <c r="DP10" s="35"/>
      <c r="DQ10" s="35"/>
      <c r="DR10" s="35"/>
      <c r="DS10" s="35"/>
      <c r="DT10" s="35"/>
      <c r="DU10" s="35"/>
      <c r="DV10" s="35"/>
      <c r="DW10" s="35"/>
      <c r="DX10" s="35"/>
    </row>
    <row r="11" spans="2:128" ht="12">
      <c r="B11" s="14" t="s">
        <v>11</v>
      </c>
      <c r="C11" s="159" t="s">
        <v>12</v>
      </c>
      <c r="D11" s="160">
        <v>0</v>
      </c>
      <c r="E11" s="88">
        <v>0</v>
      </c>
      <c r="F11" s="88">
        <v>0</v>
      </c>
      <c r="G11" s="88">
        <v>34.5</v>
      </c>
      <c r="H11" s="88">
        <v>34.5</v>
      </c>
      <c r="I11" s="88">
        <v>99.4</v>
      </c>
      <c r="J11" s="88">
        <v>118.5</v>
      </c>
      <c r="K11" s="88">
        <v>134.5</v>
      </c>
      <c r="L11" s="126">
        <v>141.5</v>
      </c>
      <c r="M11" s="88">
        <v>221</v>
      </c>
      <c r="N11" s="88">
        <v>228</v>
      </c>
      <c r="O11" s="88">
        <v>263.9</v>
      </c>
      <c r="P11" s="88">
        <v>273.9</v>
      </c>
      <c r="Q11" s="88">
        <v>307.29999999999995</v>
      </c>
      <c r="R11" s="88">
        <v>322.09999999999997</v>
      </c>
      <c r="S11" s="88">
        <v>351.79999999999995</v>
      </c>
      <c r="T11" s="88">
        <v>372.4</v>
      </c>
      <c r="U11" s="88">
        <v>396.09999999999997</v>
      </c>
      <c r="V11" s="88">
        <v>396.09999999999997</v>
      </c>
      <c r="W11" s="88">
        <v>396.09999999999997</v>
      </c>
      <c r="X11" s="88">
        <v>426.09999999999997</v>
      </c>
      <c r="Y11" s="236">
        <v>428.09999999999997</v>
      </c>
      <c r="Z11" s="88">
        <v>452.09999999999997</v>
      </c>
      <c r="AA11" s="88">
        <v>452.09999999999997</v>
      </c>
      <c r="AB11" s="88">
        <v>459.7</v>
      </c>
      <c r="AC11" s="88">
        <v>545.4</v>
      </c>
      <c r="AD11" s="88">
        <v>587.4</v>
      </c>
      <c r="AE11" s="88">
        <v>587.4</v>
      </c>
      <c r="AF11" s="88">
        <v>651</v>
      </c>
      <c r="AG11" s="88">
        <v>676.5</v>
      </c>
      <c r="AH11" s="88">
        <v>697.75</v>
      </c>
      <c r="AI11" s="141">
        <v>716.05</v>
      </c>
      <c r="AJ11" s="190">
        <v>764.05</v>
      </c>
      <c r="AK11" s="279">
        <v>803.05</v>
      </c>
      <c r="AL11" s="141">
        <v>803.05</v>
      </c>
      <c r="AM11" s="141">
        <v>825.55</v>
      </c>
      <c r="AN11" s="141">
        <v>884.55</v>
      </c>
      <c r="AO11" s="141">
        <v>948.05</v>
      </c>
      <c r="AP11" s="141">
        <v>969.75</v>
      </c>
      <c r="AQ11" s="141">
        <v>980.55</v>
      </c>
      <c r="AR11" s="141">
        <v>992.29</v>
      </c>
      <c r="AS11" s="141">
        <v>1032.79</v>
      </c>
      <c r="AT11" s="141">
        <v>1047.3899999999999</v>
      </c>
      <c r="AU11" s="141">
        <v>1054.8899999999999</v>
      </c>
      <c r="AV11" s="190">
        <v>1124.59</v>
      </c>
      <c r="AW11" s="279">
        <v>1156.59</v>
      </c>
      <c r="AX11" s="141">
        <v>1183.49</v>
      </c>
      <c r="AY11" s="141">
        <v>1212.49</v>
      </c>
      <c r="AZ11" s="141">
        <v>1234.09</v>
      </c>
      <c r="BA11" s="141">
        <v>1260.6899999999998</v>
      </c>
      <c r="BB11" s="141">
        <v>1308.6899999999998</v>
      </c>
      <c r="BC11" s="141">
        <v>1338.7899999999997</v>
      </c>
      <c r="BD11" s="141">
        <v>1365.2899999999997</v>
      </c>
      <c r="BE11" s="141">
        <v>1388.8699999999997</v>
      </c>
      <c r="BF11" s="141">
        <v>1388.8699999999997</v>
      </c>
      <c r="BG11" s="141">
        <v>1414.7699999999998</v>
      </c>
      <c r="BH11" s="190">
        <v>1426.7699999999998</v>
      </c>
      <c r="BI11" s="127">
        <v>1481.7599999999998</v>
      </c>
      <c r="BJ11" s="127">
        <v>1526.7599999999998</v>
      </c>
      <c r="BK11" s="127">
        <v>1618.1599999999999</v>
      </c>
      <c r="BL11" s="127">
        <v>1630.6599999999999</v>
      </c>
      <c r="BM11" s="127">
        <v>1664.1599999999999</v>
      </c>
      <c r="BN11" s="127">
        <v>1702.1599999999999</v>
      </c>
      <c r="BO11" s="127">
        <v>1706.1599999999999</v>
      </c>
      <c r="BP11" s="127">
        <v>1724.7599999999998</v>
      </c>
      <c r="BQ11" s="127">
        <v>1774.3599999999997</v>
      </c>
      <c r="BR11" s="127">
        <v>1793.9599999999996</v>
      </c>
      <c r="BS11" s="127">
        <v>1813.9599999999996</v>
      </c>
      <c r="BT11" s="127">
        <v>1850.9599999999996</v>
      </c>
      <c r="BU11" s="279">
        <v>1895.3599999999997</v>
      </c>
      <c r="BV11" s="141">
        <v>1932.3599999999997</v>
      </c>
      <c r="BW11" s="141">
        <v>1959.9599999999996</v>
      </c>
      <c r="BX11" s="141">
        <v>2056.9599999999996</v>
      </c>
      <c r="BY11" s="141">
        <v>2085.1599999999994</v>
      </c>
      <c r="BZ11" s="141">
        <v>2120.359999999999</v>
      </c>
      <c r="CA11" s="141">
        <v>2145.859999999999</v>
      </c>
      <c r="CB11" s="141">
        <v>2171.359999999999</v>
      </c>
      <c r="CC11" s="141">
        <v>2215.6399999999994</v>
      </c>
      <c r="CD11" s="141">
        <v>2219.3399999999992</v>
      </c>
      <c r="CE11" s="141">
        <v>2302.2399999999993</v>
      </c>
      <c r="CF11" s="127">
        <v>2332.0399999999995</v>
      </c>
      <c r="CG11" s="279">
        <v>2377.1399999999994</v>
      </c>
      <c r="CH11" s="141">
        <v>2382.1399999999994</v>
      </c>
      <c r="CI11" s="141">
        <v>2402.1399999999994</v>
      </c>
      <c r="CJ11" s="141">
        <v>2402.1399999999994</v>
      </c>
      <c r="CK11" s="141">
        <v>2416.7399999999993</v>
      </c>
      <c r="CL11" s="141">
        <v>2428.7399999999993</v>
      </c>
      <c r="CM11" s="141">
        <v>2428.7399999999993</v>
      </c>
      <c r="CN11" s="141">
        <v>2428.7399999999993</v>
      </c>
      <c r="CO11" s="141">
        <v>2503.1399999999994</v>
      </c>
      <c r="CP11" s="141">
        <v>2515.1399999999994</v>
      </c>
      <c r="CQ11" s="141">
        <v>2533.6399999999994</v>
      </c>
      <c r="CR11" s="127">
        <v>2533.6399999999994</v>
      </c>
      <c r="CS11" s="279">
        <v>2547.6399999999994</v>
      </c>
      <c r="CT11" s="141">
        <v>2547.6399999999994</v>
      </c>
      <c r="CU11" s="141">
        <v>2547.6399999999994</v>
      </c>
      <c r="CV11" s="141">
        <v>2557.6399999999994</v>
      </c>
      <c r="CW11" s="141">
        <v>2557.6399999999994</v>
      </c>
      <c r="CX11" s="141">
        <v>2561.3199999999993</v>
      </c>
      <c r="CY11" s="141">
        <v>2561.3199999999993</v>
      </c>
      <c r="CZ11" s="141">
        <v>2561.3199999999993</v>
      </c>
      <c r="DA11" s="141">
        <v>2561.3199999999993</v>
      </c>
      <c r="DB11" s="141">
        <v>2561.3199999999993</v>
      </c>
      <c r="DC11" s="141">
        <v>2561.3199999999993</v>
      </c>
      <c r="DD11" s="127">
        <v>2561.3199999999993</v>
      </c>
      <c r="DE11" s="279">
        <v>2561.3199999999993</v>
      </c>
      <c r="DF11" s="141">
        <v>2575.7199999999993</v>
      </c>
      <c r="DG11" s="141">
        <v>2588.7199999999993</v>
      </c>
      <c r="DH11" s="127"/>
      <c r="DI11" s="382">
        <f t="shared" si="0"/>
        <v>0.01612472719850526</v>
      </c>
      <c r="DJ11" s="377"/>
      <c r="DK11" s="378"/>
      <c r="DL11" s="360"/>
      <c r="DM11" s="360"/>
      <c r="DN11" s="35"/>
      <c r="DO11" s="35"/>
      <c r="DP11" s="35"/>
      <c r="DQ11" s="35"/>
      <c r="DR11" s="35"/>
      <c r="DS11" s="35"/>
      <c r="DT11" s="35"/>
      <c r="DU11" s="35"/>
      <c r="DV11" s="35"/>
      <c r="DW11" s="35"/>
      <c r="DX11" s="35"/>
    </row>
    <row r="12" spans="2:128" ht="12">
      <c r="B12" s="14" t="s">
        <v>11</v>
      </c>
      <c r="C12" s="159" t="s">
        <v>13</v>
      </c>
      <c r="D12" s="160">
        <v>0</v>
      </c>
      <c r="E12" s="88">
        <v>0</v>
      </c>
      <c r="F12" s="88">
        <v>0</v>
      </c>
      <c r="G12" s="88">
        <v>29</v>
      </c>
      <c r="H12" s="88">
        <v>124.93</v>
      </c>
      <c r="I12" s="88">
        <v>144.93</v>
      </c>
      <c r="J12" s="88">
        <v>144.93</v>
      </c>
      <c r="K12" s="88">
        <v>213.93</v>
      </c>
      <c r="L12" s="126">
        <v>245.93</v>
      </c>
      <c r="M12" s="88">
        <v>400.93</v>
      </c>
      <c r="N12" s="88">
        <v>470.93</v>
      </c>
      <c r="O12" s="88">
        <v>866.9300000000001</v>
      </c>
      <c r="P12" s="88">
        <v>866.9300000000001</v>
      </c>
      <c r="Q12" s="88">
        <v>866.9300000000001</v>
      </c>
      <c r="R12" s="88">
        <v>929.9300000000001</v>
      </c>
      <c r="S12" s="88">
        <v>974.9300000000001</v>
      </c>
      <c r="T12" s="88">
        <v>974.9300000000001</v>
      </c>
      <c r="U12" s="88">
        <v>974.9300000000001</v>
      </c>
      <c r="V12" s="88">
        <v>974.9300000000001</v>
      </c>
      <c r="W12" s="88">
        <v>999.9300000000001</v>
      </c>
      <c r="X12" s="88">
        <v>1027.93</v>
      </c>
      <c r="Y12" s="236">
        <v>1239.3500000000001</v>
      </c>
      <c r="Z12" s="88">
        <v>1338.3500000000001</v>
      </c>
      <c r="AA12" s="88">
        <v>1744.8500000000001</v>
      </c>
      <c r="AB12" s="88">
        <v>1904.8500000000001</v>
      </c>
      <c r="AC12" s="88">
        <v>2047.8500000000001</v>
      </c>
      <c r="AD12" s="88">
        <v>2296.8500000000004</v>
      </c>
      <c r="AE12" s="88">
        <v>2438.8500000000004</v>
      </c>
      <c r="AF12" s="88">
        <v>2540.8500000000004</v>
      </c>
      <c r="AG12" s="88">
        <v>3270.1500000000005</v>
      </c>
      <c r="AH12" s="88">
        <v>3489.1500000000005</v>
      </c>
      <c r="AI12" s="141">
        <v>3489.1500000000005</v>
      </c>
      <c r="AJ12" s="190">
        <v>3589.1500000000005</v>
      </c>
      <c r="AK12" s="279">
        <v>3690.6500000000005</v>
      </c>
      <c r="AL12" s="141">
        <v>3949.6500000000005</v>
      </c>
      <c r="AM12" s="141">
        <v>4491.650000000001</v>
      </c>
      <c r="AN12" s="141">
        <v>4617.650000000001</v>
      </c>
      <c r="AO12" s="141">
        <v>4804.55</v>
      </c>
      <c r="AP12" s="141">
        <v>4948.55</v>
      </c>
      <c r="AQ12" s="141">
        <v>5283.95</v>
      </c>
      <c r="AR12" s="141">
        <v>5545.95</v>
      </c>
      <c r="AS12" s="141">
        <v>5822.95</v>
      </c>
      <c r="AT12" s="141">
        <v>5957.95</v>
      </c>
      <c r="AU12" s="141">
        <v>6032.95</v>
      </c>
      <c r="AV12" s="190">
        <v>6132.95</v>
      </c>
      <c r="AW12" s="279">
        <v>6394.55</v>
      </c>
      <c r="AX12" s="141">
        <v>6665.55</v>
      </c>
      <c r="AY12" s="141">
        <v>6998.650000000001</v>
      </c>
      <c r="AZ12" s="141">
        <v>7321.150000000001</v>
      </c>
      <c r="BA12" s="141">
        <v>7508.150000000001</v>
      </c>
      <c r="BB12" s="141">
        <v>7823.150000000001</v>
      </c>
      <c r="BC12" s="141">
        <v>7867.150000000001</v>
      </c>
      <c r="BD12" s="141">
        <v>8093.05</v>
      </c>
      <c r="BE12" s="141">
        <v>8382.05</v>
      </c>
      <c r="BF12" s="141">
        <v>8503.05</v>
      </c>
      <c r="BG12" s="141">
        <v>8843.55</v>
      </c>
      <c r="BH12" s="190">
        <v>9137.949999999999</v>
      </c>
      <c r="BI12" s="127">
        <v>9521.55</v>
      </c>
      <c r="BJ12" s="127">
        <v>9882.449999999999</v>
      </c>
      <c r="BK12" s="127">
        <v>10322.249999999998</v>
      </c>
      <c r="BL12" s="127">
        <v>10841.149999999998</v>
      </c>
      <c r="BM12" s="127">
        <v>10887.149999999998</v>
      </c>
      <c r="BN12" s="127">
        <v>11875.149999999998</v>
      </c>
      <c r="BO12" s="127">
        <v>12032.249999999998</v>
      </c>
      <c r="BP12" s="127">
        <v>12421.749999999998</v>
      </c>
      <c r="BQ12" s="127">
        <v>12830.749999999998</v>
      </c>
      <c r="BR12" s="127">
        <v>13027.749999999998</v>
      </c>
      <c r="BS12" s="127">
        <v>13640.749999999998</v>
      </c>
      <c r="BT12" s="127">
        <v>14783.249999999998</v>
      </c>
      <c r="BU12" s="279">
        <v>14918.249999999998</v>
      </c>
      <c r="BV12" s="141">
        <v>15256.249999999998</v>
      </c>
      <c r="BW12" s="141">
        <v>15835.239999999998</v>
      </c>
      <c r="BX12" s="141">
        <v>17013.14</v>
      </c>
      <c r="BY12" s="141">
        <v>17751.04</v>
      </c>
      <c r="BZ12" s="141">
        <v>18114.04</v>
      </c>
      <c r="CA12" s="141">
        <v>18850.04</v>
      </c>
      <c r="CB12" s="141">
        <v>19500.84</v>
      </c>
      <c r="CC12" s="141">
        <v>20462.84</v>
      </c>
      <c r="CD12" s="141">
        <v>21031.94</v>
      </c>
      <c r="CE12" s="141">
        <v>21470.84</v>
      </c>
      <c r="CF12" s="127">
        <v>22083.74</v>
      </c>
      <c r="CG12" s="279">
        <v>22652.34</v>
      </c>
      <c r="CH12" s="141">
        <v>23407.34</v>
      </c>
      <c r="CI12" s="141">
        <v>24311.14</v>
      </c>
      <c r="CJ12" s="141">
        <v>24890.44</v>
      </c>
      <c r="CK12" s="141">
        <v>24890.44</v>
      </c>
      <c r="CL12" s="141">
        <v>24909.44</v>
      </c>
      <c r="CM12" s="141">
        <v>24909.44</v>
      </c>
      <c r="CN12" s="141">
        <v>25387.94</v>
      </c>
      <c r="CO12" s="141">
        <v>26539.539999999997</v>
      </c>
      <c r="CP12" s="141">
        <v>26589.539999999997</v>
      </c>
      <c r="CQ12" s="141">
        <v>26804.539999999997</v>
      </c>
      <c r="CR12" s="127">
        <v>26922.139999999996</v>
      </c>
      <c r="CS12" s="279">
        <v>27311.639999999996</v>
      </c>
      <c r="CT12" s="141">
        <v>27496.239999999994</v>
      </c>
      <c r="CU12" s="141">
        <v>28112.639999999996</v>
      </c>
      <c r="CV12" s="141">
        <v>28239.639999999996</v>
      </c>
      <c r="CW12" s="141">
        <v>28303.639999999996</v>
      </c>
      <c r="CX12" s="141">
        <v>28303.639999999996</v>
      </c>
      <c r="CY12" s="141">
        <v>28303.639999999996</v>
      </c>
      <c r="CZ12" s="141">
        <v>28303.639999999996</v>
      </c>
      <c r="DA12" s="141">
        <v>28328.639999999996</v>
      </c>
      <c r="DB12" s="141">
        <v>28328.639999999996</v>
      </c>
      <c r="DC12" s="141">
        <v>28474.639999999996</v>
      </c>
      <c r="DD12" s="127">
        <v>28474.639999999996</v>
      </c>
      <c r="DE12" s="279">
        <v>28474.639999999996</v>
      </c>
      <c r="DF12" s="141">
        <v>28494.639999999996</v>
      </c>
      <c r="DG12" s="141">
        <v>28494.639999999996</v>
      </c>
      <c r="DH12" s="127"/>
      <c r="DI12" s="382">
        <f t="shared" si="0"/>
        <v>0.013588193780448938</v>
      </c>
      <c r="DJ12" s="377"/>
      <c r="DK12" s="378"/>
      <c r="DL12" s="360"/>
      <c r="DM12" s="360"/>
      <c r="DN12" s="35"/>
      <c r="DO12" s="35"/>
      <c r="DP12" s="35"/>
      <c r="DQ12" s="35"/>
      <c r="DR12" s="35"/>
      <c r="DS12" s="35"/>
      <c r="DT12" s="35"/>
      <c r="DU12" s="35"/>
      <c r="DV12" s="35"/>
      <c r="DW12" s="35"/>
      <c r="DX12" s="35"/>
    </row>
    <row r="13" spans="2:128" ht="12">
      <c r="B13" s="14" t="s">
        <v>11</v>
      </c>
      <c r="C13" s="159" t="s">
        <v>126</v>
      </c>
      <c r="D13" s="160"/>
      <c r="E13" s="88"/>
      <c r="F13" s="88"/>
      <c r="G13" s="88"/>
      <c r="H13" s="88"/>
      <c r="I13" s="88"/>
      <c r="J13" s="88"/>
      <c r="K13" s="88"/>
      <c r="L13" s="126"/>
      <c r="M13" s="88"/>
      <c r="N13" s="88"/>
      <c r="O13" s="88"/>
      <c r="P13" s="88"/>
      <c r="Q13" s="88"/>
      <c r="R13" s="88"/>
      <c r="S13" s="88"/>
      <c r="T13" s="88"/>
      <c r="U13" s="88"/>
      <c r="V13" s="88"/>
      <c r="W13" s="88"/>
      <c r="X13" s="88"/>
      <c r="Y13" s="236"/>
      <c r="Z13" s="88"/>
      <c r="AA13" s="88"/>
      <c r="AB13" s="88"/>
      <c r="AC13" s="88"/>
      <c r="AD13" s="88"/>
      <c r="AE13" s="88"/>
      <c r="AF13" s="88"/>
      <c r="AG13" s="88"/>
      <c r="AH13" s="88"/>
      <c r="AI13" s="141"/>
      <c r="AJ13" s="190"/>
      <c r="AK13" s="279"/>
      <c r="AL13" s="141"/>
      <c r="AM13" s="141"/>
      <c r="AN13" s="141"/>
      <c r="AO13" s="141"/>
      <c r="AP13" s="141"/>
      <c r="AQ13" s="141"/>
      <c r="AR13" s="141"/>
      <c r="AS13" s="141"/>
      <c r="AT13" s="141"/>
      <c r="AU13" s="141"/>
      <c r="AV13" s="190"/>
      <c r="AW13" s="279"/>
      <c r="AX13" s="141"/>
      <c r="AY13" s="141"/>
      <c r="AZ13" s="141"/>
      <c r="BA13" s="141"/>
      <c r="BB13" s="141"/>
      <c r="BC13" s="141"/>
      <c r="BD13" s="141"/>
      <c r="BE13" s="141"/>
      <c r="BF13" s="141"/>
      <c r="BG13" s="141"/>
      <c r="BH13" s="190"/>
      <c r="BI13" s="127"/>
      <c r="BJ13" s="127"/>
      <c r="BK13" s="127"/>
      <c r="BL13" s="127"/>
      <c r="BM13" s="127"/>
      <c r="BN13" s="127"/>
      <c r="BO13" s="127"/>
      <c r="BP13" s="127"/>
      <c r="BQ13" s="127"/>
      <c r="BR13" s="127"/>
      <c r="BS13" s="127"/>
      <c r="BT13" s="127"/>
      <c r="BU13" s="279"/>
      <c r="BV13" s="141"/>
      <c r="BW13" s="141"/>
      <c r="BX13" s="141"/>
      <c r="BY13" s="141"/>
      <c r="BZ13" s="141"/>
      <c r="CA13" s="141"/>
      <c r="CB13" s="141"/>
      <c r="CC13" s="141"/>
      <c r="CD13" s="141">
        <v>0</v>
      </c>
      <c r="CE13" s="141">
        <v>34</v>
      </c>
      <c r="CF13" s="127">
        <v>84</v>
      </c>
      <c r="CG13" s="279">
        <v>107.8</v>
      </c>
      <c r="CH13" s="141">
        <v>202.8</v>
      </c>
      <c r="CI13" s="141">
        <v>202.8</v>
      </c>
      <c r="CJ13" s="141">
        <v>202.8</v>
      </c>
      <c r="CK13" s="141">
        <v>202.8</v>
      </c>
      <c r="CL13" s="141">
        <v>262.8</v>
      </c>
      <c r="CM13" s="141">
        <v>312.8</v>
      </c>
      <c r="CN13" s="141">
        <v>431.3</v>
      </c>
      <c r="CO13" s="141">
        <v>838</v>
      </c>
      <c r="CP13" s="141">
        <v>938</v>
      </c>
      <c r="CQ13" s="141">
        <v>1186</v>
      </c>
      <c r="CR13" s="127">
        <v>1186</v>
      </c>
      <c r="CS13" s="279">
        <v>1278.4</v>
      </c>
      <c r="CT13" s="141">
        <v>1323.44</v>
      </c>
      <c r="CU13" s="141">
        <v>1573.94</v>
      </c>
      <c r="CV13" s="141">
        <v>1703.74</v>
      </c>
      <c r="CW13" s="141">
        <v>1853.74</v>
      </c>
      <c r="CX13" s="141">
        <v>1853.74</v>
      </c>
      <c r="CY13" s="141">
        <v>1968.64</v>
      </c>
      <c r="CZ13" s="141">
        <v>1968.64</v>
      </c>
      <c r="DA13" s="141">
        <v>2023.64</v>
      </c>
      <c r="DB13" s="141">
        <v>2136.44</v>
      </c>
      <c r="DC13" s="141">
        <v>2136.44</v>
      </c>
      <c r="DD13" s="127">
        <v>2243.44</v>
      </c>
      <c r="DE13" s="279">
        <v>2277.44</v>
      </c>
      <c r="DF13" s="141">
        <v>2627.44</v>
      </c>
      <c r="DG13" s="141">
        <v>2702.44</v>
      </c>
      <c r="DH13" s="127"/>
      <c r="DI13" s="382">
        <f t="shared" si="0"/>
        <v>0.7169904824834491</v>
      </c>
      <c r="DJ13" s="377"/>
      <c r="DK13" s="378"/>
      <c r="DL13" s="360"/>
      <c r="DM13" s="360"/>
      <c r="DN13" s="35"/>
      <c r="DO13" s="35"/>
      <c r="DP13" s="35"/>
      <c r="DQ13" s="35"/>
      <c r="DR13" s="35"/>
      <c r="DS13" s="35"/>
      <c r="DT13" s="35"/>
      <c r="DU13" s="35"/>
      <c r="DV13" s="35"/>
      <c r="DW13" s="35"/>
      <c r="DX13" s="35"/>
    </row>
    <row r="14" spans="2:128" ht="12">
      <c r="B14" s="14" t="s">
        <v>11</v>
      </c>
      <c r="C14" s="159" t="s">
        <v>14</v>
      </c>
      <c r="D14" s="160">
        <v>0</v>
      </c>
      <c r="E14" s="88">
        <v>0</v>
      </c>
      <c r="F14" s="88">
        <v>3270</v>
      </c>
      <c r="G14" s="88">
        <v>3270</v>
      </c>
      <c r="H14" s="88">
        <v>3270</v>
      </c>
      <c r="I14" s="88">
        <v>5760</v>
      </c>
      <c r="J14" s="88">
        <v>5760</v>
      </c>
      <c r="K14" s="88">
        <v>5760</v>
      </c>
      <c r="L14" s="126">
        <v>6780</v>
      </c>
      <c r="M14" s="88">
        <v>6780</v>
      </c>
      <c r="N14" s="88">
        <v>6780</v>
      </c>
      <c r="O14" s="88">
        <v>6979</v>
      </c>
      <c r="P14" s="88">
        <v>8959</v>
      </c>
      <c r="Q14" s="88">
        <v>8959</v>
      </c>
      <c r="R14" s="88">
        <v>9749</v>
      </c>
      <c r="S14" s="88">
        <v>10099</v>
      </c>
      <c r="T14" s="88">
        <v>10299</v>
      </c>
      <c r="U14" s="88">
        <v>12154</v>
      </c>
      <c r="V14" s="88">
        <v>13604</v>
      </c>
      <c r="W14" s="88">
        <v>13604</v>
      </c>
      <c r="X14" s="88">
        <v>14783</v>
      </c>
      <c r="Y14" s="236">
        <v>14783</v>
      </c>
      <c r="Z14" s="88">
        <v>15343</v>
      </c>
      <c r="AA14" s="88">
        <v>17753</v>
      </c>
      <c r="AB14" s="88">
        <v>18603</v>
      </c>
      <c r="AC14" s="88">
        <v>19617</v>
      </c>
      <c r="AD14" s="88">
        <v>20767</v>
      </c>
      <c r="AE14" s="88">
        <v>21926</v>
      </c>
      <c r="AF14" s="88">
        <v>22176</v>
      </c>
      <c r="AG14" s="88">
        <v>24802</v>
      </c>
      <c r="AH14" s="88">
        <v>25947</v>
      </c>
      <c r="AI14" s="141">
        <v>25947</v>
      </c>
      <c r="AJ14" s="190">
        <v>27946</v>
      </c>
      <c r="AK14" s="279">
        <v>27946</v>
      </c>
      <c r="AL14" s="141">
        <v>27946</v>
      </c>
      <c r="AM14" s="141">
        <v>27946</v>
      </c>
      <c r="AN14" s="141">
        <v>27946</v>
      </c>
      <c r="AO14" s="141">
        <v>28086</v>
      </c>
      <c r="AP14" s="141">
        <v>28086</v>
      </c>
      <c r="AQ14" s="141">
        <v>28086</v>
      </c>
      <c r="AR14" s="141">
        <v>28086</v>
      </c>
      <c r="AS14" s="141">
        <v>28086</v>
      </c>
      <c r="AT14" s="141">
        <v>28086</v>
      </c>
      <c r="AU14" s="141">
        <v>28086</v>
      </c>
      <c r="AV14" s="190">
        <v>28086</v>
      </c>
      <c r="AW14" s="279">
        <v>28086</v>
      </c>
      <c r="AX14" s="141">
        <v>28086</v>
      </c>
      <c r="AY14" s="141">
        <v>28086</v>
      </c>
      <c r="AZ14" s="141">
        <v>28086</v>
      </c>
      <c r="BA14" s="141">
        <v>28086</v>
      </c>
      <c r="BB14" s="141">
        <v>28086</v>
      </c>
      <c r="BC14" s="141">
        <v>28086</v>
      </c>
      <c r="BD14" s="141">
        <v>28086</v>
      </c>
      <c r="BE14" s="141">
        <v>28086</v>
      </c>
      <c r="BF14" s="141">
        <v>28086</v>
      </c>
      <c r="BG14" s="141">
        <v>28086</v>
      </c>
      <c r="BH14" s="190">
        <v>28086</v>
      </c>
      <c r="BI14" s="127">
        <v>28086</v>
      </c>
      <c r="BJ14" s="127">
        <v>28086</v>
      </c>
      <c r="BK14" s="127">
        <v>28086</v>
      </c>
      <c r="BL14" s="127">
        <v>28086</v>
      </c>
      <c r="BM14" s="127">
        <v>28086</v>
      </c>
      <c r="BN14" s="127">
        <v>28086</v>
      </c>
      <c r="BO14" s="127">
        <v>28086</v>
      </c>
      <c r="BP14" s="127">
        <v>28086</v>
      </c>
      <c r="BQ14" s="127">
        <v>28271</v>
      </c>
      <c r="BR14" s="127">
        <v>28271</v>
      </c>
      <c r="BS14" s="127">
        <v>28271</v>
      </c>
      <c r="BT14" s="127">
        <v>28271</v>
      </c>
      <c r="BU14" s="279">
        <v>28271</v>
      </c>
      <c r="BV14" s="141">
        <v>28271</v>
      </c>
      <c r="BW14" s="141">
        <v>28271</v>
      </c>
      <c r="BX14" s="141">
        <v>28271</v>
      </c>
      <c r="BY14" s="141">
        <v>28271</v>
      </c>
      <c r="BZ14" s="141">
        <v>28271</v>
      </c>
      <c r="CA14" s="141">
        <v>28271</v>
      </c>
      <c r="CB14" s="141">
        <v>28271</v>
      </c>
      <c r="CC14" s="141">
        <v>28271</v>
      </c>
      <c r="CD14" s="141">
        <v>28271</v>
      </c>
      <c r="CE14" s="141">
        <v>28271</v>
      </c>
      <c r="CF14" s="127">
        <v>28271</v>
      </c>
      <c r="CG14" s="279">
        <v>28271</v>
      </c>
      <c r="CH14" s="141">
        <v>28271</v>
      </c>
      <c r="CI14" s="141">
        <v>28271</v>
      </c>
      <c r="CJ14" s="141">
        <v>28271</v>
      </c>
      <c r="CK14" s="141">
        <v>28271</v>
      </c>
      <c r="CL14" s="141">
        <v>28271</v>
      </c>
      <c r="CM14" s="141">
        <v>28271</v>
      </c>
      <c r="CN14" s="141">
        <v>28271</v>
      </c>
      <c r="CO14" s="141">
        <v>28271</v>
      </c>
      <c r="CP14" s="141">
        <v>28271</v>
      </c>
      <c r="CQ14" s="141">
        <v>28271</v>
      </c>
      <c r="CR14" s="127">
        <v>28271</v>
      </c>
      <c r="CS14" s="279">
        <v>28271</v>
      </c>
      <c r="CT14" s="141">
        <v>28271</v>
      </c>
      <c r="CU14" s="141">
        <v>28271</v>
      </c>
      <c r="CV14" s="141">
        <v>28271</v>
      </c>
      <c r="CW14" s="141">
        <v>28271</v>
      </c>
      <c r="CX14" s="141">
        <v>28271</v>
      </c>
      <c r="CY14" s="141">
        <v>28271</v>
      </c>
      <c r="CZ14" s="141">
        <v>28271</v>
      </c>
      <c r="DA14" s="141">
        <v>28271</v>
      </c>
      <c r="DB14" s="141">
        <v>28271</v>
      </c>
      <c r="DC14" s="141">
        <v>28271</v>
      </c>
      <c r="DD14" s="127">
        <v>28271</v>
      </c>
      <c r="DE14" s="279">
        <v>28271</v>
      </c>
      <c r="DF14" s="141">
        <v>28271</v>
      </c>
      <c r="DG14" s="141">
        <v>28271</v>
      </c>
      <c r="DH14" s="127"/>
      <c r="DI14" s="382">
        <f t="shared" si="0"/>
        <v>0</v>
      </c>
      <c r="DJ14" s="377"/>
      <c r="DK14" s="378"/>
      <c r="DL14" s="360"/>
      <c r="DM14" s="360"/>
      <c r="DN14" s="35"/>
      <c r="DO14" s="35"/>
      <c r="DP14" s="35"/>
      <c r="DQ14" s="35"/>
      <c r="DR14" s="35"/>
      <c r="DS14" s="35"/>
      <c r="DT14" s="35"/>
      <c r="DU14" s="35"/>
      <c r="DV14" s="35"/>
      <c r="DW14" s="35"/>
      <c r="DX14" s="35"/>
    </row>
    <row r="15" spans="2:128" ht="12">
      <c r="B15" s="14" t="s">
        <v>11</v>
      </c>
      <c r="C15" s="268" t="s">
        <v>15</v>
      </c>
      <c r="D15" s="160">
        <v>0</v>
      </c>
      <c r="E15" s="88">
        <v>0</v>
      </c>
      <c r="F15" s="88">
        <v>0</v>
      </c>
      <c r="G15" s="88">
        <v>0</v>
      </c>
      <c r="H15" s="88">
        <v>0</v>
      </c>
      <c r="I15" s="88">
        <v>0</v>
      </c>
      <c r="J15" s="88">
        <v>0</v>
      </c>
      <c r="K15" s="88">
        <v>0</v>
      </c>
      <c r="L15" s="126">
        <v>0</v>
      </c>
      <c r="M15" s="88">
        <v>0</v>
      </c>
      <c r="N15" s="88">
        <v>0</v>
      </c>
      <c r="O15" s="88">
        <v>0</v>
      </c>
      <c r="P15" s="88">
        <v>0</v>
      </c>
      <c r="Q15" s="88">
        <v>0</v>
      </c>
      <c r="R15" s="88">
        <v>0</v>
      </c>
      <c r="S15" s="88">
        <v>0</v>
      </c>
      <c r="T15" s="88">
        <v>0</v>
      </c>
      <c r="U15" s="88">
        <v>0</v>
      </c>
      <c r="V15" s="88">
        <v>0</v>
      </c>
      <c r="W15" s="88">
        <v>0</v>
      </c>
      <c r="X15" s="88">
        <v>0</v>
      </c>
      <c r="Y15" s="236">
        <v>0</v>
      </c>
      <c r="Z15" s="88">
        <v>0</v>
      </c>
      <c r="AA15" s="88">
        <v>0</v>
      </c>
      <c r="AB15" s="88">
        <v>0</v>
      </c>
      <c r="AC15" s="88">
        <v>0</v>
      </c>
      <c r="AD15" s="88">
        <v>0</v>
      </c>
      <c r="AE15" s="88">
        <v>0</v>
      </c>
      <c r="AF15" s="88">
        <v>0</v>
      </c>
      <c r="AG15" s="88">
        <v>0</v>
      </c>
      <c r="AH15" s="88">
        <v>0</v>
      </c>
      <c r="AI15" s="141">
        <v>0</v>
      </c>
      <c r="AJ15" s="190">
        <v>0</v>
      </c>
      <c r="AK15" s="279">
        <v>0</v>
      </c>
      <c r="AL15" s="141">
        <v>0</v>
      </c>
      <c r="AM15" s="141">
        <v>0</v>
      </c>
      <c r="AN15" s="141">
        <v>0</v>
      </c>
      <c r="AO15" s="141">
        <v>0</v>
      </c>
      <c r="AP15" s="141">
        <v>0</v>
      </c>
      <c r="AQ15" s="141">
        <v>0</v>
      </c>
      <c r="AR15" s="141">
        <v>0</v>
      </c>
      <c r="AS15" s="141">
        <v>0</v>
      </c>
      <c r="AT15" s="141">
        <v>0</v>
      </c>
      <c r="AU15" s="141">
        <v>0</v>
      </c>
      <c r="AV15" s="190">
        <v>0</v>
      </c>
      <c r="AW15" s="279">
        <v>0</v>
      </c>
      <c r="AX15" s="141">
        <v>0</v>
      </c>
      <c r="AY15" s="141">
        <v>0</v>
      </c>
      <c r="AZ15" s="141">
        <v>0</v>
      </c>
      <c r="BA15" s="141">
        <v>0</v>
      </c>
      <c r="BB15" s="141">
        <v>0</v>
      </c>
      <c r="BC15" s="141">
        <v>0</v>
      </c>
      <c r="BD15" s="141">
        <v>0</v>
      </c>
      <c r="BE15" s="141">
        <v>2253</v>
      </c>
      <c r="BF15" s="141">
        <v>2253</v>
      </c>
      <c r="BG15" s="141">
        <v>4243</v>
      </c>
      <c r="BH15" s="190">
        <v>4243</v>
      </c>
      <c r="BI15" s="127">
        <v>4243</v>
      </c>
      <c r="BJ15" s="127">
        <v>4243</v>
      </c>
      <c r="BK15" s="127">
        <v>4243</v>
      </c>
      <c r="BL15" s="127">
        <v>4243</v>
      </c>
      <c r="BM15" s="127">
        <v>4243</v>
      </c>
      <c r="BN15" s="127">
        <v>4243</v>
      </c>
      <c r="BO15" s="127">
        <v>4243</v>
      </c>
      <c r="BP15" s="127">
        <v>4243</v>
      </c>
      <c r="BQ15" s="127">
        <v>4243</v>
      </c>
      <c r="BR15" s="127">
        <v>4243</v>
      </c>
      <c r="BS15" s="127">
        <v>4243</v>
      </c>
      <c r="BT15" s="127">
        <v>4243</v>
      </c>
      <c r="BU15" s="279">
        <v>4243</v>
      </c>
      <c r="BV15" s="141">
        <v>4243</v>
      </c>
      <c r="BW15" s="141">
        <v>4243</v>
      </c>
      <c r="BX15" s="141">
        <v>4243</v>
      </c>
      <c r="BY15" s="141">
        <v>4243</v>
      </c>
      <c r="BZ15" s="141">
        <v>4243</v>
      </c>
      <c r="CA15" s="141">
        <v>4243</v>
      </c>
      <c r="CB15" s="141">
        <v>4243</v>
      </c>
      <c r="CC15" s="141">
        <v>4243</v>
      </c>
      <c r="CD15" s="141">
        <v>4243</v>
      </c>
      <c r="CE15" s="141">
        <v>4243</v>
      </c>
      <c r="CF15" s="127">
        <v>4243</v>
      </c>
      <c r="CG15" s="279">
        <v>4243</v>
      </c>
      <c r="CH15" s="141">
        <v>4243</v>
      </c>
      <c r="CI15" s="141">
        <v>4243</v>
      </c>
      <c r="CJ15" s="141">
        <v>4243</v>
      </c>
      <c r="CK15" s="141">
        <v>4243</v>
      </c>
      <c r="CL15" s="141">
        <v>4243</v>
      </c>
      <c r="CM15" s="141">
        <v>4243</v>
      </c>
      <c r="CN15" s="141">
        <v>4243</v>
      </c>
      <c r="CO15" s="141">
        <v>4243</v>
      </c>
      <c r="CP15" s="141">
        <v>4243</v>
      </c>
      <c r="CQ15" s="141">
        <v>4243</v>
      </c>
      <c r="CR15" s="127">
        <v>4243</v>
      </c>
      <c r="CS15" s="279">
        <v>4243</v>
      </c>
      <c r="CT15" s="141">
        <v>4243</v>
      </c>
      <c r="CU15" s="141">
        <v>4243</v>
      </c>
      <c r="CV15" s="141">
        <v>4243</v>
      </c>
      <c r="CW15" s="141">
        <v>4243</v>
      </c>
      <c r="CX15" s="141">
        <v>4243</v>
      </c>
      <c r="CY15" s="141">
        <v>4243</v>
      </c>
      <c r="CZ15" s="141">
        <v>4243</v>
      </c>
      <c r="DA15" s="141">
        <v>4243</v>
      </c>
      <c r="DB15" s="141">
        <v>4243</v>
      </c>
      <c r="DC15" s="141">
        <v>4243</v>
      </c>
      <c r="DD15" s="127">
        <v>4243</v>
      </c>
      <c r="DE15" s="279">
        <v>4243</v>
      </c>
      <c r="DF15" s="141">
        <v>4243</v>
      </c>
      <c r="DG15" s="141">
        <v>4243</v>
      </c>
      <c r="DH15" s="127"/>
      <c r="DI15" s="382">
        <f t="shared" si="0"/>
        <v>0</v>
      </c>
      <c r="DJ15" s="377"/>
      <c r="DK15" s="378"/>
      <c r="DL15" s="360"/>
      <c r="DM15" s="360"/>
      <c r="DN15" s="35"/>
      <c r="DO15" s="35"/>
      <c r="DP15" s="35"/>
      <c r="DQ15" s="35"/>
      <c r="DR15" s="35"/>
      <c r="DS15" s="35"/>
      <c r="DT15" s="35"/>
      <c r="DU15" s="35"/>
      <c r="DV15" s="35"/>
      <c r="DW15" s="35"/>
      <c r="DX15" s="35"/>
    </row>
    <row r="16" spans="2:128" ht="12">
      <c r="B16" s="14" t="s">
        <v>11</v>
      </c>
      <c r="C16" s="230" t="s">
        <v>127</v>
      </c>
      <c r="D16" s="160">
        <v>0</v>
      </c>
      <c r="E16" s="128">
        <v>0</v>
      </c>
      <c r="F16" s="128">
        <v>0</v>
      </c>
      <c r="G16" s="128">
        <v>0</v>
      </c>
      <c r="H16" s="128">
        <v>0</v>
      </c>
      <c r="I16" s="128">
        <v>0</v>
      </c>
      <c r="J16" s="128">
        <v>0</v>
      </c>
      <c r="K16" s="128">
        <v>0</v>
      </c>
      <c r="L16" s="129">
        <v>0</v>
      </c>
      <c r="M16" s="128">
        <v>0</v>
      </c>
      <c r="N16" s="128">
        <v>0</v>
      </c>
      <c r="O16" s="128">
        <v>0</v>
      </c>
      <c r="P16" s="128">
        <v>0</v>
      </c>
      <c r="Q16" s="128">
        <v>0</v>
      </c>
      <c r="R16" s="128">
        <v>0</v>
      </c>
      <c r="S16" s="128">
        <v>0</v>
      </c>
      <c r="T16" s="128">
        <v>0</v>
      </c>
      <c r="U16" s="128">
        <v>0</v>
      </c>
      <c r="V16" s="128">
        <v>0</v>
      </c>
      <c r="W16" s="128">
        <v>0</v>
      </c>
      <c r="X16" s="128">
        <v>0</v>
      </c>
      <c r="Y16" s="239">
        <v>0</v>
      </c>
      <c r="Z16" s="128">
        <v>0</v>
      </c>
      <c r="AA16" s="128">
        <v>0</v>
      </c>
      <c r="AB16" s="128">
        <v>0</v>
      </c>
      <c r="AC16" s="128">
        <v>0</v>
      </c>
      <c r="AD16" s="128">
        <v>0</v>
      </c>
      <c r="AE16" s="128">
        <v>0</v>
      </c>
      <c r="AF16" s="128">
        <v>0</v>
      </c>
      <c r="AG16" s="128">
        <v>0</v>
      </c>
      <c r="AH16" s="128">
        <v>0</v>
      </c>
      <c r="AI16" s="141">
        <v>0</v>
      </c>
      <c r="AJ16" s="190">
        <v>0</v>
      </c>
      <c r="AK16" s="279">
        <v>0</v>
      </c>
      <c r="AL16" s="141">
        <v>0</v>
      </c>
      <c r="AM16" s="141">
        <v>0</v>
      </c>
      <c r="AN16" s="141">
        <v>0</v>
      </c>
      <c r="AO16" s="141">
        <v>0</v>
      </c>
      <c r="AP16" s="141">
        <v>0</v>
      </c>
      <c r="AQ16" s="141">
        <v>310</v>
      </c>
      <c r="AR16" s="141">
        <v>310</v>
      </c>
      <c r="AS16" s="141">
        <v>810</v>
      </c>
      <c r="AT16" s="141">
        <v>810</v>
      </c>
      <c r="AU16" s="141">
        <v>1000</v>
      </c>
      <c r="AV16" s="190">
        <v>1230</v>
      </c>
      <c r="AW16" s="279">
        <v>1890</v>
      </c>
      <c r="AX16" s="141">
        <v>2270</v>
      </c>
      <c r="AY16" s="141">
        <v>2769</v>
      </c>
      <c r="AZ16" s="141">
        <v>3268</v>
      </c>
      <c r="BA16" s="141">
        <v>3268</v>
      </c>
      <c r="BB16" s="141">
        <v>3268</v>
      </c>
      <c r="BC16" s="141">
        <v>3816</v>
      </c>
      <c r="BD16" s="141">
        <v>3816</v>
      </c>
      <c r="BE16" s="141">
        <v>5541</v>
      </c>
      <c r="BF16" s="141">
        <v>5541</v>
      </c>
      <c r="BG16" s="141">
        <v>5741</v>
      </c>
      <c r="BH16" s="190">
        <v>7066</v>
      </c>
      <c r="BI16" s="127">
        <v>7565</v>
      </c>
      <c r="BJ16" s="127">
        <v>8240</v>
      </c>
      <c r="BK16" s="127">
        <v>9593</v>
      </c>
      <c r="BL16" s="127">
        <v>9743</v>
      </c>
      <c r="BM16" s="127">
        <v>10213</v>
      </c>
      <c r="BN16" s="127">
        <v>11112</v>
      </c>
      <c r="BO16" s="127">
        <v>11112</v>
      </c>
      <c r="BP16" s="127">
        <v>11112</v>
      </c>
      <c r="BQ16" s="127">
        <v>13447</v>
      </c>
      <c r="BR16" s="127">
        <v>13447</v>
      </c>
      <c r="BS16" s="127">
        <v>13447</v>
      </c>
      <c r="BT16" s="127">
        <v>13947</v>
      </c>
      <c r="BU16" s="279">
        <v>14606</v>
      </c>
      <c r="BV16" s="141">
        <v>15195</v>
      </c>
      <c r="BW16" s="141">
        <v>18538</v>
      </c>
      <c r="BX16" s="141">
        <v>18802.8</v>
      </c>
      <c r="BY16" s="141">
        <v>20773.8</v>
      </c>
      <c r="BZ16" s="141">
        <v>24198.8</v>
      </c>
      <c r="CA16" s="141">
        <v>26199.8</v>
      </c>
      <c r="CB16" s="141">
        <v>27979.8</v>
      </c>
      <c r="CC16" s="141">
        <v>29831.8</v>
      </c>
      <c r="CD16" s="141">
        <v>32091.8</v>
      </c>
      <c r="CE16" s="141">
        <v>34684.8</v>
      </c>
      <c r="CF16" s="127">
        <v>37628.8</v>
      </c>
      <c r="CG16" s="279">
        <v>41551.8</v>
      </c>
      <c r="CH16" s="141">
        <v>43701.8</v>
      </c>
      <c r="CI16" s="141">
        <v>44857.8</v>
      </c>
      <c r="CJ16" s="141">
        <v>47807.8</v>
      </c>
      <c r="CK16" s="141">
        <v>47807.8</v>
      </c>
      <c r="CL16" s="141">
        <v>47807.8</v>
      </c>
      <c r="CM16" s="141">
        <v>47807.8</v>
      </c>
      <c r="CN16" s="141">
        <v>47807.8</v>
      </c>
      <c r="CO16" s="141">
        <v>49037.8</v>
      </c>
      <c r="CP16" s="141">
        <v>49537.8</v>
      </c>
      <c r="CQ16" s="141">
        <v>51082.8</v>
      </c>
      <c r="CR16" s="127">
        <v>51082.8</v>
      </c>
      <c r="CS16" s="279">
        <v>52437.8</v>
      </c>
      <c r="CT16" s="141">
        <v>54105.9</v>
      </c>
      <c r="CU16" s="141">
        <v>54541.9</v>
      </c>
      <c r="CV16" s="141">
        <v>54844.9</v>
      </c>
      <c r="CW16" s="141">
        <v>55623.9</v>
      </c>
      <c r="CX16" s="141">
        <v>55623.9</v>
      </c>
      <c r="CY16" s="141">
        <v>56385.9</v>
      </c>
      <c r="CZ16" s="141">
        <v>56680.9</v>
      </c>
      <c r="DA16" s="141">
        <v>56680.9</v>
      </c>
      <c r="DB16" s="141">
        <v>56680.9</v>
      </c>
      <c r="DC16" s="141">
        <v>56680.9</v>
      </c>
      <c r="DD16" s="127">
        <v>56680.9</v>
      </c>
      <c r="DE16" s="279">
        <v>57180.9</v>
      </c>
      <c r="DF16" s="141">
        <v>57180.9</v>
      </c>
      <c r="DG16" s="141">
        <v>57680.9</v>
      </c>
      <c r="DH16" s="127"/>
      <c r="DI16" s="382">
        <f t="shared" si="0"/>
        <v>0.057552083810795004</v>
      </c>
      <c r="DJ16" s="377"/>
      <c r="DK16" s="378"/>
      <c r="DL16" s="360"/>
      <c r="DM16" s="360"/>
      <c r="DN16" s="35"/>
      <c r="DO16" s="35"/>
      <c r="DP16" s="35"/>
      <c r="DQ16" s="35"/>
      <c r="DR16" s="35"/>
      <c r="DS16" s="35"/>
      <c r="DT16" s="35"/>
      <c r="DU16" s="35"/>
      <c r="DV16" s="35"/>
      <c r="DW16" s="35"/>
      <c r="DX16" s="35"/>
    </row>
    <row r="17" spans="2:128" ht="12">
      <c r="B17" s="14" t="s">
        <v>11</v>
      </c>
      <c r="C17" s="229" t="s">
        <v>128</v>
      </c>
      <c r="D17" s="160">
        <v>0</v>
      </c>
      <c r="E17" s="128">
        <v>0</v>
      </c>
      <c r="F17" s="128">
        <v>0</v>
      </c>
      <c r="G17" s="128">
        <v>0</v>
      </c>
      <c r="H17" s="128">
        <v>0</v>
      </c>
      <c r="I17" s="128">
        <v>0</v>
      </c>
      <c r="J17" s="128">
        <v>0</v>
      </c>
      <c r="K17" s="128">
        <v>0</v>
      </c>
      <c r="L17" s="129">
        <v>0</v>
      </c>
      <c r="M17" s="128">
        <v>0</v>
      </c>
      <c r="N17" s="128">
        <v>0</v>
      </c>
      <c r="O17" s="128">
        <v>0</v>
      </c>
      <c r="P17" s="128">
        <v>0</v>
      </c>
      <c r="Q17" s="128">
        <v>0</v>
      </c>
      <c r="R17" s="128">
        <v>0</v>
      </c>
      <c r="S17" s="128">
        <v>0</v>
      </c>
      <c r="T17" s="128">
        <v>0</v>
      </c>
      <c r="U17" s="128">
        <v>0</v>
      </c>
      <c r="V17" s="128">
        <v>0</v>
      </c>
      <c r="W17" s="128">
        <v>0</v>
      </c>
      <c r="X17" s="128">
        <v>0</v>
      </c>
      <c r="Y17" s="239">
        <v>0</v>
      </c>
      <c r="Z17" s="128">
        <v>0</v>
      </c>
      <c r="AA17" s="128">
        <v>0</v>
      </c>
      <c r="AB17" s="128">
        <v>0</v>
      </c>
      <c r="AC17" s="128">
        <v>0</v>
      </c>
      <c r="AD17" s="128">
        <v>0</v>
      </c>
      <c r="AE17" s="128">
        <v>0</v>
      </c>
      <c r="AF17" s="128">
        <v>0</v>
      </c>
      <c r="AG17" s="128">
        <v>0</v>
      </c>
      <c r="AH17" s="128">
        <v>0</v>
      </c>
      <c r="AI17" s="141">
        <v>0</v>
      </c>
      <c r="AJ17" s="190">
        <v>0</v>
      </c>
      <c r="AK17" s="279">
        <v>0</v>
      </c>
      <c r="AL17" s="141">
        <v>0</v>
      </c>
      <c r="AM17" s="141">
        <v>0</v>
      </c>
      <c r="AN17" s="141">
        <v>1499</v>
      </c>
      <c r="AO17" s="141">
        <v>1499</v>
      </c>
      <c r="AP17" s="141">
        <v>1499</v>
      </c>
      <c r="AQ17" s="141">
        <v>1499</v>
      </c>
      <c r="AR17" s="141">
        <v>1499</v>
      </c>
      <c r="AS17" s="141">
        <v>1499</v>
      </c>
      <c r="AT17" s="141">
        <v>4249</v>
      </c>
      <c r="AU17" s="141">
        <v>4249</v>
      </c>
      <c r="AV17" s="190">
        <v>4249</v>
      </c>
      <c r="AW17" s="279">
        <v>5294.1</v>
      </c>
      <c r="AX17" s="141">
        <v>5294.1</v>
      </c>
      <c r="AY17" s="141">
        <v>5294.1</v>
      </c>
      <c r="AZ17" s="141">
        <v>5294.1</v>
      </c>
      <c r="BA17" s="141">
        <v>5294.1</v>
      </c>
      <c r="BB17" s="141">
        <v>5294.1</v>
      </c>
      <c r="BC17" s="141">
        <v>6316.1</v>
      </c>
      <c r="BD17" s="141">
        <v>6316.1</v>
      </c>
      <c r="BE17" s="141">
        <v>8440.1</v>
      </c>
      <c r="BF17" s="141">
        <v>8440.1</v>
      </c>
      <c r="BG17" s="141">
        <v>11888.1</v>
      </c>
      <c r="BH17" s="190">
        <v>13798.1</v>
      </c>
      <c r="BI17" s="127">
        <v>13798.1</v>
      </c>
      <c r="BJ17" s="127">
        <v>14610.1</v>
      </c>
      <c r="BK17" s="127">
        <v>16020.1</v>
      </c>
      <c r="BL17" s="127">
        <v>17269.1</v>
      </c>
      <c r="BM17" s="127">
        <v>18268.1</v>
      </c>
      <c r="BN17" s="127">
        <v>18268.1</v>
      </c>
      <c r="BO17" s="127">
        <v>20258.1</v>
      </c>
      <c r="BP17" s="127">
        <v>20928.1</v>
      </c>
      <c r="BQ17" s="127">
        <v>20928.1</v>
      </c>
      <c r="BR17" s="127">
        <v>20928.1</v>
      </c>
      <c r="BS17" s="127">
        <v>22720.1</v>
      </c>
      <c r="BT17" s="127">
        <v>25570.1</v>
      </c>
      <c r="BU17" s="279">
        <v>26156.1</v>
      </c>
      <c r="BV17" s="141">
        <v>29554.1</v>
      </c>
      <c r="BW17" s="141">
        <v>33911.1</v>
      </c>
      <c r="BX17" s="141">
        <v>33911.1</v>
      </c>
      <c r="BY17" s="141">
        <v>33911.1</v>
      </c>
      <c r="BZ17" s="141">
        <v>36410.1</v>
      </c>
      <c r="CA17" s="141">
        <v>38570.1</v>
      </c>
      <c r="CB17" s="141">
        <v>41469.1</v>
      </c>
      <c r="CC17" s="141">
        <v>44070.1</v>
      </c>
      <c r="CD17" s="141">
        <v>46419.1</v>
      </c>
      <c r="CE17" s="141">
        <v>51819.1</v>
      </c>
      <c r="CF17" s="127">
        <v>56669.1</v>
      </c>
      <c r="CG17" s="279">
        <v>64563.1</v>
      </c>
      <c r="CH17" s="141">
        <v>67863.1</v>
      </c>
      <c r="CI17" s="141">
        <v>69813.1</v>
      </c>
      <c r="CJ17" s="141">
        <v>71643.1</v>
      </c>
      <c r="CK17" s="141">
        <v>71643.1</v>
      </c>
      <c r="CL17" s="141">
        <v>71643.1</v>
      </c>
      <c r="CM17" s="141">
        <v>71643.1</v>
      </c>
      <c r="CN17" s="141">
        <v>72443.1</v>
      </c>
      <c r="CO17" s="141">
        <v>77768.1</v>
      </c>
      <c r="CP17" s="141">
        <v>79768.1</v>
      </c>
      <c r="CQ17" s="141">
        <v>89708.1</v>
      </c>
      <c r="CR17" s="127">
        <v>91708.1</v>
      </c>
      <c r="CS17" s="279">
        <v>94308.1</v>
      </c>
      <c r="CT17" s="141">
        <v>95808.1</v>
      </c>
      <c r="CU17" s="141">
        <v>96807.1</v>
      </c>
      <c r="CV17" s="141">
        <v>96807.1</v>
      </c>
      <c r="CW17" s="141">
        <v>96807.1</v>
      </c>
      <c r="CX17" s="141">
        <v>96807.1</v>
      </c>
      <c r="CY17" s="141">
        <v>96807.1</v>
      </c>
      <c r="CZ17" s="141">
        <v>96807.1</v>
      </c>
      <c r="DA17" s="141">
        <v>96807.1</v>
      </c>
      <c r="DB17" s="141">
        <v>96807.1</v>
      </c>
      <c r="DC17" s="141">
        <v>96807.1</v>
      </c>
      <c r="DD17" s="127">
        <v>96807.1</v>
      </c>
      <c r="DE17" s="279">
        <v>96807.1</v>
      </c>
      <c r="DF17" s="141">
        <v>96807.1</v>
      </c>
      <c r="DG17" s="141">
        <v>96807.1</v>
      </c>
      <c r="DH17" s="127"/>
      <c r="DI17" s="382">
        <f t="shared" si="0"/>
        <v>0</v>
      </c>
      <c r="DJ17" s="377"/>
      <c r="DK17" s="378"/>
      <c r="DL17" s="360"/>
      <c r="DM17" s="360"/>
      <c r="DN17" s="35"/>
      <c r="DO17" s="35"/>
      <c r="DP17" s="35"/>
      <c r="DQ17" s="35"/>
      <c r="DR17" s="35"/>
      <c r="DS17" s="35"/>
      <c r="DT17" s="35"/>
      <c r="DU17" s="35"/>
      <c r="DV17" s="35"/>
      <c r="DW17" s="35"/>
      <c r="DX17" s="35"/>
    </row>
    <row r="18" spans="2:128" ht="12">
      <c r="B18" s="14" t="s">
        <v>11</v>
      </c>
      <c r="C18" s="159" t="s">
        <v>37</v>
      </c>
      <c r="D18" s="160">
        <v>0</v>
      </c>
      <c r="E18" s="88">
        <v>0</v>
      </c>
      <c r="F18" s="88">
        <v>0</v>
      </c>
      <c r="G18" s="88">
        <v>75</v>
      </c>
      <c r="H18" s="88">
        <v>493.6999999999999</v>
      </c>
      <c r="I18" s="88">
        <v>879.6099999999999</v>
      </c>
      <c r="J18" s="88">
        <v>1167.11</v>
      </c>
      <c r="K18" s="88">
        <v>1310.31</v>
      </c>
      <c r="L18" s="126">
        <v>1350.31</v>
      </c>
      <c r="M18" s="88">
        <v>1438.31</v>
      </c>
      <c r="N18" s="88">
        <v>1461.9099999999999</v>
      </c>
      <c r="O18" s="88">
        <v>1489.9099999999999</v>
      </c>
      <c r="P18" s="88">
        <v>1507.9099999999999</v>
      </c>
      <c r="Q18" s="88">
        <v>1507.9099999999999</v>
      </c>
      <c r="R18" s="88">
        <v>1507.9099999999999</v>
      </c>
      <c r="S18" s="88">
        <v>1517.9099999999999</v>
      </c>
      <c r="T18" s="88">
        <v>1554.9099999999999</v>
      </c>
      <c r="U18" s="88">
        <v>1554.9099999999999</v>
      </c>
      <c r="V18" s="88">
        <v>1554.9099999999999</v>
      </c>
      <c r="W18" s="88">
        <v>1556.9099999999999</v>
      </c>
      <c r="X18" s="88">
        <v>1556.9099999999999</v>
      </c>
      <c r="Y18" s="236">
        <v>1586.9099999999999</v>
      </c>
      <c r="Z18" s="88">
        <v>1586.9099999999999</v>
      </c>
      <c r="AA18" s="88">
        <v>1619.9099999999999</v>
      </c>
      <c r="AB18" s="88">
        <v>1619.9099999999999</v>
      </c>
      <c r="AC18" s="88">
        <v>1619.9099999999999</v>
      </c>
      <c r="AD18" s="88">
        <v>1619.9099999999999</v>
      </c>
      <c r="AE18" s="88">
        <v>1656.9099999999999</v>
      </c>
      <c r="AF18" s="88">
        <v>1656.9099999999999</v>
      </c>
      <c r="AG18" s="88">
        <v>1656.9099999999999</v>
      </c>
      <c r="AH18" s="88">
        <v>1656.9099999999999</v>
      </c>
      <c r="AI18" s="141">
        <v>1656.9099999999999</v>
      </c>
      <c r="AJ18" s="190">
        <v>1656.9099999999999</v>
      </c>
      <c r="AK18" s="279">
        <v>1656.9099999999999</v>
      </c>
      <c r="AL18" s="141">
        <v>1656.9099999999999</v>
      </c>
      <c r="AM18" s="141">
        <v>1656.9099999999999</v>
      </c>
      <c r="AN18" s="141">
        <v>1656.9099999999999</v>
      </c>
      <c r="AO18" s="141">
        <v>1656.9099999999999</v>
      </c>
      <c r="AP18" s="141">
        <v>1656.9099999999999</v>
      </c>
      <c r="AQ18" s="141">
        <v>1656.9099999999999</v>
      </c>
      <c r="AR18" s="141">
        <v>1656.9099999999999</v>
      </c>
      <c r="AS18" s="141">
        <v>1656.9099999999999</v>
      </c>
      <c r="AT18" s="141">
        <v>1656.9099999999999</v>
      </c>
      <c r="AU18" s="141">
        <v>1656.9099999999999</v>
      </c>
      <c r="AV18" s="190">
        <v>1656.9099999999999</v>
      </c>
      <c r="AW18" s="279">
        <v>1656.9099999999999</v>
      </c>
      <c r="AX18" s="141">
        <v>1656.9099999999999</v>
      </c>
      <c r="AY18" s="141">
        <v>1656.9099999999999</v>
      </c>
      <c r="AZ18" s="141">
        <v>1656.9099999999999</v>
      </c>
      <c r="BA18" s="141">
        <v>1656.9099999999999</v>
      </c>
      <c r="BB18" s="141">
        <v>1656.9099999999999</v>
      </c>
      <c r="BC18" s="141">
        <v>1656.9099999999999</v>
      </c>
      <c r="BD18" s="141">
        <v>1656.9099999999999</v>
      </c>
      <c r="BE18" s="141">
        <v>1656.9099999999999</v>
      </c>
      <c r="BF18" s="141">
        <v>1656.9099999999999</v>
      </c>
      <c r="BG18" s="141">
        <v>1656.9099999999999</v>
      </c>
      <c r="BH18" s="190">
        <v>1656.9099999999999</v>
      </c>
      <c r="BI18" s="127">
        <v>1656.9099999999999</v>
      </c>
      <c r="BJ18" s="127">
        <v>1656.9099999999999</v>
      </c>
      <c r="BK18" s="127">
        <v>1656.9099999999999</v>
      </c>
      <c r="BL18" s="127">
        <v>1656.9099999999999</v>
      </c>
      <c r="BM18" s="127">
        <v>1656.9099999999999</v>
      </c>
      <c r="BN18" s="127">
        <v>1656.9099999999999</v>
      </c>
      <c r="BO18" s="127">
        <v>1656.9099999999999</v>
      </c>
      <c r="BP18" s="127">
        <v>1656.9099999999999</v>
      </c>
      <c r="BQ18" s="127">
        <v>1656.9099999999999</v>
      </c>
      <c r="BR18" s="127">
        <v>1656.9099999999999</v>
      </c>
      <c r="BS18" s="127">
        <v>1656.9099999999999</v>
      </c>
      <c r="BT18" s="127">
        <v>1656.9099999999999</v>
      </c>
      <c r="BU18" s="279">
        <v>1656.9099999999999</v>
      </c>
      <c r="BV18" s="141">
        <v>1656.9099999999999</v>
      </c>
      <c r="BW18" s="141">
        <v>1656.9099999999999</v>
      </c>
      <c r="BX18" s="141">
        <v>1656.9099999999999</v>
      </c>
      <c r="BY18" s="141">
        <v>1656.9099999999999</v>
      </c>
      <c r="BZ18" s="141">
        <v>1656.9099999999999</v>
      </c>
      <c r="CA18" s="141">
        <v>1656.9099999999999</v>
      </c>
      <c r="CB18" s="141">
        <v>1656.9099999999999</v>
      </c>
      <c r="CC18" s="141">
        <v>1656.9099999999999</v>
      </c>
      <c r="CD18" s="141">
        <v>1656.9099999999999</v>
      </c>
      <c r="CE18" s="141">
        <v>1656.9099999999999</v>
      </c>
      <c r="CF18" s="127">
        <v>1656.9099999999999</v>
      </c>
      <c r="CG18" s="279">
        <v>1656.9099999999999</v>
      </c>
      <c r="CH18" s="141">
        <v>1656.9099999999999</v>
      </c>
      <c r="CI18" s="141">
        <v>1656.9099999999999</v>
      </c>
      <c r="CJ18" s="141">
        <v>1656.9099999999999</v>
      </c>
      <c r="CK18" s="141">
        <v>1656.9099999999999</v>
      </c>
      <c r="CL18" s="141">
        <v>1656.9099999999999</v>
      </c>
      <c r="CM18" s="141">
        <v>1656.9099999999999</v>
      </c>
      <c r="CN18" s="141">
        <v>1656.9099999999999</v>
      </c>
      <c r="CO18" s="141">
        <v>1656.9099999999999</v>
      </c>
      <c r="CP18" s="141">
        <v>1656.9099999999999</v>
      </c>
      <c r="CQ18" s="141">
        <v>1656.9099999999999</v>
      </c>
      <c r="CR18" s="127">
        <v>1656.9099999999999</v>
      </c>
      <c r="CS18" s="279">
        <v>1656.9099999999999</v>
      </c>
      <c r="CT18" s="141">
        <v>1656.9099999999999</v>
      </c>
      <c r="CU18" s="141">
        <v>1656.9099999999999</v>
      </c>
      <c r="CV18" s="141">
        <v>1656.9099999999999</v>
      </c>
      <c r="CW18" s="141">
        <v>1656.9099999999999</v>
      </c>
      <c r="CX18" s="141">
        <v>1656.9099999999999</v>
      </c>
      <c r="CY18" s="141">
        <v>1656.9099999999999</v>
      </c>
      <c r="CZ18" s="141">
        <v>1656.9099999999999</v>
      </c>
      <c r="DA18" s="141">
        <v>1656.9099999999999</v>
      </c>
      <c r="DB18" s="141">
        <v>1656.9099999999999</v>
      </c>
      <c r="DC18" s="141">
        <v>1656.9099999999999</v>
      </c>
      <c r="DD18" s="127">
        <v>1656.9099999999999</v>
      </c>
      <c r="DE18" s="279">
        <v>1656.9099999999999</v>
      </c>
      <c r="DF18" s="141">
        <v>1656.9099999999999</v>
      </c>
      <c r="DG18" s="141">
        <v>1656.9099999999999</v>
      </c>
      <c r="DH18" s="127"/>
      <c r="DI18" s="382">
        <f t="shared" si="0"/>
        <v>0</v>
      </c>
      <c r="DJ18" s="377"/>
      <c r="DK18" s="378"/>
      <c r="DL18" s="360"/>
      <c r="DM18" s="360"/>
      <c r="DN18" s="35"/>
      <c r="DO18" s="35"/>
      <c r="DP18" s="35"/>
      <c r="DQ18" s="35"/>
      <c r="DR18" s="35"/>
      <c r="DS18" s="35"/>
      <c r="DT18" s="35"/>
      <c r="DU18" s="35"/>
      <c r="DV18" s="35"/>
      <c r="DW18" s="35"/>
      <c r="DX18" s="35"/>
    </row>
    <row r="19" spans="2:128" ht="12">
      <c r="B19" s="14" t="s">
        <v>16</v>
      </c>
      <c r="C19" s="159" t="s">
        <v>17</v>
      </c>
      <c r="D19" s="160">
        <v>0</v>
      </c>
      <c r="E19" s="88">
        <v>0</v>
      </c>
      <c r="F19" s="88">
        <v>0</v>
      </c>
      <c r="G19" s="88">
        <v>0</v>
      </c>
      <c r="H19" s="88">
        <v>1.96</v>
      </c>
      <c r="I19" s="88">
        <v>4.9</v>
      </c>
      <c r="J19" s="88">
        <v>6.880000000000001</v>
      </c>
      <c r="K19" s="88">
        <v>12.82</v>
      </c>
      <c r="L19" s="126">
        <v>18.77</v>
      </c>
      <c r="M19" s="88">
        <v>33.75</v>
      </c>
      <c r="N19" s="88">
        <v>53.58</v>
      </c>
      <c r="O19" s="88">
        <v>86.92999999999999</v>
      </c>
      <c r="P19" s="88">
        <v>103.78999999999999</v>
      </c>
      <c r="Q19" s="88">
        <v>124.63</v>
      </c>
      <c r="R19" s="88">
        <v>140.49</v>
      </c>
      <c r="S19" s="88">
        <v>177.19</v>
      </c>
      <c r="T19" s="88">
        <v>201.95</v>
      </c>
      <c r="U19" s="88">
        <v>229.64</v>
      </c>
      <c r="V19" s="88">
        <v>253.45999999999998</v>
      </c>
      <c r="W19" s="88">
        <v>273.28999999999996</v>
      </c>
      <c r="X19" s="88">
        <v>294.42999999999995</v>
      </c>
      <c r="Y19" s="236">
        <v>309.91999999999996</v>
      </c>
      <c r="Z19" s="88">
        <v>323.81999999999994</v>
      </c>
      <c r="AA19" s="88">
        <v>330.75999999999993</v>
      </c>
      <c r="AB19" s="88">
        <v>334.7199999999999</v>
      </c>
      <c r="AC19" s="88">
        <v>338.68999999999994</v>
      </c>
      <c r="AD19" s="88">
        <v>341.65999999999997</v>
      </c>
      <c r="AE19" s="88">
        <v>353.65999999999997</v>
      </c>
      <c r="AF19" s="88">
        <v>364.13</v>
      </c>
      <c r="AG19" s="88">
        <v>372.58</v>
      </c>
      <c r="AH19" s="88">
        <v>377.55</v>
      </c>
      <c r="AI19" s="141">
        <v>387.46000000000004</v>
      </c>
      <c r="AJ19" s="190">
        <v>391.94000000000005</v>
      </c>
      <c r="AK19" s="279">
        <v>398.90000000000003</v>
      </c>
      <c r="AL19" s="141">
        <v>408.40000000000003</v>
      </c>
      <c r="AM19" s="141">
        <v>412.89000000000004</v>
      </c>
      <c r="AN19" s="141">
        <v>419.87000000000006</v>
      </c>
      <c r="AO19" s="141">
        <v>422.37000000000006</v>
      </c>
      <c r="AP19" s="141">
        <v>425.86000000000007</v>
      </c>
      <c r="AQ19" s="141">
        <v>426.86000000000007</v>
      </c>
      <c r="AR19" s="141">
        <v>430.86000000000007</v>
      </c>
      <c r="AS19" s="141">
        <v>433.86000000000007</v>
      </c>
      <c r="AT19" s="141">
        <v>437.8400000000001</v>
      </c>
      <c r="AU19" s="141">
        <v>441.3400000000001</v>
      </c>
      <c r="AV19" s="190">
        <v>441.3400000000001</v>
      </c>
      <c r="AW19" s="279">
        <v>441.3400000000001</v>
      </c>
      <c r="AX19" s="141">
        <v>444.8300000000001</v>
      </c>
      <c r="AY19" s="141">
        <v>444.8300000000001</v>
      </c>
      <c r="AZ19" s="141">
        <v>446.8300000000001</v>
      </c>
      <c r="BA19" s="141">
        <v>446.8300000000001</v>
      </c>
      <c r="BB19" s="141">
        <v>451.3300000000001</v>
      </c>
      <c r="BC19" s="141">
        <v>452.8300000000001</v>
      </c>
      <c r="BD19" s="141">
        <v>452.8300000000001</v>
      </c>
      <c r="BE19" s="141">
        <v>453.8300000000001</v>
      </c>
      <c r="BF19" s="141">
        <v>453.8300000000001</v>
      </c>
      <c r="BG19" s="141">
        <v>454.8300000000001</v>
      </c>
      <c r="BH19" s="190">
        <v>455.8300000000001</v>
      </c>
      <c r="BI19" s="127">
        <v>455.8300000000001</v>
      </c>
      <c r="BJ19" s="127">
        <v>458.8100000000001</v>
      </c>
      <c r="BK19" s="127">
        <v>461.8100000000001</v>
      </c>
      <c r="BL19" s="127">
        <v>474.8000000000001</v>
      </c>
      <c r="BM19" s="127">
        <v>477.8000000000001</v>
      </c>
      <c r="BN19" s="127">
        <v>477.8000000000001</v>
      </c>
      <c r="BO19" s="127">
        <v>479.8000000000001</v>
      </c>
      <c r="BP19" s="127">
        <v>481.8000000000001</v>
      </c>
      <c r="BQ19" s="127">
        <v>481.8000000000001</v>
      </c>
      <c r="BR19" s="127">
        <v>483.8000000000001</v>
      </c>
      <c r="BS19" s="127">
        <v>484.8000000000001</v>
      </c>
      <c r="BT19" s="127">
        <v>484.8000000000001</v>
      </c>
      <c r="BU19" s="279">
        <v>484.8000000000001</v>
      </c>
      <c r="BV19" s="141">
        <v>484.8000000000001</v>
      </c>
      <c r="BW19" s="141">
        <v>486.79000000000013</v>
      </c>
      <c r="BX19" s="141">
        <v>486.79000000000013</v>
      </c>
      <c r="BY19" s="141">
        <v>488.29000000000013</v>
      </c>
      <c r="BZ19" s="141">
        <v>490.29000000000013</v>
      </c>
      <c r="CA19" s="141">
        <v>504.29000000000013</v>
      </c>
      <c r="CB19" s="141">
        <v>508.29000000000013</v>
      </c>
      <c r="CC19" s="141">
        <v>508.29000000000013</v>
      </c>
      <c r="CD19" s="141">
        <v>510.73000000000013</v>
      </c>
      <c r="CE19" s="141">
        <v>512.7300000000001</v>
      </c>
      <c r="CF19" s="127">
        <v>512.7300000000001</v>
      </c>
      <c r="CG19" s="279">
        <v>513.3400000000001</v>
      </c>
      <c r="CH19" s="141">
        <v>513.3400000000001</v>
      </c>
      <c r="CI19" s="141">
        <v>522.3400000000001</v>
      </c>
      <c r="CJ19" s="141">
        <v>522.9500000000002</v>
      </c>
      <c r="CK19" s="141">
        <v>522.9500000000002</v>
      </c>
      <c r="CL19" s="141">
        <v>522.9500000000002</v>
      </c>
      <c r="CM19" s="141">
        <v>524.4500000000002</v>
      </c>
      <c r="CN19" s="141">
        <v>524.4500000000002</v>
      </c>
      <c r="CO19" s="141">
        <v>524.4500000000002</v>
      </c>
      <c r="CP19" s="141">
        <v>524.4500000000002</v>
      </c>
      <c r="CQ19" s="141">
        <v>525.9500000000002</v>
      </c>
      <c r="CR19" s="127">
        <v>526.9500000000002</v>
      </c>
      <c r="CS19" s="279">
        <v>526.9500000000002</v>
      </c>
      <c r="CT19" s="141">
        <v>526.9500000000002</v>
      </c>
      <c r="CU19" s="141">
        <v>526.9500000000002</v>
      </c>
      <c r="CV19" s="141">
        <v>526.9500000000002</v>
      </c>
      <c r="CW19" s="141">
        <v>526.9500000000002</v>
      </c>
      <c r="CX19" s="141">
        <v>526.9500000000002</v>
      </c>
      <c r="CY19" s="141">
        <v>528.9500000000002</v>
      </c>
      <c r="CZ19" s="141">
        <v>528.9500000000002</v>
      </c>
      <c r="DA19" s="141">
        <v>528.9500000000002</v>
      </c>
      <c r="DB19" s="141">
        <v>528.9500000000002</v>
      </c>
      <c r="DC19" s="141">
        <v>528.9500000000002</v>
      </c>
      <c r="DD19" s="127">
        <v>528.9500000000002</v>
      </c>
      <c r="DE19" s="279">
        <v>531.9500000000002</v>
      </c>
      <c r="DF19" s="141">
        <v>541.9500000000002</v>
      </c>
      <c r="DG19" s="141">
        <v>559.2000000000002</v>
      </c>
      <c r="DH19" s="127"/>
      <c r="DI19" s="382">
        <f t="shared" si="0"/>
        <v>0.06120125249074863</v>
      </c>
      <c r="DJ19" s="377"/>
      <c r="DK19" s="378"/>
      <c r="DL19" s="360"/>
      <c r="DM19" s="360"/>
      <c r="DN19" s="35"/>
      <c r="DO19" s="35"/>
      <c r="DP19" s="35"/>
      <c r="DQ19" s="35"/>
      <c r="DR19" s="35"/>
      <c r="DS19" s="35"/>
      <c r="DT19" s="35"/>
      <c r="DU19" s="35"/>
      <c r="DV19" s="35"/>
      <c r="DW19" s="35"/>
      <c r="DX19" s="35"/>
    </row>
    <row r="20" spans="2:128" ht="12">
      <c r="B20" s="14" t="s">
        <v>18</v>
      </c>
      <c r="C20" s="159" t="s">
        <v>19</v>
      </c>
      <c r="D20" s="160">
        <v>6.12</v>
      </c>
      <c r="E20" s="88">
        <v>12.48</v>
      </c>
      <c r="F20" s="88">
        <v>17.78</v>
      </c>
      <c r="G20" s="88">
        <v>60.28000000000001</v>
      </c>
      <c r="H20" s="88">
        <v>101.04</v>
      </c>
      <c r="I20" s="88">
        <v>140.46</v>
      </c>
      <c r="J20" s="88">
        <v>173.67000000000002</v>
      </c>
      <c r="K20" s="88">
        <v>234.54000000000002</v>
      </c>
      <c r="L20" s="126">
        <v>297.5</v>
      </c>
      <c r="M20" s="88">
        <v>377.9</v>
      </c>
      <c r="N20" s="88">
        <v>468.04999999999995</v>
      </c>
      <c r="O20" s="88">
        <v>617.5799999999999</v>
      </c>
      <c r="P20" s="88">
        <v>737.25</v>
      </c>
      <c r="Q20" s="88">
        <v>772.08</v>
      </c>
      <c r="R20" s="88">
        <v>885.2900000000001</v>
      </c>
      <c r="S20" s="88">
        <v>1030.3000000000002</v>
      </c>
      <c r="T20" s="88">
        <v>1148.4700000000003</v>
      </c>
      <c r="U20" s="88">
        <v>1438.2200000000003</v>
      </c>
      <c r="V20" s="88">
        <v>1568.0600000000002</v>
      </c>
      <c r="W20" s="88">
        <v>2030.3899999999999</v>
      </c>
      <c r="X20" s="88">
        <v>2553.9799999999996</v>
      </c>
      <c r="Y20" s="236">
        <v>3639.9299999999994</v>
      </c>
      <c r="Z20" s="88">
        <v>4142.23</v>
      </c>
      <c r="AA20" s="88">
        <v>4917.389999999999</v>
      </c>
      <c r="AB20" s="88">
        <v>5672.48</v>
      </c>
      <c r="AC20" s="88">
        <v>6090.61</v>
      </c>
      <c r="AD20" s="88">
        <v>6428.849999999999</v>
      </c>
      <c r="AE20" s="88">
        <v>6816.5599999999995</v>
      </c>
      <c r="AF20" s="88">
        <v>7326.78</v>
      </c>
      <c r="AG20" s="88">
        <v>7815.16</v>
      </c>
      <c r="AH20" s="88">
        <v>8286.56</v>
      </c>
      <c r="AI20" s="141">
        <v>8812.289999999999</v>
      </c>
      <c r="AJ20" s="190">
        <v>9171.829999999998</v>
      </c>
      <c r="AK20" s="279">
        <v>9491.379999999997</v>
      </c>
      <c r="AL20" s="141">
        <v>9781.319999999998</v>
      </c>
      <c r="AM20" s="141">
        <v>10101.369999999997</v>
      </c>
      <c r="AN20" s="141">
        <v>10283.429999999997</v>
      </c>
      <c r="AO20" s="141">
        <v>10498.169999999996</v>
      </c>
      <c r="AP20" s="141">
        <v>10671.989999999996</v>
      </c>
      <c r="AQ20" s="141">
        <v>10923.009999999997</v>
      </c>
      <c r="AR20" s="141">
        <v>11164.639999999996</v>
      </c>
      <c r="AS20" s="141">
        <v>11591.409999999996</v>
      </c>
      <c r="AT20" s="141">
        <v>12004.679999999997</v>
      </c>
      <c r="AU20" s="141">
        <v>12384.389999999996</v>
      </c>
      <c r="AV20" s="190">
        <v>12601.769999999995</v>
      </c>
      <c r="AW20" s="279">
        <v>12944.459999999995</v>
      </c>
      <c r="AX20" s="141">
        <v>13204.099999999995</v>
      </c>
      <c r="AY20" s="141">
        <v>13622.839999999995</v>
      </c>
      <c r="AZ20" s="141">
        <v>14070.729999999994</v>
      </c>
      <c r="BA20" s="141">
        <v>14694.709999999994</v>
      </c>
      <c r="BB20" s="141">
        <v>15414.969999999994</v>
      </c>
      <c r="BC20" s="141">
        <v>15904.229999999994</v>
      </c>
      <c r="BD20" s="141">
        <v>16548.549999999996</v>
      </c>
      <c r="BE20" s="141">
        <v>17077.479999999996</v>
      </c>
      <c r="BF20" s="141">
        <v>17753.309999999998</v>
      </c>
      <c r="BG20" s="141">
        <v>18393.03</v>
      </c>
      <c r="BH20" s="190">
        <v>19089.449999999997</v>
      </c>
      <c r="BI20" s="127">
        <v>19861.219999999998</v>
      </c>
      <c r="BJ20" s="127">
        <v>20580.809999999998</v>
      </c>
      <c r="BK20" s="127">
        <v>21578.179999999997</v>
      </c>
      <c r="BL20" s="127">
        <v>22519.03</v>
      </c>
      <c r="BM20" s="127">
        <v>23339.37</v>
      </c>
      <c r="BN20" s="127">
        <v>24160.28</v>
      </c>
      <c r="BO20" s="127">
        <v>25109.03</v>
      </c>
      <c r="BP20" s="127">
        <v>25899.16</v>
      </c>
      <c r="BQ20" s="127">
        <v>26820.52</v>
      </c>
      <c r="BR20" s="127">
        <v>27892.510000000002</v>
      </c>
      <c r="BS20" s="127">
        <v>29061.000000000004</v>
      </c>
      <c r="BT20" s="127">
        <v>30149.910000000003</v>
      </c>
      <c r="BU20" s="279">
        <v>31352.940000000002</v>
      </c>
      <c r="BV20" s="141">
        <v>32861.12</v>
      </c>
      <c r="BW20" s="141">
        <v>33757.46</v>
      </c>
      <c r="BX20" s="141">
        <v>34356.96</v>
      </c>
      <c r="BY20" s="141">
        <v>35286.82</v>
      </c>
      <c r="BZ20" s="141">
        <v>36002.71</v>
      </c>
      <c r="CA20" s="141">
        <v>36686.87</v>
      </c>
      <c r="CB20" s="141">
        <v>37453.61</v>
      </c>
      <c r="CC20" s="141">
        <v>38002.89</v>
      </c>
      <c r="CD20" s="141">
        <v>38492.59</v>
      </c>
      <c r="CE20" s="141">
        <v>39085.119999999995</v>
      </c>
      <c r="CF20" s="127">
        <v>39599.88</v>
      </c>
      <c r="CG20" s="279">
        <v>40218.229999999996</v>
      </c>
      <c r="CH20" s="141">
        <v>40861.659999999996</v>
      </c>
      <c r="CI20" s="141">
        <v>41509.53</v>
      </c>
      <c r="CJ20" s="141">
        <v>42116.14</v>
      </c>
      <c r="CK20" s="141">
        <v>42717.979999999996</v>
      </c>
      <c r="CL20" s="141">
        <v>43379.52</v>
      </c>
      <c r="CM20" s="141">
        <v>43820.509999999995</v>
      </c>
      <c r="CN20" s="141">
        <v>44327.56999999999</v>
      </c>
      <c r="CO20" s="141">
        <v>45339.299999999996</v>
      </c>
      <c r="CP20" s="141">
        <v>46279.869999999995</v>
      </c>
      <c r="CQ20" s="141">
        <v>46836.34</v>
      </c>
      <c r="CR20" s="127">
        <v>47278.64</v>
      </c>
      <c r="CS20" s="279">
        <v>48003.32</v>
      </c>
      <c r="CT20" s="141">
        <v>48697.8</v>
      </c>
      <c r="CU20" s="141">
        <v>49527.69</v>
      </c>
      <c r="CV20" s="141">
        <v>50331.04</v>
      </c>
      <c r="CW20" s="141">
        <v>50910.81</v>
      </c>
      <c r="CX20" s="141">
        <v>51558.479999999996</v>
      </c>
      <c r="CY20" s="141">
        <v>52139.96</v>
      </c>
      <c r="CZ20" s="141">
        <v>52737.07</v>
      </c>
      <c r="DA20" s="141">
        <v>53349.8</v>
      </c>
      <c r="DB20" s="141">
        <v>54190.98</v>
      </c>
      <c r="DC20" s="141">
        <v>54955.47</v>
      </c>
      <c r="DD20" s="127">
        <v>55749.28</v>
      </c>
      <c r="DE20" s="279">
        <v>56379.26</v>
      </c>
      <c r="DF20" s="141">
        <v>57034.85</v>
      </c>
      <c r="DG20" s="141">
        <v>57970.46</v>
      </c>
      <c r="DH20" s="127"/>
      <c r="DI20" s="382">
        <f t="shared" si="0"/>
        <v>0.1704656526480439</v>
      </c>
      <c r="DJ20" s="379"/>
      <c r="DK20" s="380"/>
      <c r="DL20" s="360"/>
      <c r="DM20" s="360"/>
      <c r="DN20" s="224"/>
      <c r="DO20" s="35"/>
      <c r="DP20" s="224"/>
      <c r="DQ20" s="35"/>
      <c r="DR20" s="35"/>
      <c r="DS20" s="35"/>
      <c r="DT20" s="35"/>
      <c r="DU20" s="35"/>
      <c r="DV20" s="35"/>
      <c r="DW20" s="35"/>
      <c r="DX20" s="35"/>
    </row>
    <row r="21" spans="2:128" ht="12">
      <c r="B21" s="14" t="s">
        <v>18</v>
      </c>
      <c r="C21" s="159" t="s">
        <v>20</v>
      </c>
      <c r="D21" s="160">
        <v>935.2100000000005</v>
      </c>
      <c r="E21" s="88">
        <v>2998.2999999999993</v>
      </c>
      <c r="F21" s="88">
        <v>6368.049999999997</v>
      </c>
      <c r="G21" s="88">
        <v>10537.719999999998</v>
      </c>
      <c r="H21" s="88">
        <v>15784.690000000006</v>
      </c>
      <c r="I21" s="88">
        <v>20456.53</v>
      </c>
      <c r="J21" s="88">
        <v>24989.3</v>
      </c>
      <c r="K21" s="88">
        <v>30209.180000000008</v>
      </c>
      <c r="L21" s="126">
        <v>35394.540000000015</v>
      </c>
      <c r="M21" s="88">
        <v>43498.830000000016</v>
      </c>
      <c r="N21" s="88">
        <v>52217.29</v>
      </c>
      <c r="O21" s="88">
        <v>64003.039999999986</v>
      </c>
      <c r="P21" s="88">
        <v>73527.32999999999</v>
      </c>
      <c r="Q21" s="88">
        <v>88590.04999999997</v>
      </c>
      <c r="R21" s="88">
        <v>103613.21999999997</v>
      </c>
      <c r="S21" s="88">
        <v>126371.10999999999</v>
      </c>
      <c r="T21" s="88">
        <v>158082.23999999987</v>
      </c>
      <c r="U21" s="88">
        <v>202682.05999999976</v>
      </c>
      <c r="V21" s="88">
        <v>243214.05999999976</v>
      </c>
      <c r="W21" s="88">
        <v>308685.61999999976</v>
      </c>
      <c r="X21" s="88">
        <v>393555.5799999997</v>
      </c>
      <c r="Y21" s="236">
        <v>503354.27000000054</v>
      </c>
      <c r="Z21" s="88">
        <v>574158.6900000005</v>
      </c>
      <c r="AA21" s="88">
        <v>670923.9800000006</v>
      </c>
      <c r="AB21" s="88">
        <v>711204.2300000004</v>
      </c>
      <c r="AC21" s="88">
        <v>750380.7500000005</v>
      </c>
      <c r="AD21" s="88">
        <v>773451.2400000005</v>
      </c>
      <c r="AE21" s="88">
        <v>811711.3700000005</v>
      </c>
      <c r="AF21" s="88">
        <v>857986.8600000005</v>
      </c>
      <c r="AG21" s="88">
        <v>899178.1700000004</v>
      </c>
      <c r="AH21" s="88">
        <v>932846.2000000004</v>
      </c>
      <c r="AI21" s="141">
        <v>962530.6700000004</v>
      </c>
      <c r="AJ21" s="190">
        <v>978351.0200000004</v>
      </c>
      <c r="AK21" s="279">
        <v>999313.8300000004</v>
      </c>
      <c r="AL21" s="141">
        <v>1018347.8700000005</v>
      </c>
      <c r="AM21" s="141">
        <v>1038945.0300000005</v>
      </c>
      <c r="AN21" s="141">
        <v>1058667.0200000005</v>
      </c>
      <c r="AO21" s="141">
        <v>1080605.7000000004</v>
      </c>
      <c r="AP21" s="141">
        <v>1094664.5800000003</v>
      </c>
      <c r="AQ21" s="141">
        <v>1118307.9000000004</v>
      </c>
      <c r="AR21" s="141">
        <v>1145775.5500000003</v>
      </c>
      <c r="AS21" s="141">
        <v>1171828.2200000002</v>
      </c>
      <c r="AT21" s="141">
        <v>1200897.6</v>
      </c>
      <c r="AU21" s="141">
        <v>1224150.2100000002</v>
      </c>
      <c r="AV21" s="190">
        <v>1243333.1300000001</v>
      </c>
      <c r="AW21" s="279">
        <v>1270641.9100000001</v>
      </c>
      <c r="AX21" s="141">
        <v>1293231.59</v>
      </c>
      <c r="AY21" s="141">
        <v>1312158.6400000001</v>
      </c>
      <c r="AZ21" s="141">
        <v>1335929.6300000001</v>
      </c>
      <c r="BA21" s="141">
        <v>1371568.4300000002</v>
      </c>
      <c r="BB21" s="141">
        <v>1403671.06</v>
      </c>
      <c r="BC21" s="141">
        <v>1432015.27</v>
      </c>
      <c r="BD21" s="141">
        <v>1462189.77</v>
      </c>
      <c r="BE21" s="141">
        <v>1492785.95</v>
      </c>
      <c r="BF21" s="141">
        <v>1526175.52</v>
      </c>
      <c r="BG21" s="141">
        <v>1558717.56</v>
      </c>
      <c r="BH21" s="190">
        <v>1592349.46</v>
      </c>
      <c r="BI21" s="127">
        <v>1632144.8199999998</v>
      </c>
      <c r="BJ21" s="127">
        <v>1664280.9699999997</v>
      </c>
      <c r="BK21" s="127">
        <v>1695389.6799999997</v>
      </c>
      <c r="BL21" s="127">
        <v>1731319.4399999997</v>
      </c>
      <c r="BM21" s="127">
        <v>1760306.8399999999</v>
      </c>
      <c r="BN21" s="127">
        <v>1790333.3199999998</v>
      </c>
      <c r="BO21" s="127">
        <v>1825954.4899999998</v>
      </c>
      <c r="BP21" s="127">
        <v>1859894.0799999998</v>
      </c>
      <c r="BQ21" s="127">
        <v>1894508.5099999998</v>
      </c>
      <c r="BR21" s="127">
        <v>1937206.8299999998</v>
      </c>
      <c r="BS21" s="127">
        <v>1988482.5799999998</v>
      </c>
      <c r="BT21" s="127">
        <v>2029972.71</v>
      </c>
      <c r="BU21" s="279">
        <v>2079680.0299999998</v>
      </c>
      <c r="BV21" s="141">
        <v>2120525.7699999996</v>
      </c>
      <c r="BW21" s="141">
        <v>2151110.7299999995</v>
      </c>
      <c r="BX21" s="141">
        <v>2162692.6599999997</v>
      </c>
      <c r="BY21" s="141">
        <v>2176360.4599999995</v>
      </c>
      <c r="BZ21" s="141">
        <v>2187314.6099999994</v>
      </c>
      <c r="CA21" s="141">
        <v>2199570.119999999</v>
      </c>
      <c r="CB21" s="141">
        <v>2207913.6799999992</v>
      </c>
      <c r="CC21" s="141">
        <v>2214054.729999999</v>
      </c>
      <c r="CD21" s="141">
        <v>2219656.499999999</v>
      </c>
      <c r="CE21" s="141">
        <v>2225581.039999999</v>
      </c>
      <c r="CF21" s="127">
        <v>2229972.089999999</v>
      </c>
      <c r="CG21" s="279">
        <v>2234787.769999999</v>
      </c>
      <c r="CH21" s="141">
        <v>2238881.059999999</v>
      </c>
      <c r="CI21" s="141">
        <v>2242965.459999999</v>
      </c>
      <c r="CJ21" s="141">
        <v>2246882.239999999</v>
      </c>
      <c r="CK21" s="141">
        <v>2251150.8899999987</v>
      </c>
      <c r="CL21" s="141">
        <v>2254840.4799999986</v>
      </c>
      <c r="CM21" s="141">
        <v>2257979.0899999985</v>
      </c>
      <c r="CN21" s="141">
        <v>2262152.099999998</v>
      </c>
      <c r="CO21" s="141">
        <v>2265498.7399999984</v>
      </c>
      <c r="CP21" s="141">
        <v>2269238.6099999985</v>
      </c>
      <c r="CQ21" s="141">
        <v>2273704.1499999985</v>
      </c>
      <c r="CR21" s="127">
        <v>2276523.8399999985</v>
      </c>
      <c r="CS21" s="279">
        <v>2280752.0099999984</v>
      </c>
      <c r="CT21" s="141">
        <v>2284252.8999999985</v>
      </c>
      <c r="CU21" s="141">
        <v>2287103.1699999985</v>
      </c>
      <c r="CV21" s="141">
        <v>2289982.0599999987</v>
      </c>
      <c r="CW21" s="141">
        <v>2293144.1599999988</v>
      </c>
      <c r="CX21" s="141">
        <v>2295827.2899999986</v>
      </c>
      <c r="CY21" s="141">
        <v>2298976.7899999986</v>
      </c>
      <c r="CZ21" s="141">
        <v>2302663.4199999985</v>
      </c>
      <c r="DA21" s="141">
        <v>2305130.2299999986</v>
      </c>
      <c r="DB21" s="141">
        <v>2309956.4899999984</v>
      </c>
      <c r="DC21" s="141">
        <v>2314974.4699999983</v>
      </c>
      <c r="DD21" s="127">
        <v>2318427.1199999982</v>
      </c>
      <c r="DE21" s="279">
        <v>2323597.0899999985</v>
      </c>
      <c r="DF21" s="141">
        <v>2329556.0499999984</v>
      </c>
      <c r="DG21" s="141">
        <v>2340791.6699999985</v>
      </c>
      <c r="DH21" s="127"/>
      <c r="DI21" s="382">
        <f t="shared" si="0"/>
        <v>0.02347445480563959</v>
      </c>
      <c r="DJ21" s="377"/>
      <c r="DK21" s="378"/>
      <c r="DL21" s="487"/>
      <c r="DM21" s="360"/>
      <c r="DN21" s="35"/>
      <c r="DO21" s="35"/>
      <c r="DP21" s="224"/>
      <c r="DQ21" s="35"/>
      <c r="DR21" s="35"/>
      <c r="DS21" s="35"/>
      <c r="DT21" s="35"/>
      <c r="DU21" s="35"/>
      <c r="DV21" s="35"/>
      <c r="DW21" s="35"/>
      <c r="DX21" s="35"/>
    </row>
    <row r="22" spans="2:128" ht="12">
      <c r="B22" s="14" t="s">
        <v>18</v>
      </c>
      <c r="C22" s="159" t="s">
        <v>21</v>
      </c>
      <c r="D22" s="160">
        <v>31.639999999999997</v>
      </c>
      <c r="E22" s="88">
        <v>99.38000000000001</v>
      </c>
      <c r="F22" s="88">
        <v>197.49</v>
      </c>
      <c r="G22" s="88">
        <v>292.69</v>
      </c>
      <c r="H22" s="88">
        <v>490.02000000000004</v>
      </c>
      <c r="I22" s="88">
        <v>688.5500000000001</v>
      </c>
      <c r="J22" s="88">
        <v>923.1</v>
      </c>
      <c r="K22" s="88">
        <v>1153.99</v>
      </c>
      <c r="L22" s="126">
        <v>1266.3</v>
      </c>
      <c r="M22" s="88">
        <v>1674.57</v>
      </c>
      <c r="N22" s="88">
        <v>2019.59</v>
      </c>
      <c r="O22" s="88">
        <v>2613.0299999999997</v>
      </c>
      <c r="P22" s="88">
        <v>3078.6499999999996</v>
      </c>
      <c r="Q22" s="88">
        <v>3602.0499999999997</v>
      </c>
      <c r="R22" s="88">
        <v>4334.95</v>
      </c>
      <c r="S22" s="88">
        <v>5249.5</v>
      </c>
      <c r="T22" s="88">
        <v>6541.11</v>
      </c>
      <c r="U22" s="88">
        <v>8229.52</v>
      </c>
      <c r="V22" s="88">
        <v>9884.94</v>
      </c>
      <c r="W22" s="88">
        <v>12013.310000000001</v>
      </c>
      <c r="X22" s="88">
        <v>16883.87000000001</v>
      </c>
      <c r="Y22" s="236">
        <v>24178.96</v>
      </c>
      <c r="Z22" s="88">
        <v>29353.18</v>
      </c>
      <c r="AA22" s="88">
        <v>34859.04</v>
      </c>
      <c r="AB22" s="88">
        <v>38253.42</v>
      </c>
      <c r="AC22" s="88">
        <v>41176.78</v>
      </c>
      <c r="AD22" s="88">
        <v>42808.009999999995</v>
      </c>
      <c r="AE22" s="88">
        <v>45490.56</v>
      </c>
      <c r="AF22" s="88">
        <v>48401.99</v>
      </c>
      <c r="AG22" s="88">
        <v>51244.07</v>
      </c>
      <c r="AH22" s="88">
        <v>53395.93</v>
      </c>
      <c r="AI22" s="141">
        <v>55618.83</v>
      </c>
      <c r="AJ22" s="190">
        <v>57105.98</v>
      </c>
      <c r="AK22" s="279">
        <v>58096.170000000006</v>
      </c>
      <c r="AL22" s="141">
        <v>59301.12</v>
      </c>
      <c r="AM22" s="141">
        <v>60185.46</v>
      </c>
      <c r="AN22" s="141">
        <v>61321.86</v>
      </c>
      <c r="AO22" s="141">
        <v>62728.66</v>
      </c>
      <c r="AP22" s="141">
        <v>63612.57000000001</v>
      </c>
      <c r="AQ22" s="141">
        <v>65170.75000000001</v>
      </c>
      <c r="AR22" s="141">
        <v>66697.99</v>
      </c>
      <c r="AS22" s="141">
        <v>68743.68000000001</v>
      </c>
      <c r="AT22" s="141">
        <v>70557.16</v>
      </c>
      <c r="AU22" s="141">
        <v>71935.33</v>
      </c>
      <c r="AV22" s="190">
        <v>72915.69</v>
      </c>
      <c r="AW22" s="279">
        <v>74406.95</v>
      </c>
      <c r="AX22" s="141">
        <v>75540.5</v>
      </c>
      <c r="AY22" s="141">
        <v>76703.97</v>
      </c>
      <c r="AZ22" s="141">
        <v>77997.06</v>
      </c>
      <c r="BA22" s="141">
        <v>79841.84</v>
      </c>
      <c r="BB22" s="141">
        <v>81737.22</v>
      </c>
      <c r="BC22" s="141">
        <v>83265.89</v>
      </c>
      <c r="BD22" s="141">
        <v>84815.37</v>
      </c>
      <c r="BE22" s="141">
        <v>86544.15999999999</v>
      </c>
      <c r="BF22" s="141">
        <v>87991.94999999998</v>
      </c>
      <c r="BG22" s="141">
        <v>89529.20999999998</v>
      </c>
      <c r="BH22" s="190">
        <v>91588.27999999997</v>
      </c>
      <c r="BI22" s="127">
        <v>94037.94999999997</v>
      </c>
      <c r="BJ22" s="127">
        <v>95723.46999999997</v>
      </c>
      <c r="BK22" s="127">
        <v>97502.25999999997</v>
      </c>
      <c r="BL22" s="127">
        <v>99752.69999999997</v>
      </c>
      <c r="BM22" s="127">
        <v>101568.00999999997</v>
      </c>
      <c r="BN22" s="127">
        <v>103049.96999999997</v>
      </c>
      <c r="BO22" s="127">
        <v>105412.17999999998</v>
      </c>
      <c r="BP22" s="127">
        <v>106906.05999999998</v>
      </c>
      <c r="BQ22" s="127">
        <v>108618.16999999998</v>
      </c>
      <c r="BR22" s="127">
        <v>110878.71999999999</v>
      </c>
      <c r="BS22" s="127">
        <v>113552.68999999999</v>
      </c>
      <c r="BT22" s="127">
        <v>116305.45999999999</v>
      </c>
      <c r="BU22" s="279">
        <v>120355.81</v>
      </c>
      <c r="BV22" s="141">
        <v>124475.56999999999</v>
      </c>
      <c r="BW22" s="141">
        <v>127895.31</v>
      </c>
      <c r="BX22" s="141">
        <v>129402.89</v>
      </c>
      <c r="BY22" s="141">
        <v>131028.81</v>
      </c>
      <c r="BZ22" s="141">
        <v>132487.55</v>
      </c>
      <c r="CA22" s="141">
        <v>134107.25999999998</v>
      </c>
      <c r="CB22" s="141">
        <v>135357.50999999998</v>
      </c>
      <c r="CC22" s="141">
        <v>136672.62999999998</v>
      </c>
      <c r="CD22" s="141">
        <v>137887.90999999997</v>
      </c>
      <c r="CE22" s="141">
        <v>139105.83</v>
      </c>
      <c r="CF22" s="127">
        <v>140045.74</v>
      </c>
      <c r="CG22" s="279">
        <v>141126.25999999998</v>
      </c>
      <c r="CH22" s="141">
        <v>142095.83999999997</v>
      </c>
      <c r="CI22" s="141">
        <v>143064.74999999997</v>
      </c>
      <c r="CJ22" s="141">
        <v>144361.09999999998</v>
      </c>
      <c r="CK22" s="141">
        <v>145407.30999999997</v>
      </c>
      <c r="CL22" s="141">
        <v>146440.21999999997</v>
      </c>
      <c r="CM22" s="141">
        <v>147683.53999999998</v>
      </c>
      <c r="CN22" s="141">
        <v>149120.33</v>
      </c>
      <c r="CO22" s="141">
        <v>150597.47999999998</v>
      </c>
      <c r="CP22" s="141">
        <v>152071.05</v>
      </c>
      <c r="CQ22" s="141">
        <v>153550.31999999998</v>
      </c>
      <c r="CR22" s="127">
        <v>154621.99</v>
      </c>
      <c r="CS22" s="279">
        <v>156402.81999999998</v>
      </c>
      <c r="CT22" s="141">
        <v>157717.77999999997</v>
      </c>
      <c r="CU22" s="141">
        <v>159046.98999999996</v>
      </c>
      <c r="CV22" s="141">
        <v>160606.71999999997</v>
      </c>
      <c r="CW22" s="141">
        <v>162035.02999999997</v>
      </c>
      <c r="CX22" s="141">
        <v>163336.35999999996</v>
      </c>
      <c r="CY22" s="141">
        <v>165242.25999999995</v>
      </c>
      <c r="CZ22" s="141">
        <v>167084.02999999994</v>
      </c>
      <c r="DA22" s="141">
        <v>168620.09999999995</v>
      </c>
      <c r="DB22" s="141">
        <v>171233.71999999994</v>
      </c>
      <c r="DC22" s="141">
        <v>173870.41999999995</v>
      </c>
      <c r="DD22" s="127">
        <v>176137.88999999996</v>
      </c>
      <c r="DE22" s="279">
        <v>179205.47999999995</v>
      </c>
      <c r="DF22" s="141">
        <v>182512.98999999996</v>
      </c>
      <c r="DG22" s="141">
        <v>188743.85999999996</v>
      </c>
      <c r="DH22" s="127"/>
      <c r="DI22" s="382">
        <f t="shared" si="0"/>
        <v>0.18671758579021208</v>
      </c>
      <c r="DJ22" s="381"/>
      <c r="DK22" s="378"/>
      <c r="DL22" s="360"/>
      <c r="DM22" s="360"/>
      <c r="DN22" s="35"/>
      <c r="DO22" s="35"/>
      <c r="DP22" s="224"/>
      <c r="DQ22" s="35"/>
      <c r="DR22" s="35"/>
      <c r="DS22" s="35"/>
      <c r="DT22" s="35"/>
      <c r="DU22" s="35"/>
      <c r="DV22" s="35"/>
      <c r="DW22" s="35"/>
      <c r="DX22" s="35"/>
    </row>
    <row r="23" spans="2:128" ht="12">
      <c r="B23" s="14" t="s">
        <v>18</v>
      </c>
      <c r="C23" s="159" t="s">
        <v>22</v>
      </c>
      <c r="D23" s="160">
        <v>0</v>
      </c>
      <c r="E23" s="88">
        <v>15.36</v>
      </c>
      <c r="F23" s="88">
        <v>44.16</v>
      </c>
      <c r="G23" s="88">
        <v>132.82999999999998</v>
      </c>
      <c r="H23" s="88">
        <v>251.63</v>
      </c>
      <c r="I23" s="88">
        <v>452.63</v>
      </c>
      <c r="J23" s="88">
        <v>536.81</v>
      </c>
      <c r="K23" s="88">
        <v>580.4399999999999</v>
      </c>
      <c r="L23" s="126">
        <v>844.4399999999998</v>
      </c>
      <c r="M23" s="88">
        <v>1017.2799999999997</v>
      </c>
      <c r="N23" s="88">
        <v>1467.5899999999997</v>
      </c>
      <c r="O23" s="88">
        <v>2084.6499999999996</v>
      </c>
      <c r="P23" s="88">
        <v>2337.6499999999996</v>
      </c>
      <c r="Q23" s="88">
        <v>2933.87</v>
      </c>
      <c r="R23" s="88">
        <v>3683.51</v>
      </c>
      <c r="S23" s="88">
        <v>4708.68</v>
      </c>
      <c r="T23" s="88">
        <v>5880.76</v>
      </c>
      <c r="U23" s="88">
        <v>7162.77</v>
      </c>
      <c r="V23" s="88">
        <v>8034.110000000001</v>
      </c>
      <c r="W23" s="88">
        <v>9451.300000000001</v>
      </c>
      <c r="X23" s="88">
        <v>11070.170000000002</v>
      </c>
      <c r="Y23" s="236">
        <v>13101.600000000002</v>
      </c>
      <c r="Z23" s="88">
        <v>13607.600000000002</v>
      </c>
      <c r="AA23" s="88">
        <v>14291.230000000001</v>
      </c>
      <c r="AB23" s="88">
        <v>15187.440000000002</v>
      </c>
      <c r="AC23" s="88">
        <v>15593.240000000002</v>
      </c>
      <c r="AD23" s="88">
        <v>15922.310000000001</v>
      </c>
      <c r="AE23" s="88">
        <v>16251.2</v>
      </c>
      <c r="AF23" s="88">
        <v>16324.800000000001</v>
      </c>
      <c r="AG23" s="88">
        <v>16656.050000000003</v>
      </c>
      <c r="AH23" s="88">
        <v>16998.670000000002</v>
      </c>
      <c r="AI23" s="141">
        <v>16998.670000000002</v>
      </c>
      <c r="AJ23" s="190">
        <v>17012.620000000003</v>
      </c>
      <c r="AK23" s="279">
        <v>17071.840000000004</v>
      </c>
      <c r="AL23" s="141">
        <v>17071.840000000004</v>
      </c>
      <c r="AM23" s="141">
        <v>17266.570000000003</v>
      </c>
      <c r="AN23" s="141">
        <v>17266.570000000003</v>
      </c>
      <c r="AO23" s="141">
        <v>17366.570000000003</v>
      </c>
      <c r="AP23" s="141">
        <v>17396.930000000004</v>
      </c>
      <c r="AQ23" s="141">
        <v>17469.190000000002</v>
      </c>
      <c r="AR23" s="141">
        <v>17581.81</v>
      </c>
      <c r="AS23" s="141">
        <v>17581.81</v>
      </c>
      <c r="AT23" s="141">
        <v>17581.81</v>
      </c>
      <c r="AU23" s="141">
        <v>17598.13</v>
      </c>
      <c r="AV23" s="190">
        <v>17598.13</v>
      </c>
      <c r="AW23" s="279">
        <v>17627.14</v>
      </c>
      <c r="AX23" s="141">
        <v>17627.14</v>
      </c>
      <c r="AY23" s="141">
        <v>17627.14</v>
      </c>
      <c r="AZ23" s="141">
        <v>17627.14</v>
      </c>
      <c r="BA23" s="141">
        <v>17627.14</v>
      </c>
      <c r="BB23" s="141">
        <v>17627.14</v>
      </c>
      <c r="BC23" s="141">
        <v>17627.14</v>
      </c>
      <c r="BD23" s="141">
        <v>17642.14</v>
      </c>
      <c r="BE23" s="141">
        <v>17716.18</v>
      </c>
      <c r="BF23" s="141">
        <v>17716.18</v>
      </c>
      <c r="BG23" s="141">
        <v>17718.18</v>
      </c>
      <c r="BH23" s="190">
        <v>17718.18</v>
      </c>
      <c r="BI23" s="127">
        <v>17744.5</v>
      </c>
      <c r="BJ23" s="127">
        <v>17744.5</v>
      </c>
      <c r="BK23" s="127">
        <v>17744.5</v>
      </c>
      <c r="BL23" s="127">
        <v>17744.5</v>
      </c>
      <c r="BM23" s="127">
        <v>17744.5</v>
      </c>
      <c r="BN23" s="127">
        <v>17744.5</v>
      </c>
      <c r="BO23" s="127">
        <v>17757.61</v>
      </c>
      <c r="BP23" s="127">
        <v>17757.61</v>
      </c>
      <c r="BQ23" s="127">
        <v>17757.61</v>
      </c>
      <c r="BR23" s="127">
        <v>17757.61</v>
      </c>
      <c r="BS23" s="127">
        <v>17757.61</v>
      </c>
      <c r="BT23" s="127">
        <v>17757.61</v>
      </c>
      <c r="BU23" s="279">
        <v>17757.61</v>
      </c>
      <c r="BV23" s="141">
        <v>17757.61</v>
      </c>
      <c r="BW23" s="141">
        <v>17757.61</v>
      </c>
      <c r="BX23" s="141">
        <v>17757.61</v>
      </c>
      <c r="BY23" s="141">
        <v>17757.61</v>
      </c>
      <c r="BZ23" s="141">
        <v>17757.61</v>
      </c>
      <c r="CA23" s="141">
        <v>17760.670000000002</v>
      </c>
      <c r="CB23" s="141">
        <v>17760.670000000002</v>
      </c>
      <c r="CC23" s="141">
        <v>17760.670000000002</v>
      </c>
      <c r="CD23" s="141">
        <v>17760.670000000002</v>
      </c>
      <c r="CE23" s="141">
        <v>17760.670000000002</v>
      </c>
      <c r="CF23" s="127">
        <v>17760.670000000002</v>
      </c>
      <c r="CG23" s="279">
        <v>17851.620000000003</v>
      </c>
      <c r="CH23" s="141">
        <v>17851.620000000003</v>
      </c>
      <c r="CI23" s="141">
        <v>17851.620000000003</v>
      </c>
      <c r="CJ23" s="141">
        <v>17851.620000000003</v>
      </c>
      <c r="CK23" s="141">
        <v>17851.620000000003</v>
      </c>
      <c r="CL23" s="141">
        <v>17851.620000000003</v>
      </c>
      <c r="CM23" s="141">
        <v>17851.620000000003</v>
      </c>
      <c r="CN23" s="141">
        <v>17851.620000000003</v>
      </c>
      <c r="CO23" s="141">
        <v>17851.620000000003</v>
      </c>
      <c r="CP23" s="141">
        <v>17851.620000000003</v>
      </c>
      <c r="CQ23" s="141">
        <v>17851.620000000003</v>
      </c>
      <c r="CR23" s="127">
        <v>17851.620000000003</v>
      </c>
      <c r="CS23" s="279">
        <v>17851.620000000003</v>
      </c>
      <c r="CT23" s="141">
        <v>17851.620000000003</v>
      </c>
      <c r="CU23" s="141">
        <v>17851.620000000003</v>
      </c>
      <c r="CV23" s="141">
        <v>17851.620000000003</v>
      </c>
      <c r="CW23" s="141">
        <v>17851.620000000003</v>
      </c>
      <c r="CX23" s="141">
        <v>17851.620000000003</v>
      </c>
      <c r="CY23" s="141">
        <v>17851.620000000003</v>
      </c>
      <c r="CZ23" s="141">
        <v>17851.620000000003</v>
      </c>
      <c r="DA23" s="141">
        <v>17851.620000000003</v>
      </c>
      <c r="DB23" s="141">
        <v>17851.620000000003</v>
      </c>
      <c r="DC23" s="141">
        <v>17851.620000000003</v>
      </c>
      <c r="DD23" s="127">
        <v>17851.620000000003</v>
      </c>
      <c r="DE23" s="279">
        <v>17851.620000000003</v>
      </c>
      <c r="DF23" s="141">
        <v>17851.620000000003</v>
      </c>
      <c r="DG23" s="141">
        <v>17851.620000000003</v>
      </c>
      <c r="DH23" s="127"/>
      <c r="DI23" s="382">
        <f t="shared" si="0"/>
        <v>0</v>
      </c>
      <c r="DJ23" s="377"/>
      <c r="DK23" s="378"/>
      <c r="DL23" s="360"/>
      <c r="DM23" s="360"/>
      <c r="DN23" s="35"/>
      <c r="DO23" s="35"/>
      <c r="DP23" s="224"/>
      <c r="DQ23" s="35"/>
      <c r="DR23" s="35"/>
      <c r="DS23" s="35"/>
      <c r="DT23" s="35"/>
      <c r="DU23" s="35"/>
      <c r="DV23" s="35"/>
      <c r="DW23" s="35"/>
      <c r="DX23" s="35"/>
    </row>
    <row r="24" spans="2:128" ht="12">
      <c r="B24" s="14" t="s">
        <v>18</v>
      </c>
      <c r="C24" s="159" t="s">
        <v>23</v>
      </c>
      <c r="D24" s="160">
        <v>0</v>
      </c>
      <c r="E24" s="88">
        <v>0</v>
      </c>
      <c r="F24" s="88">
        <v>0</v>
      </c>
      <c r="G24" s="88">
        <v>9.99</v>
      </c>
      <c r="H24" s="88">
        <v>9.99</v>
      </c>
      <c r="I24" s="88">
        <v>9.99</v>
      </c>
      <c r="J24" s="88">
        <v>9.99</v>
      </c>
      <c r="K24" s="88">
        <v>9.99</v>
      </c>
      <c r="L24" s="126">
        <v>9.99</v>
      </c>
      <c r="M24" s="88">
        <v>9.99</v>
      </c>
      <c r="N24" s="88">
        <v>9.99</v>
      </c>
      <c r="O24" s="88">
        <v>228.99</v>
      </c>
      <c r="P24" s="88">
        <v>228.99</v>
      </c>
      <c r="Q24" s="88">
        <v>228.99</v>
      </c>
      <c r="R24" s="88">
        <v>232.83</v>
      </c>
      <c r="S24" s="88">
        <v>2158.27</v>
      </c>
      <c r="T24" s="88">
        <v>2266.63</v>
      </c>
      <c r="U24" s="88">
        <v>5159.93</v>
      </c>
      <c r="V24" s="88">
        <v>6830.81</v>
      </c>
      <c r="W24" s="88">
        <v>9400.41</v>
      </c>
      <c r="X24" s="88">
        <v>49383.46000000001</v>
      </c>
      <c r="Y24" s="236">
        <v>54144.66</v>
      </c>
      <c r="Z24" s="88">
        <v>75564.84</v>
      </c>
      <c r="AA24" s="88">
        <v>78786.91</v>
      </c>
      <c r="AB24" s="88">
        <v>80354.55</v>
      </c>
      <c r="AC24" s="88">
        <v>83541.43000000001</v>
      </c>
      <c r="AD24" s="88">
        <v>84945.23000000001</v>
      </c>
      <c r="AE24" s="88">
        <v>85521.13</v>
      </c>
      <c r="AF24" s="88">
        <v>85521.13</v>
      </c>
      <c r="AG24" s="88">
        <v>86382.79000000001</v>
      </c>
      <c r="AH24" s="88">
        <v>87016.13</v>
      </c>
      <c r="AI24" s="141">
        <v>87127.85</v>
      </c>
      <c r="AJ24" s="190">
        <v>87512.8</v>
      </c>
      <c r="AK24" s="279">
        <v>87512.8</v>
      </c>
      <c r="AL24" s="141">
        <v>88016.3</v>
      </c>
      <c r="AM24" s="141">
        <v>88178.18000000001</v>
      </c>
      <c r="AN24" s="141">
        <v>88178.18000000001</v>
      </c>
      <c r="AO24" s="141">
        <v>88542.56000000001</v>
      </c>
      <c r="AP24" s="141">
        <v>88542.56000000001</v>
      </c>
      <c r="AQ24" s="141">
        <v>88542.56000000001</v>
      </c>
      <c r="AR24" s="141">
        <v>88542.56000000001</v>
      </c>
      <c r="AS24" s="141">
        <v>88542.56000000001</v>
      </c>
      <c r="AT24" s="141">
        <v>88650.56000000001</v>
      </c>
      <c r="AU24" s="141">
        <v>88650.56000000001</v>
      </c>
      <c r="AV24" s="190">
        <v>88650.56000000001</v>
      </c>
      <c r="AW24" s="279">
        <v>88650.56000000001</v>
      </c>
      <c r="AX24" s="141">
        <v>88650.56000000001</v>
      </c>
      <c r="AY24" s="141">
        <v>88650.56000000001</v>
      </c>
      <c r="AZ24" s="141">
        <v>88650.56000000001</v>
      </c>
      <c r="BA24" s="141">
        <v>88650.56000000001</v>
      </c>
      <c r="BB24" s="141">
        <v>88650.56000000001</v>
      </c>
      <c r="BC24" s="141">
        <v>88794.80000000002</v>
      </c>
      <c r="BD24" s="141">
        <v>88794.80000000002</v>
      </c>
      <c r="BE24" s="141">
        <v>88794.80000000002</v>
      </c>
      <c r="BF24" s="141">
        <v>88794.80000000002</v>
      </c>
      <c r="BG24" s="141">
        <v>88794.80000000002</v>
      </c>
      <c r="BH24" s="190">
        <v>88794.80000000002</v>
      </c>
      <c r="BI24" s="127">
        <v>88794.80000000002</v>
      </c>
      <c r="BJ24" s="127">
        <v>88794.80000000002</v>
      </c>
      <c r="BK24" s="127">
        <v>88794.80000000002</v>
      </c>
      <c r="BL24" s="127">
        <v>88794.80000000002</v>
      </c>
      <c r="BM24" s="127">
        <v>88794.80000000002</v>
      </c>
      <c r="BN24" s="127">
        <v>88794.80000000002</v>
      </c>
      <c r="BO24" s="127">
        <v>88794.80000000002</v>
      </c>
      <c r="BP24" s="127">
        <v>88794.80000000002</v>
      </c>
      <c r="BQ24" s="127">
        <v>88794.80000000002</v>
      </c>
      <c r="BR24" s="127">
        <v>88794.80000000002</v>
      </c>
      <c r="BS24" s="127">
        <v>88794.80000000002</v>
      </c>
      <c r="BT24" s="127">
        <v>88794.80000000002</v>
      </c>
      <c r="BU24" s="279">
        <v>88794.80000000002</v>
      </c>
      <c r="BV24" s="141">
        <v>88794.80000000002</v>
      </c>
      <c r="BW24" s="141">
        <v>88794.80000000002</v>
      </c>
      <c r="BX24" s="141">
        <v>88794.80000000002</v>
      </c>
      <c r="BY24" s="141">
        <v>88794.80000000002</v>
      </c>
      <c r="BZ24" s="141">
        <v>88794.80000000002</v>
      </c>
      <c r="CA24" s="141">
        <v>88794.80000000002</v>
      </c>
      <c r="CB24" s="141">
        <v>88794.80000000002</v>
      </c>
      <c r="CC24" s="141">
        <v>88794.80000000002</v>
      </c>
      <c r="CD24" s="141">
        <v>88794.80000000002</v>
      </c>
      <c r="CE24" s="141">
        <v>88794.80000000002</v>
      </c>
      <c r="CF24" s="127">
        <v>88794.80000000002</v>
      </c>
      <c r="CG24" s="279">
        <v>88794.80000000002</v>
      </c>
      <c r="CH24" s="141">
        <v>88794.80000000002</v>
      </c>
      <c r="CI24" s="141">
        <v>88794.80000000002</v>
      </c>
      <c r="CJ24" s="141">
        <v>88794.80000000002</v>
      </c>
      <c r="CK24" s="141">
        <v>88794.80000000002</v>
      </c>
      <c r="CL24" s="141">
        <v>88794.80000000002</v>
      </c>
      <c r="CM24" s="141">
        <v>88794.80000000002</v>
      </c>
      <c r="CN24" s="141">
        <v>88794.80000000002</v>
      </c>
      <c r="CO24" s="141">
        <v>88794.80000000002</v>
      </c>
      <c r="CP24" s="141">
        <v>88794.80000000002</v>
      </c>
      <c r="CQ24" s="141">
        <v>88794.80000000002</v>
      </c>
      <c r="CR24" s="127">
        <v>88794.80000000002</v>
      </c>
      <c r="CS24" s="279">
        <v>88794.80000000002</v>
      </c>
      <c r="CT24" s="141">
        <v>88794.80000000002</v>
      </c>
      <c r="CU24" s="141">
        <v>88794.80000000002</v>
      </c>
      <c r="CV24" s="141">
        <v>88794.80000000002</v>
      </c>
      <c r="CW24" s="141">
        <v>88794.80000000002</v>
      </c>
      <c r="CX24" s="141">
        <v>88794.80000000002</v>
      </c>
      <c r="CY24" s="141">
        <v>88794.80000000002</v>
      </c>
      <c r="CZ24" s="141">
        <v>88794.80000000002</v>
      </c>
      <c r="DA24" s="141">
        <v>88794.80000000002</v>
      </c>
      <c r="DB24" s="141">
        <v>88794.80000000002</v>
      </c>
      <c r="DC24" s="141">
        <v>88794.80000000002</v>
      </c>
      <c r="DD24" s="127">
        <v>88794.80000000002</v>
      </c>
      <c r="DE24" s="279">
        <v>88794.80000000002</v>
      </c>
      <c r="DF24" s="141">
        <v>88794.80000000002</v>
      </c>
      <c r="DG24" s="141">
        <v>88794.80000000002</v>
      </c>
      <c r="DH24" s="127"/>
      <c r="DI24" s="382">
        <f t="shared" si="0"/>
        <v>0</v>
      </c>
      <c r="DJ24" s="382"/>
      <c r="DK24" s="378"/>
      <c r="DL24" s="360"/>
      <c r="DM24" s="360"/>
      <c r="DN24" s="35"/>
      <c r="DO24" s="35"/>
      <c r="DP24" s="224"/>
      <c r="DQ24" s="35"/>
      <c r="DR24" s="35"/>
      <c r="DS24" s="35"/>
      <c r="DT24" s="35"/>
      <c r="DU24" s="35"/>
      <c r="DV24" s="35"/>
      <c r="DW24" s="35"/>
      <c r="DX24" s="35"/>
    </row>
    <row r="25" spans="2:128" ht="12">
      <c r="B25" s="14" t="s">
        <v>18</v>
      </c>
      <c r="C25" s="159" t="s">
        <v>63</v>
      </c>
      <c r="D25" s="160">
        <v>0</v>
      </c>
      <c r="E25" s="88">
        <v>0</v>
      </c>
      <c r="F25" s="88">
        <v>0</v>
      </c>
      <c r="G25" s="88">
        <v>0</v>
      </c>
      <c r="H25" s="88">
        <v>0</v>
      </c>
      <c r="I25" s="88">
        <v>0</v>
      </c>
      <c r="J25" s="88">
        <v>0</v>
      </c>
      <c r="K25" s="88">
        <v>0</v>
      </c>
      <c r="L25" s="126">
        <v>0</v>
      </c>
      <c r="M25" s="88">
        <v>0</v>
      </c>
      <c r="N25" s="88">
        <v>0</v>
      </c>
      <c r="O25" s="88">
        <v>0</v>
      </c>
      <c r="P25" s="88">
        <v>0</v>
      </c>
      <c r="Q25" s="88">
        <v>0</v>
      </c>
      <c r="R25" s="88">
        <v>0</v>
      </c>
      <c r="S25" s="88">
        <v>0</v>
      </c>
      <c r="T25" s="88">
        <v>166.45</v>
      </c>
      <c r="U25" s="88">
        <v>1203.18</v>
      </c>
      <c r="V25" s="88">
        <v>3182.63</v>
      </c>
      <c r="W25" s="88">
        <v>6873.560000000001</v>
      </c>
      <c r="X25" s="88">
        <v>17696.22</v>
      </c>
      <c r="Y25" s="236">
        <v>34048.46</v>
      </c>
      <c r="Z25" s="88">
        <v>47380.509999999995</v>
      </c>
      <c r="AA25" s="88">
        <v>77520.77999999998</v>
      </c>
      <c r="AB25" s="88">
        <v>86665.67999999998</v>
      </c>
      <c r="AC25" s="88">
        <v>97077.07999999997</v>
      </c>
      <c r="AD25" s="88">
        <v>109184.73999999998</v>
      </c>
      <c r="AE25" s="88">
        <v>117412.20999999998</v>
      </c>
      <c r="AF25" s="88">
        <v>134237.25999999998</v>
      </c>
      <c r="AG25" s="88">
        <v>150039.29999999996</v>
      </c>
      <c r="AH25" s="88">
        <v>164456.84999999995</v>
      </c>
      <c r="AI25" s="141">
        <v>177416.52999999994</v>
      </c>
      <c r="AJ25" s="190">
        <v>185321.61999999994</v>
      </c>
      <c r="AK25" s="279">
        <v>190749.91999999993</v>
      </c>
      <c r="AL25" s="141">
        <v>194597.48999999993</v>
      </c>
      <c r="AM25" s="141">
        <v>199011.13999999993</v>
      </c>
      <c r="AN25" s="141">
        <v>204924.65999999992</v>
      </c>
      <c r="AO25" s="141">
        <v>213251.0199999999</v>
      </c>
      <c r="AP25" s="141">
        <v>217776.8999999999</v>
      </c>
      <c r="AQ25" s="141">
        <v>226285.1099999999</v>
      </c>
      <c r="AR25" s="141">
        <v>234186.1899999999</v>
      </c>
      <c r="AS25" s="141">
        <v>243980.17999999988</v>
      </c>
      <c r="AT25" s="141">
        <v>252661.83999999988</v>
      </c>
      <c r="AU25" s="141">
        <v>259322.17999999988</v>
      </c>
      <c r="AV25" s="190">
        <v>264906.7099999999</v>
      </c>
      <c r="AW25" s="279">
        <v>271549.9299999999</v>
      </c>
      <c r="AX25" s="141">
        <v>276146.4899999999</v>
      </c>
      <c r="AY25" s="141">
        <v>282514.40999999986</v>
      </c>
      <c r="AZ25" s="141">
        <v>287755.77999999985</v>
      </c>
      <c r="BA25" s="141">
        <v>296888.22999999986</v>
      </c>
      <c r="BB25" s="141">
        <v>307544.9999999999</v>
      </c>
      <c r="BC25" s="141">
        <v>314204.3899999999</v>
      </c>
      <c r="BD25" s="141">
        <v>320871.9099999999</v>
      </c>
      <c r="BE25" s="141">
        <v>329908.68999999994</v>
      </c>
      <c r="BF25" s="141">
        <v>337484.79999999993</v>
      </c>
      <c r="BG25" s="141">
        <v>347105.06999999995</v>
      </c>
      <c r="BH25" s="190">
        <v>357292.79999999993</v>
      </c>
      <c r="BI25" s="127">
        <v>369734.7699999999</v>
      </c>
      <c r="BJ25" s="127">
        <v>375612.9299999999</v>
      </c>
      <c r="BK25" s="127">
        <v>383287.9999999999</v>
      </c>
      <c r="BL25" s="127">
        <v>393536.6799999999</v>
      </c>
      <c r="BM25" s="127">
        <v>401325.66999999987</v>
      </c>
      <c r="BN25" s="127">
        <v>408169.07999999984</v>
      </c>
      <c r="BO25" s="127">
        <v>417525.16999999987</v>
      </c>
      <c r="BP25" s="127">
        <v>424091.2399999999</v>
      </c>
      <c r="BQ25" s="127">
        <v>431930.0499999999</v>
      </c>
      <c r="BR25" s="127">
        <v>442712.9299999999</v>
      </c>
      <c r="BS25" s="127">
        <v>456103.08999999985</v>
      </c>
      <c r="BT25" s="127">
        <v>468257.53999999986</v>
      </c>
      <c r="BU25" s="279">
        <v>489030.3199999999</v>
      </c>
      <c r="BV25" s="141">
        <v>506279.1999999999</v>
      </c>
      <c r="BW25" s="141">
        <v>528326.2999999999</v>
      </c>
      <c r="BX25" s="141">
        <v>537368.1299999999</v>
      </c>
      <c r="BY25" s="141">
        <v>545916.69</v>
      </c>
      <c r="BZ25" s="141">
        <v>553612.75</v>
      </c>
      <c r="CA25" s="141">
        <v>562552.31</v>
      </c>
      <c r="CB25" s="141">
        <v>567668.4700000001</v>
      </c>
      <c r="CC25" s="141">
        <v>573229.17</v>
      </c>
      <c r="CD25" s="141">
        <v>580039.17</v>
      </c>
      <c r="CE25" s="141">
        <v>585381.2300000001</v>
      </c>
      <c r="CF25" s="127">
        <v>589194.6400000001</v>
      </c>
      <c r="CG25" s="279">
        <v>593554.2000000002</v>
      </c>
      <c r="CH25" s="141">
        <v>596985.7400000002</v>
      </c>
      <c r="CI25" s="141">
        <v>599048.4300000002</v>
      </c>
      <c r="CJ25" s="141">
        <v>601521.4700000002</v>
      </c>
      <c r="CK25" s="141">
        <v>604266.7400000002</v>
      </c>
      <c r="CL25" s="141">
        <v>607011.7400000002</v>
      </c>
      <c r="CM25" s="141">
        <v>609531.0400000003</v>
      </c>
      <c r="CN25" s="141">
        <v>611034.3100000003</v>
      </c>
      <c r="CO25" s="141">
        <v>614283.3000000003</v>
      </c>
      <c r="CP25" s="141">
        <v>616919.6400000002</v>
      </c>
      <c r="CQ25" s="141">
        <v>619629.1400000002</v>
      </c>
      <c r="CR25" s="127">
        <v>622433.0100000002</v>
      </c>
      <c r="CS25" s="279">
        <v>625759.7800000003</v>
      </c>
      <c r="CT25" s="141">
        <v>628862.6900000003</v>
      </c>
      <c r="CU25" s="141">
        <v>631099.7600000002</v>
      </c>
      <c r="CV25" s="141">
        <v>633948.8400000002</v>
      </c>
      <c r="CW25" s="141">
        <v>636632.3800000002</v>
      </c>
      <c r="CX25" s="141">
        <v>639353.4000000003</v>
      </c>
      <c r="CY25" s="141">
        <v>641835.9100000003</v>
      </c>
      <c r="CZ25" s="141">
        <v>645171.4300000003</v>
      </c>
      <c r="DA25" s="141">
        <v>647675.2800000003</v>
      </c>
      <c r="DB25" s="141">
        <v>649968.5900000003</v>
      </c>
      <c r="DC25" s="141">
        <v>652053.2500000003</v>
      </c>
      <c r="DD25" s="127">
        <v>653889.5300000004</v>
      </c>
      <c r="DE25" s="279">
        <v>656902.6900000004</v>
      </c>
      <c r="DF25" s="141">
        <v>660548.6300000004</v>
      </c>
      <c r="DG25" s="141">
        <v>667902.2000000003</v>
      </c>
      <c r="DH25" s="127"/>
      <c r="DI25" s="382">
        <f t="shared" si="0"/>
        <v>0.058314774196713444</v>
      </c>
      <c r="DJ25" s="382"/>
      <c r="DK25" s="378"/>
      <c r="DL25" s="360"/>
      <c r="DM25" s="360"/>
      <c r="DN25" s="35"/>
      <c r="DO25" s="35"/>
      <c r="DP25" s="224"/>
      <c r="DQ25" s="35"/>
      <c r="DR25" s="35"/>
      <c r="DS25" s="35"/>
      <c r="DT25" s="35"/>
      <c r="DU25" s="35"/>
      <c r="DV25" s="35"/>
      <c r="DW25" s="35"/>
      <c r="DX25" s="35"/>
    </row>
    <row r="26" spans="2:128" ht="12">
      <c r="B26" s="14" t="s">
        <v>18</v>
      </c>
      <c r="C26" s="159" t="s">
        <v>64</v>
      </c>
      <c r="D26" s="160">
        <v>0</v>
      </c>
      <c r="E26" s="88">
        <v>0</v>
      </c>
      <c r="F26" s="88">
        <v>0</v>
      </c>
      <c r="G26" s="88">
        <v>0</v>
      </c>
      <c r="H26" s="88">
        <v>0</v>
      </c>
      <c r="I26" s="88">
        <v>0</v>
      </c>
      <c r="J26" s="88">
        <v>0</v>
      </c>
      <c r="K26" s="88">
        <v>0</v>
      </c>
      <c r="L26" s="126">
        <v>0</v>
      </c>
      <c r="M26" s="88">
        <v>0</v>
      </c>
      <c r="N26" s="88">
        <v>0</v>
      </c>
      <c r="O26" s="88">
        <v>0</v>
      </c>
      <c r="P26" s="88">
        <v>0</v>
      </c>
      <c r="Q26" s="88">
        <v>0</v>
      </c>
      <c r="R26" s="88">
        <v>0</v>
      </c>
      <c r="S26" s="88">
        <v>0</v>
      </c>
      <c r="T26" s="88">
        <v>0</v>
      </c>
      <c r="U26" s="88">
        <v>0</v>
      </c>
      <c r="V26" s="88">
        <v>0</v>
      </c>
      <c r="W26" s="88">
        <v>0</v>
      </c>
      <c r="X26" s="88">
        <v>0</v>
      </c>
      <c r="Y26" s="236">
        <v>0</v>
      </c>
      <c r="Z26" s="88">
        <v>0</v>
      </c>
      <c r="AA26" s="88">
        <v>83.72</v>
      </c>
      <c r="AB26" s="88">
        <v>137.72</v>
      </c>
      <c r="AC26" s="88">
        <v>190.82999999999998</v>
      </c>
      <c r="AD26" s="88">
        <v>265.33</v>
      </c>
      <c r="AE26" s="88">
        <v>314.33</v>
      </c>
      <c r="AF26" s="88">
        <v>314.33</v>
      </c>
      <c r="AG26" s="88">
        <v>764.74</v>
      </c>
      <c r="AH26" s="88">
        <v>1139.88</v>
      </c>
      <c r="AI26" s="141">
        <v>1554.2000000000003</v>
      </c>
      <c r="AJ26" s="190">
        <v>1758.3300000000004</v>
      </c>
      <c r="AK26" s="279">
        <v>2279.2700000000004</v>
      </c>
      <c r="AL26" s="141">
        <v>2583.5600000000004</v>
      </c>
      <c r="AM26" s="141">
        <v>3228.0200000000004</v>
      </c>
      <c r="AN26" s="141">
        <v>3575.01</v>
      </c>
      <c r="AO26" s="141">
        <v>4619.05</v>
      </c>
      <c r="AP26" s="141">
        <v>5650.65</v>
      </c>
      <c r="AQ26" s="141">
        <v>7123.83</v>
      </c>
      <c r="AR26" s="141">
        <v>7674.4</v>
      </c>
      <c r="AS26" s="141">
        <v>8309.85</v>
      </c>
      <c r="AT26" s="141">
        <v>9534.92</v>
      </c>
      <c r="AU26" s="141">
        <v>10528.05</v>
      </c>
      <c r="AV26" s="190">
        <v>11186.55</v>
      </c>
      <c r="AW26" s="279">
        <v>11940.859999999999</v>
      </c>
      <c r="AX26" s="141">
        <v>12626.029999999999</v>
      </c>
      <c r="AY26" s="141">
        <v>13323.369999999999</v>
      </c>
      <c r="AZ26" s="141">
        <v>13938.369999999999</v>
      </c>
      <c r="BA26" s="141">
        <v>15081.089999999998</v>
      </c>
      <c r="BB26" s="141">
        <v>15930.299999999997</v>
      </c>
      <c r="BC26" s="141">
        <v>17447.1</v>
      </c>
      <c r="BD26" s="141">
        <v>18799.699999999997</v>
      </c>
      <c r="BE26" s="141">
        <v>19909.629999999997</v>
      </c>
      <c r="BF26" s="141">
        <v>20711.359999999997</v>
      </c>
      <c r="BG26" s="141">
        <v>21556.549999999996</v>
      </c>
      <c r="BH26" s="190">
        <v>22456.199999999997</v>
      </c>
      <c r="BI26" s="127">
        <v>24615.219999999998</v>
      </c>
      <c r="BJ26" s="127">
        <v>25492.159999999996</v>
      </c>
      <c r="BK26" s="127">
        <v>28103.17</v>
      </c>
      <c r="BL26" s="127">
        <v>30014.37</v>
      </c>
      <c r="BM26" s="127">
        <v>32330.34</v>
      </c>
      <c r="BN26" s="127">
        <v>34971.89</v>
      </c>
      <c r="BO26" s="127">
        <v>35750.32</v>
      </c>
      <c r="BP26" s="127">
        <v>36799.44</v>
      </c>
      <c r="BQ26" s="127">
        <v>37982.04</v>
      </c>
      <c r="BR26" s="127">
        <v>39244.78</v>
      </c>
      <c r="BS26" s="127">
        <v>40981.03</v>
      </c>
      <c r="BT26" s="127">
        <v>42157.82</v>
      </c>
      <c r="BU26" s="279">
        <v>44294.66</v>
      </c>
      <c r="BV26" s="141">
        <v>46597.04</v>
      </c>
      <c r="BW26" s="141">
        <v>49278.82</v>
      </c>
      <c r="BX26" s="141">
        <v>52907.19</v>
      </c>
      <c r="BY26" s="141">
        <v>56012.33</v>
      </c>
      <c r="BZ26" s="141">
        <v>59485.700000000004</v>
      </c>
      <c r="CA26" s="141">
        <v>62315.12</v>
      </c>
      <c r="CB26" s="141">
        <v>65227.280000000006</v>
      </c>
      <c r="CC26" s="141">
        <v>69312.99</v>
      </c>
      <c r="CD26" s="141">
        <v>72608.86</v>
      </c>
      <c r="CE26" s="141">
        <v>74711.69</v>
      </c>
      <c r="CF26" s="127">
        <v>76567.89</v>
      </c>
      <c r="CG26" s="279">
        <v>78916.13</v>
      </c>
      <c r="CH26" s="141">
        <v>80953.34000000001</v>
      </c>
      <c r="CI26" s="141">
        <v>82803.97000000002</v>
      </c>
      <c r="CJ26" s="141">
        <v>83411.13000000002</v>
      </c>
      <c r="CK26" s="141">
        <v>83916.15000000002</v>
      </c>
      <c r="CL26" s="141">
        <v>84455.39000000003</v>
      </c>
      <c r="CM26" s="141">
        <v>84621.17000000003</v>
      </c>
      <c r="CN26" s="141">
        <v>84755.87000000002</v>
      </c>
      <c r="CO26" s="141">
        <v>89220.33000000003</v>
      </c>
      <c r="CP26" s="141">
        <v>89520.01000000002</v>
      </c>
      <c r="CQ26" s="141">
        <v>89917.54000000002</v>
      </c>
      <c r="CR26" s="127">
        <v>90096.34000000003</v>
      </c>
      <c r="CS26" s="279">
        <v>90131.18000000002</v>
      </c>
      <c r="CT26" s="141">
        <v>90185.36000000002</v>
      </c>
      <c r="CU26" s="141">
        <v>90310.36000000002</v>
      </c>
      <c r="CV26" s="141">
        <v>90399.86000000002</v>
      </c>
      <c r="CW26" s="141">
        <v>90399.86000000002</v>
      </c>
      <c r="CX26" s="141">
        <v>90399.86000000002</v>
      </c>
      <c r="CY26" s="141">
        <v>90399.86000000002</v>
      </c>
      <c r="CZ26" s="141">
        <v>90470.66000000002</v>
      </c>
      <c r="DA26" s="141">
        <v>90470.66000000002</v>
      </c>
      <c r="DB26" s="141">
        <v>90470.66000000002</v>
      </c>
      <c r="DC26" s="141">
        <v>90470.66000000002</v>
      </c>
      <c r="DD26" s="127">
        <v>90495.62000000002</v>
      </c>
      <c r="DE26" s="279">
        <v>90504.80000000002</v>
      </c>
      <c r="DF26" s="141">
        <v>90589.99000000002</v>
      </c>
      <c r="DG26" s="141">
        <v>90672.79000000002</v>
      </c>
      <c r="DH26" s="127"/>
      <c r="DI26" s="382">
        <f t="shared" si="0"/>
        <v>0.0040131608378042955</v>
      </c>
      <c r="DJ26" s="377"/>
      <c r="DK26" s="378"/>
      <c r="DL26" s="360"/>
      <c r="DM26" s="360"/>
      <c r="DN26" s="35"/>
      <c r="DO26" s="35"/>
      <c r="DP26" s="224"/>
      <c r="DQ26" s="35"/>
      <c r="DR26" s="35"/>
      <c r="DS26" s="35"/>
      <c r="DT26" s="35"/>
      <c r="DU26" s="35"/>
      <c r="DV26" s="35"/>
      <c r="DW26" s="35"/>
      <c r="DX26" s="35"/>
    </row>
    <row r="27" spans="2:128" ht="12">
      <c r="B27" s="14" t="s">
        <v>18</v>
      </c>
      <c r="C27" s="159" t="s">
        <v>129</v>
      </c>
      <c r="D27" s="160">
        <v>0</v>
      </c>
      <c r="E27" s="88">
        <v>0</v>
      </c>
      <c r="F27" s="88">
        <v>0</v>
      </c>
      <c r="G27" s="88">
        <v>0</v>
      </c>
      <c r="H27" s="88">
        <v>0</v>
      </c>
      <c r="I27" s="88">
        <v>0</v>
      </c>
      <c r="J27" s="88">
        <v>0</v>
      </c>
      <c r="K27" s="88">
        <v>0</v>
      </c>
      <c r="L27" s="126">
        <v>0</v>
      </c>
      <c r="M27" s="88">
        <v>0</v>
      </c>
      <c r="N27" s="88">
        <v>0</v>
      </c>
      <c r="O27" s="88">
        <v>0</v>
      </c>
      <c r="P27" s="88">
        <v>0</v>
      </c>
      <c r="Q27" s="88">
        <v>0</v>
      </c>
      <c r="R27" s="88">
        <v>0</v>
      </c>
      <c r="S27" s="88">
        <v>0</v>
      </c>
      <c r="T27" s="88">
        <v>0</v>
      </c>
      <c r="U27" s="88">
        <v>0</v>
      </c>
      <c r="V27" s="88">
        <v>0</v>
      </c>
      <c r="W27" s="88">
        <v>0</v>
      </c>
      <c r="X27" s="88">
        <v>0</v>
      </c>
      <c r="Y27" s="236">
        <v>0</v>
      </c>
      <c r="Z27" s="88">
        <v>0</v>
      </c>
      <c r="AA27" s="88">
        <v>0</v>
      </c>
      <c r="AB27" s="88">
        <v>0</v>
      </c>
      <c r="AC27" s="88">
        <v>0</v>
      </c>
      <c r="AD27" s="88">
        <v>0</v>
      </c>
      <c r="AE27" s="88">
        <v>0</v>
      </c>
      <c r="AF27" s="88">
        <v>0</v>
      </c>
      <c r="AG27" s="88">
        <v>0</v>
      </c>
      <c r="AH27" s="88">
        <v>0</v>
      </c>
      <c r="AI27" s="141">
        <v>0</v>
      </c>
      <c r="AJ27" s="190">
        <v>0</v>
      </c>
      <c r="AK27" s="279">
        <v>0</v>
      </c>
      <c r="AL27" s="141">
        <v>0</v>
      </c>
      <c r="AM27" s="141">
        <v>0</v>
      </c>
      <c r="AN27" s="141">
        <v>0</v>
      </c>
      <c r="AO27" s="141">
        <v>0</v>
      </c>
      <c r="AP27" s="141">
        <v>0</v>
      </c>
      <c r="AQ27" s="141">
        <v>0</v>
      </c>
      <c r="AR27" s="141">
        <v>0</v>
      </c>
      <c r="AS27" s="141">
        <v>0</v>
      </c>
      <c r="AT27" s="141">
        <v>0</v>
      </c>
      <c r="AU27" s="141">
        <v>0</v>
      </c>
      <c r="AV27" s="190">
        <v>0</v>
      </c>
      <c r="AW27" s="279">
        <v>0</v>
      </c>
      <c r="AX27" s="141">
        <v>0</v>
      </c>
      <c r="AY27" s="141">
        <v>0</v>
      </c>
      <c r="AZ27" s="141">
        <v>0</v>
      </c>
      <c r="BA27" s="141">
        <v>0</v>
      </c>
      <c r="BB27" s="141">
        <v>0</v>
      </c>
      <c r="BC27" s="141">
        <v>0</v>
      </c>
      <c r="BD27" s="141">
        <v>0</v>
      </c>
      <c r="BE27" s="141">
        <v>0</v>
      </c>
      <c r="BF27" s="141">
        <v>0</v>
      </c>
      <c r="BG27" s="141">
        <v>0</v>
      </c>
      <c r="BH27" s="190">
        <v>0</v>
      </c>
      <c r="BI27" s="127">
        <v>0</v>
      </c>
      <c r="BJ27" s="127">
        <v>0</v>
      </c>
      <c r="BK27" s="127">
        <v>0</v>
      </c>
      <c r="BL27" s="127">
        <v>0</v>
      </c>
      <c r="BM27" s="127">
        <v>0</v>
      </c>
      <c r="BN27" s="127">
        <v>0</v>
      </c>
      <c r="BO27" s="127">
        <v>0</v>
      </c>
      <c r="BP27" s="127">
        <v>0</v>
      </c>
      <c r="BQ27" s="127">
        <v>0</v>
      </c>
      <c r="BR27" s="127">
        <v>0</v>
      </c>
      <c r="BS27" s="127">
        <v>0</v>
      </c>
      <c r="BT27" s="127">
        <v>0</v>
      </c>
      <c r="BU27" s="279">
        <v>0</v>
      </c>
      <c r="BV27" s="141">
        <v>0</v>
      </c>
      <c r="BW27" s="141">
        <v>0</v>
      </c>
      <c r="BX27" s="141">
        <v>0</v>
      </c>
      <c r="BY27" s="141">
        <v>0</v>
      </c>
      <c r="BZ27" s="141">
        <v>0</v>
      </c>
      <c r="CA27" s="141">
        <v>66.64</v>
      </c>
      <c r="CB27" s="141">
        <v>66.64</v>
      </c>
      <c r="CC27" s="141">
        <v>266.32</v>
      </c>
      <c r="CD27" s="141">
        <v>266.32</v>
      </c>
      <c r="CE27" s="141">
        <v>854.3899999999999</v>
      </c>
      <c r="CF27" s="127">
        <v>1547.58</v>
      </c>
      <c r="CG27" s="279">
        <v>2278.52</v>
      </c>
      <c r="CH27" s="141">
        <v>2920.58</v>
      </c>
      <c r="CI27" s="141">
        <v>3965.77</v>
      </c>
      <c r="CJ27" s="141">
        <v>4919.23</v>
      </c>
      <c r="CK27" s="141">
        <v>5336.61</v>
      </c>
      <c r="CL27" s="141">
        <v>5399.61</v>
      </c>
      <c r="CM27" s="141">
        <v>5399.61</v>
      </c>
      <c r="CN27" s="141">
        <v>6193.87</v>
      </c>
      <c r="CO27" s="141">
        <v>10941</v>
      </c>
      <c r="CP27" s="141">
        <v>11727.58</v>
      </c>
      <c r="CQ27" s="141">
        <v>12472.32</v>
      </c>
      <c r="CR27" s="127">
        <v>12547.199999999999</v>
      </c>
      <c r="CS27" s="279">
        <v>12664.499999999998</v>
      </c>
      <c r="CT27" s="141">
        <v>12913.409999999998</v>
      </c>
      <c r="CU27" s="141">
        <v>14061.599999999999</v>
      </c>
      <c r="CV27" s="141">
        <v>14939.099999999999</v>
      </c>
      <c r="CW27" s="141">
        <v>15821.539999999999</v>
      </c>
      <c r="CX27" s="141">
        <v>16144.099999999999</v>
      </c>
      <c r="CY27" s="141">
        <v>17746.34</v>
      </c>
      <c r="CZ27" s="141">
        <v>17953.72</v>
      </c>
      <c r="DA27" s="141">
        <v>18304.45</v>
      </c>
      <c r="DB27" s="141">
        <v>19162.43</v>
      </c>
      <c r="DC27" s="141">
        <v>19410.95</v>
      </c>
      <c r="DD27" s="127">
        <v>21024.440000000002</v>
      </c>
      <c r="DE27" s="279">
        <v>21766.640000000003</v>
      </c>
      <c r="DF27" s="141">
        <v>23735.410000000003</v>
      </c>
      <c r="DG27" s="141">
        <v>26039.65</v>
      </c>
      <c r="DH27" s="127"/>
      <c r="DI27" s="382">
        <f t="shared" si="0"/>
        <v>0.8518269613699724</v>
      </c>
      <c r="DJ27" s="377"/>
      <c r="DK27" s="383"/>
      <c r="DL27" s="360"/>
      <c r="DM27" s="360"/>
      <c r="DN27" s="35"/>
      <c r="DO27" s="35"/>
      <c r="DP27" s="224"/>
      <c r="DQ27" s="35"/>
      <c r="DR27" s="35"/>
      <c r="DS27" s="35"/>
      <c r="DT27" s="35"/>
      <c r="DU27" s="35"/>
      <c r="DV27" s="35"/>
      <c r="DW27" s="35"/>
      <c r="DX27" s="35"/>
    </row>
    <row r="28" spans="2:128" ht="12">
      <c r="B28" s="14" t="s">
        <v>18</v>
      </c>
      <c r="C28" s="161" t="s">
        <v>65</v>
      </c>
      <c r="D28" s="162">
        <v>0</v>
      </c>
      <c r="E28" s="128">
        <v>0</v>
      </c>
      <c r="F28" s="128">
        <v>0</v>
      </c>
      <c r="G28" s="128">
        <v>0</v>
      </c>
      <c r="H28" s="128">
        <v>0</v>
      </c>
      <c r="I28" s="128">
        <v>0</v>
      </c>
      <c r="J28" s="128">
        <v>0</v>
      </c>
      <c r="K28" s="128">
        <v>0</v>
      </c>
      <c r="L28" s="129">
        <v>0</v>
      </c>
      <c r="M28" s="128">
        <v>0</v>
      </c>
      <c r="N28" s="128">
        <v>0</v>
      </c>
      <c r="O28" s="128">
        <v>0</v>
      </c>
      <c r="P28" s="128">
        <v>0</v>
      </c>
      <c r="Q28" s="128">
        <v>0</v>
      </c>
      <c r="R28" s="128">
        <v>0</v>
      </c>
      <c r="S28" s="128">
        <v>0</v>
      </c>
      <c r="T28" s="128">
        <v>0</v>
      </c>
      <c r="U28" s="128">
        <v>0</v>
      </c>
      <c r="V28" s="128">
        <v>0</v>
      </c>
      <c r="W28" s="128">
        <v>0</v>
      </c>
      <c r="X28" s="128">
        <v>0</v>
      </c>
      <c r="Y28" s="239">
        <v>149.38</v>
      </c>
      <c r="Z28" s="128">
        <v>149.38</v>
      </c>
      <c r="AA28" s="128">
        <v>297.5</v>
      </c>
      <c r="AB28" s="128">
        <v>297.5</v>
      </c>
      <c r="AC28" s="128">
        <v>845.7900000000001</v>
      </c>
      <c r="AD28" s="128">
        <v>1129.3700000000001</v>
      </c>
      <c r="AE28" s="128">
        <v>1701.0600000000002</v>
      </c>
      <c r="AF28" s="128">
        <v>1844.3400000000001</v>
      </c>
      <c r="AG28" s="128">
        <v>1844.3400000000001</v>
      </c>
      <c r="AH28" s="128">
        <v>4247.01</v>
      </c>
      <c r="AI28" s="141">
        <v>5335.02</v>
      </c>
      <c r="AJ28" s="190">
        <v>5514.290000000001</v>
      </c>
      <c r="AK28" s="279">
        <v>7279.820000000001</v>
      </c>
      <c r="AL28" s="141">
        <v>7279.820000000001</v>
      </c>
      <c r="AM28" s="141">
        <v>7379.6900000000005</v>
      </c>
      <c r="AN28" s="141">
        <v>7631.610000000001</v>
      </c>
      <c r="AO28" s="141">
        <v>7894.2300000000005</v>
      </c>
      <c r="AP28" s="141">
        <v>8560.23</v>
      </c>
      <c r="AQ28" s="141">
        <v>9039.23</v>
      </c>
      <c r="AR28" s="141">
        <v>9468.76</v>
      </c>
      <c r="AS28" s="141">
        <v>10190.9</v>
      </c>
      <c r="AT28" s="141">
        <v>11030.439999999999</v>
      </c>
      <c r="AU28" s="141">
        <v>11950.279999999999</v>
      </c>
      <c r="AV28" s="190">
        <v>12447.419999999998</v>
      </c>
      <c r="AW28" s="279">
        <v>13367.849999999999</v>
      </c>
      <c r="AX28" s="141">
        <v>14030.169999999998</v>
      </c>
      <c r="AY28" s="141">
        <v>14877.879999999997</v>
      </c>
      <c r="AZ28" s="141">
        <v>15309.369999999997</v>
      </c>
      <c r="BA28" s="141">
        <v>16113.229999999998</v>
      </c>
      <c r="BB28" s="141">
        <v>17783.219999999998</v>
      </c>
      <c r="BC28" s="141">
        <v>20334.51</v>
      </c>
      <c r="BD28" s="141">
        <v>22295.55</v>
      </c>
      <c r="BE28" s="141">
        <v>23605.3</v>
      </c>
      <c r="BF28" s="141">
        <v>24684.47</v>
      </c>
      <c r="BG28" s="141">
        <v>25719.38</v>
      </c>
      <c r="BH28" s="190">
        <v>27593.81</v>
      </c>
      <c r="BI28" s="127">
        <v>29841.08</v>
      </c>
      <c r="BJ28" s="127">
        <v>31728.2</v>
      </c>
      <c r="BK28" s="127">
        <v>34657.12</v>
      </c>
      <c r="BL28" s="127">
        <v>36730.700000000004</v>
      </c>
      <c r="BM28" s="127">
        <v>38920.57000000001</v>
      </c>
      <c r="BN28" s="127">
        <v>40934.73000000001</v>
      </c>
      <c r="BO28" s="127">
        <v>42766.36000000001</v>
      </c>
      <c r="BP28" s="127">
        <v>44716.84000000001</v>
      </c>
      <c r="BQ28" s="127">
        <v>46860.93000000001</v>
      </c>
      <c r="BR28" s="127">
        <v>48183.50000000001</v>
      </c>
      <c r="BS28" s="127">
        <v>49244.44000000001</v>
      </c>
      <c r="BT28" s="127">
        <v>50658.99000000001</v>
      </c>
      <c r="BU28" s="279">
        <v>52729.140000000014</v>
      </c>
      <c r="BV28" s="141">
        <v>55491.85000000001</v>
      </c>
      <c r="BW28" s="141">
        <v>58856.59000000001</v>
      </c>
      <c r="BX28" s="141">
        <v>62905.62000000001</v>
      </c>
      <c r="BY28" s="141">
        <v>66594.51000000001</v>
      </c>
      <c r="BZ28" s="141">
        <v>69862.50000000001</v>
      </c>
      <c r="CA28" s="141">
        <v>74689.79000000001</v>
      </c>
      <c r="CB28" s="141">
        <v>78459.79000000001</v>
      </c>
      <c r="CC28" s="141">
        <v>82372.81000000001</v>
      </c>
      <c r="CD28" s="141">
        <v>85830.93000000001</v>
      </c>
      <c r="CE28" s="141">
        <v>88848.22</v>
      </c>
      <c r="CF28" s="127">
        <v>91349.25</v>
      </c>
      <c r="CG28" s="279">
        <v>95135.57</v>
      </c>
      <c r="CH28" s="141">
        <v>96971.5</v>
      </c>
      <c r="CI28" s="141">
        <v>98152.47</v>
      </c>
      <c r="CJ28" s="141">
        <v>99330.78</v>
      </c>
      <c r="CK28" s="141">
        <v>100243.41</v>
      </c>
      <c r="CL28" s="141">
        <v>100307.01000000001</v>
      </c>
      <c r="CM28" s="141">
        <v>100407.25000000001</v>
      </c>
      <c r="CN28" s="141">
        <v>100679.69000000002</v>
      </c>
      <c r="CO28" s="141">
        <v>106874.27000000002</v>
      </c>
      <c r="CP28" s="141">
        <v>106986.59000000003</v>
      </c>
      <c r="CQ28" s="141">
        <v>107635.51000000002</v>
      </c>
      <c r="CR28" s="127">
        <v>107635.51000000002</v>
      </c>
      <c r="CS28" s="279">
        <v>107786.35000000002</v>
      </c>
      <c r="CT28" s="141">
        <v>107786.35000000002</v>
      </c>
      <c r="CU28" s="141">
        <v>107786.35000000002</v>
      </c>
      <c r="CV28" s="141">
        <v>107856.35000000002</v>
      </c>
      <c r="CW28" s="141">
        <v>107856.35000000002</v>
      </c>
      <c r="CX28" s="141">
        <v>108243.33000000002</v>
      </c>
      <c r="CY28" s="141">
        <v>108243.33000000002</v>
      </c>
      <c r="CZ28" s="141">
        <v>108393.27000000002</v>
      </c>
      <c r="DA28" s="141">
        <v>108393.27000000002</v>
      </c>
      <c r="DB28" s="141">
        <v>108467.52000000002</v>
      </c>
      <c r="DC28" s="141">
        <v>108467.52000000002</v>
      </c>
      <c r="DD28" s="127">
        <v>108639.36000000002</v>
      </c>
      <c r="DE28" s="279">
        <v>108639.36000000002</v>
      </c>
      <c r="DF28" s="141">
        <v>108739.20000000001</v>
      </c>
      <c r="DG28" s="141">
        <v>108739.20000000001</v>
      </c>
      <c r="DH28" s="127"/>
      <c r="DI28" s="382">
        <f t="shared" si="0"/>
        <v>0.008840173175916906</v>
      </c>
      <c r="DJ28" s="384"/>
      <c r="DK28" s="378"/>
      <c r="DL28" s="360"/>
      <c r="DM28" s="360"/>
      <c r="DN28" s="35"/>
      <c r="DO28" s="35"/>
      <c r="DP28" s="35"/>
      <c r="DQ28" s="35"/>
      <c r="DR28" s="35"/>
      <c r="DS28" s="35"/>
      <c r="DT28" s="35"/>
      <c r="DU28" s="35"/>
      <c r="DV28" s="35"/>
      <c r="DW28" s="35"/>
      <c r="DX28" s="35"/>
    </row>
    <row r="29" spans="2:128" ht="12">
      <c r="B29" s="14" t="s">
        <v>18</v>
      </c>
      <c r="C29" s="159" t="s">
        <v>66</v>
      </c>
      <c r="D29" s="160">
        <v>0</v>
      </c>
      <c r="E29" s="88">
        <v>0</v>
      </c>
      <c r="F29" s="88">
        <v>0</v>
      </c>
      <c r="G29" s="88">
        <v>0</v>
      </c>
      <c r="H29" s="88">
        <v>0</v>
      </c>
      <c r="I29" s="88">
        <v>0</v>
      </c>
      <c r="J29" s="88">
        <v>0</v>
      </c>
      <c r="K29" s="88">
        <v>0</v>
      </c>
      <c r="L29" s="126">
        <v>0</v>
      </c>
      <c r="M29" s="88">
        <v>0</v>
      </c>
      <c r="N29" s="88">
        <v>0</v>
      </c>
      <c r="O29" s="88">
        <v>0</v>
      </c>
      <c r="P29" s="88">
        <v>0</v>
      </c>
      <c r="Q29" s="88">
        <v>0</v>
      </c>
      <c r="R29" s="88">
        <v>0</v>
      </c>
      <c r="S29" s="88">
        <v>0</v>
      </c>
      <c r="T29" s="88">
        <v>0</v>
      </c>
      <c r="U29" s="88">
        <v>0</v>
      </c>
      <c r="V29" s="88">
        <v>0</v>
      </c>
      <c r="W29" s="88">
        <v>0</v>
      </c>
      <c r="X29" s="88">
        <v>0</v>
      </c>
      <c r="Y29" s="236">
        <v>0</v>
      </c>
      <c r="Z29" s="88">
        <v>0</v>
      </c>
      <c r="AA29" s="88">
        <v>0</v>
      </c>
      <c r="AB29" s="88">
        <v>203.28</v>
      </c>
      <c r="AC29" s="88">
        <v>203.28</v>
      </c>
      <c r="AD29" s="88">
        <v>451.68</v>
      </c>
      <c r="AE29" s="88">
        <v>451.68</v>
      </c>
      <c r="AF29" s="88">
        <v>451.68</v>
      </c>
      <c r="AG29" s="88">
        <v>914.04</v>
      </c>
      <c r="AH29" s="88">
        <v>3433.99</v>
      </c>
      <c r="AI29" s="141">
        <v>4437.99</v>
      </c>
      <c r="AJ29" s="190">
        <v>5063.33</v>
      </c>
      <c r="AK29" s="279">
        <v>9055.54</v>
      </c>
      <c r="AL29" s="141">
        <v>10715.45</v>
      </c>
      <c r="AM29" s="141">
        <v>11303.37</v>
      </c>
      <c r="AN29" s="141">
        <v>11910.480000000001</v>
      </c>
      <c r="AO29" s="141">
        <v>12307.190000000002</v>
      </c>
      <c r="AP29" s="141">
        <v>12906.770000000002</v>
      </c>
      <c r="AQ29" s="141">
        <v>14155.600000000002</v>
      </c>
      <c r="AR29" s="141">
        <v>15466.050000000003</v>
      </c>
      <c r="AS29" s="141">
        <v>16077.800000000003</v>
      </c>
      <c r="AT29" s="141">
        <v>18798.710000000003</v>
      </c>
      <c r="AU29" s="141">
        <v>21006.750000000004</v>
      </c>
      <c r="AV29" s="190">
        <v>22029.83</v>
      </c>
      <c r="AW29" s="279">
        <v>23349.22</v>
      </c>
      <c r="AX29" s="141">
        <v>23849.02</v>
      </c>
      <c r="AY29" s="141">
        <v>24780.91</v>
      </c>
      <c r="AZ29" s="141">
        <v>26900.54</v>
      </c>
      <c r="BA29" s="141">
        <v>28075.49</v>
      </c>
      <c r="BB29" s="141">
        <v>31494.45</v>
      </c>
      <c r="BC29" s="141">
        <v>33124.37</v>
      </c>
      <c r="BD29" s="141">
        <v>38012.68</v>
      </c>
      <c r="BE29" s="141">
        <v>40079.62</v>
      </c>
      <c r="BF29" s="141">
        <v>41934.91</v>
      </c>
      <c r="BG29" s="141">
        <v>43854.94</v>
      </c>
      <c r="BH29" s="190">
        <v>46818.79</v>
      </c>
      <c r="BI29" s="127">
        <v>49780.41</v>
      </c>
      <c r="BJ29" s="127">
        <v>54489.23</v>
      </c>
      <c r="BK29" s="127">
        <v>61094.950000000004</v>
      </c>
      <c r="BL29" s="127">
        <v>64780.55</v>
      </c>
      <c r="BM29" s="127">
        <v>67748.2</v>
      </c>
      <c r="BN29" s="127">
        <v>70067.76</v>
      </c>
      <c r="BO29" s="127">
        <v>72476.67</v>
      </c>
      <c r="BP29" s="127">
        <v>76718.39</v>
      </c>
      <c r="BQ29" s="127">
        <v>80384.16</v>
      </c>
      <c r="BR29" s="127">
        <v>82550.56</v>
      </c>
      <c r="BS29" s="127">
        <v>86048.52</v>
      </c>
      <c r="BT29" s="127">
        <v>89172.52</v>
      </c>
      <c r="BU29" s="279">
        <v>93773.44</v>
      </c>
      <c r="BV29" s="141">
        <v>97786.22</v>
      </c>
      <c r="BW29" s="141">
        <v>101917.68000000001</v>
      </c>
      <c r="BX29" s="141">
        <v>107701.71</v>
      </c>
      <c r="BY29" s="141">
        <v>115591.5</v>
      </c>
      <c r="BZ29" s="141">
        <v>128914.11</v>
      </c>
      <c r="CA29" s="141">
        <v>133385.58</v>
      </c>
      <c r="CB29" s="141">
        <v>141905.31999999998</v>
      </c>
      <c r="CC29" s="141">
        <v>149101.08</v>
      </c>
      <c r="CD29" s="141">
        <v>156301.68999999997</v>
      </c>
      <c r="CE29" s="141">
        <v>163267.45999999996</v>
      </c>
      <c r="CF29" s="127">
        <v>167906.69999999995</v>
      </c>
      <c r="CG29" s="279">
        <v>172076.49999999994</v>
      </c>
      <c r="CH29" s="141">
        <v>175123.29999999993</v>
      </c>
      <c r="CI29" s="141">
        <v>178607.84999999992</v>
      </c>
      <c r="CJ29" s="141">
        <v>181744.34999999992</v>
      </c>
      <c r="CK29" s="141">
        <v>184544.51999999993</v>
      </c>
      <c r="CL29" s="141">
        <v>185220.81999999992</v>
      </c>
      <c r="CM29" s="141">
        <v>185358.81999999992</v>
      </c>
      <c r="CN29" s="141">
        <v>186436.85999999993</v>
      </c>
      <c r="CO29" s="141">
        <v>201868.30999999994</v>
      </c>
      <c r="CP29" s="141">
        <v>202180.80999999994</v>
      </c>
      <c r="CQ29" s="141">
        <v>202680.70999999993</v>
      </c>
      <c r="CR29" s="127">
        <v>202680.70999999993</v>
      </c>
      <c r="CS29" s="279">
        <v>202821.70999999993</v>
      </c>
      <c r="CT29" s="141">
        <v>203221.70999999993</v>
      </c>
      <c r="CU29" s="141">
        <v>203611.50999999992</v>
      </c>
      <c r="CV29" s="141">
        <v>203676.42999999993</v>
      </c>
      <c r="CW29" s="141">
        <v>203926.42999999993</v>
      </c>
      <c r="CX29" s="141">
        <v>203926.42999999993</v>
      </c>
      <c r="CY29" s="141">
        <v>204176.02999999994</v>
      </c>
      <c r="CZ29" s="141">
        <v>204536.92999999993</v>
      </c>
      <c r="DA29" s="141">
        <v>204614.92999999993</v>
      </c>
      <c r="DB29" s="141">
        <v>204994.36999999994</v>
      </c>
      <c r="DC29" s="141">
        <v>204994.36999999994</v>
      </c>
      <c r="DD29" s="127">
        <v>204994.36999999994</v>
      </c>
      <c r="DE29" s="279">
        <v>205184.36999999994</v>
      </c>
      <c r="DF29" s="141">
        <v>205184.36999999994</v>
      </c>
      <c r="DG29" s="141">
        <v>205184.36999999994</v>
      </c>
      <c r="DH29" s="127"/>
      <c r="DI29" s="382">
        <f t="shared" si="0"/>
        <v>0.007724808877454991</v>
      </c>
      <c r="DJ29" s="377"/>
      <c r="DK29" s="378"/>
      <c r="DL29" s="360"/>
      <c r="DM29" s="360"/>
      <c r="DN29" s="35"/>
      <c r="DO29" s="35"/>
      <c r="DP29" s="35"/>
      <c r="DQ29" s="35"/>
      <c r="DR29" s="35"/>
      <c r="DS29" s="35"/>
      <c r="DT29" s="35"/>
      <c r="DU29" s="35"/>
      <c r="DV29" s="35"/>
      <c r="DW29" s="35"/>
      <c r="DX29" s="35"/>
    </row>
    <row r="30" spans="2:128" ht="12">
      <c r="B30" s="14" t="s">
        <v>18</v>
      </c>
      <c r="C30" s="229" t="s">
        <v>122</v>
      </c>
      <c r="D30" s="160"/>
      <c r="E30" s="88"/>
      <c r="F30" s="88"/>
      <c r="G30" s="88"/>
      <c r="H30" s="88"/>
      <c r="I30" s="88"/>
      <c r="J30" s="88"/>
      <c r="K30" s="88"/>
      <c r="L30" s="126"/>
      <c r="M30" s="88"/>
      <c r="N30" s="88"/>
      <c r="O30" s="88"/>
      <c r="P30" s="88"/>
      <c r="Q30" s="88"/>
      <c r="R30" s="88"/>
      <c r="S30" s="88"/>
      <c r="T30" s="88"/>
      <c r="U30" s="88"/>
      <c r="V30" s="88"/>
      <c r="W30" s="88"/>
      <c r="X30" s="88"/>
      <c r="Y30" s="236"/>
      <c r="Z30" s="88"/>
      <c r="AA30" s="88"/>
      <c r="AB30" s="88"/>
      <c r="AC30" s="88"/>
      <c r="AD30" s="88"/>
      <c r="AE30" s="88"/>
      <c r="AF30" s="88"/>
      <c r="AG30" s="88"/>
      <c r="AH30" s="88"/>
      <c r="AI30" s="141"/>
      <c r="AJ30" s="190"/>
      <c r="AK30" s="279"/>
      <c r="AL30" s="141"/>
      <c r="AM30" s="141"/>
      <c r="AN30" s="141"/>
      <c r="AO30" s="141"/>
      <c r="AP30" s="141"/>
      <c r="AQ30" s="141"/>
      <c r="AR30" s="141"/>
      <c r="AS30" s="141"/>
      <c r="AT30" s="141"/>
      <c r="AU30" s="141"/>
      <c r="AV30" s="190"/>
      <c r="AW30" s="279"/>
      <c r="AX30" s="141"/>
      <c r="AY30" s="141"/>
      <c r="AZ30" s="141"/>
      <c r="BA30" s="141"/>
      <c r="BB30" s="141"/>
      <c r="BC30" s="141"/>
      <c r="BD30" s="141"/>
      <c r="BE30" s="141"/>
      <c r="BF30" s="141"/>
      <c r="BG30" s="141"/>
      <c r="BH30" s="190"/>
      <c r="BI30" s="127"/>
      <c r="BJ30" s="127"/>
      <c r="BK30" s="127"/>
      <c r="BL30" s="127"/>
      <c r="BM30" s="127"/>
      <c r="BN30" s="127"/>
      <c r="BO30" s="127"/>
      <c r="BP30" s="127"/>
      <c r="BQ30" s="127"/>
      <c r="BR30" s="127"/>
      <c r="BS30" s="127"/>
      <c r="BT30" s="127"/>
      <c r="BU30" s="279"/>
      <c r="BV30" s="141"/>
      <c r="BW30" s="141"/>
      <c r="BX30" s="141"/>
      <c r="BY30" s="141"/>
      <c r="BZ30" s="141"/>
      <c r="CA30" s="141"/>
      <c r="CB30" s="141"/>
      <c r="CC30" s="141"/>
      <c r="CD30" s="141"/>
      <c r="CE30" s="141"/>
      <c r="CF30" s="127">
        <v>0</v>
      </c>
      <c r="CG30" s="279">
        <v>3302.2200000000003</v>
      </c>
      <c r="CH30" s="141">
        <v>3302.2200000000003</v>
      </c>
      <c r="CI30" s="141">
        <v>3302.2200000000003</v>
      </c>
      <c r="CJ30" s="141">
        <v>3745.7400000000002</v>
      </c>
      <c r="CK30" s="141">
        <v>4745.64</v>
      </c>
      <c r="CL30" s="141">
        <v>4745.64</v>
      </c>
      <c r="CM30" s="141">
        <v>4996.070000000001</v>
      </c>
      <c r="CN30" s="141">
        <v>5952.870000000001</v>
      </c>
      <c r="CO30" s="141">
        <v>9312.060000000001</v>
      </c>
      <c r="CP30" s="141">
        <v>9312.060000000001</v>
      </c>
      <c r="CQ30" s="141">
        <v>10153.560000000001</v>
      </c>
      <c r="CR30" s="127">
        <v>10153.560000000001</v>
      </c>
      <c r="CS30" s="279">
        <v>11977.02</v>
      </c>
      <c r="CT30" s="141">
        <v>13135.52</v>
      </c>
      <c r="CU30" s="141">
        <v>13919.060000000001</v>
      </c>
      <c r="CV30" s="141">
        <v>14408.78</v>
      </c>
      <c r="CW30" s="141">
        <v>14813.99</v>
      </c>
      <c r="CX30" s="141">
        <v>15807.59</v>
      </c>
      <c r="CY30" s="141">
        <v>17355.95</v>
      </c>
      <c r="CZ30" s="141">
        <v>19195.72</v>
      </c>
      <c r="DA30" s="141">
        <v>19195.72</v>
      </c>
      <c r="DB30" s="141">
        <v>20148.600000000002</v>
      </c>
      <c r="DC30" s="141">
        <v>20148.600000000002</v>
      </c>
      <c r="DD30" s="127">
        <v>21781.22</v>
      </c>
      <c r="DE30" s="279">
        <v>21781.22</v>
      </c>
      <c r="DF30" s="141">
        <v>22278.02</v>
      </c>
      <c r="DG30" s="141">
        <v>22567.86</v>
      </c>
      <c r="DH30" s="127"/>
      <c r="DI30" s="382">
        <f t="shared" si="0"/>
        <v>0.6213637989921732</v>
      </c>
      <c r="DJ30" s="377"/>
      <c r="DK30" s="378"/>
      <c r="DL30" s="360"/>
      <c r="DM30" s="360"/>
      <c r="DN30" s="35"/>
      <c r="DO30" s="35"/>
      <c r="DP30" s="35"/>
      <c r="DQ30" s="35"/>
      <c r="DR30" s="35"/>
      <c r="DS30" s="35"/>
      <c r="DT30" s="35"/>
      <c r="DU30" s="35"/>
      <c r="DV30" s="35"/>
      <c r="DW30" s="35"/>
      <c r="DX30" s="35"/>
    </row>
    <row r="31" spans="2:128" ht="12">
      <c r="B31" s="14" t="s">
        <v>18</v>
      </c>
      <c r="C31" s="159" t="s">
        <v>29</v>
      </c>
      <c r="D31" s="160">
        <v>0</v>
      </c>
      <c r="E31" s="88">
        <v>0</v>
      </c>
      <c r="F31" s="88">
        <v>0</v>
      </c>
      <c r="G31" s="88">
        <v>0</v>
      </c>
      <c r="H31" s="88">
        <v>0</v>
      </c>
      <c r="I31" s="88">
        <v>0</v>
      </c>
      <c r="J31" s="88">
        <v>0</v>
      </c>
      <c r="K31" s="88">
        <v>0</v>
      </c>
      <c r="L31" s="126">
        <v>0</v>
      </c>
      <c r="M31" s="88">
        <v>0</v>
      </c>
      <c r="N31" s="88">
        <v>0</v>
      </c>
      <c r="O31" s="88">
        <v>0</v>
      </c>
      <c r="P31" s="88">
        <v>0</v>
      </c>
      <c r="Q31" s="88">
        <v>0</v>
      </c>
      <c r="R31" s="88">
        <v>0</v>
      </c>
      <c r="S31" s="88">
        <v>0</v>
      </c>
      <c r="T31" s="88">
        <v>0</v>
      </c>
      <c r="U31" s="88">
        <v>0</v>
      </c>
      <c r="V31" s="88">
        <v>0</v>
      </c>
      <c r="W31" s="88">
        <v>0</v>
      </c>
      <c r="X31" s="88">
        <v>1262.25</v>
      </c>
      <c r="Y31" s="236">
        <v>1262.25</v>
      </c>
      <c r="Z31" s="88">
        <v>1262.25</v>
      </c>
      <c r="AA31" s="88">
        <v>1640.98</v>
      </c>
      <c r="AB31" s="88">
        <v>1640.98</v>
      </c>
      <c r="AC31" s="88">
        <v>1640.98</v>
      </c>
      <c r="AD31" s="88">
        <v>1640.98</v>
      </c>
      <c r="AE31" s="88">
        <v>1640.98</v>
      </c>
      <c r="AF31" s="88">
        <v>1640.98</v>
      </c>
      <c r="AG31" s="88">
        <v>1640.98</v>
      </c>
      <c r="AH31" s="88">
        <v>3222.98</v>
      </c>
      <c r="AI31" s="141">
        <v>3222.98</v>
      </c>
      <c r="AJ31" s="190">
        <v>4540.96</v>
      </c>
      <c r="AK31" s="279">
        <v>4949.96</v>
      </c>
      <c r="AL31" s="141">
        <v>4949.96</v>
      </c>
      <c r="AM31" s="141">
        <v>4949.96</v>
      </c>
      <c r="AN31" s="141">
        <v>4949.96</v>
      </c>
      <c r="AO31" s="141">
        <v>4949.96</v>
      </c>
      <c r="AP31" s="141">
        <v>5095.66</v>
      </c>
      <c r="AQ31" s="141">
        <v>5295.94</v>
      </c>
      <c r="AR31" s="141">
        <v>5295.94</v>
      </c>
      <c r="AS31" s="141">
        <v>5909.849999999999</v>
      </c>
      <c r="AT31" s="141">
        <v>7625.669999999999</v>
      </c>
      <c r="AU31" s="141">
        <v>8564.169999999998</v>
      </c>
      <c r="AV31" s="190">
        <v>9816.739999999998</v>
      </c>
      <c r="AW31" s="279">
        <v>9816.739999999998</v>
      </c>
      <c r="AX31" s="141">
        <v>9816.739999999998</v>
      </c>
      <c r="AY31" s="141">
        <v>10686.499999999998</v>
      </c>
      <c r="AZ31" s="141">
        <v>12626.659999999998</v>
      </c>
      <c r="BA31" s="141">
        <v>12626.659999999998</v>
      </c>
      <c r="BB31" s="141">
        <v>17980.68</v>
      </c>
      <c r="BC31" s="141">
        <v>19099.25</v>
      </c>
      <c r="BD31" s="141">
        <v>19099.25</v>
      </c>
      <c r="BE31" s="141">
        <v>19099.25</v>
      </c>
      <c r="BF31" s="141">
        <v>19345.49</v>
      </c>
      <c r="BG31" s="141">
        <v>19727.99</v>
      </c>
      <c r="BH31" s="190">
        <v>20634.15</v>
      </c>
      <c r="BI31" s="127">
        <v>26374.75</v>
      </c>
      <c r="BJ31" s="127">
        <v>26761.25</v>
      </c>
      <c r="BK31" s="127">
        <v>33881.94</v>
      </c>
      <c r="BL31" s="127">
        <v>34132.19</v>
      </c>
      <c r="BM31" s="127">
        <v>38278.520000000004</v>
      </c>
      <c r="BN31" s="127">
        <v>39960.51</v>
      </c>
      <c r="BO31" s="127">
        <v>42600.51</v>
      </c>
      <c r="BP31" s="127">
        <v>43482.98</v>
      </c>
      <c r="BQ31" s="127">
        <v>44182.98</v>
      </c>
      <c r="BR31" s="127">
        <v>44182.98</v>
      </c>
      <c r="BS31" s="127">
        <v>44432.98</v>
      </c>
      <c r="BT31" s="127">
        <v>45333.520000000004</v>
      </c>
      <c r="BU31" s="279">
        <v>45583.12</v>
      </c>
      <c r="BV31" s="141">
        <v>45833.12</v>
      </c>
      <c r="BW31" s="141">
        <v>51877.72</v>
      </c>
      <c r="BX31" s="141">
        <v>54758.97</v>
      </c>
      <c r="BY31" s="141">
        <v>55118.81</v>
      </c>
      <c r="BZ31" s="141">
        <v>58425.7</v>
      </c>
      <c r="CA31" s="141">
        <v>61985.39</v>
      </c>
      <c r="CB31" s="141">
        <v>67892.18</v>
      </c>
      <c r="CC31" s="141">
        <v>74618.46999999999</v>
      </c>
      <c r="CD31" s="141">
        <v>88358.58999999998</v>
      </c>
      <c r="CE31" s="141">
        <v>98213.16999999998</v>
      </c>
      <c r="CF31" s="127">
        <v>102500.59999999998</v>
      </c>
      <c r="CG31" s="279">
        <v>115946.47999999998</v>
      </c>
      <c r="CH31" s="141">
        <v>118924.81999999998</v>
      </c>
      <c r="CI31" s="141">
        <v>120706.48999999998</v>
      </c>
      <c r="CJ31" s="141">
        <v>124750.28999999998</v>
      </c>
      <c r="CK31" s="141">
        <v>129873.84999999998</v>
      </c>
      <c r="CL31" s="141">
        <v>129873.84999999998</v>
      </c>
      <c r="CM31" s="141">
        <v>129873.84999999998</v>
      </c>
      <c r="CN31" s="141">
        <v>132134.96999999997</v>
      </c>
      <c r="CO31" s="141">
        <v>143551.66999999998</v>
      </c>
      <c r="CP31" s="141">
        <v>143951.66999999998</v>
      </c>
      <c r="CQ31" s="141">
        <v>148661.99</v>
      </c>
      <c r="CR31" s="127">
        <v>148661.99</v>
      </c>
      <c r="CS31" s="279">
        <v>148661.99</v>
      </c>
      <c r="CT31" s="141">
        <v>148905.99</v>
      </c>
      <c r="CU31" s="141">
        <v>148905.99</v>
      </c>
      <c r="CV31" s="141">
        <v>148905.99</v>
      </c>
      <c r="CW31" s="141">
        <v>148905.99</v>
      </c>
      <c r="CX31" s="141">
        <v>150736.88999999998</v>
      </c>
      <c r="CY31" s="141">
        <v>153696.08</v>
      </c>
      <c r="CZ31" s="141">
        <v>153696.08</v>
      </c>
      <c r="DA31" s="141">
        <v>153696.08</v>
      </c>
      <c r="DB31" s="141">
        <v>154760</v>
      </c>
      <c r="DC31" s="141">
        <v>154760</v>
      </c>
      <c r="DD31" s="127">
        <v>155439.01</v>
      </c>
      <c r="DE31" s="279">
        <v>155439.01</v>
      </c>
      <c r="DF31" s="141">
        <v>155439.01</v>
      </c>
      <c r="DG31" s="141">
        <v>155883.31</v>
      </c>
      <c r="DH31" s="127"/>
      <c r="DI31" s="382">
        <f t="shared" si="0"/>
        <v>0.046857215079124805</v>
      </c>
      <c r="DJ31" s="377"/>
      <c r="DK31" s="378"/>
      <c r="DL31" s="360"/>
      <c r="DM31" s="360"/>
      <c r="DN31" s="35"/>
      <c r="DO31" s="35"/>
      <c r="DP31" s="35"/>
      <c r="DQ31" s="35"/>
      <c r="DR31" s="35"/>
      <c r="DS31" s="35"/>
      <c r="DT31" s="35"/>
      <c r="DU31" s="35"/>
      <c r="DV31" s="35"/>
      <c r="DW31" s="35"/>
      <c r="DX31" s="35"/>
    </row>
    <row r="32" spans="2:128" ht="12">
      <c r="B32" s="14" t="s">
        <v>18</v>
      </c>
      <c r="C32" s="159" t="s">
        <v>123</v>
      </c>
      <c r="D32" s="160"/>
      <c r="E32" s="88"/>
      <c r="F32" s="88"/>
      <c r="G32" s="88"/>
      <c r="H32" s="88"/>
      <c r="I32" s="88"/>
      <c r="J32" s="88"/>
      <c r="K32" s="88"/>
      <c r="L32" s="126"/>
      <c r="M32" s="88"/>
      <c r="N32" s="88"/>
      <c r="O32" s="88"/>
      <c r="P32" s="88"/>
      <c r="Q32" s="88"/>
      <c r="R32" s="88"/>
      <c r="S32" s="88"/>
      <c r="T32" s="88"/>
      <c r="U32" s="88"/>
      <c r="V32" s="88"/>
      <c r="W32" s="88"/>
      <c r="X32" s="88"/>
      <c r="Y32" s="236"/>
      <c r="Z32" s="88"/>
      <c r="AA32" s="88"/>
      <c r="AB32" s="88"/>
      <c r="AC32" s="88"/>
      <c r="AD32" s="88"/>
      <c r="AE32" s="88"/>
      <c r="AF32" s="88"/>
      <c r="AG32" s="88"/>
      <c r="AH32" s="88"/>
      <c r="AI32" s="141"/>
      <c r="AJ32" s="190"/>
      <c r="AK32" s="279"/>
      <c r="AL32" s="141"/>
      <c r="AM32" s="141"/>
      <c r="AN32" s="141"/>
      <c r="AO32" s="141"/>
      <c r="AP32" s="141"/>
      <c r="AQ32" s="141"/>
      <c r="AR32" s="141"/>
      <c r="AS32" s="141"/>
      <c r="AT32" s="141"/>
      <c r="AU32" s="141"/>
      <c r="AV32" s="190"/>
      <c r="AW32" s="279"/>
      <c r="AX32" s="141"/>
      <c r="AY32" s="141"/>
      <c r="AZ32" s="141"/>
      <c r="BA32" s="141"/>
      <c r="BB32" s="141"/>
      <c r="BC32" s="141"/>
      <c r="BD32" s="141"/>
      <c r="BE32" s="141"/>
      <c r="BF32" s="141"/>
      <c r="BG32" s="141"/>
      <c r="BH32" s="190"/>
      <c r="BI32" s="127"/>
      <c r="BJ32" s="127"/>
      <c r="BK32" s="127"/>
      <c r="BL32" s="127"/>
      <c r="BM32" s="127"/>
      <c r="BN32" s="127"/>
      <c r="BO32" s="127"/>
      <c r="BP32" s="127"/>
      <c r="BQ32" s="127"/>
      <c r="BR32" s="127"/>
      <c r="BS32" s="127"/>
      <c r="BT32" s="127"/>
      <c r="BU32" s="279"/>
      <c r="BV32" s="141"/>
      <c r="BW32" s="141"/>
      <c r="BX32" s="141"/>
      <c r="BY32" s="141"/>
      <c r="BZ32" s="141"/>
      <c r="CA32" s="141"/>
      <c r="CB32" s="141"/>
      <c r="CC32" s="141"/>
      <c r="CD32" s="141"/>
      <c r="CE32" s="141"/>
      <c r="CF32" s="127">
        <v>0</v>
      </c>
      <c r="CG32" s="279">
        <v>2164.8</v>
      </c>
      <c r="CH32" s="141">
        <v>2164.8</v>
      </c>
      <c r="CI32" s="141">
        <v>2164.8</v>
      </c>
      <c r="CJ32" s="141">
        <v>5588.48</v>
      </c>
      <c r="CK32" s="141">
        <v>5588.48</v>
      </c>
      <c r="CL32" s="141">
        <v>5588.48</v>
      </c>
      <c r="CM32" s="141">
        <v>5588.48</v>
      </c>
      <c r="CN32" s="141">
        <v>5588.48</v>
      </c>
      <c r="CO32" s="141">
        <v>6801.12</v>
      </c>
      <c r="CP32" s="141">
        <v>6801.12</v>
      </c>
      <c r="CQ32" s="141">
        <v>6801.12</v>
      </c>
      <c r="CR32" s="127">
        <v>6801.12</v>
      </c>
      <c r="CS32" s="279">
        <v>6801.12</v>
      </c>
      <c r="CT32" s="141">
        <v>6801.12</v>
      </c>
      <c r="CU32" s="141">
        <v>6801.12</v>
      </c>
      <c r="CV32" s="141">
        <v>6801.12</v>
      </c>
      <c r="CW32" s="141">
        <v>8724.119999999999</v>
      </c>
      <c r="CX32" s="141">
        <v>8724.119999999999</v>
      </c>
      <c r="CY32" s="141">
        <v>9788.039999999999</v>
      </c>
      <c r="CZ32" s="141">
        <v>9788.039999999999</v>
      </c>
      <c r="DA32" s="141">
        <v>9788.039999999999</v>
      </c>
      <c r="DB32" s="141">
        <v>9788.039999999999</v>
      </c>
      <c r="DC32" s="141">
        <v>11303.839999999998</v>
      </c>
      <c r="DD32" s="127">
        <v>11303.839999999998</v>
      </c>
      <c r="DE32" s="279">
        <v>12423.839999999998</v>
      </c>
      <c r="DF32" s="141">
        <v>12423.839999999998</v>
      </c>
      <c r="DG32" s="141">
        <v>13630.839999999998</v>
      </c>
      <c r="DH32" s="127"/>
      <c r="DI32" s="382">
        <f t="shared" si="0"/>
        <v>1.0042051897334554</v>
      </c>
      <c r="DJ32" s="377"/>
      <c r="DK32" s="378"/>
      <c r="DL32" s="360"/>
      <c r="DM32" s="360"/>
      <c r="DN32" s="35"/>
      <c r="DO32" s="35"/>
      <c r="DP32" s="35"/>
      <c r="DQ32" s="35"/>
      <c r="DR32" s="35"/>
      <c r="DS32" s="35"/>
      <c r="DT32" s="35"/>
      <c r="DU32" s="35"/>
      <c r="DV32" s="35"/>
      <c r="DW32" s="35"/>
      <c r="DX32" s="35"/>
    </row>
    <row r="33" spans="2:128" ht="12">
      <c r="B33" s="14" t="s">
        <v>18</v>
      </c>
      <c r="C33" s="159" t="s">
        <v>130</v>
      </c>
      <c r="D33" s="160">
        <v>0</v>
      </c>
      <c r="E33" s="88">
        <v>11.27</v>
      </c>
      <c r="F33" s="88">
        <v>11.27</v>
      </c>
      <c r="G33" s="88">
        <v>11.27</v>
      </c>
      <c r="H33" s="88">
        <v>16.31</v>
      </c>
      <c r="I33" s="88">
        <v>16.31</v>
      </c>
      <c r="J33" s="88">
        <v>16.31</v>
      </c>
      <c r="K33" s="88">
        <v>28.75</v>
      </c>
      <c r="L33" s="126">
        <v>40.65</v>
      </c>
      <c r="M33" s="88">
        <v>68.47999999999999</v>
      </c>
      <c r="N33" s="88">
        <v>112.52999999999999</v>
      </c>
      <c r="O33" s="88">
        <v>140.92999999999998</v>
      </c>
      <c r="P33" s="88">
        <v>191.08999999999997</v>
      </c>
      <c r="Q33" s="88">
        <v>273.46999999999997</v>
      </c>
      <c r="R33" s="88">
        <v>338.92999999999995</v>
      </c>
      <c r="S33" s="88">
        <v>488.37999999999994</v>
      </c>
      <c r="T33" s="88">
        <v>712.3199999999999</v>
      </c>
      <c r="U33" s="88">
        <v>29404.190000000002</v>
      </c>
      <c r="V33" s="88">
        <v>47660.15</v>
      </c>
      <c r="W33" s="88">
        <v>59510.840000000004</v>
      </c>
      <c r="X33" s="88">
        <v>92224.63</v>
      </c>
      <c r="Y33" s="236">
        <v>93658.90000000001</v>
      </c>
      <c r="Z33" s="88">
        <v>104763.49</v>
      </c>
      <c r="AA33" s="88">
        <v>105866.25</v>
      </c>
      <c r="AB33" s="88">
        <v>105866.25</v>
      </c>
      <c r="AC33" s="88">
        <v>106307.62</v>
      </c>
      <c r="AD33" s="88">
        <v>106551.62999999999</v>
      </c>
      <c r="AE33" s="88">
        <v>106638.59999999999</v>
      </c>
      <c r="AF33" s="88">
        <v>106653.04</v>
      </c>
      <c r="AG33" s="88">
        <v>111679.07999999999</v>
      </c>
      <c r="AH33" s="88">
        <v>116687.57999999999</v>
      </c>
      <c r="AI33" s="141">
        <v>116695.57999999999</v>
      </c>
      <c r="AJ33" s="190">
        <v>123418.45999999999</v>
      </c>
      <c r="AK33" s="279">
        <v>131834.03999999998</v>
      </c>
      <c r="AL33" s="141">
        <v>131864.27999999997</v>
      </c>
      <c r="AM33" s="141">
        <v>132488.27999999997</v>
      </c>
      <c r="AN33" s="141">
        <v>147471.87999999998</v>
      </c>
      <c r="AO33" s="141">
        <v>147539.58999999997</v>
      </c>
      <c r="AP33" s="141">
        <v>147539.58999999997</v>
      </c>
      <c r="AQ33" s="141">
        <v>159103.38999999996</v>
      </c>
      <c r="AR33" s="141">
        <v>163900.45999999996</v>
      </c>
      <c r="AS33" s="141">
        <v>168104.81999999995</v>
      </c>
      <c r="AT33" s="141">
        <v>177982.71999999994</v>
      </c>
      <c r="AU33" s="141">
        <v>182629.41999999995</v>
      </c>
      <c r="AV33" s="190">
        <v>182630.91999999995</v>
      </c>
      <c r="AW33" s="279">
        <v>187569.31999999995</v>
      </c>
      <c r="AX33" s="141">
        <v>190271.56999999995</v>
      </c>
      <c r="AY33" s="141">
        <v>190271.56999999995</v>
      </c>
      <c r="AZ33" s="141">
        <v>190271.56999999995</v>
      </c>
      <c r="BA33" s="141">
        <v>190271.56999999995</v>
      </c>
      <c r="BB33" s="141">
        <v>196722.05999999994</v>
      </c>
      <c r="BC33" s="141">
        <v>198136.51999999993</v>
      </c>
      <c r="BD33" s="141">
        <v>202720.86999999994</v>
      </c>
      <c r="BE33" s="141">
        <v>208781.22999999992</v>
      </c>
      <c r="BF33" s="141">
        <v>221866.22999999992</v>
      </c>
      <c r="BG33" s="141">
        <v>221878.12999999992</v>
      </c>
      <c r="BH33" s="190">
        <v>228699.40999999992</v>
      </c>
      <c r="BI33" s="127">
        <v>235002.43999999992</v>
      </c>
      <c r="BJ33" s="127">
        <v>238407.6799999999</v>
      </c>
      <c r="BK33" s="127">
        <v>262481.3599999999</v>
      </c>
      <c r="BL33" s="127">
        <v>276760.37999999995</v>
      </c>
      <c r="BM33" s="127">
        <v>277886.37999999995</v>
      </c>
      <c r="BN33" s="127">
        <v>279637.1699999999</v>
      </c>
      <c r="BO33" s="127">
        <v>280436.25999999995</v>
      </c>
      <c r="BP33" s="127">
        <v>295004.54</v>
      </c>
      <c r="BQ33" s="127">
        <v>310293.55</v>
      </c>
      <c r="BR33" s="127">
        <v>314151.52999999997</v>
      </c>
      <c r="BS33" s="127">
        <v>332529.55999999994</v>
      </c>
      <c r="BT33" s="127">
        <v>342145.57999999996</v>
      </c>
      <c r="BU33" s="279">
        <v>351586.05999999994</v>
      </c>
      <c r="BV33" s="141">
        <v>371956.37999999995</v>
      </c>
      <c r="BW33" s="141">
        <v>388585.5399999999</v>
      </c>
      <c r="BX33" s="141">
        <v>430785.3599999999</v>
      </c>
      <c r="BY33" s="141">
        <v>450777.4199999999</v>
      </c>
      <c r="BZ33" s="141">
        <v>468758.2599999999</v>
      </c>
      <c r="CA33" s="141">
        <v>517630.59999999986</v>
      </c>
      <c r="CB33" s="141">
        <v>593664.4199999998</v>
      </c>
      <c r="CC33" s="141">
        <v>694251.4299999998</v>
      </c>
      <c r="CD33" s="141">
        <v>711041.8299999998</v>
      </c>
      <c r="CE33" s="141">
        <v>783529.3699999999</v>
      </c>
      <c r="CF33" s="127">
        <v>809439.0099999999</v>
      </c>
      <c r="CG33" s="279">
        <v>828051.44</v>
      </c>
      <c r="CH33" s="141">
        <v>858602.37</v>
      </c>
      <c r="CI33" s="141">
        <v>905339.49</v>
      </c>
      <c r="CJ33" s="141">
        <v>919903.95</v>
      </c>
      <c r="CK33" s="141">
        <v>932367.19</v>
      </c>
      <c r="CL33" s="141">
        <v>932367.19</v>
      </c>
      <c r="CM33" s="141">
        <v>941695.07</v>
      </c>
      <c r="CN33" s="141">
        <v>949015.61</v>
      </c>
      <c r="CO33" s="141">
        <v>961107.99</v>
      </c>
      <c r="CP33" s="141">
        <v>961112.15</v>
      </c>
      <c r="CQ33" s="141">
        <v>961112.15</v>
      </c>
      <c r="CR33" s="127">
        <v>961112.15</v>
      </c>
      <c r="CS33" s="279">
        <v>961112.15</v>
      </c>
      <c r="CT33" s="141">
        <v>965984.55</v>
      </c>
      <c r="CU33" s="141">
        <v>965985.05</v>
      </c>
      <c r="CV33" s="141">
        <v>965989.04</v>
      </c>
      <c r="CW33" s="141">
        <v>965989.04</v>
      </c>
      <c r="CX33" s="141">
        <v>965993.03</v>
      </c>
      <c r="CY33" s="141">
        <v>966001.8300000001</v>
      </c>
      <c r="CZ33" s="141">
        <v>966001.8300000001</v>
      </c>
      <c r="DA33" s="141">
        <v>966001.8300000001</v>
      </c>
      <c r="DB33" s="141">
        <v>970806.6300000001</v>
      </c>
      <c r="DC33" s="141">
        <v>970806.6300000001</v>
      </c>
      <c r="DD33" s="127">
        <v>970806.6300000001</v>
      </c>
      <c r="DE33" s="279">
        <v>970806.6300000001</v>
      </c>
      <c r="DF33" s="141">
        <v>970806.6300000001</v>
      </c>
      <c r="DG33" s="141">
        <v>970822.5500000002</v>
      </c>
      <c r="DH33" s="127"/>
      <c r="DI33" s="382">
        <f t="shared" si="0"/>
        <v>0.00500784147746398</v>
      </c>
      <c r="DJ33" s="385"/>
      <c r="DK33" s="378"/>
      <c r="DL33" s="360"/>
      <c r="DM33" s="360"/>
      <c r="DN33" s="35"/>
      <c r="DO33" s="35"/>
      <c r="DP33" s="35"/>
      <c r="DQ33" s="35"/>
      <c r="DR33" s="35"/>
      <c r="DS33" s="35"/>
      <c r="DT33" s="35"/>
      <c r="DU33" s="35"/>
      <c r="DV33" s="35"/>
      <c r="DW33" s="35"/>
      <c r="DX33" s="35"/>
    </row>
    <row r="34" spans="2:128" ht="12">
      <c r="B34" s="14" t="s">
        <v>18</v>
      </c>
      <c r="C34" s="159" t="s">
        <v>37</v>
      </c>
      <c r="D34" s="160">
        <v>0</v>
      </c>
      <c r="E34" s="88">
        <v>1.2</v>
      </c>
      <c r="F34" s="88">
        <v>3.2</v>
      </c>
      <c r="G34" s="88">
        <v>139.04999999999993</v>
      </c>
      <c r="H34" s="88">
        <v>3110.2900000000004</v>
      </c>
      <c r="I34" s="88">
        <v>4251.69</v>
      </c>
      <c r="J34" s="88">
        <v>5861.529999999999</v>
      </c>
      <c r="K34" s="88">
        <v>6474.589999999998</v>
      </c>
      <c r="L34" s="126">
        <v>6631.499999999998</v>
      </c>
      <c r="M34" s="88">
        <v>6990.279999999998</v>
      </c>
      <c r="N34" s="88">
        <v>7217.0099999999975</v>
      </c>
      <c r="O34" s="88">
        <v>7562.149999999998</v>
      </c>
      <c r="P34" s="88">
        <v>7656.489999999998</v>
      </c>
      <c r="Q34" s="88">
        <v>7692.729999999998</v>
      </c>
      <c r="R34" s="88">
        <v>7793.809999999998</v>
      </c>
      <c r="S34" s="88">
        <v>7882.539999999997</v>
      </c>
      <c r="T34" s="88">
        <v>7948.119999999997</v>
      </c>
      <c r="U34" s="88">
        <v>8000.189999999997</v>
      </c>
      <c r="V34" s="88">
        <v>8032.539999999997</v>
      </c>
      <c r="W34" s="88">
        <v>8185.169999999997</v>
      </c>
      <c r="X34" s="88">
        <v>8229.639999999998</v>
      </c>
      <c r="Y34" s="236">
        <v>8402.369999999997</v>
      </c>
      <c r="Z34" s="88">
        <v>8421.859999999997</v>
      </c>
      <c r="AA34" s="88">
        <v>8454.839999999997</v>
      </c>
      <c r="AB34" s="88">
        <v>8454.839999999997</v>
      </c>
      <c r="AC34" s="88">
        <v>8454.839999999997</v>
      </c>
      <c r="AD34" s="88">
        <v>8454.839999999997</v>
      </c>
      <c r="AE34" s="88">
        <v>8458.739999999996</v>
      </c>
      <c r="AF34" s="88">
        <v>8460.979999999996</v>
      </c>
      <c r="AG34" s="88">
        <v>8573.599999999997</v>
      </c>
      <c r="AH34" s="88">
        <v>8593.059999999996</v>
      </c>
      <c r="AI34" s="141">
        <v>8593.059999999996</v>
      </c>
      <c r="AJ34" s="190">
        <v>8593.059999999996</v>
      </c>
      <c r="AK34" s="279">
        <v>8624.859999999995</v>
      </c>
      <c r="AL34" s="141">
        <v>8624.859999999995</v>
      </c>
      <c r="AM34" s="141">
        <v>8624.859999999995</v>
      </c>
      <c r="AN34" s="141">
        <v>8624.859999999995</v>
      </c>
      <c r="AO34" s="141">
        <v>8624.859999999995</v>
      </c>
      <c r="AP34" s="141">
        <v>8624.859999999995</v>
      </c>
      <c r="AQ34" s="141">
        <v>8631.379999999996</v>
      </c>
      <c r="AR34" s="141">
        <v>8631.379999999996</v>
      </c>
      <c r="AS34" s="141">
        <v>8631.379999999996</v>
      </c>
      <c r="AT34" s="141">
        <v>8631.379999999996</v>
      </c>
      <c r="AU34" s="141">
        <v>8631.379999999996</v>
      </c>
      <c r="AV34" s="190">
        <v>8631.379999999996</v>
      </c>
      <c r="AW34" s="279">
        <v>8631.379999999996</v>
      </c>
      <c r="AX34" s="141">
        <v>8631.379999999996</v>
      </c>
      <c r="AY34" s="141">
        <v>8631.379999999996</v>
      </c>
      <c r="AZ34" s="141">
        <v>8631.379999999996</v>
      </c>
      <c r="BA34" s="141">
        <v>8631.379999999996</v>
      </c>
      <c r="BB34" s="141">
        <v>8631.379999999996</v>
      </c>
      <c r="BC34" s="141">
        <v>8632.379999999996</v>
      </c>
      <c r="BD34" s="141">
        <v>8632.379999999996</v>
      </c>
      <c r="BE34" s="141">
        <v>8632.379999999996</v>
      </c>
      <c r="BF34" s="141">
        <v>8632.379999999996</v>
      </c>
      <c r="BG34" s="141">
        <v>8632.379999999996</v>
      </c>
      <c r="BH34" s="190">
        <v>8636.379999999996</v>
      </c>
      <c r="BI34" s="127">
        <v>8636.379999999996</v>
      </c>
      <c r="BJ34" s="127">
        <v>8636.379999999996</v>
      </c>
      <c r="BK34" s="127">
        <v>8636.379999999996</v>
      </c>
      <c r="BL34" s="127">
        <v>8636.379999999996</v>
      </c>
      <c r="BM34" s="127">
        <v>8638.959999999995</v>
      </c>
      <c r="BN34" s="127">
        <v>8638.959999999995</v>
      </c>
      <c r="BO34" s="127">
        <v>8638.959999999995</v>
      </c>
      <c r="BP34" s="127">
        <v>8638.959999999995</v>
      </c>
      <c r="BQ34" s="127">
        <v>8638.959999999995</v>
      </c>
      <c r="BR34" s="127">
        <v>8638.959999999995</v>
      </c>
      <c r="BS34" s="127">
        <v>8638.959999999995</v>
      </c>
      <c r="BT34" s="127">
        <v>8638.959999999995</v>
      </c>
      <c r="BU34" s="279">
        <v>8638.959999999995</v>
      </c>
      <c r="BV34" s="141">
        <v>8638.959999999995</v>
      </c>
      <c r="BW34" s="141">
        <v>8638.959999999995</v>
      </c>
      <c r="BX34" s="141">
        <v>8638.959999999995</v>
      </c>
      <c r="BY34" s="141">
        <v>8638.959999999995</v>
      </c>
      <c r="BZ34" s="141">
        <v>8638.959999999995</v>
      </c>
      <c r="CA34" s="141">
        <v>8638.959999999995</v>
      </c>
      <c r="CB34" s="141">
        <v>8638.959999999995</v>
      </c>
      <c r="CC34" s="141">
        <v>8638.959999999995</v>
      </c>
      <c r="CD34" s="141">
        <v>8638.959999999995</v>
      </c>
      <c r="CE34" s="141">
        <v>8640.959999999995</v>
      </c>
      <c r="CF34" s="127">
        <v>8640.959999999995</v>
      </c>
      <c r="CG34" s="279">
        <v>8640.959999999995</v>
      </c>
      <c r="CH34" s="141">
        <v>8640.959999999995</v>
      </c>
      <c r="CI34" s="141">
        <v>8640.959999999995</v>
      </c>
      <c r="CJ34" s="141">
        <v>8640.959999999995</v>
      </c>
      <c r="CK34" s="141">
        <v>8640.959999999995</v>
      </c>
      <c r="CL34" s="141">
        <v>8640.959999999995</v>
      </c>
      <c r="CM34" s="141">
        <v>8640.959999999995</v>
      </c>
      <c r="CN34" s="141">
        <v>8640.959999999995</v>
      </c>
      <c r="CO34" s="141">
        <v>8640.959999999995</v>
      </c>
      <c r="CP34" s="141">
        <v>8640.959999999995</v>
      </c>
      <c r="CQ34" s="141">
        <v>8640.959999999995</v>
      </c>
      <c r="CR34" s="127">
        <v>8640.959999999995</v>
      </c>
      <c r="CS34" s="279">
        <v>8640.959999999995</v>
      </c>
      <c r="CT34" s="141">
        <v>8640.959999999995</v>
      </c>
      <c r="CU34" s="141">
        <v>8640.959999999995</v>
      </c>
      <c r="CV34" s="141">
        <v>8640.959999999995</v>
      </c>
      <c r="CW34" s="141">
        <v>8640.959999999995</v>
      </c>
      <c r="CX34" s="141">
        <v>8640.959999999995</v>
      </c>
      <c r="CY34" s="141">
        <v>8640.959999999995</v>
      </c>
      <c r="CZ34" s="141">
        <v>8640.959999999995</v>
      </c>
      <c r="DA34" s="141">
        <v>8640.959999999995</v>
      </c>
      <c r="DB34" s="141">
        <v>8640.959999999995</v>
      </c>
      <c r="DC34" s="141">
        <v>8640.959999999995</v>
      </c>
      <c r="DD34" s="127">
        <v>8640.959999999995</v>
      </c>
      <c r="DE34" s="279">
        <v>8640.959999999995</v>
      </c>
      <c r="DF34" s="141">
        <v>8640.959999999995</v>
      </c>
      <c r="DG34" s="141">
        <v>8640.959999999995</v>
      </c>
      <c r="DH34" s="127"/>
      <c r="DI34" s="382">
        <f t="shared" si="0"/>
        <v>0</v>
      </c>
      <c r="DJ34" s="377"/>
      <c r="DK34" s="378"/>
      <c r="DL34" s="360"/>
      <c r="DM34" s="360"/>
      <c r="DN34" s="35"/>
      <c r="DO34" s="35"/>
      <c r="DP34" s="114"/>
      <c r="DQ34" s="226"/>
      <c r="DR34" s="35"/>
      <c r="DS34" s="35"/>
      <c r="DT34" s="35"/>
      <c r="DU34" s="35"/>
      <c r="DV34" s="35"/>
      <c r="DW34" s="35"/>
      <c r="DX34" s="35"/>
    </row>
    <row r="35" spans="2:128" ht="12">
      <c r="B35" s="97" t="s">
        <v>31</v>
      </c>
      <c r="C35" s="159" t="s">
        <v>131</v>
      </c>
      <c r="D35" s="160"/>
      <c r="E35" s="88"/>
      <c r="F35" s="88"/>
      <c r="G35" s="88"/>
      <c r="H35" s="88"/>
      <c r="I35" s="88"/>
      <c r="J35" s="88"/>
      <c r="K35" s="88"/>
      <c r="L35" s="126"/>
      <c r="M35" s="88"/>
      <c r="N35" s="88"/>
      <c r="O35" s="88"/>
      <c r="P35" s="88"/>
      <c r="Q35" s="88"/>
      <c r="R35" s="88"/>
      <c r="S35" s="88"/>
      <c r="T35" s="88"/>
      <c r="U35" s="88"/>
      <c r="V35" s="88"/>
      <c r="W35" s="88"/>
      <c r="X35" s="88"/>
      <c r="Y35" s="236"/>
      <c r="Z35" s="88"/>
      <c r="AA35" s="88"/>
      <c r="AB35" s="88"/>
      <c r="AC35" s="88"/>
      <c r="AD35" s="88"/>
      <c r="AE35" s="88"/>
      <c r="AF35" s="88"/>
      <c r="AG35" s="88"/>
      <c r="AH35" s="88"/>
      <c r="AI35" s="141"/>
      <c r="AJ35" s="190"/>
      <c r="AK35" s="279"/>
      <c r="AL35" s="141"/>
      <c r="AM35" s="141"/>
      <c r="AN35" s="141"/>
      <c r="AO35" s="141"/>
      <c r="AP35" s="141"/>
      <c r="AQ35" s="141"/>
      <c r="AR35" s="141"/>
      <c r="AS35" s="141"/>
      <c r="AT35" s="141"/>
      <c r="AU35" s="141"/>
      <c r="AV35" s="190"/>
      <c r="AW35" s="279"/>
      <c r="AX35" s="141"/>
      <c r="AY35" s="141"/>
      <c r="AZ35" s="141"/>
      <c r="BA35" s="141"/>
      <c r="BB35" s="141"/>
      <c r="BC35" s="141"/>
      <c r="BD35" s="141"/>
      <c r="BE35" s="141"/>
      <c r="BF35" s="141"/>
      <c r="BG35" s="141"/>
      <c r="BH35" s="190"/>
      <c r="BI35" s="127"/>
      <c r="BJ35" s="127"/>
      <c r="BK35" s="127"/>
      <c r="BL35" s="127"/>
      <c r="BM35" s="127"/>
      <c r="BN35" s="127"/>
      <c r="BO35" s="127"/>
      <c r="BP35" s="127"/>
      <c r="BQ35" s="127"/>
      <c r="BR35" s="127"/>
      <c r="BS35" s="127"/>
      <c r="BT35" s="127"/>
      <c r="BU35" s="279"/>
      <c r="BV35" s="141"/>
      <c r="BW35" s="141"/>
      <c r="BX35" s="141">
        <v>21</v>
      </c>
      <c r="BY35" s="141">
        <v>26</v>
      </c>
      <c r="BZ35" s="141">
        <v>37</v>
      </c>
      <c r="CA35" s="141">
        <v>42</v>
      </c>
      <c r="CB35" s="141">
        <v>42</v>
      </c>
      <c r="CC35" s="141">
        <v>52</v>
      </c>
      <c r="CD35" s="141">
        <v>57</v>
      </c>
      <c r="CE35" s="141">
        <v>57</v>
      </c>
      <c r="CF35" s="127">
        <v>57</v>
      </c>
      <c r="CG35" s="279">
        <v>68</v>
      </c>
      <c r="CH35" s="141">
        <v>93</v>
      </c>
      <c r="CI35" s="141">
        <v>93</v>
      </c>
      <c r="CJ35" s="141">
        <v>135</v>
      </c>
      <c r="CK35" s="141">
        <v>176</v>
      </c>
      <c r="CL35" s="141">
        <v>199</v>
      </c>
      <c r="CM35" s="141">
        <v>210</v>
      </c>
      <c r="CN35" s="141">
        <v>210</v>
      </c>
      <c r="CO35" s="141">
        <v>210</v>
      </c>
      <c r="CP35" s="141">
        <v>216</v>
      </c>
      <c r="CQ35" s="141">
        <v>216</v>
      </c>
      <c r="CR35" s="127">
        <v>216</v>
      </c>
      <c r="CS35" s="279">
        <v>216</v>
      </c>
      <c r="CT35" s="141">
        <v>216</v>
      </c>
      <c r="CU35" s="141">
        <v>228</v>
      </c>
      <c r="CV35" s="141">
        <v>228</v>
      </c>
      <c r="CW35" s="141">
        <v>239</v>
      </c>
      <c r="CX35" s="141">
        <v>245</v>
      </c>
      <c r="CY35" s="141">
        <v>290</v>
      </c>
      <c r="CZ35" s="141">
        <v>344</v>
      </c>
      <c r="DA35" s="141">
        <v>360</v>
      </c>
      <c r="DB35" s="141">
        <v>408.87</v>
      </c>
      <c r="DC35" s="141">
        <v>414.87</v>
      </c>
      <c r="DD35" s="127">
        <v>414.87</v>
      </c>
      <c r="DE35" s="279">
        <v>419.87</v>
      </c>
      <c r="DF35" s="141">
        <v>424.87</v>
      </c>
      <c r="DG35" s="141">
        <v>445.87</v>
      </c>
      <c r="DH35" s="127"/>
      <c r="DI35" s="382">
        <f t="shared" si="0"/>
        <v>0.9555701754385965</v>
      </c>
      <c r="DJ35" s="377"/>
      <c r="DK35" s="378"/>
      <c r="DL35" s="360"/>
      <c r="DM35" s="360"/>
      <c r="DN35" s="35"/>
      <c r="DO35" s="35"/>
      <c r="DP35" s="35"/>
      <c r="DQ35" s="35"/>
      <c r="DR35" s="35"/>
      <c r="DS35" s="35"/>
      <c r="DT35" s="35"/>
      <c r="DU35" s="35"/>
      <c r="DV35" s="35"/>
      <c r="DW35" s="35"/>
      <c r="DX35" s="35"/>
    </row>
    <row r="36" spans="2:128" ht="12">
      <c r="B36" s="375" t="s">
        <v>31</v>
      </c>
      <c r="C36" s="374" t="s">
        <v>32</v>
      </c>
      <c r="D36" s="160">
        <v>0</v>
      </c>
      <c r="E36" s="88">
        <v>0</v>
      </c>
      <c r="F36" s="88">
        <v>0</v>
      </c>
      <c r="G36" s="88">
        <v>1.5</v>
      </c>
      <c r="H36" s="88">
        <v>1.5</v>
      </c>
      <c r="I36" s="88">
        <v>1.5</v>
      </c>
      <c r="J36" s="88">
        <v>1.5</v>
      </c>
      <c r="K36" s="88">
        <v>3</v>
      </c>
      <c r="L36" s="126">
        <v>3</v>
      </c>
      <c r="M36" s="88">
        <v>3</v>
      </c>
      <c r="N36" s="88">
        <v>3</v>
      </c>
      <c r="O36" s="88">
        <v>3</v>
      </c>
      <c r="P36" s="88">
        <v>4.5</v>
      </c>
      <c r="Q36" s="88">
        <v>7.5</v>
      </c>
      <c r="R36" s="88">
        <v>9</v>
      </c>
      <c r="S36" s="88">
        <v>9</v>
      </c>
      <c r="T36" s="88">
        <v>9</v>
      </c>
      <c r="U36" s="88">
        <v>12</v>
      </c>
      <c r="V36" s="88">
        <v>12</v>
      </c>
      <c r="W36" s="88">
        <v>12</v>
      </c>
      <c r="X36" s="88">
        <v>12</v>
      </c>
      <c r="Y36" s="236">
        <v>13.5</v>
      </c>
      <c r="Z36" s="88">
        <v>13.5</v>
      </c>
      <c r="AA36" s="88">
        <v>14.5</v>
      </c>
      <c r="AB36" s="88">
        <v>14.5</v>
      </c>
      <c r="AC36" s="88">
        <v>14.5</v>
      </c>
      <c r="AD36" s="88">
        <v>14.5</v>
      </c>
      <c r="AE36" s="88">
        <v>14.5</v>
      </c>
      <c r="AF36" s="88">
        <v>14.5</v>
      </c>
      <c r="AG36" s="88">
        <v>14.5</v>
      </c>
      <c r="AH36" s="88">
        <v>14.5</v>
      </c>
      <c r="AI36" s="141">
        <v>15.9</v>
      </c>
      <c r="AJ36" s="190">
        <v>15.9</v>
      </c>
      <c r="AK36" s="279">
        <v>15.9</v>
      </c>
      <c r="AL36" s="141">
        <v>15.9</v>
      </c>
      <c r="AM36" s="141">
        <v>15.9</v>
      </c>
      <c r="AN36" s="141">
        <v>15.9</v>
      </c>
      <c r="AO36" s="141">
        <v>15.9</v>
      </c>
      <c r="AP36" s="141">
        <v>15.9</v>
      </c>
      <c r="AQ36" s="141">
        <v>15.9</v>
      </c>
      <c r="AR36" s="141">
        <v>15.9</v>
      </c>
      <c r="AS36" s="141">
        <v>15.9</v>
      </c>
      <c r="AT36" s="141">
        <v>15.9</v>
      </c>
      <c r="AU36" s="141">
        <v>15.9</v>
      </c>
      <c r="AV36" s="190">
        <v>15.9</v>
      </c>
      <c r="AW36" s="279">
        <v>15.9</v>
      </c>
      <c r="AX36" s="141">
        <v>15.9</v>
      </c>
      <c r="AY36" s="141">
        <v>15.9</v>
      </c>
      <c r="AZ36" s="141">
        <v>15.9</v>
      </c>
      <c r="BA36" s="141">
        <v>15.9</v>
      </c>
      <c r="BB36" s="141">
        <v>15.9</v>
      </c>
      <c r="BC36" s="141">
        <v>15.9</v>
      </c>
      <c r="BD36" s="141">
        <v>15.9</v>
      </c>
      <c r="BE36" s="141">
        <v>15.9</v>
      </c>
      <c r="BF36" s="141">
        <v>20.1</v>
      </c>
      <c r="BG36" s="141">
        <v>20.1</v>
      </c>
      <c r="BH36" s="190">
        <v>20.1</v>
      </c>
      <c r="BI36" s="127">
        <v>20.1</v>
      </c>
      <c r="BJ36" s="127">
        <v>20.1</v>
      </c>
      <c r="BK36" s="127">
        <v>21.5</v>
      </c>
      <c r="BL36" s="127">
        <v>21.5</v>
      </c>
      <c r="BM36" s="127">
        <v>21.5</v>
      </c>
      <c r="BN36" s="127">
        <v>21.5</v>
      </c>
      <c r="BO36" s="127">
        <v>21.5</v>
      </c>
      <c r="BP36" s="127">
        <v>21.5</v>
      </c>
      <c r="BQ36" s="127">
        <v>21.5</v>
      </c>
      <c r="BR36" s="127">
        <v>21.5</v>
      </c>
      <c r="BS36" s="127">
        <v>21.5</v>
      </c>
      <c r="BT36" s="127">
        <v>21.5</v>
      </c>
      <c r="BU36" s="279">
        <v>21.5</v>
      </c>
      <c r="BV36" s="141">
        <v>21.5</v>
      </c>
      <c r="BW36" s="141">
        <v>21.5</v>
      </c>
      <c r="BX36" s="141">
        <v>21.5</v>
      </c>
      <c r="BY36" s="141">
        <v>21.5</v>
      </c>
      <c r="BZ36" s="141">
        <v>21.5</v>
      </c>
      <c r="CA36" s="141">
        <v>21.5</v>
      </c>
      <c r="CB36" s="141">
        <v>21.5</v>
      </c>
      <c r="CC36" s="141">
        <v>21.5</v>
      </c>
      <c r="CD36" s="141">
        <v>21.5</v>
      </c>
      <c r="CE36" s="141">
        <v>21.5</v>
      </c>
      <c r="CF36" s="127">
        <v>21.5</v>
      </c>
      <c r="CG36" s="279">
        <v>21.5</v>
      </c>
      <c r="CH36" s="141">
        <v>21.5</v>
      </c>
      <c r="CI36" s="141">
        <v>21.5</v>
      </c>
      <c r="CJ36" s="141">
        <v>21.5</v>
      </c>
      <c r="CK36" s="141">
        <v>21.5</v>
      </c>
      <c r="CL36" s="141">
        <v>21.5</v>
      </c>
      <c r="CM36" s="141">
        <v>21.5</v>
      </c>
      <c r="CN36" s="141">
        <v>21.5</v>
      </c>
      <c r="CO36" s="141">
        <v>21.5</v>
      </c>
      <c r="CP36" s="141">
        <v>21.5</v>
      </c>
      <c r="CQ36" s="141">
        <v>21.5</v>
      </c>
      <c r="CR36" s="127">
        <v>21.5</v>
      </c>
      <c r="CS36" s="279">
        <v>21.5</v>
      </c>
      <c r="CT36" s="141">
        <v>21.5</v>
      </c>
      <c r="CU36" s="141">
        <v>21.5</v>
      </c>
      <c r="CV36" s="141">
        <v>21.5</v>
      </c>
      <c r="CW36" s="141">
        <v>21.5</v>
      </c>
      <c r="CX36" s="141">
        <v>21.5</v>
      </c>
      <c r="CY36" s="141">
        <v>21.5</v>
      </c>
      <c r="CZ36" s="141">
        <v>21.5</v>
      </c>
      <c r="DA36" s="141">
        <v>21.5</v>
      </c>
      <c r="DB36" s="141">
        <v>21.5</v>
      </c>
      <c r="DC36" s="141">
        <v>21.5</v>
      </c>
      <c r="DD36" s="127">
        <v>21.5</v>
      </c>
      <c r="DE36" s="279">
        <v>21.5</v>
      </c>
      <c r="DF36" s="141">
        <v>21.5</v>
      </c>
      <c r="DG36" s="141">
        <v>21.5</v>
      </c>
      <c r="DH36" s="127"/>
      <c r="DI36" s="382">
        <f t="shared" si="0"/>
        <v>0</v>
      </c>
      <c r="DJ36" s="377"/>
      <c r="DK36" s="378"/>
      <c r="DL36" s="360"/>
      <c r="DM36" s="360"/>
      <c r="DN36" s="35"/>
      <c r="DO36" s="35"/>
      <c r="DP36" s="35"/>
      <c r="DQ36" s="35"/>
      <c r="DR36" s="35"/>
      <c r="DS36" s="35"/>
      <c r="DT36" s="35"/>
      <c r="DU36" s="35"/>
      <c r="DV36" s="35"/>
      <c r="DW36" s="35"/>
      <c r="DX36" s="35"/>
    </row>
    <row r="37" spans="2:128" ht="12">
      <c r="B37" s="375" t="s">
        <v>31</v>
      </c>
      <c r="C37" s="270" t="s">
        <v>33</v>
      </c>
      <c r="D37" s="163">
        <v>47</v>
      </c>
      <c r="E37" s="88">
        <v>172</v>
      </c>
      <c r="F37" s="88">
        <v>399.99999999999994</v>
      </c>
      <c r="G37" s="88">
        <v>794.79</v>
      </c>
      <c r="H37" s="88">
        <v>1257.89</v>
      </c>
      <c r="I37" s="88">
        <v>1754.3899999999999</v>
      </c>
      <c r="J37" s="88">
        <v>2095.39</v>
      </c>
      <c r="K37" s="88">
        <v>2355.3799999999997</v>
      </c>
      <c r="L37" s="126">
        <v>2629.5699999999997</v>
      </c>
      <c r="M37" s="88">
        <v>3165.9599999999996</v>
      </c>
      <c r="N37" s="88">
        <v>3671.9599999999996</v>
      </c>
      <c r="O37" s="88">
        <v>4279.36</v>
      </c>
      <c r="P37" s="88">
        <v>4696.86</v>
      </c>
      <c r="Q37" s="88">
        <v>5166.66</v>
      </c>
      <c r="R37" s="88">
        <v>5478.86</v>
      </c>
      <c r="S37" s="88">
        <v>6065.92</v>
      </c>
      <c r="T37" s="88">
        <v>6799.32</v>
      </c>
      <c r="U37" s="88">
        <v>7580.92</v>
      </c>
      <c r="V37" s="88">
        <v>7973.12</v>
      </c>
      <c r="W37" s="88">
        <v>8403.619999999999</v>
      </c>
      <c r="X37" s="126">
        <v>8863.72</v>
      </c>
      <c r="Y37" s="88">
        <v>9287.9</v>
      </c>
      <c r="Z37" s="88">
        <v>9868.9</v>
      </c>
      <c r="AA37" s="88">
        <v>10632.7</v>
      </c>
      <c r="AB37" s="88">
        <v>11323.1</v>
      </c>
      <c r="AC37" s="88">
        <v>12426.52</v>
      </c>
      <c r="AD37" s="88">
        <v>13186.42</v>
      </c>
      <c r="AE37" s="88">
        <v>14011.12</v>
      </c>
      <c r="AF37" s="88">
        <v>14873.62</v>
      </c>
      <c r="AG37" s="88">
        <v>15555.42</v>
      </c>
      <c r="AH37" s="88">
        <v>16517.36</v>
      </c>
      <c r="AI37" s="88">
        <v>18119.51</v>
      </c>
      <c r="AJ37" s="126">
        <v>19780.28</v>
      </c>
      <c r="AK37" s="236">
        <v>21255.51</v>
      </c>
      <c r="AL37" s="88">
        <v>21778.03</v>
      </c>
      <c r="AM37" s="88">
        <v>22059.28</v>
      </c>
      <c r="AN37" s="88">
        <v>22301.129999999997</v>
      </c>
      <c r="AO37" s="88">
        <v>22505.229999999996</v>
      </c>
      <c r="AP37" s="88">
        <v>22626.829999999994</v>
      </c>
      <c r="AQ37" s="88">
        <v>22740.729999999996</v>
      </c>
      <c r="AR37" s="88">
        <v>22864.829999999994</v>
      </c>
      <c r="AS37" s="88">
        <v>23048.829999999994</v>
      </c>
      <c r="AT37" s="88">
        <v>23364.929999999993</v>
      </c>
      <c r="AU37" s="88">
        <v>23598.02999999999</v>
      </c>
      <c r="AV37" s="126">
        <v>23783.02999999999</v>
      </c>
      <c r="AW37" s="236">
        <v>24021.82999999999</v>
      </c>
      <c r="AX37" s="88">
        <v>24146.02999999999</v>
      </c>
      <c r="AY37" s="88">
        <v>24472.729999999992</v>
      </c>
      <c r="AZ37" s="88">
        <v>24720.929999999993</v>
      </c>
      <c r="BA37" s="88">
        <v>25282.729999999992</v>
      </c>
      <c r="BB37" s="88">
        <v>25708.129999999994</v>
      </c>
      <c r="BC37" s="88">
        <v>25885.429999999993</v>
      </c>
      <c r="BD37" s="88">
        <v>26132.429999999993</v>
      </c>
      <c r="BE37" s="88">
        <v>26403.229999999992</v>
      </c>
      <c r="BF37" s="88">
        <v>26615.02999999999</v>
      </c>
      <c r="BG37" s="88">
        <v>26753.32999999999</v>
      </c>
      <c r="BH37" s="126">
        <v>26844.82999999999</v>
      </c>
      <c r="BI37" s="88">
        <v>27054.62999999999</v>
      </c>
      <c r="BJ37" s="88">
        <v>27115.62999999999</v>
      </c>
      <c r="BK37" s="88">
        <v>27194.42999999999</v>
      </c>
      <c r="BL37" s="88">
        <v>27460.12999999999</v>
      </c>
      <c r="BM37" s="88">
        <v>27553.52999999999</v>
      </c>
      <c r="BN37" s="88">
        <v>27573.52999999999</v>
      </c>
      <c r="BO37" s="88">
        <v>27606.429999999993</v>
      </c>
      <c r="BP37" s="88">
        <v>27698.929999999993</v>
      </c>
      <c r="BQ37" s="88">
        <v>27795.52999999999</v>
      </c>
      <c r="BR37" s="88">
        <v>27834.929999999993</v>
      </c>
      <c r="BS37" s="88">
        <v>27902.429999999993</v>
      </c>
      <c r="BT37" s="88">
        <v>27988.429999999993</v>
      </c>
      <c r="BU37" s="236">
        <v>28045.429999999993</v>
      </c>
      <c r="BV37" s="88">
        <v>28120.429999999993</v>
      </c>
      <c r="BW37" s="88">
        <v>28381.429999999993</v>
      </c>
      <c r="BX37" s="88">
        <v>28433.429999999993</v>
      </c>
      <c r="BY37" s="88">
        <v>28449.429999999993</v>
      </c>
      <c r="BZ37" s="88">
        <v>28486.429999999993</v>
      </c>
      <c r="CA37" s="88">
        <v>28510.109999999993</v>
      </c>
      <c r="CB37" s="88">
        <v>28553.109999999993</v>
      </c>
      <c r="CC37" s="88">
        <v>28575.109999999993</v>
      </c>
      <c r="CD37" s="88">
        <v>28629.109999999993</v>
      </c>
      <c r="CE37" s="88">
        <v>28637.509999999995</v>
      </c>
      <c r="CF37" s="88">
        <v>28637.509999999995</v>
      </c>
      <c r="CG37" s="236">
        <v>28647.509999999995</v>
      </c>
      <c r="CH37" s="88">
        <v>28647.509999999995</v>
      </c>
      <c r="CI37" s="88">
        <v>28647.509999999995</v>
      </c>
      <c r="CJ37" s="88">
        <v>28647.509999999995</v>
      </c>
      <c r="CK37" s="88">
        <v>28647.509999999995</v>
      </c>
      <c r="CL37" s="88">
        <v>28647.509999999995</v>
      </c>
      <c r="CM37" s="88">
        <v>28659.509999999995</v>
      </c>
      <c r="CN37" s="88">
        <v>28665.509999999995</v>
      </c>
      <c r="CO37" s="88">
        <v>28671.509999999995</v>
      </c>
      <c r="CP37" s="88">
        <v>28677.509999999995</v>
      </c>
      <c r="CQ37" s="88">
        <v>28677.509999999995</v>
      </c>
      <c r="CR37" s="88">
        <v>28687.509999999995</v>
      </c>
      <c r="CS37" s="236">
        <v>28687.509999999995</v>
      </c>
      <c r="CT37" s="88">
        <v>28693.009999999995</v>
      </c>
      <c r="CU37" s="88">
        <v>28698.009999999995</v>
      </c>
      <c r="CV37" s="88">
        <v>28698.009999999995</v>
      </c>
      <c r="CW37" s="88">
        <v>28698.009999999995</v>
      </c>
      <c r="CX37" s="88">
        <v>28698.009999999995</v>
      </c>
      <c r="CY37" s="88">
        <v>28698.009999999995</v>
      </c>
      <c r="CZ37" s="88">
        <v>28698.009999999995</v>
      </c>
      <c r="DA37" s="88">
        <v>28698.009999999995</v>
      </c>
      <c r="DB37" s="88">
        <v>28698.009999999995</v>
      </c>
      <c r="DC37" s="88">
        <v>28698.009999999995</v>
      </c>
      <c r="DD37" s="88">
        <v>28698.009999999995</v>
      </c>
      <c r="DE37" s="236">
        <v>28698.009999999995</v>
      </c>
      <c r="DF37" s="88">
        <v>28723.009999999995</v>
      </c>
      <c r="DG37" s="88">
        <v>28723.009999999995</v>
      </c>
      <c r="DH37" s="88"/>
      <c r="DI37" s="382">
        <f t="shared" si="0"/>
        <v>0.0008711405424975462</v>
      </c>
      <c r="DJ37" s="379"/>
      <c r="DK37" s="378"/>
      <c r="DL37" s="360"/>
      <c r="DM37" s="360"/>
      <c r="DN37" s="35"/>
      <c r="DO37" s="35"/>
      <c r="DP37" s="35"/>
      <c r="DQ37" s="35"/>
      <c r="DR37" s="35"/>
      <c r="DS37" s="35"/>
      <c r="DT37" s="35"/>
      <c r="DU37" s="35"/>
      <c r="DV37" s="35"/>
      <c r="DW37" s="35"/>
      <c r="DX37" s="35"/>
    </row>
    <row r="38" spans="2:128" ht="12">
      <c r="B38" s="375" t="s">
        <v>31</v>
      </c>
      <c r="C38" s="270" t="s">
        <v>13</v>
      </c>
      <c r="D38" s="163">
        <v>22</v>
      </c>
      <c r="E38" s="88">
        <v>22</v>
      </c>
      <c r="F38" s="88">
        <v>142</v>
      </c>
      <c r="G38" s="88">
        <v>252</v>
      </c>
      <c r="H38" s="88">
        <v>354.5</v>
      </c>
      <c r="I38" s="88">
        <v>435.5</v>
      </c>
      <c r="J38" s="88">
        <v>489.5</v>
      </c>
      <c r="K38" s="88">
        <v>883.5</v>
      </c>
      <c r="L38" s="126">
        <v>961.5</v>
      </c>
      <c r="M38" s="88">
        <v>1146.49</v>
      </c>
      <c r="N38" s="88">
        <v>1257.49</v>
      </c>
      <c r="O38" s="88">
        <v>1642.49</v>
      </c>
      <c r="P38" s="88">
        <v>1864.49</v>
      </c>
      <c r="Q38" s="88">
        <v>2141.48</v>
      </c>
      <c r="R38" s="88">
        <v>2438.4700000000003</v>
      </c>
      <c r="S38" s="88">
        <v>2782.9700000000003</v>
      </c>
      <c r="T38" s="88">
        <v>3157.7700000000004</v>
      </c>
      <c r="U38" s="88">
        <v>3845.1700000000005</v>
      </c>
      <c r="V38" s="88">
        <v>4042.1700000000005</v>
      </c>
      <c r="W38" s="88">
        <v>4458.47</v>
      </c>
      <c r="X38" s="88">
        <v>4775.47</v>
      </c>
      <c r="Y38" s="236">
        <v>5146.47</v>
      </c>
      <c r="Z38" s="88">
        <v>5749.47</v>
      </c>
      <c r="AA38" s="88">
        <v>7127.67</v>
      </c>
      <c r="AB38" s="88">
        <v>7978.97</v>
      </c>
      <c r="AC38" s="88">
        <v>9261.95</v>
      </c>
      <c r="AD38" s="88">
        <v>12125.150000000001</v>
      </c>
      <c r="AE38" s="88">
        <v>13706.250000000002</v>
      </c>
      <c r="AF38" s="88">
        <v>15163.860000000002</v>
      </c>
      <c r="AG38" s="88">
        <v>17727.060000000005</v>
      </c>
      <c r="AH38" s="88">
        <v>19747.360000000004</v>
      </c>
      <c r="AI38" s="88">
        <v>21471.060000000005</v>
      </c>
      <c r="AJ38" s="126">
        <v>23559.360000000004</v>
      </c>
      <c r="AK38" s="236">
        <v>25210.460000000003</v>
      </c>
      <c r="AL38" s="88">
        <v>28213.860000000004</v>
      </c>
      <c r="AM38" s="88">
        <v>33526.96000000001</v>
      </c>
      <c r="AN38" s="88">
        <v>35507.46000000001</v>
      </c>
      <c r="AO38" s="88">
        <v>37291.36000000001</v>
      </c>
      <c r="AP38" s="88">
        <v>38906.26000000001</v>
      </c>
      <c r="AQ38" s="88">
        <v>40426.86000000001</v>
      </c>
      <c r="AR38" s="88">
        <v>41653.86000000001</v>
      </c>
      <c r="AS38" s="88">
        <v>43307.58000000001</v>
      </c>
      <c r="AT38" s="88">
        <v>45079.88000000001</v>
      </c>
      <c r="AU38" s="88">
        <v>46322.20000000001</v>
      </c>
      <c r="AV38" s="126">
        <v>47349.20000000001</v>
      </c>
      <c r="AW38" s="236">
        <v>48309.80000000001</v>
      </c>
      <c r="AX38" s="88">
        <v>49814.60000000001</v>
      </c>
      <c r="AY38" s="88">
        <v>51379.60000000001</v>
      </c>
      <c r="AZ38" s="88">
        <v>53213.60000000001</v>
      </c>
      <c r="BA38" s="88">
        <v>55572.60000000001</v>
      </c>
      <c r="BB38" s="88">
        <v>60265.10000000001</v>
      </c>
      <c r="BC38" s="88">
        <v>62455.000000000015</v>
      </c>
      <c r="BD38" s="88">
        <v>63236.10000000001</v>
      </c>
      <c r="BE38" s="88">
        <v>64737.400000000016</v>
      </c>
      <c r="BF38" s="88">
        <v>65305.80000000002</v>
      </c>
      <c r="BG38" s="88">
        <v>66163.80000000002</v>
      </c>
      <c r="BH38" s="126">
        <v>70390.90000000002</v>
      </c>
      <c r="BI38" s="88">
        <v>72422.90000000002</v>
      </c>
      <c r="BJ38" s="88">
        <v>74119.40000000002</v>
      </c>
      <c r="BK38" s="88">
        <v>76746.90000000002</v>
      </c>
      <c r="BL38" s="88">
        <v>77944.00000000003</v>
      </c>
      <c r="BM38" s="88">
        <v>78539.50000000003</v>
      </c>
      <c r="BN38" s="88">
        <v>79420.50000000003</v>
      </c>
      <c r="BO38" s="88">
        <v>80576.50000000003</v>
      </c>
      <c r="BP38" s="88">
        <v>81199.50000000003</v>
      </c>
      <c r="BQ38" s="88">
        <v>82376.50000000003</v>
      </c>
      <c r="BR38" s="88">
        <v>82902.40000000002</v>
      </c>
      <c r="BS38" s="88">
        <v>84246.40000000002</v>
      </c>
      <c r="BT38" s="88">
        <v>85580.70000000003</v>
      </c>
      <c r="BU38" s="236">
        <v>85997.70000000003</v>
      </c>
      <c r="BV38" s="88">
        <v>87527.30000000003</v>
      </c>
      <c r="BW38" s="88">
        <v>88700.90000000004</v>
      </c>
      <c r="BX38" s="88">
        <v>90284.60000000003</v>
      </c>
      <c r="BY38" s="88">
        <v>91041.10000000003</v>
      </c>
      <c r="BZ38" s="88">
        <v>92158.10000000003</v>
      </c>
      <c r="CA38" s="88">
        <v>93483.10000000003</v>
      </c>
      <c r="CB38" s="88">
        <v>95047.40000000004</v>
      </c>
      <c r="CC38" s="88">
        <v>96891.90000000004</v>
      </c>
      <c r="CD38" s="88">
        <v>98358.90000000004</v>
      </c>
      <c r="CE38" s="88">
        <v>99726.90000000004</v>
      </c>
      <c r="CF38" s="88">
        <v>100469.70000000004</v>
      </c>
      <c r="CG38" s="236">
        <v>101143.70000000004</v>
      </c>
      <c r="CH38" s="88">
        <v>101329.70000000004</v>
      </c>
      <c r="CI38" s="88">
        <v>101625.60000000003</v>
      </c>
      <c r="CJ38" s="88">
        <v>101936.60000000003</v>
      </c>
      <c r="CK38" s="88">
        <v>102085.40000000004</v>
      </c>
      <c r="CL38" s="88">
        <v>102085.40000000004</v>
      </c>
      <c r="CM38" s="88">
        <v>102085.40000000004</v>
      </c>
      <c r="CN38" s="88">
        <v>102337.70000000004</v>
      </c>
      <c r="CO38" s="88">
        <v>102508.00000000004</v>
      </c>
      <c r="CP38" s="88">
        <v>102508.00000000004</v>
      </c>
      <c r="CQ38" s="88">
        <v>102691.00000000004</v>
      </c>
      <c r="CR38" s="88">
        <v>102691.00000000004</v>
      </c>
      <c r="CS38" s="236">
        <v>102691.00000000004</v>
      </c>
      <c r="CT38" s="88">
        <v>102691.00000000004</v>
      </c>
      <c r="CU38" s="88">
        <v>102691.00000000004</v>
      </c>
      <c r="CV38" s="88">
        <v>102691.00000000004</v>
      </c>
      <c r="CW38" s="88">
        <v>102691.00000000004</v>
      </c>
      <c r="CX38" s="88">
        <v>102691.00000000004</v>
      </c>
      <c r="CY38" s="88">
        <v>102691.00000000004</v>
      </c>
      <c r="CZ38" s="88">
        <v>102691.00000000004</v>
      </c>
      <c r="DA38" s="88">
        <v>102691.00000000004</v>
      </c>
      <c r="DB38" s="88">
        <v>102691.00000000004</v>
      </c>
      <c r="DC38" s="88">
        <v>102691.00000000004</v>
      </c>
      <c r="DD38" s="88">
        <v>102691.00000000004</v>
      </c>
      <c r="DE38" s="236">
        <v>102691.00000000004</v>
      </c>
      <c r="DF38" s="88">
        <v>102691.00000000004</v>
      </c>
      <c r="DG38" s="88">
        <v>102691.00000000004</v>
      </c>
      <c r="DH38" s="88"/>
      <c r="DI38" s="382">
        <f t="shared" si="0"/>
        <v>0</v>
      </c>
      <c r="DJ38" s="379"/>
      <c r="DK38" s="378"/>
      <c r="DL38" s="360"/>
      <c r="DM38" s="360"/>
      <c r="DN38" s="35"/>
      <c r="DO38" s="35"/>
      <c r="DP38" s="35"/>
      <c r="DQ38" s="35"/>
      <c r="DR38" s="35"/>
      <c r="DS38" s="35"/>
      <c r="DT38" s="35"/>
      <c r="DU38" s="35"/>
      <c r="DV38" s="35"/>
      <c r="DW38" s="35"/>
      <c r="DX38" s="35"/>
    </row>
    <row r="39" spans="2:128" ht="12">
      <c r="B39" s="375" t="s">
        <v>31</v>
      </c>
      <c r="C39" s="270" t="s">
        <v>132</v>
      </c>
      <c r="D39" s="163"/>
      <c r="E39" s="88"/>
      <c r="F39" s="88"/>
      <c r="G39" s="88"/>
      <c r="H39" s="88"/>
      <c r="I39" s="88"/>
      <c r="J39" s="88"/>
      <c r="K39" s="88"/>
      <c r="L39" s="126"/>
      <c r="M39" s="88"/>
      <c r="N39" s="88"/>
      <c r="O39" s="88"/>
      <c r="P39" s="88"/>
      <c r="Q39" s="88"/>
      <c r="R39" s="88"/>
      <c r="S39" s="88"/>
      <c r="T39" s="88"/>
      <c r="U39" s="88"/>
      <c r="V39" s="88"/>
      <c r="W39" s="88"/>
      <c r="X39" s="88"/>
      <c r="Y39" s="236"/>
      <c r="Z39" s="88"/>
      <c r="AA39" s="88"/>
      <c r="AB39" s="88"/>
      <c r="AC39" s="88"/>
      <c r="AD39" s="88"/>
      <c r="AE39" s="88"/>
      <c r="AF39" s="88"/>
      <c r="AG39" s="88"/>
      <c r="AH39" s="88"/>
      <c r="AI39" s="88"/>
      <c r="AJ39" s="126"/>
      <c r="AK39" s="236"/>
      <c r="AL39" s="88"/>
      <c r="AM39" s="88"/>
      <c r="AN39" s="88"/>
      <c r="AO39" s="88"/>
      <c r="AP39" s="88"/>
      <c r="AQ39" s="88"/>
      <c r="AR39" s="88"/>
      <c r="AS39" s="88"/>
      <c r="AT39" s="88"/>
      <c r="AU39" s="88"/>
      <c r="AV39" s="126"/>
      <c r="AW39" s="236"/>
      <c r="AX39" s="88"/>
      <c r="AY39" s="88"/>
      <c r="AZ39" s="88"/>
      <c r="BA39" s="88"/>
      <c r="BB39" s="88"/>
      <c r="BC39" s="88"/>
      <c r="BD39" s="88"/>
      <c r="BE39" s="88"/>
      <c r="BF39" s="88"/>
      <c r="BG39" s="88"/>
      <c r="BH39" s="126"/>
      <c r="BI39" s="88"/>
      <c r="BJ39" s="88"/>
      <c r="BK39" s="88"/>
      <c r="BL39" s="88"/>
      <c r="BM39" s="88"/>
      <c r="BN39" s="88"/>
      <c r="BO39" s="88"/>
      <c r="BP39" s="88"/>
      <c r="BQ39" s="88"/>
      <c r="BR39" s="88"/>
      <c r="BS39" s="88"/>
      <c r="BT39" s="88"/>
      <c r="BU39" s="236"/>
      <c r="BV39" s="88"/>
      <c r="BW39" s="88"/>
      <c r="BX39" s="88"/>
      <c r="BY39" s="88"/>
      <c r="BZ39" s="88"/>
      <c r="CA39" s="88"/>
      <c r="CB39" s="88">
        <v>0</v>
      </c>
      <c r="CC39" s="88">
        <v>0</v>
      </c>
      <c r="CD39" s="88">
        <v>100</v>
      </c>
      <c r="CE39" s="88">
        <v>295</v>
      </c>
      <c r="CF39" s="88">
        <v>395</v>
      </c>
      <c r="CG39" s="236">
        <v>395</v>
      </c>
      <c r="CH39" s="88">
        <v>395</v>
      </c>
      <c r="CI39" s="88">
        <v>395</v>
      </c>
      <c r="CJ39" s="88">
        <v>485</v>
      </c>
      <c r="CK39" s="88">
        <v>485</v>
      </c>
      <c r="CL39" s="88">
        <v>485</v>
      </c>
      <c r="CM39" s="88">
        <v>485</v>
      </c>
      <c r="CN39" s="88">
        <v>485</v>
      </c>
      <c r="CO39" s="88">
        <v>545</v>
      </c>
      <c r="CP39" s="88">
        <v>545</v>
      </c>
      <c r="CQ39" s="88">
        <v>545</v>
      </c>
      <c r="CR39" s="88">
        <v>545</v>
      </c>
      <c r="CS39" s="236">
        <v>545</v>
      </c>
      <c r="CT39" s="88">
        <v>640.5</v>
      </c>
      <c r="CU39" s="88">
        <v>735.5</v>
      </c>
      <c r="CV39" s="88">
        <v>830.5</v>
      </c>
      <c r="CW39" s="88">
        <v>830.5</v>
      </c>
      <c r="CX39" s="88">
        <v>830.5</v>
      </c>
      <c r="CY39" s="88">
        <v>830.5</v>
      </c>
      <c r="CZ39" s="88">
        <v>830.5</v>
      </c>
      <c r="DA39" s="88">
        <v>830.5</v>
      </c>
      <c r="DB39" s="88">
        <v>830.5</v>
      </c>
      <c r="DC39" s="88">
        <v>830.5</v>
      </c>
      <c r="DD39" s="88">
        <v>925.5</v>
      </c>
      <c r="DE39" s="236">
        <v>925.5</v>
      </c>
      <c r="DF39" s="88">
        <v>925.5</v>
      </c>
      <c r="DG39" s="88">
        <v>925.5</v>
      </c>
      <c r="DH39" s="88"/>
      <c r="DI39" s="382">
        <f t="shared" si="0"/>
        <v>0.25832766825288916</v>
      </c>
      <c r="DJ39" s="379"/>
      <c r="DK39" s="378"/>
      <c r="DL39" s="360"/>
      <c r="DM39" s="360"/>
      <c r="DN39" s="35"/>
      <c r="DO39" s="35"/>
      <c r="DP39" s="35"/>
      <c r="DQ39" s="35"/>
      <c r="DR39" s="35"/>
      <c r="DS39" s="35"/>
      <c r="DT39" s="35"/>
      <c r="DU39" s="35"/>
      <c r="DV39" s="35"/>
      <c r="DW39" s="35"/>
      <c r="DX39" s="35"/>
    </row>
    <row r="40" spans="2:128" ht="12">
      <c r="B40" s="375" t="s">
        <v>31</v>
      </c>
      <c r="C40" s="270" t="s">
        <v>34</v>
      </c>
      <c r="D40" s="163">
        <v>0</v>
      </c>
      <c r="E40" s="88">
        <v>0</v>
      </c>
      <c r="F40" s="88">
        <v>495</v>
      </c>
      <c r="G40" s="88">
        <v>495</v>
      </c>
      <c r="H40" s="88">
        <v>495</v>
      </c>
      <c r="I40" s="88">
        <v>495</v>
      </c>
      <c r="J40" s="88">
        <v>495</v>
      </c>
      <c r="K40" s="88">
        <v>495</v>
      </c>
      <c r="L40" s="126">
        <v>495</v>
      </c>
      <c r="M40" s="88">
        <v>495</v>
      </c>
      <c r="N40" s="88">
        <v>495</v>
      </c>
      <c r="O40" s="88">
        <v>495</v>
      </c>
      <c r="P40" s="88">
        <v>495</v>
      </c>
      <c r="Q40" s="88">
        <v>495</v>
      </c>
      <c r="R40" s="88">
        <v>495</v>
      </c>
      <c r="S40" s="88">
        <v>495</v>
      </c>
      <c r="T40" s="88">
        <v>745</v>
      </c>
      <c r="U40" s="88">
        <v>745</v>
      </c>
      <c r="V40" s="88">
        <v>1245</v>
      </c>
      <c r="W40" s="88">
        <v>1405</v>
      </c>
      <c r="X40" s="88">
        <v>1905</v>
      </c>
      <c r="Y40" s="236">
        <v>1905</v>
      </c>
      <c r="Z40" s="88">
        <v>1905</v>
      </c>
      <c r="AA40" s="88">
        <v>3090</v>
      </c>
      <c r="AB40" s="88">
        <v>3615</v>
      </c>
      <c r="AC40" s="88">
        <v>4115</v>
      </c>
      <c r="AD40" s="88">
        <v>5775</v>
      </c>
      <c r="AE40" s="88">
        <v>6605</v>
      </c>
      <c r="AF40" s="88">
        <v>6880</v>
      </c>
      <c r="AG40" s="88">
        <v>9985</v>
      </c>
      <c r="AH40" s="88">
        <v>10515</v>
      </c>
      <c r="AI40" s="88">
        <v>11595</v>
      </c>
      <c r="AJ40" s="126">
        <v>12595</v>
      </c>
      <c r="AK40" s="236">
        <v>14425</v>
      </c>
      <c r="AL40" s="88">
        <v>19980</v>
      </c>
      <c r="AM40" s="88">
        <v>26265</v>
      </c>
      <c r="AN40" s="88">
        <v>29480</v>
      </c>
      <c r="AO40" s="88">
        <v>31070.5</v>
      </c>
      <c r="AP40" s="88">
        <v>31650.5</v>
      </c>
      <c r="AQ40" s="88">
        <v>34302</v>
      </c>
      <c r="AR40" s="88">
        <v>34462</v>
      </c>
      <c r="AS40" s="88">
        <v>38273.6</v>
      </c>
      <c r="AT40" s="88">
        <v>40908.6</v>
      </c>
      <c r="AU40" s="88">
        <v>43883.6</v>
      </c>
      <c r="AV40" s="126">
        <v>46698.6</v>
      </c>
      <c r="AW40" s="236">
        <v>47758.6</v>
      </c>
      <c r="AX40" s="88">
        <v>48389.6</v>
      </c>
      <c r="AY40" s="88">
        <v>54459.6</v>
      </c>
      <c r="AZ40" s="88">
        <v>57814.6</v>
      </c>
      <c r="BA40" s="88">
        <v>60939.6</v>
      </c>
      <c r="BB40" s="88">
        <v>70279.6</v>
      </c>
      <c r="BC40" s="88">
        <v>73259.6</v>
      </c>
      <c r="BD40" s="88">
        <v>75519.6</v>
      </c>
      <c r="BE40" s="88">
        <v>79849.6</v>
      </c>
      <c r="BF40" s="88">
        <v>82429.6</v>
      </c>
      <c r="BG40" s="88">
        <v>85589.6</v>
      </c>
      <c r="BH40" s="126">
        <v>100229.6</v>
      </c>
      <c r="BI40" s="88">
        <v>105534.6</v>
      </c>
      <c r="BJ40" s="88">
        <v>115589.6</v>
      </c>
      <c r="BK40" s="88">
        <v>137799.6</v>
      </c>
      <c r="BL40" s="88">
        <v>146554.6</v>
      </c>
      <c r="BM40" s="88">
        <v>150164.6</v>
      </c>
      <c r="BN40" s="88">
        <v>159999.6</v>
      </c>
      <c r="BO40" s="88">
        <v>162929.6</v>
      </c>
      <c r="BP40" s="88">
        <v>169414.6</v>
      </c>
      <c r="BQ40" s="88">
        <v>176269.6</v>
      </c>
      <c r="BR40" s="88">
        <v>179594.6</v>
      </c>
      <c r="BS40" s="88">
        <v>183784.6</v>
      </c>
      <c r="BT40" s="88">
        <v>196069.6</v>
      </c>
      <c r="BU40" s="236">
        <v>202134.6</v>
      </c>
      <c r="BV40" s="88">
        <v>209199.6</v>
      </c>
      <c r="BW40" s="88">
        <v>227084.6</v>
      </c>
      <c r="BX40" s="88">
        <v>243050.6</v>
      </c>
      <c r="BY40" s="88">
        <v>249830.9</v>
      </c>
      <c r="BZ40" s="88">
        <v>261545.9</v>
      </c>
      <c r="CA40" s="88">
        <v>267765.9</v>
      </c>
      <c r="CB40" s="88">
        <v>276595.9</v>
      </c>
      <c r="CC40" s="88">
        <v>291715.9</v>
      </c>
      <c r="CD40" s="88">
        <v>302858.9</v>
      </c>
      <c r="CE40" s="88">
        <v>317204.9</v>
      </c>
      <c r="CF40" s="88">
        <v>327306.9</v>
      </c>
      <c r="CG40" s="236">
        <v>331126.9</v>
      </c>
      <c r="CH40" s="88">
        <v>332576.9</v>
      </c>
      <c r="CI40" s="88">
        <v>337536.9</v>
      </c>
      <c r="CJ40" s="88">
        <v>337991.9</v>
      </c>
      <c r="CK40" s="88">
        <v>339491.9</v>
      </c>
      <c r="CL40" s="88">
        <v>339991.9</v>
      </c>
      <c r="CM40" s="88">
        <v>339991.9</v>
      </c>
      <c r="CN40" s="88">
        <v>342326.9</v>
      </c>
      <c r="CO40" s="88">
        <v>346776.9</v>
      </c>
      <c r="CP40" s="88">
        <v>347262.9</v>
      </c>
      <c r="CQ40" s="88">
        <v>347262.9</v>
      </c>
      <c r="CR40" s="88">
        <v>347262.9</v>
      </c>
      <c r="CS40" s="236">
        <v>347262.9</v>
      </c>
      <c r="CT40" s="88">
        <v>347762.9</v>
      </c>
      <c r="CU40" s="88">
        <v>347762.9</v>
      </c>
      <c r="CV40" s="88">
        <v>347762.9</v>
      </c>
      <c r="CW40" s="88">
        <v>348012.9</v>
      </c>
      <c r="CX40" s="88">
        <v>348012.9</v>
      </c>
      <c r="CY40" s="88">
        <v>350512.9</v>
      </c>
      <c r="CZ40" s="88">
        <v>350512.9</v>
      </c>
      <c r="DA40" s="88">
        <v>350512.9</v>
      </c>
      <c r="DB40" s="88">
        <v>350512.9</v>
      </c>
      <c r="DC40" s="88">
        <v>350512.9</v>
      </c>
      <c r="DD40" s="88">
        <v>350512.9</v>
      </c>
      <c r="DE40" s="236">
        <v>350512.9</v>
      </c>
      <c r="DF40" s="88">
        <v>350512.9</v>
      </c>
      <c r="DG40" s="88">
        <v>350512.9</v>
      </c>
      <c r="DH40" s="88"/>
      <c r="DI40" s="382">
        <f t="shared" si="0"/>
        <v>0.007907686530104275</v>
      </c>
      <c r="DJ40" s="379"/>
      <c r="DK40" s="378"/>
      <c r="DL40" s="360"/>
      <c r="DM40" s="360"/>
      <c r="DN40" s="35"/>
      <c r="DO40" s="35"/>
      <c r="DP40" s="35"/>
      <c r="DQ40" s="35"/>
      <c r="DR40" s="35"/>
      <c r="DS40" s="35"/>
      <c r="DT40" s="35"/>
      <c r="DU40" s="35"/>
      <c r="DV40" s="35"/>
      <c r="DW40" s="35"/>
      <c r="DX40" s="35"/>
    </row>
    <row r="41" spans="2:128" ht="12">
      <c r="B41" s="375" t="s">
        <v>31</v>
      </c>
      <c r="C41" s="270" t="s">
        <v>35</v>
      </c>
      <c r="D41" s="163">
        <v>0</v>
      </c>
      <c r="E41" s="88">
        <v>0</v>
      </c>
      <c r="F41" s="88">
        <v>4200</v>
      </c>
      <c r="G41" s="88">
        <v>4200</v>
      </c>
      <c r="H41" s="88">
        <v>4200</v>
      </c>
      <c r="I41" s="88">
        <v>5100</v>
      </c>
      <c r="J41" s="88">
        <v>5100</v>
      </c>
      <c r="K41" s="88">
        <v>5100</v>
      </c>
      <c r="L41" s="126">
        <v>5100</v>
      </c>
      <c r="M41" s="88">
        <v>5100</v>
      </c>
      <c r="N41" s="88">
        <v>5100</v>
      </c>
      <c r="O41" s="88">
        <v>7500</v>
      </c>
      <c r="P41" s="88">
        <v>7500</v>
      </c>
      <c r="Q41" s="88">
        <v>7500</v>
      </c>
      <c r="R41" s="88">
        <v>8300</v>
      </c>
      <c r="S41" s="88">
        <v>8300</v>
      </c>
      <c r="T41" s="88">
        <v>8300</v>
      </c>
      <c r="U41" s="88">
        <v>8300</v>
      </c>
      <c r="V41" s="88">
        <v>8300</v>
      </c>
      <c r="W41" s="88">
        <v>8300</v>
      </c>
      <c r="X41" s="88">
        <v>9100</v>
      </c>
      <c r="Y41" s="236">
        <v>11800</v>
      </c>
      <c r="Z41" s="88">
        <v>12600</v>
      </c>
      <c r="AA41" s="88">
        <v>15000</v>
      </c>
      <c r="AB41" s="88">
        <v>16725</v>
      </c>
      <c r="AC41" s="88">
        <v>17625</v>
      </c>
      <c r="AD41" s="88">
        <v>19235</v>
      </c>
      <c r="AE41" s="88">
        <v>20145</v>
      </c>
      <c r="AF41" s="88">
        <v>20145</v>
      </c>
      <c r="AG41" s="88">
        <v>20955</v>
      </c>
      <c r="AH41" s="88">
        <v>20955</v>
      </c>
      <c r="AI41" s="88">
        <v>20955</v>
      </c>
      <c r="AJ41" s="126">
        <v>22455</v>
      </c>
      <c r="AK41" s="236">
        <v>23265</v>
      </c>
      <c r="AL41" s="88">
        <v>24265</v>
      </c>
      <c r="AM41" s="88">
        <v>25165</v>
      </c>
      <c r="AN41" s="88">
        <v>25165</v>
      </c>
      <c r="AO41" s="88">
        <v>26075</v>
      </c>
      <c r="AP41" s="88">
        <v>26747</v>
      </c>
      <c r="AQ41" s="88">
        <v>26747</v>
      </c>
      <c r="AR41" s="88">
        <v>26747</v>
      </c>
      <c r="AS41" s="88">
        <v>26747</v>
      </c>
      <c r="AT41" s="88">
        <v>28247</v>
      </c>
      <c r="AU41" s="88">
        <v>32397</v>
      </c>
      <c r="AV41" s="126">
        <v>33207</v>
      </c>
      <c r="AW41" s="236">
        <v>33207</v>
      </c>
      <c r="AX41" s="88">
        <v>34017</v>
      </c>
      <c r="AY41" s="88">
        <v>36427</v>
      </c>
      <c r="AZ41" s="88">
        <v>37337</v>
      </c>
      <c r="BA41" s="88">
        <v>37337</v>
      </c>
      <c r="BB41" s="88">
        <v>38137</v>
      </c>
      <c r="BC41" s="88">
        <v>39047</v>
      </c>
      <c r="BD41" s="88">
        <v>39957</v>
      </c>
      <c r="BE41" s="88">
        <v>41457</v>
      </c>
      <c r="BF41" s="88">
        <v>42267</v>
      </c>
      <c r="BG41" s="88">
        <v>42267</v>
      </c>
      <c r="BH41" s="126">
        <v>46387</v>
      </c>
      <c r="BI41" s="88">
        <v>46537</v>
      </c>
      <c r="BJ41" s="88">
        <v>46537</v>
      </c>
      <c r="BK41" s="88">
        <v>48847</v>
      </c>
      <c r="BL41" s="88">
        <v>51347</v>
      </c>
      <c r="BM41" s="88">
        <v>54347</v>
      </c>
      <c r="BN41" s="88">
        <v>55847</v>
      </c>
      <c r="BO41" s="88">
        <v>58847</v>
      </c>
      <c r="BP41" s="88">
        <v>59657</v>
      </c>
      <c r="BQ41" s="88">
        <v>61367</v>
      </c>
      <c r="BR41" s="88">
        <v>61367</v>
      </c>
      <c r="BS41" s="88">
        <v>61367</v>
      </c>
      <c r="BT41" s="88">
        <v>61367</v>
      </c>
      <c r="BU41" s="236">
        <v>61367</v>
      </c>
      <c r="BV41" s="88">
        <v>61367</v>
      </c>
      <c r="BW41" s="88">
        <v>66367</v>
      </c>
      <c r="BX41" s="88">
        <v>66367</v>
      </c>
      <c r="BY41" s="88">
        <v>68677</v>
      </c>
      <c r="BZ41" s="88">
        <v>71177</v>
      </c>
      <c r="CA41" s="88">
        <v>73477</v>
      </c>
      <c r="CB41" s="88">
        <v>74977</v>
      </c>
      <c r="CC41" s="88">
        <v>78787</v>
      </c>
      <c r="CD41" s="88">
        <v>84997</v>
      </c>
      <c r="CE41" s="88">
        <v>86497</v>
      </c>
      <c r="CF41" s="88">
        <v>92497</v>
      </c>
      <c r="CG41" s="236">
        <v>95497</v>
      </c>
      <c r="CH41" s="88">
        <v>96307</v>
      </c>
      <c r="CI41" s="88">
        <v>98657</v>
      </c>
      <c r="CJ41" s="88">
        <v>98657</v>
      </c>
      <c r="CK41" s="88">
        <v>100277</v>
      </c>
      <c r="CL41" s="88">
        <v>100277</v>
      </c>
      <c r="CM41" s="88">
        <v>100277</v>
      </c>
      <c r="CN41" s="88">
        <v>102677</v>
      </c>
      <c r="CO41" s="88">
        <v>102677</v>
      </c>
      <c r="CP41" s="88">
        <v>102677</v>
      </c>
      <c r="CQ41" s="88">
        <v>102677</v>
      </c>
      <c r="CR41" s="88">
        <v>102677</v>
      </c>
      <c r="CS41" s="236">
        <v>102677</v>
      </c>
      <c r="CT41" s="88">
        <v>102677</v>
      </c>
      <c r="CU41" s="88">
        <v>102677</v>
      </c>
      <c r="CV41" s="88">
        <v>102677</v>
      </c>
      <c r="CW41" s="88">
        <v>102677</v>
      </c>
      <c r="CX41" s="88">
        <v>102677</v>
      </c>
      <c r="CY41" s="88">
        <v>102677</v>
      </c>
      <c r="CZ41" s="88">
        <v>102677</v>
      </c>
      <c r="DA41" s="88">
        <v>102677</v>
      </c>
      <c r="DB41" s="88">
        <v>102677</v>
      </c>
      <c r="DC41" s="88">
        <v>102677</v>
      </c>
      <c r="DD41" s="88">
        <v>102677</v>
      </c>
      <c r="DE41" s="236">
        <v>102677</v>
      </c>
      <c r="DF41" s="88">
        <v>102677</v>
      </c>
      <c r="DG41" s="88">
        <v>102677</v>
      </c>
      <c r="DH41" s="88"/>
      <c r="DI41" s="382">
        <f t="shared" si="0"/>
        <v>0</v>
      </c>
      <c r="DJ41" s="379"/>
      <c r="DK41" s="378"/>
      <c r="DL41" s="360"/>
      <c r="DM41" s="360"/>
      <c r="DN41" s="35"/>
      <c r="DO41" s="35"/>
      <c r="DP41" s="35"/>
      <c r="DQ41" s="35"/>
      <c r="DR41" s="35"/>
      <c r="DS41" s="35"/>
      <c r="DT41" s="35"/>
      <c r="DU41" s="35"/>
      <c r="DV41" s="35"/>
      <c r="DW41" s="35"/>
      <c r="DX41" s="35"/>
    </row>
    <row r="42" spans="2:128" ht="12">
      <c r="B42" s="375" t="s">
        <v>31</v>
      </c>
      <c r="C42" s="270" t="s">
        <v>133</v>
      </c>
      <c r="D42" s="163"/>
      <c r="E42" s="88"/>
      <c r="F42" s="88"/>
      <c r="G42" s="88"/>
      <c r="H42" s="88"/>
      <c r="I42" s="88"/>
      <c r="J42" s="88"/>
      <c r="K42" s="88"/>
      <c r="L42" s="126"/>
      <c r="M42" s="88"/>
      <c r="N42" s="88"/>
      <c r="O42" s="88"/>
      <c r="P42" s="88"/>
      <c r="Q42" s="88"/>
      <c r="R42" s="88"/>
      <c r="S42" s="88"/>
      <c r="T42" s="88"/>
      <c r="U42" s="88"/>
      <c r="V42" s="88"/>
      <c r="W42" s="88"/>
      <c r="X42" s="88"/>
      <c r="Y42" s="236"/>
      <c r="Z42" s="88"/>
      <c r="AA42" s="88"/>
      <c r="AB42" s="88"/>
      <c r="AC42" s="88"/>
      <c r="AD42" s="88"/>
      <c r="AE42" s="88"/>
      <c r="AF42" s="88"/>
      <c r="AG42" s="88"/>
      <c r="AH42" s="88"/>
      <c r="AI42" s="88"/>
      <c r="AJ42" s="126"/>
      <c r="AK42" s="236"/>
      <c r="AL42" s="88"/>
      <c r="AM42" s="88"/>
      <c r="AN42" s="88"/>
      <c r="AO42" s="88"/>
      <c r="AP42" s="88"/>
      <c r="AQ42" s="88"/>
      <c r="AR42" s="88"/>
      <c r="AS42" s="88"/>
      <c r="AT42" s="88"/>
      <c r="AU42" s="88"/>
      <c r="AV42" s="126"/>
      <c r="AW42" s="236"/>
      <c r="AX42" s="88"/>
      <c r="AY42" s="88"/>
      <c r="AZ42" s="88"/>
      <c r="BA42" s="88"/>
      <c r="BB42" s="88"/>
      <c r="BC42" s="88"/>
      <c r="BD42" s="88"/>
      <c r="BE42" s="88"/>
      <c r="BF42" s="88"/>
      <c r="BG42" s="88"/>
      <c r="BH42" s="126"/>
      <c r="BI42" s="88"/>
      <c r="BJ42" s="88"/>
      <c r="BK42" s="88"/>
      <c r="BL42" s="88"/>
      <c r="BM42" s="88"/>
      <c r="BN42" s="88"/>
      <c r="BO42" s="88"/>
      <c r="BP42" s="88"/>
      <c r="BQ42" s="88"/>
      <c r="BR42" s="88"/>
      <c r="BS42" s="88"/>
      <c r="BT42" s="88"/>
      <c r="BU42" s="236"/>
      <c r="BV42" s="88"/>
      <c r="BW42" s="88"/>
      <c r="BX42" s="88"/>
      <c r="BY42" s="88"/>
      <c r="BZ42" s="88"/>
      <c r="CA42" s="88"/>
      <c r="CB42" s="88"/>
      <c r="CC42" s="88"/>
      <c r="CD42" s="88">
        <v>0</v>
      </c>
      <c r="CE42" s="88">
        <v>230</v>
      </c>
      <c r="CF42" s="88">
        <v>230</v>
      </c>
      <c r="CG42" s="236">
        <v>230</v>
      </c>
      <c r="CH42" s="88">
        <v>230</v>
      </c>
      <c r="CI42" s="88">
        <v>230</v>
      </c>
      <c r="CJ42" s="88">
        <v>2140</v>
      </c>
      <c r="CK42" s="88">
        <v>2950</v>
      </c>
      <c r="CL42" s="88">
        <v>3450</v>
      </c>
      <c r="CM42" s="88">
        <v>3450</v>
      </c>
      <c r="CN42" s="88">
        <v>5180</v>
      </c>
      <c r="CO42" s="88">
        <v>9375</v>
      </c>
      <c r="CP42" s="88">
        <v>10185</v>
      </c>
      <c r="CQ42" s="88">
        <v>10995</v>
      </c>
      <c r="CR42" s="88">
        <v>10995</v>
      </c>
      <c r="CS42" s="236">
        <v>10995</v>
      </c>
      <c r="CT42" s="88">
        <v>11795</v>
      </c>
      <c r="CU42" s="88">
        <v>12695</v>
      </c>
      <c r="CV42" s="88">
        <v>14695</v>
      </c>
      <c r="CW42" s="88">
        <v>14695</v>
      </c>
      <c r="CX42" s="88">
        <v>15505</v>
      </c>
      <c r="CY42" s="88">
        <v>15505</v>
      </c>
      <c r="CZ42" s="88">
        <v>16405</v>
      </c>
      <c r="DA42" s="88">
        <v>16405</v>
      </c>
      <c r="DB42" s="88">
        <v>17755</v>
      </c>
      <c r="DC42" s="88">
        <v>18255</v>
      </c>
      <c r="DD42" s="88">
        <v>18255</v>
      </c>
      <c r="DE42" s="236">
        <v>18980</v>
      </c>
      <c r="DF42" s="88">
        <v>19880</v>
      </c>
      <c r="DG42" s="88">
        <v>19880</v>
      </c>
      <c r="DH42" s="88"/>
      <c r="DI42" s="382">
        <f t="shared" si="0"/>
        <v>0.5659708546671918</v>
      </c>
      <c r="DJ42" s="379"/>
      <c r="DK42" s="378"/>
      <c r="DL42" s="360"/>
      <c r="DM42" s="360"/>
      <c r="DN42" s="35"/>
      <c r="DO42" s="35"/>
      <c r="DP42" s="35"/>
      <c r="DQ42" s="35"/>
      <c r="DR42" s="35"/>
      <c r="DS42" s="35"/>
      <c r="DT42" s="35"/>
      <c r="DU42" s="35"/>
      <c r="DV42" s="35"/>
      <c r="DW42" s="35"/>
      <c r="DX42" s="35"/>
    </row>
    <row r="43" spans="2:128" ht="12">
      <c r="B43" s="375" t="s">
        <v>31</v>
      </c>
      <c r="C43" s="270" t="s">
        <v>36</v>
      </c>
      <c r="D43" s="163">
        <v>0</v>
      </c>
      <c r="E43" s="88">
        <v>0</v>
      </c>
      <c r="F43" s="88">
        <v>0</v>
      </c>
      <c r="G43" s="88">
        <v>0</v>
      </c>
      <c r="H43" s="88">
        <v>0</v>
      </c>
      <c r="I43" s="88">
        <v>0</v>
      </c>
      <c r="J43" s="88">
        <v>0</v>
      </c>
      <c r="K43" s="88">
        <v>0</v>
      </c>
      <c r="L43" s="126">
        <v>0</v>
      </c>
      <c r="M43" s="88">
        <v>0</v>
      </c>
      <c r="N43" s="88">
        <v>0</v>
      </c>
      <c r="O43" s="88">
        <v>0</v>
      </c>
      <c r="P43" s="88">
        <v>0</v>
      </c>
      <c r="Q43" s="88">
        <v>0</v>
      </c>
      <c r="R43" s="88">
        <v>2300</v>
      </c>
      <c r="S43" s="88">
        <v>2300</v>
      </c>
      <c r="T43" s="88">
        <v>2300</v>
      </c>
      <c r="U43" s="88">
        <v>2300</v>
      </c>
      <c r="V43" s="88">
        <v>2300</v>
      </c>
      <c r="W43" s="88">
        <v>4700</v>
      </c>
      <c r="X43" s="88">
        <v>4700</v>
      </c>
      <c r="Y43" s="236">
        <v>4700</v>
      </c>
      <c r="Z43" s="88">
        <v>4700</v>
      </c>
      <c r="AA43" s="88">
        <v>13400</v>
      </c>
      <c r="AB43" s="88">
        <v>13400</v>
      </c>
      <c r="AC43" s="88">
        <v>15000</v>
      </c>
      <c r="AD43" s="88">
        <v>15000</v>
      </c>
      <c r="AE43" s="88">
        <v>17300</v>
      </c>
      <c r="AF43" s="88">
        <v>17300</v>
      </c>
      <c r="AG43" s="88">
        <v>18050</v>
      </c>
      <c r="AH43" s="88">
        <v>18050</v>
      </c>
      <c r="AI43" s="88">
        <v>18050</v>
      </c>
      <c r="AJ43" s="126">
        <v>18050</v>
      </c>
      <c r="AK43" s="236">
        <v>18050</v>
      </c>
      <c r="AL43" s="88">
        <v>20350</v>
      </c>
      <c r="AM43" s="88">
        <v>20350</v>
      </c>
      <c r="AN43" s="88">
        <v>25050</v>
      </c>
      <c r="AO43" s="88">
        <v>25050</v>
      </c>
      <c r="AP43" s="88">
        <v>25050</v>
      </c>
      <c r="AQ43" s="88">
        <v>32080</v>
      </c>
      <c r="AR43" s="88">
        <v>34390</v>
      </c>
      <c r="AS43" s="88">
        <v>36740</v>
      </c>
      <c r="AT43" s="88">
        <v>36740</v>
      </c>
      <c r="AU43" s="88">
        <v>37550</v>
      </c>
      <c r="AV43" s="126">
        <v>37550</v>
      </c>
      <c r="AW43" s="236">
        <v>37550</v>
      </c>
      <c r="AX43" s="88">
        <v>37550</v>
      </c>
      <c r="AY43" s="88">
        <v>42550</v>
      </c>
      <c r="AZ43" s="88">
        <v>42550</v>
      </c>
      <c r="BA43" s="88">
        <v>42550</v>
      </c>
      <c r="BB43" s="88">
        <v>42550</v>
      </c>
      <c r="BC43" s="88">
        <v>42550</v>
      </c>
      <c r="BD43" s="88">
        <v>42550</v>
      </c>
      <c r="BE43" s="88">
        <v>42550</v>
      </c>
      <c r="BF43" s="88">
        <v>49170</v>
      </c>
      <c r="BG43" s="88">
        <v>49170</v>
      </c>
      <c r="BH43" s="126">
        <v>49170</v>
      </c>
      <c r="BI43" s="88">
        <v>58830</v>
      </c>
      <c r="BJ43" s="88">
        <v>58830</v>
      </c>
      <c r="BK43" s="88">
        <v>75450</v>
      </c>
      <c r="BL43" s="88">
        <v>80450</v>
      </c>
      <c r="BM43" s="88">
        <v>80450</v>
      </c>
      <c r="BN43" s="88">
        <v>85070</v>
      </c>
      <c r="BO43" s="88">
        <v>85070</v>
      </c>
      <c r="BP43" s="88">
        <v>85880</v>
      </c>
      <c r="BQ43" s="88">
        <v>85880</v>
      </c>
      <c r="BR43" s="88">
        <v>89480</v>
      </c>
      <c r="BS43" s="88">
        <v>89480</v>
      </c>
      <c r="BT43" s="88">
        <v>89480</v>
      </c>
      <c r="BU43" s="236">
        <v>94080</v>
      </c>
      <c r="BV43" s="88">
        <v>94080</v>
      </c>
      <c r="BW43" s="88">
        <v>96080</v>
      </c>
      <c r="BX43" s="88">
        <v>96080</v>
      </c>
      <c r="BY43" s="88">
        <v>98430</v>
      </c>
      <c r="BZ43" s="88">
        <v>98430</v>
      </c>
      <c r="CA43" s="88">
        <v>103430</v>
      </c>
      <c r="CB43" s="88">
        <v>103430</v>
      </c>
      <c r="CC43" s="88">
        <v>103430</v>
      </c>
      <c r="CD43" s="88">
        <v>105250</v>
      </c>
      <c r="CE43" s="88">
        <v>105250</v>
      </c>
      <c r="CF43" s="88">
        <v>105250</v>
      </c>
      <c r="CG43" s="236">
        <v>105250</v>
      </c>
      <c r="CH43" s="88">
        <v>105250</v>
      </c>
      <c r="CI43" s="88">
        <v>109950</v>
      </c>
      <c r="CJ43" s="88">
        <v>109950</v>
      </c>
      <c r="CK43" s="88">
        <v>109950</v>
      </c>
      <c r="CL43" s="88">
        <v>109950</v>
      </c>
      <c r="CM43" s="88">
        <v>109950</v>
      </c>
      <c r="CN43" s="88">
        <v>109950</v>
      </c>
      <c r="CO43" s="88">
        <v>114500</v>
      </c>
      <c r="CP43" s="88">
        <v>114500</v>
      </c>
      <c r="CQ43" s="88">
        <v>114500</v>
      </c>
      <c r="CR43" s="88">
        <v>114500</v>
      </c>
      <c r="CS43" s="236">
        <v>114500</v>
      </c>
      <c r="CT43" s="88">
        <v>114500</v>
      </c>
      <c r="CU43" s="88">
        <v>116500</v>
      </c>
      <c r="CV43" s="88">
        <v>116500</v>
      </c>
      <c r="CW43" s="88">
        <v>116500</v>
      </c>
      <c r="CX43" s="88">
        <v>116500</v>
      </c>
      <c r="CY43" s="88">
        <v>116500</v>
      </c>
      <c r="CZ43" s="88">
        <v>116500</v>
      </c>
      <c r="DA43" s="88">
        <v>116500</v>
      </c>
      <c r="DB43" s="88">
        <v>116500</v>
      </c>
      <c r="DC43" s="88">
        <v>116500</v>
      </c>
      <c r="DD43" s="88">
        <v>116500</v>
      </c>
      <c r="DE43" s="236">
        <v>116500</v>
      </c>
      <c r="DF43" s="88">
        <v>116500</v>
      </c>
      <c r="DG43" s="88">
        <v>123200</v>
      </c>
      <c r="DH43" s="88"/>
      <c r="DI43" s="382">
        <f t="shared" si="0"/>
        <v>0.05751072961373391</v>
      </c>
      <c r="DJ43" s="379"/>
      <c r="DK43" s="378"/>
      <c r="DL43" s="360"/>
      <c r="DM43" s="360"/>
      <c r="DN43" s="35"/>
      <c r="DO43" s="35"/>
      <c r="DP43" s="35"/>
      <c r="DQ43" s="35"/>
      <c r="DR43" s="35"/>
      <c r="DS43" s="35"/>
      <c r="DT43" s="35"/>
      <c r="DU43" s="35"/>
      <c r="DV43" s="35"/>
      <c r="DW43" s="35"/>
      <c r="DX43" s="35"/>
    </row>
    <row r="44" spans="2:128" ht="12">
      <c r="B44" s="375" t="s">
        <v>31</v>
      </c>
      <c r="C44" s="270" t="s">
        <v>37</v>
      </c>
      <c r="D44" s="163">
        <v>0</v>
      </c>
      <c r="E44" s="88">
        <v>0</v>
      </c>
      <c r="F44" s="88">
        <v>0</v>
      </c>
      <c r="G44" s="88">
        <v>199.50000000000003</v>
      </c>
      <c r="H44" s="88">
        <v>1405.89</v>
      </c>
      <c r="I44" s="88">
        <v>2385.2200000000003</v>
      </c>
      <c r="J44" s="88">
        <v>3232.7200000000003</v>
      </c>
      <c r="K44" s="88">
        <v>3578.7200000000003</v>
      </c>
      <c r="L44" s="126">
        <v>3706.09</v>
      </c>
      <c r="M44" s="88">
        <v>4043.09</v>
      </c>
      <c r="N44" s="88">
        <v>4100.79</v>
      </c>
      <c r="O44" s="88">
        <v>4271.09</v>
      </c>
      <c r="P44" s="88">
        <v>4284.09</v>
      </c>
      <c r="Q44" s="88">
        <v>4301.09</v>
      </c>
      <c r="R44" s="88">
        <v>4366.6900000000005</v>
      </c>
      <c r="S44" s="88">
        <v>4411.6900000000005</v>
      </c>
      <c r="T44" s="88">
        <v>4435.990000000001</v>
      </c>
      <c r="U44" s="88">
        <v>4459.990000000001</v>
      </c>
      <c r="V44" s="88">
        <v>4513.990000000001</v>
      </c>
      <c r="W44" s="88">
        <v>4566.990000000001</v>
      </c>
      <c r="X44" s="88">
        <v>4571.990000000001</v>
      </c>
      <c r="Y44" s="236">
        <v>4675.790000000001</v>
      </c>
      <c r="Z44" s="88">
        <v>4680.790000000001</v>
      </c>
      <c r="AA44" s="88">
        <v>4691.890000000001</v>
      </c>
      <c r="AB44" s="88">
        <v>4692.890000000001</v>
      </c>
      <c r="AC44" s="88">
        <v>4692.890000000001</v>
      </c>
      <c r="AD44" s="88">
        <v>4692.890000000001</v>
      </c>
      <c r="AE44" s="88">
        <v>4704.890000000001</v>
      </c>
      <c r="AF44" s="88">
        <v>4716.890000000001</v>
      </c>
      <c r="AG44" s="88">
        <v>4716.890000000001</v>
      </c>
      <c r="AH44" s="88">
        <v>4728.890000000001</v>
      </c>
      <c r="AI44" s="88">
        <v>4728.890000000001</v>
      </c>
      <c r="AJ44" s="126">
        <v>4728.890000000001</v>
      </c>
      <c r="AK44" s="236">
        <v>4733.890000000001</v>
      </c>
      <c r="AL44" s="88">
        <v>4733.890000000001</v>
      </c>
      <c r="AM44" s="88">
        <v>4733.890000000001</v>
      </c>
      <c r="AN44" s="88">
        <v>4733.890000000001</v>
      </c>
      <c r="AO44" s="88">
        <v>4733.890000000001</v>
      </c>
      <c r="AP44" s="88">
        <v>4733.890000000001</v>
      </c>
      <c r="AQ44" s="88">
        <v>4733.890000000001</v>
      </c>
      <c r="AR44" s="88">
        <v>4733.890000000001</v>
      </c>
      <c r="AS44" s="88">
        <v>4733.890000000001</v>
      </c>
      <c r="AT44" s="88">
        <v>4733.890000000001</v>
      </c>
      <c r="AU44" s="88">
        <v>4733.890000000001</v>
      </c>
      <c r="AV44" s="126">
        <v>4733.890000000001</v>
      </c>
      <c r="AW44" s="236">
        <v>4733.890000000001</v>
      </c>
      <c r="AX44" s="88">
        <v>4733.890000000001</v>
      </c>
      <c r="AY44" s="88">
        <v>4733.890000000001</v>
      </c>
      <c r="AZ44" s="88">
        <v>4733.890000000001</v>
      </c>
      <c r="BA44" s="88">
        <v>4733.890000000001</v>
      </c>
      <c r="BB44" s="88">
        <v>4733.890000000001</v>
      </c>
      <c r="BC44" s="88">
        <v>4736.390000000001</v>
      </c>
      <c r="BD44" s="88">
        <v>4736.390000000001</v>
      </c>
      <c r="BE44" s="88">
        <v>4736.390000000001</v>
      </c>
      <c r="BF44" s="88">
        <v>4736.390000000001</v>
      </c>
      <c r="BG44" s="88">
        <v>4736.390000000001</v>
      </c>
      <c r="BH44" s="126">
        <v>4736.390000000001</v>
      </c>
      <c r="BI44" s="88">
        <v>4736.390000000001</v>
      </c>
      <c r="BJ44" s="88">
        <v>4736.390000000001</v>
      </c>
      <c r="BK44" s="88">
        <v>4742.390000000001</v>
      </c>
      <c r="BL44" s="88">
        <v>4742.390000000001</v>
      </c>
      <c r="BM44" s="88">
        <v>4742.390000000001</v>
      </c>
      <c r="BN44" s="88">
        <v>4742.390000000001</v>
      </c>
      <c r="BO44" s="88">
        <v>4742.390000000001</v>
      </c>
      <c r="BP44" s="88">
        <v>4742.390000000001</v>
      </c>
      <c r="BQ44" s="88">
        <v>4742.390000000001</v>
      </c>
      <c r="BR44" s="88">
        <v>4742.390000000001</v>
      </c>
      <c r="BS44" s="88">
        <v>4742.390000000001</v>
      </c>
      <c r="BT44" s="88">
        <v>4742.390000000001</v>
      </c>
      <c r="BU44" s="236">
        <v>4742.390000000001</v>
      </c>
      <c r="BV44" s="88">
        <v>4742.390000000001</v>
      </c>
      <c r="BW44" s="88">
        <v>4742.390000000001</v>
      </c>
      <c r="BX44" s="88">
        <v>4742.390000000001</v>
      </c>
      <c r="BY44" s="88">
        <v>4742.390000000001</v>
      </c>
      <c r="BZ44" s="88">
        <v>4742.390000000001</v>
      </c>
      <c r="CA44" s="88">
        <v>4742.390000000001</v>
      </c>
      <c r="CB44" s="88">
        <v>4742.390000000001</v>
      </c>
      <c r="CC44" s="88">
        <v>4742.390000000001</v>
      </c>
      <c r="CD44" s="88">
        <v>4742.390000000001</v>
      </c>
      <c r="CE44" s="88">
        <v>4742.390000000001</v>
      </c>
      <c r="CF44" s="88">
        <v>4742.390000000001</v>
      </c>
      <c r="CG44" s="236">
        <v>4742.390000000001</v>
      </c>
      <c r="CH44" s="88">
        <v>4742.390000000001</v>
      </c>
      <c r="CI44" s="88">
        <v>4742.390000000001</v>
      </c>
      <c r="CJ44" s="88">
        <v>4742.390000000001</v>
      </c>
      <c r="CK44" s="88">
        <v>4742.390000000001</v>
      </c>
      <c r="CL44" s="88">
        <v>4742.390000000001</v>
      </c>
      <c r="CM44" s="88">
        <v>4742.390000000001</v>
      </c>
      <c r="CN44" s="88">
        <v>4742.390000000001</v>
      </c>
      <c r="CO44" s="88">
        <v>4742.390000000001</v>
      </c>
      <c r="CP44" s="88">
        <v>4742.390000000001</v>
      </c>
      <c r="CQ44" s="88">
        <v>4742.390000000001</v>
      </c>
      <c r="CR44" s="88">
        <v>4742.390000000001</v>
      </c>
      <c r="CS44" s="236">
        <v>4742.390000000001</v>
      </c>
      <c r="CT44" s="88">
        <v>4742.390000000001</v>
      </c>
      <c r="CU44" s="88">
        <v>4742.390000000001</v>
      </c>
      <c r="CV44" s="88">
        <v>4742.390000000001</v>
      </c>
      <c r="CW44" s="88">
        <v>4742.390000000001</v>
      </c>
      <c r="CX44" s="88">
        <v>4742.390000000001</v>
      </c>
      <c r="CY44" s="88">
        <v>4742.390000000001</v>
      </c>
      <c r="CZ44" s="88">
        <v>4742.390000000001</v>
      </c>
      <c r="DA44" s="88">
        <v>4742.390000000001</v>
      </c>
      <c r="DB44" s="88">
        <v>4742.390000000001</v>
      </c>
      <c r="DC44" s="88">
        <v>4742.390000000001</v>
      </c>
      <c r="DD44" s="88">
        <v>4742.390000000001</v>
      </c>
      <c r="DE44" s="236">
        <v>4742.390000000001</v>
      </c>
      <c r="DF44" s="88">
        <v>4742.390000000001</v>
      </c>
      <c r="DG44" s="88">
        <v>4742.390000000001</v>
      </c>
      <c r="DH44" s="88"/>
      <c r="DI44" s="382">
        <f t="shared" si="0"/>
        <v>0</v>
      </c>
      <c r="DJ44" s="379"/>
      <c r="DK44" s="489"/>
      <c r="DL44" s="360"/>
      <c r="DM44" s="360"/>
      <c r="DN44" s="35"/>
      <c r="DO44" s="35"/>
      <c r="DP44" s="35"/>
      <c r="DQ44" s="35"/>
      <c r="DR44" s="35"/>
      <c r="DS44" s="35"/>
      <c r="DT44" s="35"/>
      <c r="DU44" s="35"/>
      <c r="DV44" s="35"/>
      <c r="DW44" s="35"/>
      <c r="DX44" s="35"/>
    </row>
    <row r="45" spans="2:128" ht="12">
      <c r="B45" s="178" t="s">
        <v>38</v>
      </c>
      <c r="C45" s="164"/>
      <c r="D45" s="165">
        <v>1041.9700000000005</v>
      </c>
      <c r="E45" s="165">
        <v>3331.9899999999993</v>
      </c>
      <c r="F45" s="165">
        <v>15148.949999999999</v>
      </c>
      <c r="G45" s="165">
        <v>20535.12</v>
      </c>
      <c r="H45" s="165">
        <v>31403.84000000001</v>
      </c>
      <c r="I45" s="165">
        <v>43076.61</v>
      </c>
      <c r="J45" s="165">
        <v>51122.23999999999</v>
      </c>
      <c r="K45" s="165">
        <v>58538.64</v>
      </c>
      <c r="L45" s="210">
        <v>66586.59000000003</v>
      </c>
      <c r="M45" s="165">
        <v>77134.86000000002</v>
      </c>
      <c r="N45" s="165">
        <v>87804.71</v>
      </c>
      <c r="O45" s="165">
        <v>106897.97999999997</v>
      </c>
      <c r="P45" s="165">
        <v>120083.91999999998</v>
      </c>
      <c r="Q45" s="165">
        <v>139370.73999999996</v>
      </c>
      <c r="R45" s="165">
        <v>161882.98999999996</v>
      </c>
      <c r="S45" s="165">
        <v>193387.19</v>
      </c>
      <c r="T45" s="165">
        <v>229909.36999999988</v>
      </c>
      <c r="U45" s="165">
        <v>314645.7199999997</v>
      </c>
      <c r="V45" s="165">
        <v>384304.97999999975</v>
      </c>
      <c r="W45" s="165">
        <v>475554.9099999997</v>
      </c>
      <c r="X45" s="165">
        <v>656004.3499999996</v>
      </c>
      <c r="Y45" s="240">
        <v>802944.7200000006</v>
      </c>
      <c r="Z45" s="165">
        <v>928493.8700000006</v>
      </c>
      <c r="AA45" s="165">
        <v>1086697.0000000005</v>
      </c>
      <c r="AB45" s="165">
        <v>1147807.0100000005</v>
      </c>
      <c r="AC45" s="165">
        <v>1213204.9400000004</v>
      </c>
      <c r="AD45" s="165">
        <v>1264080.9900000002</v>
      </c>
      <c r="AE45" s="165">
        <v>1325129.0000000007</v>
      </c>
      <c r="AF45" s="165">
        <v>1395417.9300000009</v>
      </c>
      <c r="AG45" s="165">
        <v>1480838.3300000005</v>
      </c>
      <c r="AH45" s="165">
        <v>1549844.3100000005</v>
      </c>
      <c r="AI45" s="165">
        <v>1602658.6000000003</v>
      </c>
      <c r="AJ45" s="210">
        <v>1649784.7800000005</v>
      </c>
      <c r="AK45" s="240">
        <v>1698602.3800000004</v>
      </c>
      <c r="AL45" s="165">
        <v>1739173.2400000007</v>
      </c>
      <c r="AM45" s="165">
        <v>1786794.6400000004</v>
      </c>
      <c r="AN45" s="165">
        <v>1842966.5600000003</v>
      </c>
      <c r="AO45" s="165">
        <v>1884348.0000000002</v>
      </c>
      <c r="AP45" s="165">
        <v>1913739.4200000002</v>
      </c>
      <c r="AQ45" s="165">
        <v>1976779.22</v>
      </c>
      <c r="AR45" s="165">
        <v>2027463.9000000001</v>
      </c>
      <c r="AS45" s="165">
        <v>2083439.4500000004</v>
      </c>
      <c r="AT45" s="165">
        <v>2149425.4599999995</v>
      </c>
      <c r="AU45" s="165">
        <v>2201504.2399999998</v>
      </c>
      <c r="AV45" s="210">
        <v>2237036.92</v>
      </c>
      <c r="AW45" s="240">
        <v>2290105.51</v>
      </c>
      <c r="AX45" s="165">
        <v>2328684.8699999996</v>
      </c>
      <c r="AY45" s="165">
        <v>2381852.55</v>
      </c>
      <c r="AZ45" s="165">
        <v>2428130.47</v>
      </c>
      <c r="BA45" s="165">
        <v>2491951.41</v>
      </c>
      <c r="BB45" s="165">
        <v>2578064.5200000005</v>
      </c>
      <c r="BC45" s="165">
        <v>2634496.63</v>
      </c>
      <c r="BD45" s="165">
        <v>2691862.25</v>
      </c>
      <c r="BE45" s="165">
        <v>2762233.6299999994</v>
      </c>
      <c r="BF45" s="165">
        <v>2833305.7600000002</v>
      </c>
      <c r="BG45" s="165">
        <v>2895725.28</v>
      </c>
      <c r="BH45" s="210">
        <v>2991559.7700000005</v>
      </c>
      <c r="BI45" s="165">
        <v>3088046.79</v>
      </c>
      <c r="BJ45" s="165">
        <v>3161396.2099999995</v>
      </c>
      <c r="BK45" s="165">
        <v>3299920.07</v>
      </c>
      <c r="BL45" s="165">
        <v>3396072.639999999</v>
      </c>
      <c r="BM45" s="165">
        <v>3458330.479999999</v>
      </c>
      <c r="BN45" s="165">
        <v>3528887.2899999996</v>
      </c>
      <c r="BO45" s="165">
        <v>3597163.679999999</v>
      </c>
      <c r="BP45" s="165">
        <v>3675693.0199999996</v>
      </c>
      <c r="BQ45" s="165">
        <v>3763036.3999999994</v>
      </c>
      <c r="BR45" s="165">
        <v>3842979.7299999995</v>
      </c>
      <c r="BS45" s="165">
        <v>3945640.7799999993</v>
      </c>
      <c r="BT45" s="165">
        <v>4043627.74</v>
      </c>
      <c r="BU45" s="240">
        <v>4152110.6100000003</v>
      </c>
      <c r="BV45" s="165">
        <v>4264409.959999998</v>
      </c>
      <c r="BW45" s="165">
        <v>4399176.019999999</v>
      </c>
      <c r="BX45" s="165">
        <v>4503460.759999999</v>
      </c>
      <c r="BY45" s="165">
        <v>4583331.019999999</v>
      </c>
      <c r="BZ45" s="165">
        <v>4680787.759999999</v>
      </c>
      <c r="CA45" s="165">
        <v>4793674.789999999</v>
      </c>
      <c r="CB45" s="165">
        <v>4925404.609999999</v>
      </c>
      <c r="CC45" s="165">
        <v>5099713.01</v>
      </c>
      <c r="CD45" s="165">
        <v>5193712.119999999</v>
      </c>
      <c r="CE45" s="165">
        <v>5336285.449999999</v>
      </c>
      <c r="CF45" s="165">
        <v>5414692.81</v>
      </c>
      <c r="CG45" s="240">
        <v>5497279.6099999985</v>
      </c>
      <c r="CH45" s="165">
        <v>5557148.719999999</v>
      </c>
      <c r="CI45" s="165">
        <v>5644384.419999999</v>
      </c>
      <c r="CJ45" s="165">
        <v>5696334.999999998</v>
      </c>
      <c r="CK45" s="165">
        <v>5735350.27</v>
      </c>
      <c r="CL45" s="165">
        <v>5746434.449999999</v>
      </c>
      <c r="CM45" s="165">
        <v>5764831.499999998</v>
      </c>
      <c r="CN45" s="165">
        <v>5797983.829999998</v>
      </c>
      <c r="CO45" s="165">
        <v>5898715.869999999</v>
      </c>
      <c r="CP45" s="165">
        <v>5914390.459999999</v>
      </c>
      <c r="CQ45" s="165">
        <v>5944679.1499999985</v>
      </c>
      <c r="CR45" s="165">
        <v>5954198.959999999</v>
      </c>
      <c r="CS45" s="240">
        <v>5975965.749999999</v>
      </c>
      <c r="CT45" s="165">
        <v>5997098.219999999</v>
      </c>
      <c r="CU45" s="165">
        <v>6014974.589999998</v>
      </c>
      <c r="CV45" s="165">
        <v>6027951.069999998</v>
      </c>
      <c r="CW45" s="165">
        <v>6040519.4399999995</v>
      </c>
      <c r="CX45" s="165">
        <v>6052230.299999999</v>
      </c>
      <c r="CY45" s="165">
        <v>6071205.699999998</v>
      </c>
      <c r="CZ45" s="165">
        <v>6085723.519999999</v>
      </c>
      <c r="DA45" s="165">
        <v>6093367.709999999</v>
      </c>
      <c r="DB45" s="165">
        <v>6113587.019999998</v>
      </c>
      <c r="DC45" s="165">
        <v>6126562.169999998</v>
      </c>
      <c r="DD45" s="165">
        <v>6140716.299999998</v>
      </c>
      <c r="DE45" s="240">
        <v>6156457.379999998</v>
      </c>
      <c r="DF45" s="165">
        <v>6174000.379999998</v>
      </c>
      <c r="DG45" s="165">
        <v>6213226.399999998</v>
      </c>
      <c r="DH45" s="220"/>
      <c r="DI45" s="382">
        <f t="shared" si="0"/>
        <v>0.03295970864608418</v>
      </c>
      <c r="DJ45" s="386"/>
      <c r="DK45" s="500" t="s">
        <v>134</v>
      </c>
      <c r="DL45" s="360"/>
      <c r="DM45" s="360"/>
      <c r="DN45" s="35"/>
      <c r="DO45" s="35"/>
      <c r="DP45" s="224"/>
      <c r="DQ45" s="35"/>
      <c r="DR45" s="35"/>
      <c r="DS45" s="35"/>
      <c r="DT45" s="35"/>
      <c r="DU45" s="35"/>
      <c r="DV45" s="35"/>
      <c r="DW45" s="35"/>
      <c r="DX45" s="35"/>
    </row>
    <row r="46" spans="2:128" ht="12">
      <c r="B46" s="14" t="s">
        <v>39</v>
      </c>
      <c r="C46" s="166"/>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41"/>
      <c r="DI46" s="376"/>
      <c r="DJ46" s="377"/>
      <c r="DK46" s="500"/>
      <c r="DL46" s="360"/>
      <c r="DM46" s="360"/>
      <c r="DN46" s="35"/>
      <c r="DO46" s="35"/>
      <c r="DP46" s="35"/>
      <c r="DQ46" s="35"/>
      <c r="DR46" s="35"/>
      <c r="DS46" s="35"/>
      <c r="DT46" s="35"/>
      <c r="DU46" s="35"/>
      <c r="DV46" s="35"/>
      <c r="DW46" s="35"/>
      <c r="DX46" s="35"/>
    </row>
    <row r="47" spans="2:128" ht="12">
      <c r="B47" s="14" t="s">
        <v>40</v>
      </c>
      <c r="C47" s="18"/>
      <c r="D47" s="167">
        <v>1021.3700000000001</v>
      </c>
      <c r="E47" s="130">
        <v>3255.290000000002</v>
      </c>
      <c r="F47" s="103">
        <v>6892.49</v>
      </c>
      <c r="G47" s="103">
        <v>12033.370000000006</v>
      </c>
      <c r="H47" s="103">
        <v>22327.290000000015</v>
      </c>
      <c r="I47" s="103">
        <v>30186.62000000001</v>
      </c>
      <c r="J47" s="103">
        <v>36830.51000000003</v>
      </c>
      <c r="K47" s="103">
        <v>42911.63000000005</v>
      </c>
      <c r="L47" s="131">
        <v>48669.66000000006</v>
      </c>
      <c r="M47" s="103">
        <v>58085.08000000007</v>
      </c>
      <c r="N47" s="103">
        <v>67694.66000000006</v>
      </c>
      <c r="O47" s="103">
        <v>81239.22000000009</v>
      </c>
      <c r="P47" s="103">
        <v>91727.3900000001</v>
      </c>
      <c r="Q47" s="103">
        <v>107687.3900000001</v>
      </c>
      <c r="R47" s="103">
        <v>124177.04000000011</v>
      </c>
      <c r="S47" s="103">
        <v>149040.19000000015</v>
      </c>
      <c r="T47" s="103">
        <v>183016.5700000001</v>
      </c>
      <c r="U47" s="103">
        <v>231117.2900000002</v>
      </c>
      <c r="V47" s="103">
        <v>274891.7100000003</v>
      </c>
      <c r="W47" s="103">
        <v>343879.3100000004</v>
      </c>
      <c r="X47" s="103">
        <v>438473.06000000105</v>
      </c>
      <c r="Y47" s="241">
        <v>560287.7900000018</v>
      </c>
      <c r="Z47" s="103">
        <v>640810.1500000021</v>
      </c>
      <c r="AA47" s="103">
        <v>753501.5800000018</v>
      </c>
      <c r="AB47" s="103">
        <v>801231.0400000019</v>
      </c>
      <c r="AC47" s="103">
        <v>850866.660000002</v>
      </c>
      <c r="AD47" s="103">
        <v>881563.940000002</v>
      </c>
      <c r="AE47" s="103">
        <v>924926.7400000022</v>
      </c>
      <c r="AF47" s="103">
        <v>982733.6800000021</v>
      </c>
      <c r="AG47" s="103">
        <v>1033623.1400000021</v>
      </c>
      <c r="AH47" s="103">
        <v>1076064.060000002</v>
      </c>
      <c r="AI47" s="142">
        <v>1116796.730000002</v>
      </c>
      <c r="AJ47" s="191">
        <v>1139475.350000002</v>
      </c>
      <c r="AK47" s="280">
        <v>1166421.4900000019</v>
      </c>
      <c r="AL47" s="142">
        <v>1189595.4700000018</v>
      </c>
      <c r="AM47" s="142">
        <v>1214352.9100000018</v>
      </c>
      <c r="AN47" s="142">
        <v>1238398.1700000018</v>
      </c>
      <c r="AO47" s="142">
        <v>1265402.4800000018</v>
      </c>
      <c r="AP47" s="142">
        <v>1283218.9600000018</v>
      </c>
      <c r="AQ47" s="142">
        <v>1311516.310000002</v>
      </c>
      <c r="AR47" s="142">
        <v>1344201.390000002</v>
      </c>
      <c r="AS47" s="142">
        <v>1376601.9500000018</v>
      </c>
      <c r="AT47" s="142">
        <v>1410489.7200000018</v>
      </c>
      <c r="AU47" s="142">
        <v>1437713.530000002</v>
      </c>
      <c r="AV47" s="191">
        <v>1460662.050000002</v>
      </c>
      <c r="AW47" s="280">
        <v>1492076.080000002</v>
      </c>
      <c r="AX47" s="142">
        <v>1517541.080000002</v>
      </c>
      <c r="AY47" s="142">
        <v>1541290.0100000019</v>
      </c>
      <c r="AZ47" s="142">
        <v>1568744.030000002</v>
      </c>
      <c r="BA47" s="142">
        <v>1609774.1800000018</v>
      </c>
      <c r="BB47" s="142">
        <v>1650490.290000002</v>
      </c>
      <c r="BC47" s="142">
        <v>1682531.1600000018</v>
      </c>
      <c r="BD47" s="142">
        <v>1716474.6700000018</v>
      </c>
      <c r="BE47" s="142">
        <v>1752977.530000002</v>
      </c>
      <c r="BF47" s="142">
        <v>1791820.120000002</v>
      </c>
      <c r="BG47" s="142">
        <v>1830149.920000002</v>
      </c>
      <c r="BH47" s="191">
        <v>1871099.880000002</v>
      </c>
      <c r="BI47" s="142">
        <v>1923797.0600000022</v>
      </c>
      <c r="BJ47" s="142">
        <v>1960769.6600000022</v>
      </c>
      <c r="BK47" s="142">
        <v>1997502.520000002</v>
      </c>
      <c r="BL47" s="142">
        <v>2041473.180000002</v>
      </c>
      <c r="BM47" s="142">
        <v>2076331.950000002</v>
      </c>
      <c r="BN47" s="142">
        <v>2111584.920000002</v>
      </c>
      <c r="BO47" s="142">
        <v>2153740.940000002</v>
      </c>
      <c r="BP47" s="142">
        <v>2192106.000000002</v>
      </c>
      <c r="BQ47" s="142">
        <v>2232138.2000000016</v>
      </c>
      <c r="BR47" s="142">
        <v>2281510.4100000015</v>
      </c>
      <c r="BS47" s="142">
        <v>2341276.730000002</v>
      </c>
      <c r="BT47" s="142">
        <v>2389387.850000002</v>
      </c>
      <c r="BU47" s="280">
        <v>2449893.9100000015</v>
      </c>
      <c r="BV47" s="142">
        <v>2499814.7400000016</v>
      </c>
      <c r="BW47" s="142">
        <v>2546605.5500000017</v>
      </c>
      <c r="BX47" s="142">
        <v>2565032.250000002</v>
      </c>
      <c r="BY47" s="142">
        <v>2585178.410000002</v>
      </c>
      <c r="BZ47" s="142">
        <v>2603170.710000002</v>
      </c>
      <c r="CA47" s="142">
        <v>2622130.6300000018</v>
      </c>
      <c r="CB47" s="142">
        <v>2635230.0900000017</v>
      </c>
      <c r="CC47" s="142">
        <v>2646850.1800000016</v>
      </c>
      <c r="CD47" s="142">
        <v>2658883.170000002</v>
      </c>
      <c r="CE47" s="142">
        <v>2670706.160000002</v>
      </c>
      <c r="CF47" s="142">
        <v>2678235.1500000022</v>
      </c>
      <c r="CG47" s="280">
        <v>2687344.360000002</v>
      </c>
      <c r="CH47" s="142">
        <v>2694949.700000002</v>
      </c>
      <c r="CI47" s="142">
        <v>2702300.990000002</v>
      </c>
      <c r="CJ47" s="142">
        <v>2709213.7300000023</v>
      </c>
      <c r="CK47" s="142">
        <v>2716309.360000002</v>
      </c>
      <c r="CL47" s="142">
        <v>2722285.2900000024</v>
      </c>
      <c r="CM47" s="142">
        <v>2727686.1500000022</v>
      </c>
      <c r="CN47" s="142">
        <v>2733996.3700000024</v>
      </c>
      <c r="CO47" s="142">
        <v>2741120.2800000026</v>
      </c>
      <c r="CP47" s="142">
        <v>2747439.540000003</v>
      </c>
      <c r="CQ47" s="142">
        <v>2754480.0500000026</v>
      </c>
      <c r="CR47" s="142">
        <v>2759298.6600000025</v>
      </c>
      <c r="CS47" s="280">
        <v>2766767.5000000023</v>
      </c>
      <c r="CT47" s="142">
        <v>2773110.860000002</v>
      </c>
      <c r="CU47" s="142">
        <v>2778887.0400000024</v>
      </c>
      <c r="CV47" s="142">
        <v>2784788.8500000024</v>
      </c>
      <c r="CW47" s="142">
        <v>2790650.8300000024</v>
      </c>
      <c r="CX47" s="142">
        <v>2795717.7000000025</v>
      </c>
      <c r="CY47" s="142">
        <v>2801691.0400000024</v>
      </c>
      <c r="CZ47" s="142">
        <v>2808917.800000002</v>
      </c>
      <c r="DA47" s="142">
        <v>2814176.010000002</v>
      </c>
      <c r="DB47" s="142">
        <v>2822879.1900000023</v>
      </c>
      <c r="DC47" s="142">
        <v>2831654.1900000023</v>
      </c>
      <c r="DD47" s="142">
        <v>2838720.6500000022</v>
      </c>
      <c r="DE47" s="280">
        <v>2848411.820000002</v>
      </c>
      <c r="DF47" s="142">
        <v>2860065.860000002</v>
      </c>
      <c r="DG47" s="142">
        <v>2880513.010000002</v>
      </c>
      <c r="DH47" s="142"/>
      <c r="DI47" s="382">
        <f t="shared" si="0"/>
        <v>0.03657074524339055</v>
      </c>
      <c r="DJ47" s="382"/>
      <c r="DK47" s="376">
        <v>0.46199480952420835</v>
      </c>
      <c r="DL47" s="360"/>
      <c r="DM47" s="360"/>
      <c r="DN47" s="224"/>
      <c r="DO47" s="224"/>
      <c r="DP47" s="35"/>
      <c r="DQ47" s="35"/>
      <c r="DR47" s="35"/>
      <c r="DS47" s="35"/>
      <c r="DT47" s="35"/>
      <c r="DU47" s="35"/>
      <c r="DV47" s="35"/>
      <c r="DW47" s="35"/>
      <c r="DX47" s="35"/>
    </row>
    <row r="48" spans="2:128" ht="12" thickBot="1">
      <c r="B48" s="179" t="s">
        <v>41</v>
      </c>
      <c r="C48" s="168"/>
      <c r="D48" s="169">
        <v>20.6</v>
      </c>
      <c r="E48" s="24">
        <v>76.69999999999999</v>
      </c>
      <c r="F48" s="24">
        <v>8256.46</v>
      </c>
      <c r="G48" s="24">
        <v>8501.75</v>
      </c>
      <c r="H48" s="24">
        <v>9076.55</v>
      </c>
      <c r="I48" s="24">
        <v>12889.99</v>
      </c>
      <c r="J48" s="24">
        <v>14291.73</v>
      </c>
      <c r="K48" s="24">
        <v>15627.01</v>
      </c>
      <c r="L48" s="25">
        <v>17916.93</v>
      </c>
      <c r="M48" s="24">
        <v>19049.78</v>
      </c>
      <c r="N48" s="24">
        <v>20110.05</v>
      </c>
      <c r="O48" s="24">
        <v>25658.76</v>
      </c>
      <c r="P48" s="24">
        <v>28356.53</v>
      </c>
      <c r="Q48" s="24">
        <v>31683.35</v>
      </c>
      <c r="R48" s="24">
        <v>37705.95</v>
      </c>
      <c r="S48" s="24">
        <v>44347</v>
      </c>
      <c r="T48" s="24">
        <v>46892.8</v>
      </c>
      <c r="U48" s="24">
        <v>83528.43000000001</v>
      </c>
      <c r="V48" s="24">
        <v>109413.27000000002</v>
      </c>
      <c r="W48" s="24">
        <v>131675.60000000003</v>
      </c>
      <c r="X48" s="24">
        <v>217531.29000000004</v>
      </c>
      <c r="Y48" s="242">
        <v>242656.93000000002</v>
      </c>
      <c r="Z48" s="24">
        <v>287683.72000000003</v>
      </c>
      <c r="AA48" s="24">
        <v>333195.42000000004</v>
      </c>
      <c r="AB48" s="24">
        <v>346575.97000000003</v>
      </c>
      <c r="AC48" s="24">
        <v>362338.28</v>
      </c>
      <c r="AD48" s="24">
        <v>382517.05000000005</v>
      </c>
      <c r="AE48" s="24">
        <v>400202.26000000007</v>
      </c>
      <c r="AF48" s="24">
        <v>412684.25000000006</v>
      </c>
      <c r="AG48" s="24">
        <v>447215.19000000006</v>
      </c>
      <c r="AH48" s="24">
        <v>473780.25000000006</v>
      </c>
      <c r="AI48" s="24">
        <v>485861.87000000005</v>
      </c>
      <c r="AJ48" s="25">
        <v>510309.43000000005</v>
      </c>
      <c r="AK48" s="242">
        <v>532180.89</v>
      </c>
      <c r="AL48" s="24">
        <v>549577.77</v>
      </c>
      <c r="AM48" s="24">
        <v>572441.73</v>
      </c>
      <c r="AN48" s="24">
        <v>604568.39</v>
      </c>
      <c r="AO48" s="24">
        <v>618945.52</v>
      </c>
      <c r="AP48" s="24">
        <v>630520.46</v>
      </c>
      <c r="AQ48" s="24">
        <v>665262.9099999999</v>
      </c>
      <c r="AR48" s="24">
        <v>683262.5099999999</v>
      </c>
      <c r="AS48" s="24">
        <v>706837.4999999999</v>
      </c>
      <c r="AT48" s="24">
        <v>738935.7399999999</v>
      </c>
      <c r="AU48" s="24">
        <v>763790.7099999998</v>
      </c>
      <c r="AV48" s="25">
        <v>776374.8699999999</v>
      </c>
      <c r="AW48" s="242">
        <v>798029.4299999999</v>
      </c>
      <c r="AX48" s="24">
        <v>811143.7899999999</v>
      </c>
      <c r="AY48" s="24">
        <v>840562.5399999999</v>
      </c>
      <c r="AZ48" s="24">
        <v>859386.44</v>
      </c>
      <c r="BA48" s="24">
        <v>882177.23</v>
      </c>
      <c r="BB48" s="24">
        <v>927574.23</v>
      </c>
      <c r="BC48" s="24">
        <v>951965.47</v>
      </c>
      <c r="BD48" s="24">
        <v>975387.58</v>
      </c>
      <c r="BE48" s="24">
        <v>1009256.1</v>
      </c>
      <c r="BF48" s="24">
        <v>1041485.64</v>
      </c>
      <c r="BG48" s="24">
        <v>1065575.36</v>
      </c>
      <c r="BH48" s="25">
        <v>1120459.8900000001</v>
      </c>
      <c r="BI48" s="24">
        <v>1164249.7300000002</v>
      </c>
      <c r="BJ48" s="24">
        <v>1200626.5500000003</v>
      </c>
      <c r="BK48" s="24">
        <v>1302417.5500000003</v>
      </c>
      <c r="BL48" s="24">
        <v>1354599.4600000002</v>
      </c>
      <c r="BM48" s="24">
        <v>1381998.5300000003</v>
      </c>
      <c r="BN48" s="24">
        <v>1417302.3700000003</v>
      </c>
      <c r="BO48" s="24">
        <v>1443422.7400000005</v>
      </c>
      <c r="BP48" s="24">
        <v>1483587.0200000005</v>
      </c>
      <c r="BQ48" s="24">
        <v>1530898.2000000004</v>
      </c>
      <c r="BR48" s="24">
        <v>1561469.3200000005</v>
      </c>
      <c r="BS48" s="24">
        <v>1604364.0500000005</v>
      </c>
      <c r="BT48" s="24">
        <v>1654239.8900000006</v>
      </c>
      <c r="BU48" s="242">
        <v>1702216.7000000007</v>
      </c>
      <c r="BV48" s="24">
        <v>1764595.2200000007</v>
      </c>
      <c r="BW48" s="24">
        <v>1852570.4700000007</v>
      </c>
      <c r="BX48" s="24">
        <v>1938428.5100000007</v>
      </c>
      <c r="BY48" s="24">
        <v>1998152.6100000008</v>
      </c>
      <c r="BZ48" s="24">
        <v>2077617.0500000007</v>
      </c>
      <c r="CA48" s="24">
        <v>2171544.1600000006</v>
      </c>
      <c r="CB48" s="24">
        <v>2290174.5200000005</v>
      </c>
      <c r="CC48" s="24">
        <v>2452862.8300000005</v>
      </c>
      <c r="CD48" s="24">
        <v>2534828.9500000007</v>
      </c>
      <c r="CE48" s="24">
        <v>2665579.2900000005</v>
      </c>
      <c r="CF48" s="24">
        <v>2736457.6600000006</v>
      </c>
      <c r="CG48" s="242">
        <v>2809935.2500000005</v>
      </c>
      <c r="CH48" s="24">
        <v>2862199.0200000005</v>
      </c>
      <c r="CI48" s="24">
        <v>2942083.4300000006</v>
      </c>
      <c r="CJ48" s="24">
        <v>2987121.2700000005</v>
      </c>
      <c r="CK48" s="24">
        <v>3019040.9100000006</v>
      </c>
      <c r="CL48" s="24">
        <v>3024149.1600000006</v>
      </c>
      <c r="CM48" s="24">
        <v>3037145.3500000006</v>
      </c>
      <c r="CN48" s="24">
        <v>3063987.4600000004</v>
      </c>
      <c r="CO48" s="24">
        <v>3157595.5900000003</v>
      </c>
      <c r="CP48" s="24">
        <v>3166950.9200000004</v>
      </c>
      <c r="CQ48" s="24">
        <v>3190199.1000000006</v>
      </c>
      <c r="CR48" s="24">
        <v>3194900.3000000007</v>
      </c>
      <c r="CS48" s="242">
        <v>3209198.250000001</v>
      </c>
      <c r="CT48" s="24">
        <v>3223987.360000001</v>
      </c>
      <c r="CU48" s="24">
        <v>3236087.5500000007</v>
      </c>
      <c r="CV48" s="24">
        <v>3243162.2200000007</v>
      </c>
      <c r="CW48" s="24">
        <v>3249868.610000001</v>
      </c>
      <c r="CX48" s="24">
        <v>3256512.600000001</v>
      </c>
      <c r="CY48" s="24">
        <v>3269514.660000001</v>
      </c>
      <c r="CZ48" s="24">
        <v>3276805.720000001</v>
      </c>
      <c r="DA48" s="24">
        <v>3279191.700000001</v>
      </c>
      <c r="DB48" s="24">
        <v>3290707.830000001</v>
      </c>
      <c r="DC48" s="24">
        <v>3294907.980000001</v>
      </c>
      <c r="DD48" s="24">
        <v>3301995.650000001</v>
      </c>
      <c r="DE48" s="242">
        <v>3308045.560000001</v>
      </c>
      <c r="DF48" s="24">
        <v>3313934.520000001</v>
      </c>
      <c r="DG48" s="24">
        <v>3332713.390000001</v>
      </c>
      <c r="DH48" s="103"/>
      <c r="DI48" s="382">
        <f t="shared" si="0"/>
        <v>0.029858846062431253</v>
      </c>
      <c r="DJ48" s="377"/>
      <c r="DK48" s="376">
        <v>0.5212407963524216</v>
      </c>
      <c r="DL48" s="360"/>
      <c r="DM48" s="360"/>
      <c r="DN48" s="35"/>
      <c r="DO48" s="35"/>
      <c r="DP48" s="35"/>
      <c r="DQ48" s="35"/>
      <c r="DR48" s="35"/>
      <c r="DS48" s="35"/>
      <c r="DT48" s="35"/>
      <c r="DU48" s="35"/>
      <c r="DV48" s="35"/>
      <c r="DW48" s="35"/>
      <c r="DX48" s="35"/>
    </row>
    <row r="49" spans="2:128" ht="23.25" customHeight="1" thickTop="1">
      <c r="B49" s="14"/>
      <c r="C49" s="20"/>
      <c r="D49" s="31"/>
      <c r="E49" s="31"/>
      <c r="F49" s="31"/>
      <c r="G49" s="31"/>
      <c r="H49" s="31"/>
      <c r="I49" s="31"/>
      <c r="J49" s="31"/>
      <c r="K49" s="31"/>
      <c r="L49" s="211"/>
      <c r="M49" s="31"/>
      <c r="N49" s="31"/>
      <c r="O49" s="31"/>
      <c r="P49" s="31"/>
      <c r="Q49" s="31"/>
      <c r="R49" s="31"/>
      <c r="S49" s="31"/>
      <c r="T49" s="31"/>
      <c r="U49" s="31"/>
      <c r="V49" s="31"/>
      <c r="W49" s="31"/>
      <c r="X49" s="31"/>
      <c r="Y49" s="243"/>
      <c r="Z49" s="175"/>
      <c r="AA49" s="175"/>
      <c r="AB49" s="175"/>
      <c r="AC49" s="175"/>
      <c r="AD49" s="175"/>
      <c r="AE49" s="175"/>
      <c r="AF49" s="175"/>
      <c r="AG49" s="175"/>
      <c r="AH49" s="175"/>
      <c r="AI49" s="175"/>
      <c r="AJ49" s="211"/>
      <c r="AK49" s="243"/>
      <c r="AL49" s="175"/>
      <c r="AM49" s="175"/>
      <c r="AN49" s="175"/>
      <c r="AO49" s="175"/>
      <c r="AP49" s="175"/>
      <c r="AQ49" s="175"/>
      <c r="AR49" s="175"/>
      <c r="AS49" s="175"/>
      <c r="AT49" s="175"/>
      <c r="AU49" s="175"/>
      <c r="AV49" s="211"/>
      <c r="AW49" s="243"/>
      <c r="AX49" s="175"/>
      <c r="AY49" s="175"/>
      <c r="AZ49" s="175"/>
      <c r="BA49" s="175"/>
      <c r="BB49" s="175"/>
      <c r="BC49" s="175"/>
      <c r="BD49" s="175"/>
      <c r="BE49" s="175"/>
      <c r="BF49" s="175"/>
      <c r="BG49" s="175"/>
      <c r="BH49" s="211"/>
      <c r="BI49" s="31"/>
      <c r="BJ49" s="31"/>
      <c r="BK49" s="31"/>
      <c r="BL49" s="31"/>
      <c r="BM49" s="31"/>
      <c r="BN49" s="31"/>
      <c r="BO49" s="31"/>
      <c r="BP49" s="31"/>
      <c r="BQ49" s="31"/>
      <c r="BR49" s="31"/>
      <c r="BS49" s="31"/>
      <c r="BT49" s="31"/>
      <c r="BU49" s="243"/>
      <c r="BV49" s="175"/>
      <c r="BW49" s="175"/>
      <c r="BX49" s="175"/>
      <c r="BY49" s="175"/>
      <c r="BZ49" s="175"/>
      <c r="CA49" s="175"/>
      <c r="CB49" s="175"/>
      <c r="CC49" s="175"/>
      <c r="CD49" s="175"/>
      <c r="CE49" s="175"/>
      <c r="CF49" s="31"/>
      <c r="CG49" s="243"/>
      <c r="CH49" s="175"/>
      <c r="CI49" s="175"/>
      <c r="CJ49" s="175"/>
      <c r="CK49" s="175"/>
      <c r="CL49" s="175"/>
      <c r="CM49" s="175"/>
      <c r="CN49" s="175"/>
      <c r="CO49" s="175"/>
      <c r="CP49" s="175"/>
      <c r="CQ49" s="175"/>
      <c r="CR49" s="31"/>
      <c r="CS49" s="243"/>
      <c r="CT49" s="175"/>
      <c r="CU49" s="175"/>
      <c r="CV49" s="175"/>
      <c r="CW49" s="175"/>
      <c r="CX49" s="175"/>
      <c r="CY49" s="175"/>
      <c r="CZ49" s="175"/>
      <c r="DA49" s="175"/>
      <c r="DB49" s="175"/>
      <c r="DC49" s="175"/>
      <c r="DD49" s="31"/>
      <c r="DE49" s="243"/>
      <c r="DF49" s="175"/>
      <c r="DG49" s="175"/>
      <c r="DH49" s="31"/>
      <c r="DI49" s="195"/>
      <c r="DJ49" s="196"/>
      <c r="DK49" s="14"/>
      <c r="DL49" s="360"/>
      <c r="DM49" s="360"/>
      <c r="DN49" s="35"/>
      <c r="DO49" s="35"/>
      <c r="DP49" s="35"/>
      <c r="DQ49" s="35"/>
      <c r="DR49" s="35"/>
      <c r="DS49" s="35"/>
      <c r="DT49" s="35"/>
      <c r="DU49" s="35"/>
      <c r="DV49" s="35"/>
      <c r="DW49" s="35"/>
      <c r="DX49" s="35"/>
    </row>
    <row r="50" spans="2:128" ht="12">
      <c r="B50" s="178" t="s">
        <v>42</v>
      </c>
      <c r="C50" s="156"/>
      <c r="D50" s="170"/>
      <c r="E50" s="27"/>
      <c r="F50" s="27"/>
      <c r="G50" s="27"/>
      <c r="H50" s="27"/>
      <c r="I50" s="27"/>
      <c r="J50" s="27"/>
      <c r="K50" s="27"/>
      <c r="L50" s="132"/>
      <c r="M50" s="27"/>
      <c r="N50" s="27"/>
      <c r="O50" s="27"/>
      <c r="P50" s="27"/>
      <c r="Q50" s="133"/>
      <c r="R50" s="133"/>
      <c r="S50" s="88"/>
      <c r="T50" s="27"/>
      <c r="U50" s="27"/>
      <c r="V50" s="27"/>
      <c r="W50" s="27"/>
      <c r="X50" s="17"/>
      <c r="Y50" s="244"/>
      <c r="Z50" s="133"/>
      <c r="AA50" s="133"/>
      <c r="AB50" s="133"/>
      <c r="AC50" s="133"/>
      <c r="AD50" s="11"/>
      <c r="AE50" s="11"/>
      <c r="AF50" s="245"/>
      <c r="AG50" s="11"/>
      <c r="AH50" s="246"/>
      <c r="AI50" s="247"/>
      <c r="AJ50" s="192"/>
      <c r="AK50" s="233"/>
      <c r="AL50" s="234"/>
      <c r="AM50" s="63"/>
      <c r="AN50" s="63"/>
      <c r="AO50" s="234"/>
      <c r="AP50" s="63"/>
      <c r="AQ50" s="234"/>
      <c r="AR50" s="234"/>
      <c r="AS50" s="234"/>
      <c r="AT50" s="234"/>
      <c r="AU50" s="234"/>
      <c r="AV50" s="192"/>
      <c r="AW50" s="233"/>
      <c r="AX50" s="234"/>
      <c r="AY50" s="234"/>
      <c r="AZ50" s="247"/>
      <c r="BA50" s="247"/>
      <c r="BB50" s="247"/>
      <c r="BC50" s="247"/>
      <c r="BD50" s="247"/>
      <c r="BE50" s="247"/>
      <c r="BF50" s="247"/>
      <c r="BG50" s="247"/>
      <c r="BH50" s="193"/>
      <c r="BI50" s="118"/>
      <c r="BJ50" s="118"/>
      <c r="BK50" s="118"/>
      <c r="BL50" s="118"/>
      <c r="BM50" s="118"/>
      <c r="BN50" s="118"/>
      <c r="BO50" s="118"/>
      <c r="BP50" s="118"/>
      <c r="BQ50" s="118"/>
      <c r="BR50" s="118"/>
      <c r="BS50" s="118"/>
      <c r="BT50" s="118"/>
      <c r="BU50" s="351"/>
      <c r="BV50" s="247"/>
      <c r="BX50" s="247"/>
      <c r="BY50" s="247"/>
      <c r="BZ50" s="247"/>
      <c r="CA50" s="247"/>
      <c r="CB50" s="247"/>
      <c r="CC50" s="247"/>
      <c r="CD50" s="247"/>
      <c r="CE50" s="247"/>
      <c r="CF50" s="118"/>
      <c r="CG50" s="351"/>
      <c r="CH50" s="247"/>
      <c r="CI50" s="247" t="s">
        <v>43</v>
      </c>
      <c r="CJ50" s="247"/>
      <c r="CK50" s="247"/>
      <c r="CL50" s="247"/>
      <c r="CM50" s="247"/>
      <c r="CN50" s="247"/>
      <c r="CO50" s="247"/>
      <c r="CP50" s="247"/>
      <c r="CQ50" s="247"/>
      <c r="CR50" s="118"/>
      <c r="CS50" s="351"/>
      <c r="CT50" s="247"/>
      <c r="CU50" s="247"/>
      <c r="CV50" s="247"/>
      <c r="CW50" s="247"/>
      <c r="CX50" s="247"/>
      <c r="CY50" s="247"/>
      <c r="CZ50" s="247"/>
      <c r="DA50" s="247"/>
      <c r="DB50" s="247"/>
      <c r="DC50" s="247"/>
      <c r="DD50" s="118"/>
      <c r="DE50" s="351"/>
      <c r="DF50" s="247"/>
      <c r="DG50" s="247" t="s">
        <v>43</v>
      </c>
      <c r="DH50" s="118"/>
      <c r="DI50" s="195"/>
      <c r="DJ50" s="196"/>
      <c r="DK50" s="14"/>
      <c r="DL50" s="360"/>
      <c r="DM50" s="360"/>
      <c r="DN50" s="35"/>
      <c r="DO50" s="35"/>
      <c r="DP50" s="35"/>
      <c r="DQ50" s="35"/>
      <c r="DR50" s="35"/>
      <c r="DS50" s="35"/>
      <c r="DT50" s="35"/>
      <c r="DU50" s="35"/>
      <c r="DV50" s="35"/>
      <c r="DW50" s="35"/>
      <c r="DX50" s="35"/>
    </row>
    <row r="51" spans="2:128" ht="12">
      <c r="B51" s="178" t="s">
        <v>4</v>
      </c>
      <c r="C51" s="156" t="s">
        <v>5</v>
      </c>
      <c r="D51" s="170"/>
      <c r="E51" s="27"/>
      <c r="F51" s="27"/>
      <c r="G51" s="27"/>
      <c r="H51" s="27"/>
      <c r="I51" s="27"/>
      <c r="J51" s="27"/>
      <c r="K51" s="27"/>
      <c r="L51" s="132"/>
      <c r="M51" s="27"/>
      <c r="N51" s="27"/>
      <c r="O51" s="27"/>
      <c r="P51" s="27"/>
      <c r="Q51" s="88"/>
      <c r="R51" s="88"/>
      <c r="S51" s="88"/>
      <c r="T51" s="88"/>
      <c r="U51" s="88"/>
      <c r="V51" s="88"/>
      <c r="W51" s="88"/>
      <c r="X51" s="88"/>
      <c r="Y51" s="236"/>
      <c r="Z51" s="88"/>
      <c r="AA51" s="88"/>
      <c r="AB51" s="88"/>
      <c r="AC51" s="88"/>
      <c r="AD51" s="88"/>
      <c r="AE51" s="88"/>
      <c r="AF51" s="88"/>
      <c r="AG51" s="88"/>
      <c r="AH51" s="248"/>
      <c r="AI51" s="141"/>
      <c r="AJ51" s="190"/>
      <c r="AK51" s="279"/>
      <c r="AL51" s="141"/>
      <c r="AM51" s="141"/>
      <c r="AN51" s="141"/>
      <c r="AO51" s="141"/>
      <c r="AP51" s="141"/>
      <c r="AQ51" s="141"/>
      <c r="AR51" s="141"/>
      <c r="AS51" s="141"/>
      <c r="AT51" s="141"/>
      <c r="AU51" s="141"/>
      <c r="AV51" s="190"/>
      <c r="AW51" s="279"/>
      <c r="AX51" s="141"/>
      <c r="AY51" s="141"/>
      <c r="AZ51" s="141"/>
      <c r="BA51" s="141"/>
      <c r="BB51" s="141"/>
      <c r="BC51" s="141"/>
      <c r="BD51" s="141"/>
      <c r="BE51" s="141"/>
      <c r="BF51" s="141"/>
      <c r="BG51" s="141"/>
      <c r="BH51" s="190"/>
      <c r="BI51" s="127"/>
      <c r="BJ51" s="127"/>
      <c r="BK51" s="127"/>
      <c r="BL51" s="127"/>
      <c r="BM51" s="127"/>
      <c r="BN51" s="127"/>
      <c r="BO51" s="127"/>
      <c r="BP51" s="127"/>
      <c r="BQ51" s="127"/>
      <c r="BR51" s="127"/>
      <c r="BS51" s="127"/>
      <c r="BT51" s="127"/>
      <c r="BU51" s="279"/>
      <c r="BV51" s="141"/>
      <c r="BW51" s="141"/>
      <c r="BX51" s="141"/>
      <c r="BY51" s="141"/>
      <c r="BZ51" s="141"/>
      <c r="CA51" s="141"/>
      <c r="CB51" s="141"/>
      <c r="CC51" s="141"/>
      <c r="CD51" s="141"/>
      <c r="CE51" s="141"/>
      <c r="CF51" s="127"/>
      <c r="CG51" s="279"/>
      <c r="CH51" s="141"/>
      <c r="CI51" s="141"/>
      <c r="CJ51" s="141"/>
      <c r="CK51" s="141"/>
      <c r="CL51" s="141"/>
      <c r="CM51" s="141"/>
      <c r="CN51" s="141"/>
      <c r="CO51" s="141"/>
      <c r="CP51" s="141"/>
      <c r="CQ51" s="141"/>
      <c r="CR51" s="127"/>
      <c r="CS51" s="279"/>
      <c r="CT51" s="141"/>
      <c r="CU51" s="141"/>
      <c r="CV51" s="141"/>
      <c r="CW51" s="141"/>
      <c r="CX51" s="141"/>
      <c r="CY51" s="141"/>
      <c r="CZ51" s="141"/>
      <c r="DA51" s="141"/>
      <c r="DB51" s="141"/>
      <c r="DC51" s="141"/>
      <c r="DD51" s="127"/>
      <c r="DE51" s="279"/>
      <c r="DF51" s="141"/>
      <c r="DG51" s="141"/>
      <c r="DH51" s="127"/>
      <c r="DI51" s="195"/>
      <c r="DJ51" s="196"/>
      <c r="DK51" s="14"/>
      <c r="DL51" s="360"/>
      <c r="DM51" s="360"/>
      <c r="DN51" s="35"/>
      <c r="DO51" s="35"/>
      <c r="DP51" s="35"/>
      <c r="DQ51" s="35"/>
      <c r="DR51" s="35"/>
      <c r="DS51" s="35"/>
      <c r="DT51" s="35"/>
      <c r="DU51" s="35"/>
      <c r="DV51" s="35"/>
      <c r="DW51" s="35"/>
      <c r="DX51" s="35"/>
    </row>
    <row r="52" spans="2:128" ht="12">
      <c r="B52" s="14" t="s">
        <v>6</v>
      </c>
      <c r="C52" s="159" t="s">
        <v>60</v>
      </c>
      <c r="D52" s="160">
        <v>0</v>
      </c>
      <c r="E52" s="88">
        <v>0</v>
      </c>
      <c r="F52" s="88">
        <v>0</v>
      </c>
      <c r="G52" s="88">
        <v>0</v>
      </c>
      <c r="H52" s="88">
        <v>0</v>
      </c>
      <c r="I52" s="88">
        <v>0</v>
      </c>
      <c r="J52" s="88">
        <v>0</v>
      </c>
      <c r="K52" s="88">
        <v>0</v>
      </c>
      <c r="L52" s="126">
        <v>0</v>
      </c>
      <c r="M52" s="88">
        <v>0</v>
      </c>
      <c r="N52" s="88">
        <v>0</v>
      </c>
      <c r="O52" s="88">
        <v>0</v>
      </c>
      <c r="P52" s="88">
        <v>0</v>
      </c>
      <c r="Q52" s="88">
        <v>0</v>
      </c>
      <c r="R52" s="88">
        <v>0</v>
      </c>
      <c r="S52" s="88">
        <v>0</v>
      </c>
      <c r="T52" s="88">
        <v>0</v>
      </c>
      <c r="U52" s="88">
        <v>0</v>
      </c>
      <c r="V52" s="88">
        <v>0</v>
      </c>
      <c r="W52" s="88">
        <v>0</v>
      </c>
      <c r="X52" s="88">
        <v>0</v>
      </c>
      <c r="Y52" s="236">
        <v>0</v>
      </c>
      <c r="Z52" s="88">
        <v>0</v>
      </c>
      <c r="AA52" s="88">
        <v>0</v>
      </c>
      <c r="AB52" s="88">
        <v>0</v>
      </c>
      <c r="AC52" s="88">
        <v>0</v>
      </c>
      <c r="AD52" s="88">
        <v>1</v>
      </c>
      <c r="AE52" s="88">
        <v>1</v>
      </c>
      <c r="AF52" s="88">
        <v>1</v>
      </c>
      <c r="AG52" s="88">
        <v>2</v>
      </c>
      <c r="AH52" s="88">
        <v>2</v>
      </c>
      <c r="AI52" s="141">
        <v>2</v>
      </c>
      <c r="AJ52" s="190">
        <v>3</v>
      </c>
      <c r="AK52" s="279">
        <v>4</v>
      </c>
      <c r="AL52" s="141">
        <v>5</v>
      </c>
      <c r="AM52" s="141">
        <v>5</v>
      </c>
      <c r="AN52" s="141">
        <v>5</v>
      </c>
      <c r="AO52" s="141">
        <v>5</v>
      </c>
      <c r="AP52" s="141">
        <v>5</v>
      </c>
      <c r="AQ52" s="141">
        <v>5</v>
      </c>
      <c r="AR52" s="141">
        <v>6</v>
      </c>
      <c r="AS52" s="141">
        <v>7</v>
      </c>
      <c r="AT52" s="141">
        <v>8</v>
      </c>
      <c r="AU52" s="141">
        <v>8</v>
      </c>
      <c r="AV52" s="190">
        <v>8</v>
      </c>
      <c r="AW52" s="279">
        <v>8</v>
      </c>
      <c r="AX52" s="141">
        <v>8</v>
      </c>
      <c r="AY52" s="141">
        <v>9</v>
      </c>
      <c r="AZ52" s="141">
        <v>9</v>
      </c>
      <c r="BA52" s="141">
        <v>10</v>
      </c>
      <c r="BB52" s="141">
        <v>10</v>
      </c>
      <c r="BC52" s="141">
        <v>11</v>
      </c>
      <c r="BD52" s="141">
        <v>12</v>
      </c>
      <c r="BE52" s="141">
        <v>13</v>
      </c>
      <c r="BF52" s="141">
        <v>13</v>
      </c>
      <c r="BG52" s="141">
        <v>14</v>
      </c>
      <c r="BH52" s="190">
        <v>19</v>
      </c>
      <c r="BI52" s="127">
        <v>20</v>
      </c>
      <c r="BJ52" s="127">
        <v>24</v>
      </c>
      <c r="BK52" s="127">
        <v>28</v>
      </c>
      <c r="BL52" s="127">
        <v>33</v>
      </c>
      <c r="BM52" s="127">
        <v>34</v>
      </c>
      <c r="BN52" s="127">
        <v>39</v>
      </c>
      <c r="BO52" s="127">
        <v>40</v>
      </c>
      <c r="BP52" s="127">
        <v>43</v>
      </c>
      <c r="BQ52" s="127">
        <v>43</v>
      </c>
      <c r="BR52" s="127">
        <v>45</v>
      </c>
      <c r="BS52" s="127">
        <v>47</v>
      </c>
      <c r="BT52" s="127">
        <v>51</v>
      </c>
      <c r="BU52" s="279">
        <v>51</v>
      </c>
      <c r="BV52" s="141">
        <v>57</v>
      </c>
      <c r="BW52" s="141">
        <v>61</v>
      </c>
      <c r="BX52" s="141">
        <v>64</v>
      </c>
      <c r="BY52" s="141">
        <v>67</v>
      </c>
      <c r="BZ52" s="141">
        <v>69</v>
      </c>
      <c r="CA52" s="141">
        <v>69</v>
      </c>
      <c r="CB52" s="141">
        <v>73</v>
      </c>
      <c r="CC52" s="141">
        <v>77</v>
      </c>
      <c r="CD52" s="141">
        <v>84</v>
      </c>
      <c r="CE52" s="141">
        <v>86</v>
      </c>
      <c r="CF52" s="127">
        <v>88</v>
      </c>
      <c r="CG52" s="279">
        <v>91</v>
      </c>
      <c r="CH52" s="141">
        <v>93</v>
      </c>
      <c r="CI52" s="141">
        <v>98</v>
      </c>
      <c r="CJ52" s="141">
        <v>100</v>
      </c>
      <c r="CK52" s="141">
        <v>101</v>
      </c>
      <c r="CL52" s="141">
        <v>101</v>
      </c>
      <c r="CM52" s="141">
        <v>101</v>
      </c>
      <c r="CN52" s="141">
        <v>102</v>
      </c>
      <c r="CO52" s="141">
        <v>108</v>
      </c>
      <c r="CP52" s="141">
        <v>108</v>
      </c>
      <c r="CQ52" s="141">
        <v>110</v>
      </c>
      <c r="CR52" s="127">
        <v>110</v>
      </c>
      <c r="CS52" s="279">
        <v>110</v>
      </c>
      <c r="CT52" s="141">
        <v>110</v>
      </c>
      <c r="CU52" s="141">
        <v>110</v>
      </c>
      <c r="CV52" s="141">
        <v>110</v>
      </c>
      <c r="CW52" s="141">
        <v>110</v>
      </c>
      <c r="CX52" s="141">
        <v>110</v>
      </c>
      <c r="CY52" s="141">
        <v>110</v>
      </c>
      <c r="CZ52" s="141">
        <v>111</v>
      </c>
      <c r="DA52" s="141">
        <v>111</v>
      </c>
      <c r="DB52" s="141">
        <v>111</v>
      </c>
      <c r="DC52" s="141">
        <v>112</v>
      </c>
      <c r="DD52" s="127">
        <v>112</v>
      </c>
      <c r="DE52" s="279">
        <v>113</v>
      </c>
      <c r="DF52" s="141">
        <v>113</v>
      </c>
      <c r="DG52" s="141">
        <v>113</v>
      </c>
      <c r="DH52" s="127"/>
      <c r="DI52" s="376">
        <v>0.027272727272727337</v>
      </c>
      <c r="DJ52" s="377"/>
      <c r="DK52" s="378"/>
      <c r="DL52" s="360"/>
      <c r="DM52" s="360"/>
      <c r="DN52" s="35"/>
      <c r="DO52" s="35"/>
      <c r="DP52" s="35"/>
      <c r="DQ52" s="35"/>
      <c r="DR52" s="35"/>
      <c r="DS52" s="35"/>
      <c r="DT52" s="35"/>
      <c r="DU52" s="35"/>
      <c r="DV52" s="35"/>
      <c r="DW52" s="35"/>
      <c r="DX52" s="35"/>
    </row>
    <row r="53" spans="2:128" ht="12">
      <c r="B53" s="14" t="s">
        <v>6</v>
      </c>
      <c r="C53" s="159" t="s">
        <v>61</v>
      </c>
      <c r="D53" s="160">
        <v>0</v>
      </c>
      <c r="E53" s="88">
        <v>0</v>
      </c>
      <c r="F53" s="88">
        <v>0</v>
      </c>
      <c r="G53" s="88">
        <v>0</v>
      </c>
      <c r="H53" s="88">
        <v>0</v>
      </c>
      <c r="I53" s="88">
        <v>0</v>
      </c>
      <c r="J53" s="88">
        <v>0</v>
      </c>
      <c r="K53" s="88">
        <v>0</v>
      </c>
      <c r="L53" s="126">
        <v>0</v>
      </c>
      <c r="M53" s="88">
        <v>0</v>
      </c>
      <c r="N53" s="88">
        <v>0</v>
      </c>
      <c r="O53" s="88">
        <v>0</v>
      </c>
      <c r="P53" s="88">
        <v>0</v>
      </c>
      <c r="Q53" s="88">
        <v>0</v>
      </c>
      <c r="R53" s="88">
        <v>0</v>
      </c>
      <c r="S53" s="88">
        <v>0</v>
      </c>
      <c r="T53" s="88">
        <v>0</v>
      </c>
      <c r="U53" s="88">
        <v>0</v>
      </c>
      <c r="V53" s="88">
        <v>0</v>
      </c>
      <c r="W53" s="88">
        <v>0</v>
      </c>
      <c r="X53" s="88">
        <v>0</v>
      </c>
      <c r="Y53" s="236">
        <v>0</v>
      </c>
      <c r="Z53" s="88">
        <v>0</v>
      </c>
      <c r="AA53" s="88">
        <v>0</v>
      </c>
      <c r="AB53" s="88">
        <v>0</v>
      </c>
      <c r="AC53" s="88">
        <v>0</v>
      </c>
      <c r="AD53" s="88">
        <v>2</v>
      </c>
      <c r="AE53" s="88">
        <v>2</v>
      </c>
      <c r="AF53" s="88">
        <v>3</v>
      </c>
      <c r="AG53" s="88">
        <v>6</v>
      </c>
      <c r="AH53" s="88">
        <v>7</v>
      </c>
      <c r="AI53" s="141">
        <v>8</v>
      </c>
      <c r="AJ53" s="190">
        <v>8</v>
      </c>
      <c r="AK53" s="279">
        <v>8</v>
      </c>
      <c r="AL53" s="141">
        <v>10</v>
      </c>
      <c r="AM53" s="141">
        <v>14</v>
      </c>
      <c r="AN53" s="141">
        <v>14</v>
      </c>
      <c r="AO53" s="141">
        <v>14</v>
      </c>
      <c r="AP53" s="141">
        <v>16</v>
      </c>
      <c r="AQ53" s="141">
        <v>18</v>
      </c>
      <c r="AR53" s="141">
        <v>18</v>
      </c>
      <c r="AS53" s="141">
        <v>19</v>
      </c>
      <c r="AT53" s="141">
        <v>20</v>
      </c>
      <c r="AU53" s="141">
        <v>22</v>
      </c>
      <c r="AV53" s="190">
        <v>24</v>
      </c>
      <c r="AW53" s="279">
        <v>28</v>
      </c>
      <c r="AX53" s="141">
        <v>29</v>
      </c>
      <c r="AY53" s="141">
        <v>31</v>
      </c>
      <c r="AZ53" s="141">
        <v>34</v>
      </c>
      <c r="BA53" s="141">
        <v>37</v>
      </c>
      <c r="BB53" s="141">
        <v>41</v>
      </c>
      <c r="BC53" s="141">
        <v>43</v>
      </c>
      <c r="BD53" s="141">
        <v>45</v>
      </c>
      <c r="BE53" s="141">
        <v>47</v>
      </c>
      <c r="BF53" s="141">
        <v>47</v>
      </c>
      <c r="BG53" s="141">
        <v>48</v>
      </c>
      <c r="BH53" s="190">
        <v>54</v>
      </c>
      <c r="BI53" s="127">
        <v>58</v>
      </c>
      <c r="BJ53" s="127">
        <v>65</v>
      </c>
      <c r="BK53" s="127">
        <v>72</v>
      </c>
      <c r="BL53" s="127">
        <v>78</v>
      </c>
      <c r="BM53" s="127">
        <v>80</v>
      </c>
      <c r="BN53" s="127">
        <v>82</v>
      </c>
      <c r="BO53" s="127">
        <v>85</v>
      </c>
      <c r="BP53" s="127">
        <v>88</v>
      </c>
      <c r="BQ53" s="127">
        <v>88</v>
      </c>
      <c r="BR53" s="127">
        <v>90</v>
      </c>
      <c r="BS53" s="127">
        <v>92</v>
      </c>
      <c r="BT53" s="127">
        <v>93</v>
      </c>
      <c r="BU53" s="279">
        <v>94</v>
      </c>
      <c r="BV53" s="141">
        <v>96</v>
      </c>
      <c r="BW53" s="141">
        <v>100</v>
      </c>
      <c r="BX53" s="141">
        <v>101</v>
      </c>
      <c r="BY53" s="141">
        <v>104</v>
      </c>
      <c r="BZ53" s="141">
        <v>108</v>
      </c>
      <c r="CA53" s="141">
        <v>112</v>
      </c>
      <c r="CB53" s="141">
        <v>115</v>
      </c>
      <c r="CC53" s="141">
        <v>120</v>
      </c>
      <c r="CD53" s="141">
        <v>123</v>
      </c>
      <c r="CE53" s="141">
        <v>131</v>
      </c>
      <c r="CF53" s="127">
        <v>133</v>
      </c>
      <c r="CG53" s="279">
        <v>135</v>
      </c>
      <c r="CH53" s="141">
        <v>136</v>
      </c>
      <c r="CI53" s="141">
        <v>136</v>
      </c>
      <c r="CJ53" s="141">
        <v>137</v>
      </c>
      <c r="CK53" s="141">
        <v>139</v>
      </c>
      <c r="CL53" s="141">
        <v>140</v>
      </c>
      <c r="CM53" s="141">
        <v>142</v>
      </c>
      <c r="CN53" s="141">
        <v>143</v>
      </c>
      <c r="CO53" s="141">
        <v>148</v>
      </c>
      <c r="CP53" s="141">
        <v>149</v>
      </c>
      <c r="CQ53" s="141">
        <v>149</v>
      </c>
      <c r="CR53" s="127">
        <v>149</v>
      </c>
      <c r="CS53" s="279">
        <v>149</v>
      </c>
      <c r="CT53" s="141">
        <v>149</v>
      </c>
      <c r="CU53" s="141">
        <v>150</v>
      </c>
      <c r="CV53" s="141">
        <v>150</v>
      </c>
      <c r="CW53" s="141">
        <v>150</v>
      </c>
      <c r="CX53" s="141">
        <v>150</v>
      </c>
      <c r="CY53" s="141">
        <v>150</v>
      </c>
      <c r="CZ53" s="141">
        <v>150</v>
      </c>
      <c r="DA53" s="141">
        <v>150</v>
      </c>
      <c r="DB53" s="141">
        <v>150</v>
      </c>
      <c r="DC53" s="141">
        <v>150</v>
      </c>
      <c r="DD53" s="127">
        <v>150</v>
      </c>
      <c r="DE53" s="279">
        <v>151</v>
      </c>
      <c r="DF53" s="141">
        <v>151</v>
      </c>
      <c r="DG53" s="141">
        <v>151</v>
      </c>
      <c r="DH53" s="127"/>
      <c r="DI53" s="376">
        <v>0.006666666666666599</v>
      </c>
      <c r="DJ53" s="377"/>
      <c r="DK53" s="378"/>
      <c r="DL53" s="360"/>
      <c r="DM53" s="360"/>
      <c r="DN53" s="35"/>
      <c r="DO53" s="35"/>
      <c r="DP53" s="35"/>
      <c r="DQ53" s="35"/>
      <c r="DR53" s="35"/>
      <c r="DS53" s="35"/>
      <c r="DT53" s="35"/>
      <c r="DU53" s="35"/>
      <c r="DV53" s="35"/>
      <c r="DW53" s="35"/>
      <c r="DX53" s="35"/>
    </row>
    <row r="54" spans="2:128" ht="12">
      <c r="B54" s="14" t="s">
        <v>6</v>
      </c>
      <c r="C54" s="159" t="s">
        <v>9</v>
      </c>
      <c r="D54" s="160">
        <v>0</v>
      </c>
      <c r="E54" s="88">
        <v>0</v>
      </c>
      <c r="F54" s="88">
        <v>0</v>
      </c>
      <c r="G54" s="88">
        <v>0</v>
      </c>
      <c r="H54" s="88">
        <v>0</v>
      </c>
      <c r="I54" s="88">
        <v>0</v>
      </c>
      <c r="J54" s="88">
        <v>0</v>
      </c>
      <c r="K54" s="88">
        <v>0</v>
      </c>
      <c r="L54" s="126">
        <v>2</v>
      </c>
      <c r="M54" s="88">
        <v>2</v>
      </c>
      <c r="N54" s="88">
        <v>2</v>
      </c>
      <c r="O54" s="88">
        <v>2</v>
      </c>
      <c r="P54" s="88">
        <v>2</v>
      </c>
      <c r="Q54" s="88">
        <v>2</v>
      </c>
      <c r="R54" s="88">
        <v>2</v>
      </c>
      <c r="S54" s="88">
        <v>4</v>
      </c>
      <c r="T54" s="88">
        <v>4</v>
      </c>
      <c r="U54" s="88">
        <v>4</v>
      </c>
      <c r="V54" s="88">
        <v>5</v>
      </c>
      <c r="W54" s="88">
        <v>5</v>
      </c>
      <c r="X54" s="88">
        <v>6</v>
      </c>
      <c r="Y54" s="236">
        <v>6</v>
      </c>
      <c r="Z54" s="88">
        <v>6</v>
      </c>
      <c r="AA54" s="88">
        <v>7</v>
      </c>
      <c r="AB54" s="88">
        <v>7</v>
      </c>
      <c r="AC54" s="88">
        <v>7</v>
      </c>
      <c r="AD54" s="88">
        <v>7</v>
      </c>
      <c r="AE54" s="88">
        <v>7</v>
      </c>
      <c r="AF54" s="88">
        <v>7</v>
      </c>
      <c r="AG54" s="88">
        <v>7</v>
      </c>
      <c r="AH54" s="88">
        <v>7</v>
      </c>
      <c r="AI54" s="141">
        <v>7</v>
      </c>
      <c r="AJ54" s="190">
        <v>7</v>
      </c>
      <c r="AK54" s="279">
        <v>7</v>
      </c>
      <c r="AL54" s="141">
        <v>7</v>
      </c>
      <c r="AM54" s="141">
        <v>7</v>
      </c>
      <c r="AN54" s="141">
        <v>7</v>
      </c>
      <c r="AO54" s="141">
        <v>7</v>
      </c>
      <c r="AP54" s="141">
        <v>7</v>
      </c>
      <c r="AQ54" s="141">
        <v>7</v>
      </c>
      <c r="AR54" s="141">
        <v>7</v>
      </c>
      <c r="AS54" s="141">
        <v>7</v>
      </c>
      <c r="AT54" s="141">
        <v>7</v>
      </c>
      <c r="AU54" s="141">
        <v>7</v>
      </c>
      <c r="AV54" s="190">
        <v>7</v>
      </c>
      <c r="AW54" s="279">
        <v>7</v>
      </c>
      <c r="AX54" s="141">
        <v>7</v>
      </c>
      <c r="AY54" s="141">
        <v>7</v>
      </c>
      <c r="AZ54" s="141">
        <v>7</v>
      </c>
      <c r="BA54" s="141">
        <v>7</v>
      </c>
      <c r="BB54" s="141">
        <v>7</v>
      </c>
      <c r="BC54" s="141">
        <v>7</v>
      </c>
      <c r="BD54" s="141">
        <v>7</v>
      </c>
      <c r="BE54" s="141">
        <v>8</v>
      </c>
      <c r="BF54" s="141">
        <v>8</v>
      </c>
      <c r="BG54" s="141">
        <v>8</v>
      </c>
      <c r="BH54" s="190">
        <v>8</v>
      </c>
      <c r="BI54" s="127">
        <v>8</v>
      </c>
      <c r="BJ54" s="127">
        <v>8</v>
      </c>
      <c r="BK54" s="127">
        <v>8</v>
      </c>
      <c r="BL54" s="127">
        <v>8</v>
      </c>
      <c r="BM54" s="127">
        <v>8</v>
      </c>
      <c r="BN54" s="127">
        <v>8</v>
      </c>
      <c r="BO54" s="127">
        <v>8</v>
      </c>
      <c r="BP54" s="127">
        <v>8</v>
      </c>
      <c r="BQ54" s="127">
        <v>8</v>
      </c>
      <c r="BR54" s="127">
        <v>8</v>
      </c>
      <c r="BS54" s="127">
        <v>8</v>
      </c>
      <c r="BT54" s="127">
        <v>8</v>
      </c>
      <c r="BU54" s="279">
        <v>8</v>
      </c>
      <c r="BV54" s="141">
        <v>8</v>
      </c>
      <c r="BW54" s="141">
        <v>8</v>
      </c>
      <c r="BX54" s="141">
        <v>8</v>
      </c>
      <c r="BY54" s="141">
        <v>8</v>
      </c>
      <c r="BZ54" s="141">
        <v>8</v>
      </c>
      <c r="CA54" s="141">
        <v>8</v>
      </c>
      <c r="CB54" s="141">
        <v>8</v>
      </c>
      <c r="CC54" s="141">
        <v>8</v>
      </c>
      <c r="CD54" s="141">
        <v>8</v>
      </c>
      <c r="CE54" s="141">
        <v>8</v>
      </c>
      <c r="CF54" s="127">
        <v>8</v>
      </c>
      <c r="CG54" s="279">
        <v>8</v>
      </c>
      <c r="CH54" s="141">
        <v>8</v>
      </c>
      <c r="CI54" s="141">
        <v>8</v>
      </c>
      <c r="CJ54" s="141">
        <v>8</v>
      </c>
      <c r="CK54" s="141">
        <v>8</v>
      </c>
      <c r="CL54" s="141">
        <v>8</v>
      </c>
      <c r="CM54" s="141">
        <v>8</v>
      </c>
      <c r="CN54" s="141">
        <v>8</v>
      </c>
      <c r="CO54" s="141">
        <v>8</v>
      </c>
      <c r="CP54" s="141">
        <v>8</v>
      </c>
      <c r="CQ54" s="141">
        <v>8</v>
      </c>
      <c r="CR54" s="127">
        <v>8</v>
      </c>
      <c r="CS54" s="279">
        <v>8</v>
      </c>
      <c r="CT54" s="141">
        <v>8</v>
      </c>
      <c r="CU54" s="141">
        <v>8</v>
      </c>
      <c r="CV54" s="141">
        <v>8</v>
      </c>
      <c r="CW54" s="141">
        <v>8</v>
      </c>
      <c r="CX54" s="141">
        <v>8</v>
      </c>
      <c r="CY54" s="141">
        <v>8</v>
      </c>
      <c r="CZ54" s="141">
        <v>8</v>
      </c>
      <c r="DA54" s="141">
        <v>8</v>
      </c>
      <c r="DB54" s="141">
        <v>8</v>
      </c>
      <c r="DC54" s="141">
        <v>8</v>
      </c>
      <c r="DD54" s="127">
        <v>8</v>
      </c>
      <c r="DE54" s="279">
        <v>8</v>
      </c>
      <c r="DF54" s="141">
        <v>8</v>
      </c>
      <c r="DG54" s="141">
        <v>8</v>
      </c>
      <c r="DH54" s="127"/>
      <c r="DI54" s="376">
        <v>0</v>
      </c>
      <c r="DJ54" s="377"/>
      <c r="DK54" s="378"/>
      <c r="DL54" s="360"/>
      <c r="DM54" s="360"/>
      <c r="DN54" s="35"/>
      <c r="DO54" s="35"/>
      <c r="DP54" s="35"/>
      <c r="DQ54" s="35"/>
      <c r="DR54" s="35"/>
      <c r="DS54" s="35"/>
      <c r="DT54" s="35"/>
      <c r="DU54" s="35"/>
      <c r="DV54" s="35"/>
      <c r="DW54" s="35"/>
      <c r="DX54" s="35"/>
    </row>
    <row r="55" spans="2:128" ht="12">
      <c r="B55" s="14" t="s">
        <v>6</v>
      </c>
      <c r="C55" s="159" t="s">
        <v>10</v>
      </c>
      <c r="D55" s="160">
        <v>0</v>
      </c>
      <c r="E55" s="88">
        <v>0</v>
      </c>
      <c r="F55" s="88">
        <v>0</v>
      </c>
      <c r="G55" s="88">
        <v>0</v>
      </c>
      <c r="H55" s="88">
        <v>0</v>
      </c>
      <c r="I55" s="88">
        <v>0</v>
      </c>
      <c r="J55" s="88">
        <v>0</v>
      </c>
      <c r="K55" s="88">
        <v>0</v>
      </c>
      <c r="L55" s="126">
        <v>0</v>
      </c>
      <c r="M55" s="88">
        <v>0</v>
      </c>
      <c r="N55" s="88">
        <v>0</v>
      </c>
      <c r="O55" s="88">
        <v>1</v>
      </c>
      <c r="P55" s="88">
        <v>1</v>
      </c>
      <c r="Q55" s="88">
        <v>2</v>
      </c>
      <c r="R55" s="88">
        <v>3</v>
      </c>
      <c r="S55" s="88">
        <v>5</v>
      </c>
      <c r="T55" s="88">
        <v>5</v>
      </c>
      <c r="U55" s="88">
        <v>6</v>
      </c>
      <c r="V55" s="88">
        <v>7</v>
      </c>
      <c r="W55" s="88">
        <v>7</v>
      </c>
      <c r="X55" s="88">
        <v>7</v>
      </c>
      <c r="Y55" s="236">
        <v>7</v>
      </c>
      <c r="Z55" s="88">
        <v>7</v>
      </c>
      <c r="AA55" s="88">
        <v>8</v>
      </c>
      <c r="AB55" s="88">
        <v>8</v>
      </c>
      <c r="AC55" s="88">
        <v>9</v>
      </c>
      <c r="AD55" s="88">
        <v>10</v>
      </c>
      <c r="AE55" s="88">
        <v>11</v>
      </c>
      <c r="AF55" s="88">
        <v>11</v>
      </c>
      <c r="AG55" s="88">
        <v>14</v>
      </c>
      <c r="AH55" s="88">
        <v>14</v>
      </c>
      <c r="AI55" s="141">
        <v>14</v>
      </c>
      <c r="AJ55" s="190">
        <v>18</v>
      </c>
      <c r="AK55" s="279">
        <v>18</v>
      </c>
      <c r="AL55" s="141">
        <v>18</v>
      </c>
      <c r="AM55" s="141">
        <v>21</v>
      </c>
      <c r="AN55" s="141">
        <v>22</v>
      </c>
      <c r="AO55" s="141">
        <v>23</v>
      </c>
      <c r="AP55" s="141">
        <v>24</v>
      </c>
      <c r="AQ55" s="141">
        <v>25</v>
      </c>
      <c r="AR55" s="141">
        <v>27</v>
      </c>
      <c r="AS55" s="141">
        <v>29</v>
      </c>
      <c r="AT55" s="141">
        <v>29</v>
      </c>
      <c r="AU55" s="141">
        <v>29</v>
      </c>
      <c r="AV55" s="190">
        <v>29</v>
      </c>
      <c r="AW55" s="279">
        <v>31</v>
      </c>
      <c r="AX55" s="141">
        <v>32</v>
      </c>
      <c r="AY55" s="141">
        <v>36</v>
      </c>
      <c r="AZ55" s="141">
        <v>38</v>
      </c>
      <c r="BA55" s="141">
        <v>40</v>
      </c>
      <c r="BB55" s="141">
        <v>43</v>
      </c>
      <c r="BC55" s="141">
        <v>44</v>
      </c>
      <c r="BD55" s="141">
        <v>44</v>
      </c>
      <c r="BE55" s="141">
        <v>47</v>
      </c>
      <c r="BF55" s="141">
        <v>47</v>
      </c>
      <c r="BG55" s="141">
        <v>48</v>
      </c>
      <c r="BH55" s="190">
        <v>52</v>
      </c>
      <c r="BI55" s="127">
        <v>53</v>
      </c>
      <c r="BJ55" s="127">
        <v>55</v>
      </c>
      <c r="BK55" s="127">
        <v>58</v>
      </c>
      <c r="BL55" s="127">
        <v>59</v>
      </c>
      <c r="BM55" s="127">
        <v>59</v>
      </c>
      <c r="BN55" s="127">
        <v>59</v>
      </c>
      <c r="BO55" s="127">
        <v>60</v>
      </c>
      <c r="BP55" s="127">
        <v>62</v>
      </c>
      <c r="BQ55" s="127">
        <v>67</v>
      </c>
      <c r="BR55" s="127">
        <v>71</v>
      </c>
      <c r="BS55" s="127">
        <v>71</v>
      </c>
      <c r="BT55" s="127">
        <v>73</v>
      </c>
      <c r="BU55" s="279">
        <v>74</v>
      </c>
      <c r="BV55" s="141">
        <v>77</v>
      </c>
      <c r="BW55" s="141">
        <v>80</v>
      </c>
      <c r="BX55" s="141">
        <v>84</v>
      </c>
      <c r="BY55" s="141">
        <v>88</v>
      </c>
      <c r="BZ55" s="141">
        <v>94</v>
      </c>
      <c r="CA55" s="141">
        <v>99</v>
      </c>
      <c r="CB55" s="141">
        <v>99</v>
      </c>
      <c r="CC55" s="141">
        <v>104</v>
      </c>
      <c r="CD55" s="141">
        <v>111</v>
      </c>
      <c r="CE55" s="141">
        <v>115</v>
      </c>
      <c r="CF55" s="127">
        <v>117</v>
      </c>
      <c r="CG55" s="279">
        <v>120</v>
      </c>
      <c r="CH55" s="141">
        <v>120</v>
      </c>
      <c r="CI55" s="141">
        <v>123</v>
      </c>
      <c r="CJ55" s="141">
        <v>126</v>
      </c>
      <c r="CK55" s="141">
        <v>128</v>
      </c>
      <c r="CL55" s="141">
        <v>128</v>
      </c>
      <c r="CM55" s="141">
        <v>128</v>
      </c>
      <c r="CN55" s="141">
        <v>132</v>
      </c>
      <c r="CO55" s="141">
        <v>137</v>
      </c>
      <c r="CP55" s="141">
        <v>138</v>
      </c>
      <c r="CQ55" s="141">
        <v>138</v>
      </c>
      <c r="CR55" s="127">
        <v>138</v>
      </c>
      <c r="CS55" s="279">
        <v>139</v>
      </c>
      <c r="CT55" s="141">
        <v>140</v>
      </c>
      <c r="CU55" s="141">
        <v>142</v>
      </c>
      <c r="CV55" s="141">
        <v>143</v>
      </c>
      <c r="CW55" s="141">
        <v>143</v>
      </c>
      <c r="CX55" s="141">
        <v>143</v>
      </c>
      <c r="CY55" s="141">
        <v>143</v>
      </c>
      <c r="CZ55" s="141">
        <v>145</v>
      </c>
      <c r="DA55" s="141">
        <v>145</v>
      </c>
      <c r="DB55" s="141">
        <v>145</v>
      </c>
      <c r="DC55" s="141">
        <v>145</v>
      </c>
      <c r="DD55" s="127">
        <v>146</v>
      </c>
      <c r="DE55" s="279">
        <v>146</v>
      </c>
      <c r="DF55" s="141">
        <v>146</v>
      </c>
      <c r="DG55" s="141">
        <v>147</v>
      </c>
      <c r="DH55" s="127"/>
      <c r="DI55" s="376">
        <v>0.035211267605633756</v>
      </c>
      <c r="DJ55" s="377"/>
      <c r="DK55" s="378"/>
      <c r="DL55" s="360"/>
      <c r="DM55" s="360"/>
      <c r="DN55" s="35"/>
      <c r="DO55" s="35"/>
      <c r="DP55" s="35"/>
      <c r="DQ55" s="35"/>
      <c r="DR55" s="35"/>
      <c r="DS55" s="35"/>
      <c r="DT55" s="35"/>
      <c r="DU55" s="35"/>
      <c r="DV55" s="35"/>
      <c r="DW55" s="35"/>
      <c r="DX55" s="35"/>
    </row>
    <row r="56" spans="2:128" ht="12">
      <c r="B56" s="14" t="s">
        <v>11</v>
      </c>
      <c r="C56" s="159" t="s">
        <v>12</v>
      </c>
      <c r="D56" s="160">
        <v>0</v>
      </c>
      <c r="E56" s="88">
        <v>0</v>
      </c>
      <c r="F56" s="88">
        <v>0</v>
      </c>
      <c r="G56" s="88">
        <v>4</v>
      </c>
      <c r="H56" s="88">
        <v>4</v>
      </c>
      <c r="I56" s="88">
        <v>19</v>
      </c>
      <c r="J56" s="88">
        <v>23</v>
      </c>
      <c r="K56" s="88">
        <v>25</v>
      </c>
      <c r="L56" s="126">
        <v>28</v>
      </c>
      <c r="M56" s="88">
        <v>38</v>
      </c>
      <c r="N56" s="88">
        <v>40</v>
      </c>
      <c r="O56" s="88">
        <v>48</v>
      </c>
      <c r="P56" s="88">
        <v>49</v>
      </c>
      <c r="Q56" s="88">
        <v>53</v>
      </c>
      <c r="R56" s="88">
        <v>54</v>
      </c>
      <c r="S56" s="88">
        <v>56</v>
      </c>
      <c r="T56" s="88">
        <v>59</v>
      </c>
      <c r="U56" s="88">
        <v>63</v>
      </c>
      <c r="V56" s="88">
        <v>63</v>
      </c>
      <c r="W56" s="88">
        <v>63</v>
      </c>
      <c r="X56" s="88">
        <v>65</v>
      </c>
      <c r="Y56" s="236">
        <v>67</v>
      </c>
      <c r="Z56" s="88">
        <v>70</v>
      </c>
      <c r="AA56" s="88">
        <v>70</v>
      </c>
      <c r="AB56" s="88">
        <v>73</v>
      </c>
      <c r="AC56" s="88">
        <v>83</v>
      </c>
      <c r="AD56" s="88">
        <v>87</v>
      </c>
      <c r="AE56" s="88">
        <v>87</v>
      </c>
      <c r="AF56" s="88">
        <v>93</v>
      </c>
      <c r="AG56" s="88">
        <v>96</v>
      </c>
      <c r="AH56" s="88">
        <v>99</v>
      </c>
      <c r="AI56" s="141">
        <v>101</v>
      </c>
      <c r="AJ56" s="190">
        <v>105</v>
      </c>
      <c r="AK56" s="279">
        <v>108</v>
      </c>
      <c r="AL56" s="141">
        <v>108</v>
      </c>
      <c r="AM56" s="141">
        <v>110</v>
      </c>
      <c r="AN56" s="141">
        <v>115</v>
      </c>
      <c r="AO56" s="141">
        <v>122</v>
      </c>
      <c r="AP56" s="141">
        <v>125</v>
      </c>
      <c r="AQ56" s="141">
        <v>127</v>
      </c>
      <c r="AR56" s="141">
        <v>129</v>
      </c>
      <c r="AS56" s="141">
        <v>133</v>
      </c>
      <c r="AT56" s="141">
        <v>135</v>
      </c>
      <c r="AU56" s="141">
        <v>136</v>
      </c>
      <c r="AV56" s="190">
        <v>142</v>
      </c>
      <c r="AW56" s="279">
        <v>145</v>
      </c>
      <c r="AX56" s="141">
        <v>148</v>
      </c>
      <c r="AY56" s="141">
        <v>150</v>
      </c>
      <c r="AZ56" s="141">
        <v>154</v>
      </c>
      <c r="BA56" s="141">
        <v>158</v>
      </c>
      <c r="BB56" s="141">
        <v>162</v>
      </c>
      <c r="BC56" s="141">
        <v>165</v>
      </c>
      <c r="BD56" s="141">
        <v>168</v>
      </c>
      <c r="BE56" s="141">
        <v>173</v>
      </c>
      <c r="BF56" s="141">
        <v>173</v>
      </c>
      <c r="BG56" s="141">
        <v>175</v>
      </c>
      <c r="BH56" s="190">
        <v>176</v>
      </c>
      <c r="BI56" s="127">
        <v>180</v>
      </c>
      <c r="BJ56" s="127">
        <v>183</v>
      </c>
      <c r="BK56" s="127">
        <v>192</v>
      </c>
      <c r="BL56" s="127">
        <v>193</v>
      </c>
      <c r="BM56" s="127">
        <v>196</v>
      </c>
      <c r="BN56" s="127">
        <v>199</v>
      </c>
      <c r="BO56" s="127">
        <v>201</v>
      </c>
      <c r="BP56" s="127">
        <v>203</v>
      </c>
      <c r="BQ56" s="127">
        <v>207</v>
      </c>
      <c r="BR56" s="127">
        <v>209</v>
      </c>
      <c r="BS56" s="127">
        <v>211</v>
      </c>
      <c r="BT56" s="127">
        <v>214</v>
      </c>
      <c r="BU56" s="279">
        <v>217</v>
      </c>
      <c r="BV56" s="141">
        <v>220</v>
      </c>
      <c r="BW56" s="141">
        <v>223</v>
      </c>
      <c r="BX56" s="141">
        <v>231</v>
      </c>
      <c r="BY56" s="141">
        <v>234</v>
      </c>
      <c r="BZ56" s="141">
        <v>237</v>
      </c>
      <c r="CA56" s="141">
        <v>239</v>
      </c>
      <c r="CB56" s="141">
        <v>241</v>
      </c>
      <c r="CC56" s="141">
        <v>246</v>
      </c>
      <c r="CD56" s="141">
        <v>247</v>
      </c>
      <c r="CE56" s="141">
        <v>253</v>
      </c>
      <c r="CF56" s="127">
        <v>256</v>
      </c>
      <c r="CG56" s="279">
        <v>261</v>
      </c>
      <c r="CH56" s="141">
        <v>262</v>
      </c>
      <c r="CI56" s="141">
        <v>264</v>
      </c>
      <c r="CJ56" s="141">
        <v>264</v>
      </c>
      <c r="CK56" s="141">
        <v>266</v>
      </c>
      <c r="CL56" s="141">
        <v>267</v>
      </c>
      <c r="CM56" s="141">
        <v>267</v>
      </c>
      <c r="CN56" s="141">
        <v>267</v>
      </c>
      <c r="CO56" s="141">
        <v>274</v>
      </c>
      <c r="CP56" s="141">
        <v>275</v>
      </c>
      <c r="CQ56" s="141">
        <v>277</v>
      </c>
      <c r="CR56" s="127">
        <v>277</v>
      </c>
      <c r="CS56" s="279">
        <v>278</v>
      </c>
      <c r="CT56" s="141">
        <v>278</v>
      </c>
      <c r="CU56" s="141">
        <v>278</v>
      </c>
      <c r="CV56" s="141">
        <v>279</v>
      </c>
      <c r="CW56" s="141">
        <v>279</v>
      </c>
      <c r="CX56" s="141">
        <v>280</v>
      </c>
      <c r="CY56" s="141">
        <v>280</v>
      </c>
      <c r="CZ56" s="141">
        <v>280</v>
      </c>
      <c r="DA56" s="141">
        <v>280</v>
      </c>
      <c r="DB56" s="141">
        <v>280</v>
      </c>
      <c r="DC56" s="141">
        <v>280</v>
      </c>
      <c r="DD56" s="127">
        <v>280</v>
      </c>
      <c r="DE56" s="279">
        <v>280</v>
      </c>
      <c r="DF56" s="141">
        <v>281</v>
      </c>
      <c r="DG56" s="141">
        <v>282</v>
      </c>
      <c r="DH56" s="127"/>
      <c r="DI56" s="376">
        <v>0.014388489208633004</v>
      </c>
      <c r="DJ56" s="377"/>
      <c r="DK56" s="378"/>
      <c r="DL56" s="360"/>
      <c r="DM56" s="360"/>
      <c r="DN56" s="35"/>
      <c r="DO56" s="35"/>
      <c r="DP56" s="35"/>
      <c r="DQ56" s="35"/>
      <c r="DR56" s="35"/>
      <c r="DS56" s="35"/>
      <c r="DT56" s="35"/>
      <c r="DU56" s="35"/>
      <c r="DV56" s="35"/>
      <c r="DW56" s="35"/>
      <c r="DX56" s="35"/>
    </row>
    <row r="57" spans="2:128" ht="12">
      <c r="B57" s="14" t="s">
        <v>11</v>
      </c>
      <c r="C57" s="159" t="s">
        <v>13</v>
      </c>
      <c r="D57" s="160">
        <v>0</v>
      </c>
      <c r="E57" s="88">
        <v>0</v>
      </c>
      <c r="F57" s="88">
        <v>0</v>
      </c>
      <c r="G57" s="88">
        <v>1</v>
      </c>
      <c r="H57" s="88">
        <v>6</v>
      </c>
      <c r="I57" s="88">
        <v>7</v>
      </c>
      <c r="J57" s="88">
        <v>7</v>
      </c>
      <c r="K57" s="88">
        <v>8</v>
      </c>
      <c r="L57" s="126">
        <v>9</v>
      </c>
      <c r="M57" s="88">
        <v>11</v>
      </c>
      <c r="N57" s="88">
        <v>13</v>
      </c>
      <c r="O57" s="88">
        <v>22</v>
      </c>
      <c r="P57" s="88">
        <v>22</v>
      </c>
      <c r="Q57" s="88">
        <v>22</v>
      </c>
      <c r="R57" s="88">
        <v>23</v>
      </c>
      <c r="S57" s="88">
        <v>24</v>
      </c>
      <c r="T57" s="88">
        <v>24</v>
      </c>
      <c r="U57" s="88">
        <v>24</v>
      </c>
      <c r="V57" s="88">
        <v>24</v>
      </c>
      <c r="W57" s="88">
        <v>25</v>
      </c>
      <c r="X57" s="88">
        <v>26</v>
      </c>
      <c r="Y57" s="236">
        <v>29</v>
      </c>
      <c r="Z57" s="88">
        <v>30</v>
      </c>
      <c r="AA57" s="88">
        <v>36</v>
      </c>
      <c r="AB57" s="88">
        <v>39</v>
      </c>
      <c r="AC57" s="88">
        <v>41</v>
      </c>
      <c r="AD57" s="88">
        <v>45</v>
      </c>
      <c r="AE57" s="88">
        <v>48</v>
      </c>
      <c r="AF57" s="88">
        <v>51</v>
      </c>
      <c r="AG57" s="88">
        <v>62</v>
      </c>
      <c r="AH57" s="88">
        <v>65</v>
      </c>
      <c r="AI57" s="141">
        <v>65</v>
      </c>
      <c r="AJ57" s="190">
        <v>66</v>
      </c>
      <c r="AK57" s="279">
        <v>69</v>
      </c>
      <c r="AL57" s="141">
        <v>72</v>
      </c>
      <c r="AM57" s="141">
        <v>80</v>
      </c>
      <c r="AN57" s="141">
        <v>82</v>
      </c>
      <c r="AO57" s="141">
        <v>84</v>
      </c>
      <c r="AP57" s="141">
        <v>88</v>
      </c>
      <c r="AQ57" s="141">
        <v>92</v>
      </c>
      <c r="AR57" s="141">
        <v>96</v>
      </c>
      <c r="AS57" s="141">
        <v>101</v>
      </c>
      <c r="AT57" s="141">
        <v>103</v>
      </c>
      <c r="AU57" s="141">
        <v>104</v>
      </c>
      <c r="AV57" s="190">
        <v>105</v>
      </c>
      <c r="AW57" s="279">
        <v>110</v>
      </c>
      <c r="AX57" s="141">
        <v>113</v>
      </c>
      <c r="AY57" s="141">
        <v>118</v>
      </c>
      <c r="AZ57" s="141">
        <v>122</v>
      </c>
      <c r="BA57" s="141">
        <v>125</v>
      </c>
      <c r="BB57" s="141">
        <v>130</v>
      </c>
      <c r="BC57" s="141">
        <v>131</v>
      </c>
      <c r="BD57" s="141">
        <v>136</v>
      </c>
      <c r="BE57" s="141">
        <v>140</v>
      </c>
      <c r="BF57" s="141">
        <v>142</v>
      </c>
      <c r="BG57" s="141">
        <v>146</v>
      </c>
      <c r="BH57" s="190">
        <v>150</v>
      </c>
      <c r="BI57" s="127">
        <v>156</v>
      </c>
      <c r="BJ57" s="127">
        <v>161</v>
      </c>
      <c r="BK57" s="127">
        <v>168</v>
      </c>
      <c r="BL57" s="127">
        <v>177</v>
      </c>
      <c r="BM57" s="127">
        <v>178</v>
      </c>
      <c r="BN57" s="127">
        <v>190</v>
      </c>
      <c r="BO57" s="127">
        <v>193</v>
      </c>
      <c r="BP57" s="127">
        <v>198</v>
      </c>
      <c r="BQ57" s="127">
        <v>203</v>
      </c>
      <c r="BR57" s="127">
        <v>205</v>
      </c>
      <c r="BS57" s="127">
        <v>214</v>
      </c>
      <c r="BT57" s="127">
        <v>231</v>
      </c>
      <c r="BU57" s="279">
        <v>233</v>
      </c>
      <c r="BV57" s="141">
        <v>237</v>
      </c>
      <c r="BW57" s="141">
        <v>246</v>
      </c>
      <c r="BX57" s="141">
        <v>261</v>
      </c>
      <c r="BY57" s="141">
        <v>272</v>
      </c>
      <c r="BZ57" s="141">
        <v>276</v>
      </c>
      <c r="CA57" s="141">
        <v>287</v>
      </c>
      <c r="CB57" s="141">
        <v>294</v>
      </c>
      <c r="CC57" s="141">
        <v>309</v>
      </c>
      <c r="CD57" s="141">
        <v>319</v>
      </c>
      <c r="CE57" s="141">
        <v>327</v>
      </c>
      <c r="CF57" s="127">
        <v>334</v>
      </c>
      <c r="CG57" s="279">
        <v>342</v>
      </c>
      <c r="CH57" s="141">
        <v>353</v>
      </c>
      <c r="CI57" s="141">
        <v>364</v>
      </c>
      <c r="CJ57" s="141">
        <v>372</v>
      </c>
      <c r="CK57" s="141">
        <v>372</v>
      </c>
      <c r="CL57" s="141">
        <v>373</v>
      </c>
      <c r="CM57" s="141">
        <v>373</v>
      </c>
      <c r="CN57" s="141">
        <v>381</v>
      </c>
      <c r="CO57" s="141">
        <v>400</v>
      </c>
      <c r="CP57" s="141">
        <v>401</v>
      </c>
      <c r="CQ57" s="141">
        <v>404</v>
      </c>
      <c r="CR57" s="127">
        <v>406</v>
      </c>
      <c r="CS57" s="279">
        <v>412</v>
      </c>
      <c r="CT57" s="141">
        <v>415</v>
      </c>
      <c r="CU57" s="141">
        <v>422</v>
      </c>
      <c r="CV57" s="141">
        <v>424</v>
      </c>
      <c r="CW57" s="141">
        <v>425</v>
      </c>
      <c r="CX57" s="141">
        <v>425</v>
      </c>
      <c r="CY57" s="141">
        <v>425</v>
      </c>
      <c r="CZ57" s="141">
        <v>425</v>
      </c>
      <c r="DA57" s="141">
        <v>426</v>
      </c>
      <c r="DB57" s="141">
        <v>426</v>
      </c>
      <c r="DC57" s="141">
        <v>428</v>
      </c>
      <c r="DD57" s="127">
        <v>428</v>
      </c>
      <c r="DE57" s="279">
        <v>428</v>
      </c>
      <c r="DF57" s="141">
        <v>429</v>
      </c>
      <c r="DG57" s="141">
        <v>429</v>
      </c>
      <c r="DH57" s="127"/>
      <c r="DI57" s="376">
        <v>0.016587677725118377</v>
      </c>
      <c r="DJ57" s="377"/>
      <c r="DK57" s="378"/>
      <c r="DL57" s="360"/>
      <c r="DM57" s="360"/>
      <c r="DN57" s="35"/>
      <c r="DO57" s="35"/>
      <c r="DP57" s="35"/>
      <c r="DQ57" s="35"/>
      <c r="DR57" s="35"/>
      <c r="DS57" s="35"/>
      <c r="DT57" s="35"/>
      <c r="DU57" s="35"/>
      <c r="DV57" s="35"/>
      <c r="DW57" s="35"/>
      <c r="DX57" s="35"/>
    </row>
    <row r="58" spans="2:128" ht="12">
      <c r="B58" s="14" t="s">
        <v>11</v>
      </c>
      <c r="C58" s="159" t="s">
        <v>126</v>
      </c>
      <c r="D58" s="160">
        <v>0</v>
      </c>
      <c r="E58" s="88">
        <v>0</v>
      </c>
      <c r="F58" s="88">
        <v>0</v>
      </c>
      <c r="G58" s="88">
        <v>0</v>
      </c>
      <c r="H58" s="88">
        <v>0</v>
      </c>
      <c r="I58" s="88">
        <v>0</v>
      </c>
      <c r="J58" s="88">
        <v>0</v>
      </c>
      <c r="K58" s="88">
        <v>0</v>
      </c>
      <c r="L58" s="126">
        <v>0</v>
      </c>
      <c r="M58" s="88">
        <v>0</v>
      </c>
      <c r="N58" s="88">
        <v>0</v>
      </c>
      <c r="O58" s="88">
        <v>0</v>
      </c>
      <c r="P58" s="88">
        <v>0</v>
      </c>
      <c r="Q58" s="88">
        <v>0</v>
      </c>
      <c r="R58" s="88">
        <v>0</v>
      </c>
      <c r="S58" s="88">
        <v>0</v>
      </c>
      <c r="T58" s="88">
        <v>0</v>
      </c>
      <c r="U58" s="88">
        <v>0</v>
      </c>
      <c r="V58" s="88">
        <v>0</v>
      </c>
      <c r="W58" s="88">
        <v>0</v>
      </c>
      <c r="X58" s="88">
        <v>0</v>
      </c>
      <c r="Y58" s="236">
        <v>0</v>
      </c>
      <c r="Z58" s="88">
        <v>0</v>
      </c>
      <c r="AA58" s="88">
        <v>0</v>
      </c>
      <c r="AB58" s="88">
        <v>0</v>
      </c>
      <c r="AC58" s="88">
        <v>0</v>
      </c>
      <c r="AD58" s="88">
        <v>0</v>
      </c>
      <c r="AE58" s="88">
        <v>0</v>
      </c>
      <c r="AF58" s="88">
        <v>0</v>
      </c>
      <c r="AG58" s="88">
        <v>0</v>
      </c>
      <c r="AH58" s="88">
        <v>0</v>
      </c>
      <c r="AI58" s="141">
        <v>0</v>
      </c>
      <c r="AJ58" s="190">
        <v>0</v>
      </c>
      <c r="AK58" s="279">
        <v>0</v>
      </c>
      <c r="AL58" s="141">
        <v>0</v>
      </c>
      <c r="AM58" s="141">
        <v>0</v>
      </c>
      <c r="AN58" s="141">
        <v>0</v>
      </c>
      <c r="AO58" s="141">
        <v>0</v>
      </c>
      <c r="AP58" s="141">
        <v>0</v>
      </c>
      <c r="AQ58" s="141">
        <v>0</v>
      </c>
      <c r="AR58" s="141">
        <v>0</v>
      </c>
      <c r="AS58" s="141">
        <v>0</v>
      </c>
      <c r="AT58" s="141">
        <v>0</v>
      </c>
      <c r="AU58" s="141">
        <v>0</v>
      </c>
      <c r="AV58" s="190">
        <v>0</v>
      </c>
      <c r="AW58" s="279">
        <v>0</v>
      </c>
      <c r="AX58" s="141">
        <v>0</v>
      </c>
      <c r="AY58" s="141">
        <v>0</v>
      </c>
      <c r="AZ58" s="141">
        <v>0</v>
      </c>
      <c r="BA58" s="141">
        <v>0</v>
      </c>
      <c r="BB58" s="141">
        <v>0</v>
      </c>
      <c r="BC58" s="141">
        <v>0</v>
      </c>
      <c r="BD58" s="141">
        <v>0</v>
      </c>
      <c r="BE58" s="141">
        <v>0</v>
      </c>
      <c r="BF58" s="141">
        <v>0</v>
      </c>
      <c r="BG58" s="141">
        <v>0</v>
      </c>
      <c r="BH58" s="190">
        <v>0</v>
      </c>
      <c r="BI58" s="127">
        <v>0</v>
      </c>
      <c r="BJ58" s="127">
        <v>0</v>
      </c>
      <c r="BK58" s="127">
        <v>0</v>
      </c>
      <c r="BL58" s="127">
        <v>0</v>
      </c>
      <c r="BM58" s="127">
        <v>0</v>
      </c>
      <c r="BN58" s="127">
        <v>0</v>
      </c>
      <c r="BO58" s="127">
        <v>0</v>
      </c>
      <c r="BP58" s="127">
        <v>0</v>
      </c>
      <c r="BQ58" s="127">
        <v>0</v>
      </c>
      <c r="BR58" s="127">
        <v>0</v>
      </c>
      <c r="BS58" s="127">
        <v>0</v>
      </c>
      <c r="BT58" s="127">
        <v>0</v>
      </c>
      <c r="BU58" s="279">
        <v>0</v>
      </c>
      <c r="BV58" s="141">
        <v>0</v>
      </c>
      <c r="BW58" s="141">
        <v>0</v>
      </c>
      <c r="BX58" s="141">
        <v>0</v>
      </c>
      <c r="BY58" s="141">
        <v>0</v>
      </c>
      <c r="BZ58" s="141">
        <v>0</v>
      </c>
      <c r="CA58" s="141">
        <v>0</v>
      </c>
      <c r="CB58" s="141">
        <v>0</v>
      </c>
      <c r="CC58" s="141">
        <v>0</v>
      </c>
      <c r="CD58" s="141">
        <v>0</v>
      </c>
      <c r="CE58" s="141">
        <v>1</v>
      </c>
      <c r="CF58" s="127">
        <v>2</v>
      </c>
      <c r="CG58" s="279">
        <v>4</v>
      </c>
      <c r="CH58" s="141">
        <v>5</v>
      </c>
      <c r="CI58" s="141">
        <v>5</v>
      </c>
      <c r="CJ58" s="141">
        <v>5</v>
      </c>
      <c r="CK58" s="141">
        <v>5</v>
      </c>
      <c r="CL58" s="141">
        <v>6</v>
      </c>
      <c r="CM58" s="141">
        <v>7</v>
      </c>
      <c r="CN58" s="141">
        <v>10</v>
      </c>
      <c r="CO58" s="141">
        <v>18</v>
      </c>
      <c r="CP58" s="141">
        <v>19</v>
      </c>
      <c r="CQ58" s="141">
        <v>23</v>
      </c>
      <c r="CR58" s="127">
        <v>23</v>
      </c>
      <c r="CS58" s="279">
        <v>26</v>
      </c>
      <c r="CT58" s="141">
        <v>28</v>
      </c>
      <c r="CU58" s="141">
        <v>33</v>
      </c>
      <c r="CV58" s="141">
        <v>35</v>
      </c>
      <c r="CW58" s="141">
        <v>39</v>
      </c>
      <c r="CX58" s="141">
        <v>39</v>
      </c>
      <c r="CY58" s="141">
        <v>41</v>
      </c>
      <c r="CZ58" s="141">
        <v>41</v>
      </c>
      <c r="DA58" s="141">
        <v>43</v>
      </c>
      <c r="DB58" s="141">
        <v>45</v>
      </c>
      <c r="DC58" s="141">
        <v>45</v>
      </c>
      <c r="DD58" s="127">
        <v>47</v>
      </c>
      <c r="DE58" s="279">
        <v>48</v>
      </c>
      <c r="DF58" s="141">
        <v>52</v>
      </c>
      <c r="DG58" s="141">
        <v>53</v>
      </c>
      <c r="DH58" s="127"/>
      <c r="DI58" s="376">
        <v>0.606060606060606</v>
      </c>
      <c r="DJ58" s="377"/>
      <c r="DK58" s="378"/>
      <c r="DL58" s="360"/>
      <c r="DM58" s="360"/>
      <c r="DN58" s="35"/>
      <c r="DO58" s="35"/>
      <c r="DP58" s="35"/>
      <c r="DQ58" s="35"/>
      <c r="DR58" s="35"/>
      <c r="DS58" s="35"/>
      <c r="DT58" s="35"/>
      <c r="DU58" s="35"/>
      <c r="DV58" s="35"/>
      <c r="DW58" s="35"/>
      <c r="DX58" s="35"/>
    </row>
    <row r="59" spans="2:128" ht="12">
      <c r="B59" s="14" t="s">
        <v>11</v>
      </c>
      <c r="C59" s="159" t="s">
        <v>14</v>
      </c>
      <c r="D59" s="160">
        <v>0</v>
      </c>
      <c r="E59" s="88">
        <v>0</v>
      </c>
      <c r="F59" s="88">
        <v>4</v>
      </c>
      <c r="G59" s="88">
        <v>4</v>
      </c>
      <c r="H59" s="88">
        <v>4</v>
      </c>
      <c r="I59" s="88">
        <v>6</v>
      </c>
      <c r="J59" s="88">
        <v>6</v>
      </c>
      <c r="K59" s="88">
        <v>6</v>
      </c>
      <c r="L59" s="126">
        <v>8</v>
      </c>
      <c r="M59" s="88">
        <v>8</v>
      </c>
      <c r="N59" s="88">
        <v>8</v>
      </c>
      <c r="O59" s="88">
        <v>9</v>
      </c>
      <c r="P59" s="88">
        <v>11</v>
      </c>
      <c r="Q59" s="88">
        <v>11</v>
      </c>
      <c r="R59" s="88">
        <v>12</v>
      </c>
      <c r="S59" s="88">
        <v>13</v>
      </c>
      <c r="T59" s="88">
        <v>14</v>
      </c>
      <c r="U59" s="88">
        <v>16</v>
      </c>
      <c r="V59" s="88">
        <v>18</v>
      </c>
      <c r="W59" s="88">
        <v>18</v>
      </c>
      <c r="X59" s="88">
        <v>20</v>
      </c>
      <c r="Y59" s="236">
        <v>20</v>
      </c>
      <c r="Z59" s="88">
        <v>22</v>
      </c>
      <c r="AA59" s="88">
        <v>24</v>
      </c>
      <c r="AB59" s="88">
        <v>25</v>
      </c>
      <c r="AC59" s="88">
        <v>26</v>
      </c>
      <c r="AD59" s="88">
        <v>28</v>
      </c>
      <c r="AE59" s="88">
        <v>30</v>
      </c>
      <c r="AF59" s="88">
        <v>31</v>
      </c>
      <c r="AG59" s="88">
        <v>35</v>
      </c>
      <c r="AH59" s="88">
        <v>37</v>
      </c>
      <c r="AI59" s="141">
        <v>37</v>
      </c>
      <c r="AJ59" s="190">
        <v>38</v>
      </c>
      <c r="AK59" s="279">
        <v>38</v>
      </c>
      <c r="AL59" s="141">
        <v>38</v>
      </c>
      <c r="AM59" s="141">
        <v>38</v>
      </c>
      <c r="AN59" s="141">
        <v>38</v>
      </c>
      <c r="AO59" s="141">
        <v>39</v>
      </c>
      <c r="AP59" s="141">
        <v>39</v>
      </c>
      <c r="AQ59" s="141">
        <v>39</v>
      </c>
      <c r="AR59" s="141">
        <v>39</v>
      </c>
      <c r="AS59" s="141">
        <v>39</v>
      </c>
      <c r="AT59" s="141">
        <v>39</v>
      </c>
      <c r="AU59" s="141">
        <v>39</v>
      </c>
      <c r="AV59" s="190">
        <v>39</v>
      </c>
      <c r="AW59" s="279">
        <v>39</v>
      </c>
      <c r="AX59" s="141">
        <v>39</v>
      </c>
      <c r="AY59" s="141">
        <v>39</v>
      </c>
      <c r="AZ59" s="141">
        <v>39</v>
      </c>
      <c r="BA59" s="141">
        <v>39</v>
      </c>
      <c r="BB59" s="141">
        <v>39</v>
      </c>
      <c r="BC59" s="141">
        <v>39</v>
      </c>
      <c r="BD59" s="141">
        <v>39</v>
      </c>
      <c r="BE59" s="141">
        <v>39</v>
      </c>
      <c r="BF59" s="141">
        <v>39</v>
      </c>
      <c r="BG59" s="141">
        <v>39</v>
      </c>
      <c r="BH59" s="190">
        <v>39</v>
      </c>
      <c r="BI59" s="127">
        <v>39</v>
      </c>
      <c r="BJ59" s="127">
        <v>39</v>
      </c>
      <c r="BK59" s="127">
        <v>39</v>
      </c>
      <c r="BL59" s="127">
        <v>39</v>
      </c>
      <c r="BM59" s="127">
        <v>39</v>
      </c>
      <c r="BN59" s="127">
        <v>39</v>
      </c>
      <c r="BO59" s="127">
        <v>39</v>
      </c>
      <c r="BP59" s="127">
        <v>39</v>
      </c>
      <c r="BQ59" s="127">
        <v>40</v>
      </c>
      <c r="BR59" s="127">
        <v>40</v>
      </c>
      <c r="BS59" s="127">
        <v>40</v>
      </c>
      <c r="BT59" s="127">
        <v>40</v>
      </c>
      <c r="BU59" s="279">
        <v>40</v>
      </c>
      <c r="BV59" s="141">
        <v>40</v>
      </c>
      <c r="BW59" s="141">
        <v>40</v>
      </c>
      <c r="BX59" s="141">
        <v>40</v>
      </c>
      <c r="BY59" s="141">
        <v>40</v>
      </c>
      <c r="BZ59" s="141">
        <v>40</v>
      </c>
      <c r="CA59" s="141">
        <v>40</v>
      </c>
      <c r="CB59" s="141">
        <v>40</v>
      </c>
      <c r="CC59" s="141">
        <v>40</v>
      </c>
      <c r="CD59" s="141">
        <v>40</v>
      </c>
      <c r="CE59" s="141">
        <v>40</v>
      </c>
      <c r="CF59" s="127">
        <v>40</v>
      </c>
      <c r="CG59" s="279">
        <v>40</v>
      </c>
      <c r="CH59" s="141">
        <v>40</v>
      </c>
      <c r="CI59" s="141">
        <v>40</v>
      </c>
      <c r="CJ59" s="141">
        <v>40</v>
      </c>
      <c r="CK59" s="141">
        <v>40</v>
      </c>
      <c r="CL59" s="141">
        <v>40</v>
      </c>
      <c r="CM59" s="141">
        <v>40</v>
      </c>
      <c r="CN59" s="141">
        <v>40</v>
      </c>
      <c r="CO59" s="141">
        <v>40</v>
      </c>
      <c r="CP59" s="141">
        <v>40</v>
      </c>
      <c r="CQ59" s="141">
        <v>40</v>
      </c>
      <c r="CR59" s="127">
        <v>40</v>
      </c>
      <c r="CS59" s="279">
        <v>40</v>
      </c>
      <c r="CT59" s="141">
        <v>40</v>
      </c>
      <c r="CU59" s="141">
        <v>40</v>
      </c>
      <c r="CV59" s="141">
        <v>40</v>
      </c>
      <c r="CW59" s="141">
        <v>40</v>
      </c>
      <c r="CX59" s="141">
        <v>40</v>
      </c>
      <c r="CY59" s="141">
        <v>40</v>
      </c>
      <c r="CZ59" s="141">
        <v>40</v>
      </c>
      <c r="DA59" s="141">
        <v>40</v>
      </c>
      <c r="DB59" s="141">
        <v>40</v>
      </c>
      <c r="DC59" s="141">
        <v>40</v>
      </c>
      <c r="DD59" s="127">
        <v>40</v>
      </c>
      <c r="DE59" s="279">
        <v>40</v>
      </c>
      <c r="DF59" s="141">
        <v>40</v>
      </c>
      <c r="DG59" s="141">
        <v>40</v>
      </c>
      <c r="DH59" s="127"/>
      <c r="DI59" s="376">
        <v>0</v>
      </c>
      <c r="DJ59" s="377"/>
      <c r="DK59" s="378"/>
      <c r="DL59" s="360"/>
      <c r="DM59" s="360"/>
      <c r="DN59" s="35"/>
      <c r="DO59" s="35"/>
      <c r="DP59" s="35"/>
      <c r="DQ59" s="35"/>
      <c r="DR59" s="35"/>
      <c r="DS59" s="35"/>
      <c r="DT59" s="35"/>
      <c r="DU59" s="35"/>
      <c r="DV59" s="35"/>
      <c r="DW59" s="35"/>
      <c r="DX59" s="35"/>
    </row>
    <row r="60" spans="2:128" ht="12">
      <c r="B60" s="14" t="s">
        <v>11</v>
      </c>
      <c r="C60" s="270" t="s">
        <v>15</v>
      </c>
      <c r="D60" s="160">
        <v>0</v>
      </c>
      <c r="E60" s="88">
        <v>0</v>
      </c>
      <c r="F60" s="88">
        <v>0</v>
      </c>
      <c r="G60" s="88">
        <v>0</v>
      </c>
      <c r="H60" s="88">
        <v>0</v>
      </c>
      <c r="I60" s="88">
        <v>0</v>
      </c>
      <c r="J60" s="88">
        <v>0</v>
      </c>
      <c r="K60" s="88">
        <v>0</v>
      </c>
      <c r="L60" s="126">
        <v>0</v>
      </c>
      <c r="M60" s="88">
        <v>0</v>
      </c>
      <c r="N60" s="88">
        <v>0</v>
      </c>
      <c r="O60" s="88">
        <v>0</v>
      </c>
      <c r="P60" s="88">
        <v>0</v>
      </c>
      <c r="Q60" s="88">
        <v>0</v>
      </c>
      <c r="R60" s="88">
        <v>0</v>
      </c>
      <c r="S60" s="88">
        <v>0</v>
      </c>
      <c r="T60" s="88">
        <v>0</v>
      </c>
      <c r="U60" s="88">
        <v>0</v>
      </c>
      <c r="V60" s="88">
        <v>0</v>
      </c>
      <c r="W60" s="88">
        <v>0</v>
      </c>
      <c r="X60" s="88">
        <v>0</v>
      </c>
      <c r="Y60" s="236">
        <v>0</v>
      </c>
      <c r="Z60" s="88">
        <v>0</v>
      </c>
      <c r="AA60" s="88">
        <v>0</v>
      </c>
      <c r="AB60" s="88">
        <v>0</v>
      </c>
      <c r="AC60" s="88">
        <v>0</v>
      </c>
      <c r="AD60" s="88">
        <v>0</v>
      </c>
      <c r="AE60" s="88">
        <v>0</v>
      </c>
      <c r="AF60" s="88">
        <v>0</v>
      </c>
      <c r="AG60" s="88">
        <v>0</v>
      </c>
      <c r="AH60" s="88">
        <v>0</v>
      </c>
      <c r="AI60" s="141">
        <v>0</v>
      </c>
      <c r="AJ60" s="190">
        <v>0</v>
      </c>
      <c r="AK60" s="279">
        <v>0</v>
      </c>
      <c r="AL60" s="141">
        <v>0</v>
      </c>
      <c r="AM60" s="141">
        <v>0</v>
      </c>
      <c r="AN60" s="141">
        <v>0</v>
      </c>
      <c r="AO60" s="141">
        <v>0</v>
      </c>
      <c r="AP60" s="141">
        <v>0</v>
      </c>
      <c r="AQ60" s="141">
        <v>0</v>
      </c>
      <c r="AR60" s="141">
        <v>0</v>
      </c>
      <c r="AS60" s="141">
        <v>0</v>
      </c>
      <c r="AT60" s="141">
        <v>0</v>
      </c>
      <c r="AU60" s="141">
        <v>0</v>
      </c>
      <c r="AV60" s="190">
        <v>0</v>
      </c>
      <c r="AW60" s="279">
        <v>0</v>
      </c>
      <c r="AX60" s="141">
        <v>0</v>
      </c>
      <c r="AY60" s="141">
        <v>0</v>
      </c>
      <c r="AZ60" s="141">
        <v>0</v>
      </c>
      <c r="BA60" s="141">
        <v>0</v>
      </c>
      <c r="BB60" s="141">
        <v>0</v>
      </c>
      <c r="BC60" s="141">
        <v>0</v>
      </c>
      <c r="BD60" s="141">
        <v>0</v>
      </c>
      <c r="BE60" s="141">
        <v>1</v>
      </c>
      <c r="BF60" s="141">
        <v>1</v>
      </c>
      <c r="BG60" s="141">
        <v>2</v>
      </c>
      <c r="BH60" s="190">
        <v>2</v>
      </c>
      <c r="BI60" s="127">
        <v>2</v>
      </c>
      <c r="BJ60" s="127">
        <v>2</v>
      </c>
      <c r="BK60" s="127">
        <v>2</v>
      </c>
      <c r="BL60" s="127">
        <v>2</v>
      </c>
      <c r="BM60" s="127">
        <v>2</v>
      </c>
      <c r="BN60" s="127">
        <v>2</v>
      </c>
      <c r="BO60" s="127">
        <v>2</v>
      </c>
      <c r="BP60" s="127">
        <v>2</v>
      </c>
      <c r="BQ60" s="127">
        <v>2</v>
      </c>
      <c r="BR60" s="127">
        <v>2</v>
      </c>
      <c r="BS60" s="127">
        <v>2</v>
      </c>
      <c r="BT60" s="127">
        <v>2</v>
      </c>
      <c r="BU60" s="279">
        <v>2</v>
      </c>
      <c r="BV60" s="141">
        <v>2</v>
      </c>
      <c r="BW60" s="141">
        <v>2</v>
      </c>
      <c r="BX60" s="141">
        <v>2</v>
      </c>
      <c r="BY60" s="141">
        <v>2</v>
      </c>
      <c r="BZ60" s="141">
        <v>2</v>
      </c>
      <c r="CA60" s="141">
        <v>2</v>
      </c>
      <c r="CB60" s="141">
        <v>2</v>
      </c>
      <c r="CC60" s="141">
        <v>2</v>
      </c>
      <c r="CD60" s="141">
        <v>2</v>
      </c>
      <c r="CE60" s="141">
        <v>2</v>
      </c>
      <c r="CF60" s="127">
        <v>2</v>
      </c>
      <c r="CG60" s="279">
        <v>2</v>
      </c>
      <c r="CH60" s="141">
        <v>2</v>
      </c>
      <c r="CI60" s="141">
        <v>2</v>
      </c>
      <c r="CJ60" s="141">
        <v>2</v>
      </c>
      <c r="CK60" s="141">
        <v>2</v>
      </c>
      <c r="CL60" s="141">
        <v>2</v>
      </c>
      <c r="CM60" s="141">
        <v>2</v>
      </c>
      <c r="CN60" s="141">
        <v>2</v>
      </c>
      <c r="CO60" s="141">
        <v>2</v>
      </c>
      <c r="CP60" s="141">
        <v>2</v>
      </c>
      <c r="CQ60" s="141">
        <v>2</v>
      </c>
      <c r="CR60" s="127">
        <v>2</v>
      </c>
      <c r="CS60" s="279">
        <v>2</v>
      </c>
      <c r="CT60" s="141">
        <v>2</v>
      </c>
      <c r="CU60" s="141">
        <v>2</v>
      </c>
      <c r="CV60" s="141">
        <v>2</v>
      </c>
      <c r="CW60" s="141">
        <v>2</v>
      </c>
      <c r="CX60" s="141">
        <v>2</v>
      </c>
      <c r="CY60" s="141">
        <v>2</v>
      </c>
      <c r="CZ60" s="141">
        <v>2</v>
      </c>
      <c r="DA60" s="141">
        <v>2</v>
      </c>
      <c r="DB60" s="141">
        <v>2</v>
      </c>
      <c r="DC60" s="141">
        <v>2</v>
      </c>
      <c r="DD60" s="127">
        <v>2</v>
      </c>
      <c r="DE60" s="279">
        <v>2</v>
      </c>
      <c r="DF60" s="141">
        <v>2</v>
      </c>
      <c r="DG60" s="141">
        <v>2</v>
      </c>
      <c r="DH60" s="127"/>
      <c r="DI60" s="376">
        <v>0</v>
      </c>
      <c r="DJ60" s="377"/>
      <c r="DK60" s="378"/>
      <c r="DL60" s="360"/>
      <c r="DM60" s="360"/>
      <c r="DN60" s="35"/>
      <c r="DO60" s="35"/>
      <c r="DP60" s="35"/>
      <c r="DQ60" s="35"/>
      <c r="DR60" s="35"/>
      <c r="DS60" s="35"/>
      <c r="DT60" s="35"/>
      <c r="DU60" s="35"/>
      <c r="DV60" s="35"/>
      <c r="DW60" s="35"/>
      <c r="DX60" s="35"/>
    </row>
    <row r="61" spans="2:128" ht="12">
      <c r="B61" s="14" t="s">
        <v>11</v>
      </c>
      <c r="C61" s="230" t="s">
        <v>127</v>
      </c>
      <c r="D61" s="160">
        <v>0</v>
      </c>
      <c r="E61" s="88">
        <v>0</v>
      </c>
      <c r="F61" s="88">
        <v>0</v>
      </c>
      <c r="G61" s="88">
        <v>0</v>
      </c>
      <c r="H61" s="88">
        <v>0</v>
      </c>
      <c r="I61" s="88">
        <v>0</v>
      </c>
      <c r="J61" s="88">
        <v>0</v>
      </c>
      <c r="K61" s="88">
        <v>0</v>
      </c>
      <c r="L61" s="126">
        <v>0</v>
      </c>
      <c r="M61" s="88">
        <v>0</v>
      </c>
      <c r="N61" s="88">
        <v>0</v>
      </c>
      <c r="O61" s="88">
        <v>0</v>
      </c>
      <c r="P61" s="88">
        <v>0</v>
      </c>
      <c r="Q61" s="88">
        <v>0</v>
      </c>
      <c r="R61" s="88">
        <v>0</v>
      </c>
      <c r="S61" s="88">
        <v>0</v>
      </c>
      <c r="T61" s="88">
        <v>0</v>
      </c>
      <c r="U61" s="88">
        <v>0</v>
      </c>
      <c r="V61" s="88">
        <v>0</v>
      </c>
      <c r="W61" s="88">
        <v>0</v>
      </c>
      <c r="X61" s="88">
        <v>0</v>
      </c>
      <c r="Y61" s="236">
        <v>0</v>
      </c>
      <c r="Z61" s="88">
        <v>0</v>
      </c>
      <c r="AA61" s="88">
        <v>0</v>
      </c>
      <c r="AB61" s="88">
        <v>0</v>
      </c>
      <c r="AC61" s="88">
        <v>0</v>
      </c>
      <c r="AD61" s="88">
        <v>0</v>
      </c>
      <c r="AE61" s="88">
        <v>0</v>
      </c>
      <c r="AF61" s="88">
        <v>0</v>
      </c>
      <c r="AG61" s="88">
        <v>0</v>
      </c>
      <c r="AH61" s="88">
        <v>0</v>
      </c>
      <c r="AI61" s="141">
        <v>0</v>
      </c>
      <c r="AJ61" s="190">
        <v>0</v>
      </c>
      <c r="AK61" s="279">
        <v>0</v>
      </c>
      <c r="AL61" s="141">
        <v>0</v>
      </c>
      <c r="AM61" s="141">
        <v>0</v>
      </c>
      <c r="AN61" s="141">
        <v>0</v>
      </c>
      <c r="AO61" s="141">
        <v>0</v>
      </c>
      <c r="AP61" s="141">
        <v>0</v>
      </c>
      <c r="AQ61" s="141">
        <v>1</v>
      </c>
      <c r="AR61" s="141">
        <v>1</v>
      </c>
      <c r="AS61" s="141">
        <v>2</v>
      </c>
      <c r="AT61" s="141">
        <v>2</v>
      </c>
      <c r="AU61" s="141">
        <v>3</v>
      </c>
      <c r="AV61" s="190">
        <v>4</v>
      </c>
      <c r="AW61" s="279">
        <v>6</v>
      </c>
      <c r="AX61" s="141">
        <v>7</v>
      </c>
      <c r="AY61" s="141">
        <v>8</v>
      </c>
      <c r="AZ61" s="141">
        <v>9</v>
      </c>
      <c r="BA61" s="141">
        <v>9</v>
      </c>
      <c r="BB61" s="141">
        <v>9</v>
      </c>
      <c r="BC61" s="141">
        <v>11</v>
      </c>
      <c r="BD61" s="141">
        <v>11</v>
      </c>
      <c r="BE61" s="141">
        <v>15</v>
      </c>
      <c r="BF61" s="141">
        <v>15</v>
      </c>
      <c r="BG61" s="141">
        <v>16</v>
      </c>
      <c r="BH61" s="190">
        <v>19</v>
      </c>
      <c r="BI61" s="127">
        <v>20</v>
      </c>
      <c r="BJ61" s="127">
        <v>22</v>
      </c>
      <c r="BK61" s="127">
        <v>26</v>
      </c>
      <c r="BL61" s="127">
        <v>27</v>
      </c>
      <c r="BM61" s="127">
        <v>28</v>
      </c>
      <c r="BN61" s="127">
        <v>31</v>
      </c>
      <c r="BO61" s="127">
        <v>31</v>
      </c>
      <c r="BP61" s="127">
        <v>31</v>
      </c>
      <c r="BQ61" s="127">
        <v>37</v>
      </c>
      <c r="BR61" s="127">
        <v>37</v>
      </c>
      <c r="BS61" s="127">
        <v>37</v>
      </c>
      <c r="BT61" s="127">
        <v>38</v>
      </c>
      <c r="BU61" s="279">
        <v>40</v>
      </c>
      <c r="BV61" s="141">
        <v>42</v>
      </c>
      <c r="BW61" s="141">
        <v>50</v>
      </c>
      <c r="BX61" s="141">
        <v>51</v>
      </c>
      <c r="BY61" s="141">
        <v>56</v>
      </c>
      <c r="BZ61" s="141">
        <v>64</v>
      </c>
      <c r="CA61" s="141">
        <v>69</v>
      </c>
      <c r="CB61" s="141">
        <v>75</v>
      </c>
      <c r="CC61" s="141">
        <v>80</v>
      </c>
      <c r="CD61" s="141">
        <v>86</v>
      </c>
      <c r="CE61" s="141">
        <v>92</v>
      </c>
      <c r="CF61" s="127">
        <v>99</v>
      </c>
      <c r="CG61" s="279">
        <v>109</v>
      </c>
      <c r="CH61" s="141">
        <v>114</v>
      </c>
      <c r="CI61" s="141">
        <v>117</v>
      </c>
      <c r="CJ61" s="141">
        <v>123</v>
      </c>
      <c r="CK61" s="141">
        <v>123</v>
      </c>
      <c r="CL61" s="141">
        <v>123</v>
      </c>
      <c r="CM61" s="141">
        <v>123</v>
      </c>
      <c r="CN61" s="141">
        <v>123</v>
      </c>
      <c r="CO61" s="141">
        <v>127</v>
      </c>
      <c r="CP61" s="141">
        <v>128</v>
      </c>
      <c r="CQ61" s="141">
        <v>133</v>
      </c>
      <c r="CR61" s="127">
        <v>133</v>
      </c>
      <c r="CS61" s="279">
        <v>136</v>
      </c>
      <c r="CT61" s="141">
        <v>140</v>
      </c>
      <c r="CU61" s="141">
        <v>142</v>
      </c>
      <c r="CV61" s="141">
        <v>143</v>
      </c>
      <c r="CW61" s="141">
        <v>145</v>
      </c>
      <c r="CX61" s="141">
        <v>145</v>
      </c>
      <c r="CY61" s="141">
        <v>148</v>
      </c>
      <c r="CZ61" s="141">
        <v>149</v>
      </c>
      <c r="DA61" s="141">
        <v>149</v>
      </c>
      <c r="DB61" s="141">
        <v>149</v>
      </c>
      <c r="DC61" s="141">
        <v>149</v>
      </c>
      <c r="DD61" s="127">
        <v>149</v>
      </c>
      <c r="DE61" s="279">
        <v>150</v>
      </c>
      <c r="DF61" s="141">
        <v>150</v>
      </c>
      <c r="DG61" s="141">
        <v>151</v>
      </c>
      <c r="DH61" s="127"/>
      <c r="DI61" s="376">
        <v>0.06338028169014076</v>
      </c>
      <c r="DJ61" s="377"/>
      <c r="DK61" s="378"/>
      <c r="DL61" s="360"/>
      <c r="DM61" s="360"/>
      <c r="DN61" s="35"/>
      <c r="DO61" s="35"/>
      <c r="DP61" s="35"/>
      <c r="DQ61" s="35"/>
      <c r="DR61" s="35"/>
      <c r="DS61" s="35"/>
      <c r="DT61" s="35"/>
      <c r="DU61" s="35"/>
      <c r="DV61" s="35"/>
      <c r="DW61" s="35"/>
      <c r="DX61" s="35"/>
    </row>
    <row r="62" spans="2:128" ht="12">
      <c r="B62" s="14" t="s">
        <v>11</v>
      </c>
      <c r="C62" s="229" t="s">
        <v>128</v>
      </c>
      <c r="D62" s="160">
        <v>0</v>
      </c>
      <c r="E62" s="128">
        <v>0</v>
      </c>
      <c r="F62" s="128">
        <v>0</v>
      </c>
      <c r="G62" s="128">
        <v>0</v>
      </c>
      <c r="H62" s="128">
        <v>0</v>
      </c>
      <c r="I62" s="128">
        <v>0</v>
      </c>
      <c r="J62" s="128">
        <v>0</v>
      </c>
      <c r="K62" s="128">
        <v>0</v>
      </c>
      <c r="L62" s="129">
        <v>0</v>
      </c>
      <c r="M62" s="128">
        <v>0</v>
      </c>
      <c r="N62" s="128">
        <v>0</v>
      </c>
      <c r="O62" s="128">
        <v>0</v>
      </c>
      <c r="P62" s="128">
        <v>0</v>
      </c>
      <c r="Q62" s="128">
        <v>0</v>
      </c>
      <c r="R62" s="128">
        <v>0</v>
      </c>
      <c r="S62" s="128">
        <v>0</v>
      </c>
      <c r="T62" s="128">
        <v>0</v>
      </c>
      <c r="U62" s="128">
        <v>0</v>
      </c>
      <c r="V62" s="128">
        <v>0</v>
      </c>
      <c r="W62" s="128">
        <v>0</v>
      </c>
      <c r="X62" s="128">
        <v>0</v>
      </c>
      <c r="Y62" s="239">
        <v>0</v>
      </c>
      <c r="Z62" s="128">
        <v>0</v>
      </c>
      <c r="AA62" s="128">
        <v>0</v>
      </c>
      <c r="AB62" s="128">
        <v>0</v>
      </c>
      <c r="AC62" s="128">
        <v>0</v>
      </c>
      <c r="AD62" s="128">
        <v>0</v>
      </c>
      <c r="AE62" s="128">
        <v>0</v>
      </c>
      <c r="AF62" s="128">
        <v>0</v>
      </c>
      <c r="AG62" s="128">
        <v>0</v>
      </c>
      <c r="AH62" s="128">
        <v>0</v>
      </c>
      <c r="AI62" s="141">
        <v>0</v>
      </c>
      <c r="AJ62" s="190">
        <v>0</v>
      </c>
      <c r="AK62" s="279">
        <v>0</v>
      </c>
      <c r="AL62" s="141">
        <v>0</v>
      </c>
      <c r="AM62" s="141">
        <v>0</v>
      </c>
      <c r="AN62" s="141">
        <v>1</v>
      </c>
      <c r="AO62" s="141">
        <v>1</v>
      </c>
      <c r="AP62" s="141">
        <v>1</v>
      </c>
      <c r="AQ62" s="141">
        <v>1</v>
      </c>
      <c r="AR62" s="141">
        <v>1</v>
      </c>
      <c r="AS62" s="141">
        <v>1</v>
      </c>
      <c r="AT62" s="141">
        <v>3</v>
      </c>
      <c r="AU62" s="141">
        <v>3</v>
      </c>
      <c r="AV62" s="190">
        <v>3</v>
      </c>
      <c r="AW62" s="279">
        <v>4</v>
      </c>
      <c r="AX62" s="141">
        <v>4</v>
      </c>
      <c r="AY62" s="141">
        <v>4</v>
      </c>
      <c r="AZ62" s="141">
        <v>4</v>
      </c>
      <c r="BA62" s="141">
        <v>4</v>
      </c>
      <c r="BB62" s="141">
        <v>4</v>
      </c>
      <c r="BC62" s="141">
        <v>5</v>
      </c>
      <c r="BD62" s="141">
        <v>5</v>
      </c>
      <c r="BE62" s="141">
        <v>7</v>
      </c>
      <c r="BF62" s="141">
        <v>7</v>
      </c>
      <c r="BG62" s="141">
        <v>10</v>
      </c>
      <c r="BH62" s="190">
        <v>12</v>
      </c>
      <c r="BI62" s="127">
        <v>12</v>
      </c>
      <c r="BJ62" s="127">
        <v>13</v>
      </c>
      <c r="BK62" s="127">
        <v>15</v>
      </c>
      <c r="BL62" s="127">
        <v>17</v>
      </c>
      <c r="BM62" s="127">
        <v>18</v>
      </c>
      <c r="BN62" s="127">
        <v>18</v>
      </c>
      <c r="BO62" s="127">
        <v>19</v>
      </c>
      <c r="BP62" s="127">
        <v>20</v>
      </c>
      <c r="BQ62" s="127">
        <v>20</v>
      </c>
      <c r="BR62" s="127">
        <v>20</v>
      </c>
      <c r="BS62" s="127">
        <v>22</v>
      </c>
      <c r="BT62" s="127">
        <v>24</v>
      </c>
      <c r="BU62" s="279">
        <v>25</v>
      </c>
      <c r="BV62" s="141">
        <v>28</v>
      </c>
      <c r="BW62" s="141">
        <v>33</v>
      </c>
      <c r="BX62" s="141">
        <v>33</v>
      </c>
      <c r="BY62" s="141">
        <v>33</v>
      </c>
      <c r="BZ62" s="141">
        <v>35</v>
      </c>
      <c r="CA62" s="141">
        <v>37</v>
      </c>
      <c r="CB62" s="141">
        <v>39</v>
      </c>
      <c r="CC62" s="141">
        <v>41</v>
      </c>
      <c r="CD62" s="141">
        <v>43</v>
      </c>
      <c r="CE62" s="141">
        <v>47</v>
      </c>
      <c r="CF62" s="127">
        <v>50</v>
      </c>
      <c r="CG62" s="279">
        <v>55</v>
      </c>
      <c r="CH62" s="141">
        <v>58</v>
      </c>
      <c r="CI62" s="141">
        <v>60</v>
      </c>
      <c r="CJ62" s="141">
        <v>62</v>
      </c>
      <c r="CK62" s="141">
        <v>62</v>
      </c>
      <c r="CL62" s="141">
        <v>62</v>
      </c>
      <c r="CM62" s="141">
        <v>62</v>
      </c>
      <c r="CN62" s="141">
        <v>63</v>
      </c>
      <c r="CO62" s="141">
        <v>66</v>
      </c>
      <c r="CP62" s="141">
        <v>67</v>
      </c>
      <c r="CQ62" s="141">
        <v>73</v>
      </c>
      <c r="CR62" s="127">
        <v>74</v>
      </c>
      <c r="CS62" s="279">
        <v>76</v>
      </c>
      <c r="CT62" s="141">
        <v>77</v>
      </c>
      <c r="CU62" s="141">
        <v>78</v>
      </c>
      <c r="CV62" s="141">
        <v>78</v>
      </c>
      <c r="CW62" s="141">
        <v>78</v>
      </c>
      <c r="CX62" s="141">
        <v>78</v>
      </c>
      <c r="CY62" s="141">
        <v>78</v>
      </c>
      <c r="CZ62" s="141">
        <v>78</v>
      </c>
      <c r="DA62" s="141">
        <v>78</v>
      </c>
      <c r="DB62" s="141">
        <v>78</v>
      </c>
      <c r="DC62" s="141">
        <v>78</v>
      </c>
      <c r="DD62" s="127">
        <v>78</v>
      </c>
      <c r="DE62" s="279">
        <v>78</v>
      </c>
      <c r="DF62" s="141">
        <v>78</v>
      </c>
      <c r="DG62" s="141">
        <v>78</v>
      </c>
      <c r="DH62" s="127"/>
      <c r="DI62" s="376">
        <v>0</v>
      </c>
      <c r="DJ62" s="377"/>
      <c r="DK62" s="378"/>
      <c r="DL62" s="360"/>
      <c r="DM62" s="360"/>
      <c r="DN62" s="35"/>
      <c r="DO62" s="35"/>
      <c r="DP62" s="35"/>
      <c r="DQ62" s="35"/>
      <c r="DR62" s="35"/>
      <c r="DS62" s="35"/>
      <c r="DT62" s="35"/>
      <c r="DU62" s="35"/>
      <c r="DV62" s="35"/>
      <c r="DW62" s="35"/>
      <c r="DX62" s="35"/>
    </row>
    <row r="63" spans="2:128" ht="12">
      <c r="B63" s="14" t="s">
        <v>11</v>
      </c>
      <c r="C63" s="159" t="s">
        <v>37</v>
      </c>
      <c r="D63" s="160">
        <v>0</v>
      </c>
      <c r="E63" s="88">
        <v>0</v>
      </c>
      <c r="F63" s="88">
        <v>0</v>
      </c>
      <c r="G63" s="88">
        <v>2</v>
      </c>
      <c r="H63" s="88">
        <v>31</v>
      </c>
      <c r="I63" s="88">
        <v>71</v>
      </c>
      <c r="J63" s="88">
        <v>87</v>
      </c>
      <c r="K63" s="88">
        <v>98</v>
      </c>
      <c r="L63" s="126">
        <v>101</v>
      </c>
      <c r="M63" s="88">
        <v>106</v>
      </c>
      <c r="N63" s="88">
        <v>109</v>
      </c>
      <c r="O63" s="88">
        <v>111</v>
      </c>
      <c r="P63" s="88">
        <v>113</v>
      </c>
      <c r="Q63" s="88">
        <v>113</v>
      </c>
      <c r="R63" s="88">
        <v>113</v>
      </c>
      <c r="S63" s="88">
        <v>114</v>
      </c>
      <c r="T63" s="88">
        <v>115</v>
      </c>
      <c r="U63" s="88">
        <v>115</v>
      </c>
      <c r="V63" s="88">
        <v>115</v>
      </c>
      <c r="W63" s="88">
        <v>117</v>
      </c>
      <c r="X63" s="88">
        <v>117</v>
      </c>
      <c r="Y63" s="236">
        <v>118</v>
      </c>
      <c r="Z63" s="88">
        <v>118</v>
      </c>
      <c r="AA63" s="88">
        <v>120</v>
      </c>
      <c r="AB63" s="88">
        <v>120</v>
      </c>
      <c r="AC63" s="88">
        <v>120</v>
      </c>
      <c r="AD63" s="88">
        <v>120</v>
      </c>
      <c r="AE63" s="88">
        <v>121</v>
      </c>
      <c r="AF63" s="88">
        <v>121</v>
      </c>
      <c r="AG63" s="88">
        <v>121</v>
      </c>
      <c r="AH63" s="88">
        <v>121</v>
      </c>
      <c r="AI63" s="141">
        <v>121</v>
      </c>
      <c r="AJ63" s="190">
        <v>121</v>
      </c>
      <c r="AK63" s="279">
        <v>121</v>
      </c>
      <c r="AL63" s="141">
        <v>121</v>
      </c>
      <c r="AM63" s="141">
        <v>121</v>
      </c>
      <c r="AN63" s="141">
        <v>121</v>
      </c>
      <c r="AO63" s="141">
        <v>121</v>
      </c>
      <c r="AP63" s="141">
        <v>121</v>
      </c>
      <c r="AQ63" s="141">
        <v>121</v>
      </c>
      <c r="AR63" s="141">
        <v>121</v>
      </c>
      <c r="AS63" s="141">
        <v>121</v>
      </c>
      <c r="AT63" s="141">
        <v>121</v>
      </c>
      <c r="AU63" s="141">
        <v>121</v>
      </c>
      <c r="AV63" s="190">
        <v>121</v>
      </c>
      <c r="AW63" s="279">
        <v>121</v>
      </c>
      <c r="AX63" s="141">
        <v>121</v>
      </c>
      <c r="AY63" s="141">
        <v>121</v>
      </c>
      <c r="AZ63" s="141">
        <v>121</v>
      </c>
      <c r="BA63" s="141">
        <v>121</v>
      </c>
      <c r="BB63" s="141">
        <v>121</v>
      </c>
      <c r="BC63" s="141">
        <v>121</v>
      </c>
      <c r="BD63" s="141">
        <v>121</v>
      </c>
      <c r="BE63" s="141">
        <v>121</v>
      </c>
      <c r="BF63" s="141">
        <v>121</v>
      </c>
      <c r="BG63" s="141">
        <v>121</v>
      </c>
      <c r="BH63" s="190">
        <v>121</v>
      </c>
      <c r="BI63" s="127">
        <v>121</v>
      </c>
      <c r="BJ63" s="127">
        <v>121</v>
      </c>
      <c r="BK63" s="127">
        <v>121</v>
      </c>
      <c r="BL63" s="127">
        <v>121</v>
      </c>
      <c r="BM63" s="127">
        <v>121</v>
      </c>
      <c r="BN63" s="127">
        <v>121</v>
      </c>
      <c r="BO63" s="127">
        <v>121</v>
      </c>
      <c r="BP63" s="127">
        <v>121</v>
      </c>
      <c r="BQ63" s="127">
        <v>121</v>
      </c>
      <c r="BR63" s="127">
        <v>121</v>
      </c>
      <c r="BS63" s="127">
        <v>121</v>
      </c>
      <c r="BT63" s="127">
        <v>121</v>
      </c>
      <c r="BU63" s="279">
        <v>121</v>
      </c>
      <c r="BV63" s="141">
        <v>121</v>
      </c>
      <c r="BW63" s="141">
        <v>121</v>
      </c>
      <c r="BX63" s="141">
        <v>121</v>
      </c>
      <c r="BY63" s="141">
        <v>121</v>
      </c>
      <c r="BZ63" s="141">
        <v>121</v>
      </c>
      <c r="CA63" s="141">
        <v>121</v>
      </c>
      <c r="CB63" s="141">
        <v>121</v>
      </c>
      <c r="CC63" s="141">
        <v>121</v>
      </c>
      <c r="CD63" s="141">
        <v>121</v>
      </c>
      <c r="CE63" s="141">
        <v>121</v>
      </c>
      <c r="CF63" s="127">
        <v>121</v>
      </c>
      <c r="CG63" s="279">
        <v>121</v>
      </c>
      <c r="CH63" s="141">
        <v>121</v>
      </c>
      <c r="CI63" s="141">
        <v>121</v>
      </c>
      <c r="CJ63" s="141">
        <v>121</v>
      </c>
      <c r="CK63" s="141">
        <v>121</v>
      </c>
      <c r="CL63" s="141">
        <v>121</v>
      </c>
      <c r="CM63" s="141">
        <v>121</v>
      </c>
      <c r="CN63" s="141">
        <v>121</v>
      </c>
      <c r="CO63" s="141">
        <v>121</v>
      </c>
      <c r="CP63" s="141">
        <v>121</v>
      </c>
      <c r="CQ63" s="141">
        <v>121</v>
      </c>
      <c r="CR63" s="127">
        <v>121</v>
      </c>
      <c r="CS63" s="279">
        <v>121</v>
      </c>
      <c r="CT63" s="141">
        <v>121</v>
      </c>
      <c r="CU63" s="141">
        <v>121</v>
      </c>
      <c r="CV63" s="141">
        <v>121</v>
      </c>
      <c r="CW63" s="141">
        <v>121</v>
      </c>
      <c r="CX63" s="141">
        <v>121</v>
      </c>
      <c r="CY63" s="141">
        <v>121</v>
      </c>
      <c r="CZ63" s="141">
        <v>121</v>
      </c>
      <c r="DA63" s="141">
        <v>121</v>
      </c>
      <c r="DB63" s="141">
        <v>121</v>
      </c>
      <c r="DC63" s="141">
        <v>121</v>
      </c>
      <c r="DD63" s="127">
        <v>121</v>
      </c>
      <c r="DE63" s="279">
        <v>121</v>
      </c>
      <c r="DF63" s="141">
        <v>121</v>
      </c>
      <c r="DG63" s="141">
        <v>121</v>
      </c>
      <c r="DH63" s="127"/>
      <c r="DI63" s="376">
        <v>0</v>
      </c>
      <c r="DJ63" s="377"/>
      <c r="DK63" s="378"/>
      <c r="DL63" s="360"/>
      <c r="DM63" s="360"/>
      <c r="DN63" s="35"/>
      <c r="DO63" s="35"/>
      <c r="DP63" s="35"/>
      <c r="DQ63" s="35"/>
      <c r="DR63" s="35"/>
      <c r="DS63" s="35"/>
      <c r="DT63" s="35"/>
      <c r="DU63" s="35"/>
      <c r="DV63" s="35"/>
      <c r="DW63" s="35"/>
      <c r="DX63" s="35"/>
    </row>
    <row r="64" spans="2:128" ht="12">
      <c r="B64" s="14" t="s">
        <v>16</v>
      </c>
      <c r="C64" s="159" t="s">
        <v>17</v>
      </c>
      <c r="D64" s="160">
        <v>0</v>
      </c>
      <c r="E64" s="88">
        <v>0</v>
      </c>
      <c r="F64" s="88">
        <v>0</v>
      </c>
      <c r="G64" s="88">
        <v>0</v>
      </c>
      <c r="H64" s="88">
        <v>2</v>
      </c>
      <c r="I64" s="88">
        <v>5</v>
      </c>
      <c r="J64" s="88">
        <v>7</v>
      </c>
      <c r="K64" s="88">
        <v>13</v>
      </c>
      <c r="L64" s="126">
        <v>19</v>
      </c>
      <c r="M64" s="88">
        <v>34</v>
      </c>
      <c r="N64" s="88">
        <v>54</v>
      </c>
      <c r="O64" s="88">
        <v>87</v>
      </c>
      <c r="P64" s="88">
        <v>104</v>
      </c>
      <c r="Q64" s="88">
        <v>124</v>
      </c>
      <c r="R64" s="88">
        <v>140</v>
      </c>
      <c r="S64" s="88">
        <v>177</v>
      </c>
      <c r="T64" s="88">
        <v>202</v>
      </c>
      <c r="U64" s="88">
        <v>230</v>
      </c>
      <c r="V64" s="88">
        <v>253</v>
      </c>
      <c r="W64" s="88">
        <v>273</v>
      </c>
      <c r="X64" s="88">
        <v>294</v>
      </c>
      <c r="Y64" s="236">
        <v>309</v>
      </c>
      <c r="Z64" s="88">
        <v>323</v>
      </c>
      <c r="AA64" s="88">
        <v>330</v>
      </c>
      <c r="AB64" s="88">
        <v>334</v>
      </c>
      <c r="AC64" s="88">
        <v>338</v>
      </c>
      <c r="AD64" s="88">
        <v>341</v>
      </c>
      <c r="AE64" s="88">
        <v>351</v>
      </c>
      <c r="AF64" s="88">
        <v>361</v>
      </c>
      <c r="AG64" s="88">
        <v>369</v>
      </c>
      <c r="AH64" s="88">
        <v>374</v>
      </c>
      <c r="AI64" s="141">
        <v>384</v>
      </c>
      <c r="AJ64" s="190">
        <v>388</v>
      </c>
      <c r="AK64" s="279">
        <v>395</v>
      </c>
      <c r="AL64" s="141">
        <v>403</v>
      </c>
      <c r="AM64" s="141">
        <v>407</v>
      </c>
      <c r="AN64" s="141">
        <v>414</v>
      </c>
      <c r="AO64" s="141">
        <v>416</v>
      </c>
      <c r="AP64" s="141">
        <v>419</v>
      </c>
      <c r="AQ64" s="141">
        <v>420</v>
      </c>
      <c r="AR64" s="141">
        <v>424</v>
      </c>
      <c r="AS64" s="141">
        <v>427</v>
      </c>
      <c r="AT64" s="141">
        <v>431</v>
      </c>
      <c r="AU64" s="141">
        <v>434</v>
      </c>
      <c r="AV64" s="190">
        <v>434</v>
      </c>
      <c r="AW64" s="279">
        <v>434</v>
      </c>
      <c r="AX64" s="141">
        <v>437</v>
      </c>
      <c r="AY64" s="141">
        <v>437</v>
      </c>
      <c r="AZ64" s="141">
        <v>438</v>
      </c>
      <c r="BA64" s="141">
        <v>438</v>
      </c>
      <c r="BB64" s="141">
        <v>442</v>
      </c>
      <c r="BC64" s="141">
        <v>443</v>
      </c>
      <c r="BD64" s="141">
        <v>443</v>
      </c>
      <c r="BE64" s="141">
        <v>444</v>
      </c>
      <c r="BF64" s="141">
        <v>444</v>
      </c>
      <c r="BG64" s="141">
        <v>445</v>
      </c>
      <c r="BH64" s="190">
        <v>446</v>
      </c>
      <c r="BI64" s="127">
        <v>446</v>
      </c>
      <c r="BJ64" s="127">
        <v>449</v>
      </c>
      <c r="BK64" s="127">
        <v>451</v>
      </c>
      <c r="BL64" s="127">
        <v>462</v>
      </c>
      <c r="BM64" s="127">
        <v>464</v>
      </c>
      <c r="BN64" s="127">
        <v>464</v>
      </c>
      <c r="BO64" s="127">
        <v>466</v>
      </c>
      <c r="BP64" s="127">
        <v>468</v>
      </c>
      <c r="BQ64" s="127">
        <v>468</v>
      </c>
      <c r="BR64" s="127">
        <v>469</v>
      </c>
      <c r="BS64" s="127">
        <v>470</v>
      </c>
      <c r="BT64" s="127">
        <v>470</v>
      </c>
      <c r="BU64" s="279">
        <v>470</v>
      </c>
      <c r="BV64" s="141">
        <v>470</v>
      </c>
      <c r="BW64" s="141">
        <v>472</v>
      </c>
      <c r="BX64" s="141">
        <v>472</v>
      </c>
      <c r="BY64" s="141">
        <v>473</v>
      </c>
      <c r="BZ64" s="141">
        <v>474</v>
      </c>
      <c r="CA64" s="141">
        <v>481</v>
      </c>
      <c r="CB64" s="141">
        <v>483</v>
      </c>
      <c r="CC64" s="141">
        <v>483</v>
      </c>
      <c r="CD64" s="141">
        <v>487</v>
      </c>
      <c r="CE64" s="141">
        <v>488</v>
      </c>
      <c r="CF64" s="127">
        <v>488</v>
      </c>
      <c r="CG64" s="279">
        <v>489</v>
      </c>
      <c r="CH64" s="141">
        <v>489</v>
      </c>
      <c r="CI64" s="141">
        <v>495</v>
      </c>
      <c r="CJ64" s="141">
        <v>496</v>
      </c>
      <c r="CK64" s="141">
        <v>496</v>
      </c>
      <c r="CL64" s="141">
        <v>496</v>
      </c>
      <c r="CM64" s="141">
        <v>497</v>
      </c>
      <c r="CN64" s="141">
        <v>497</v>
      </c>
      <c r="CO64" s="141">
        <v>497</v>
      </c>
      <c r="CP64" s="141">
        <v>497</v>
      </c>
      <c r="CQ64" s="141">
        <v>498</v>
      </c>
      <c r="CR64" s="127">
        <v>499</v>
      </c>
      <c r="CS64" s="279">
        <v>499</v>
      </c>
      <c r="CT64" s="141">
        <v>499</v>
      </c>
      <c r="CU64" s="141">
        <v>499</v>
      </c>
      <c r="CV64" s="141">
        <v>499</v>
      </c>
      <c r="CW64" s="141">
        <v>499</v>
      </c>
      <c r="CX64" s="141">
        <v>499</v>
      </c>
      <c r="CY64" s="141">
        <v>500</v>
      </c>
      <c r="CZ64" s="141">
        <v>500</v>
      </c>
      <c r="DA64" s="141">
        <v>500</v>
      </c>
      <c r="DB64" s="141">
        <v>500</v>
      </c>
      <c r="DC64" s="141">
        <v>500</v>
      </c>
      <c r="DD64" s="127">
        <v>500</v>
      </c>
      <c r="DE64" s="279">
        <v>502</v>
      </c>
      <c r="DF64" s="141">
        <v>507</v>
      </c>
      <c r="DG64" s="141">
        <v>518</v>
      </c>
      <c r="DH64" s="127"/>
      <c r="DI64" s="376">
        <v>0.038076152304609145</v>
      </c>
      <c r="DJ64" s="377"/>
      <c r="DK64" s="378"/>
      <c r="DL64" s="360"/>
      <c r="DM64" s="360"/>
      <c r="DN64" s="35"/>
      <c r="DO64" s="35"/>
      <c r="DP64" s="35"/>
      <c r="DQ64" s="35"/>
      <c r="DR64" s="35"/>
      <c r="DS64" s="35"/>
      <c r="DT64" s="35"/>
      <c r="DU64" s="35"/>
      <c r="DV64" s="35"/>
      <c r="DW64" s="35"/>
      <c r="DX64" s="35"/>
    </row>
    <row r="65" spans="2:128" ht="12">
      <c r="B65" s="14" t="s">
        <v>18</v>
      </c>
      <c r="C65" s="159" t="s">
        <v>19</v>
      </c>
      <c r="D65" s="160">
        <v>2</v>
      </c>
      <c r="E65" s="88">
        <v>4</v>
      </c>
      <c r="F65" s="88">
        <v>7</v>
      </c>
      <c r="G65" s="88">
        <v>28</v>
      </c>
      <c r="H65" s="88">
        <v>47</v>
      </c>
      <c r="I65" s="88">
        <v>69</v>
      </c>
      <c r="J65" s="88">
        <v>100</v>
      </c>
      <c r="K65" s="88">
        <v>147</v>
      </c>
      <c r="L65" s="126">
        <v>182</v>
      </c>
      <c r="M65" s="88">
        <v>238</v>
      </c>
      <c r="N65" s="88">
        <v>284</v>
      </c>
      <c r="O65" s="88">
        <v>358</v>
      </c>
      <c r="P65" s="88">
        <v>417</v>
      </c>
      <c r="Q65" s="88">
        <v>443</v>
      </c>
      <c r="R65" s="88">
        <v>525</v>
      </c>
      <c r="S65" s="88">
        <v>635</v>
      </c>
      <c r="T65" s="88">
        <v>712</v>
      </c>
      <c r="U65" s="88">
        <v>947</v>
      </c>
      <c r="V65" s="88">
        <v>1034</v>
      </c>
      <c r="W65" s="88">
        <v>1370</v>
      </c>
      <c r="X65" s="88">
        <v>1749</v>
      </c>
      <c r="Y65" s="236">
        <v>2359</v>
      </c>
      <c r="Z65" s="88">
        <v>2710</v>
      </c>
      <c r="AA65" s="88">
        <v>3229</v>
      </c>
      <c r="AB65" s="88">
        <v>3661</v>
      </c>
      <c r="AC65" s="88">
        <v>3926</v>
      </c>
      <c r="AD65" s="88">
        <v>4093</v>
      </c>
      <c r="AE65" s="88">
        <v>4305</v>
      </c>
      <c r="AF65" s="88">
        <v>4559</v>
      </c>
      <c r="AG65" s="88">
        <v>4776</v>
      </c>
      <c r="AH65" s="88">
        <v>5011</v>
      </c>
      <c r="AI65" s="141">
        <v>5278</v>
      </c>
      <c r="AJ65" s="190">
        <v>5443</v>
      </c>
      <c r="AK65" s="279">
        <v>5625</v>
      </c>
      <c r="AL65" s="141">
        <v>5790</v>
      </c>
      <c r="AM65" s="141">
        <v>5962</v>
      </c>
      <c r="AN65" s="141">
        <v>6068</v>
      </c>
      <c r="AO65" s="141">
        <v>6209</v>
      </c>
      <c r="AP65" s="141">
        <v>6314</v>
      </c>
      <c r="AQ65" s="141">
        <v>6446</v>
      </c>
      <c r="AR65" s="141">
        <v>6595</v>
      </c>
      <c r="AS65" s="141">
        <v>6849</v>
      </c>
      <c r="AT65" s="141">
        <v>7087</v>
      </c>
      <c r="AU65" s="141">
        <v>7313</v>
      </c>
      <c r="AV65" s="190">
        <v>7449</v>
      </c>
      <c r="AW65" s="279">
        <v>7653</v>
      </c>
      <c r="AX65" s="141">
        <v>7792</v>
      </c>
      <c r="AY65" s="141">
        <v>8005</v>
      </c>
      <c r="AZ65" s="141">
        <v>8240</v>
      </c>
      <c r="BA65" s="141">
        <v>8583</v>
      </c>
      <c r="BB65" s="141">
        <v>8966</v>
      </c>
      <c r="BC65" s="141">
        <v>9225</v>
      </c>
      <c r="BD65" s="141">
        <v>9602</v>
      </c>
      <c r="BE65" s="141">
        <v>9874</v>
      </c>
      <c r="BF65" s="141">
        <v>10222</v>
      </c>
      <c r="BG65" s="141">
        <v>10590</v>
      </c>
      <c r="BH65" s="190">
        <v>10917</v>
      </c>
      <c r="BI65" s="127">
        <v>11291</v>
      </c>
      <c r="BJ65" s="127">
        <v>11688</v>
      </c>
      <c r="BK65" s="127">
        <v>12216</v>
      </c>
      <c r="BL65" s="127">
        <v>12679</v>
      </c>
      <c r="BM65" s="127">
        <v>13134</v>
      </c>
      <c r="BN65" s="127">
        <v>13573</v>
      </c>
      <c r="BO65" s="127">
        <v>14098</v>
      </c>
      <c r="BP65" s="127">
        <v>14570</v>
      </c>
      <c r="BQ65" s="127">
        <v>15059</v>
      </c>
      <c r="BR65" s="127">
        <v>15658</v>
      </c>
      <c r="BS65" s="127">
        <v>16271</v>
      </c>
      <c r="BT65" s="127">
        <v>16841</v>
      </c>
      <c r="BU65" s="279">
        <v>17447</v>
      </c>
      <c r="BV65" s="141">
        <v>18214</v>
      </c>
      <c r="BW65" s="141">
        <v>18610</v>
      </c>
      <c r="BX65" s="141">
        <v>18905</v>
      </c>
      <c r="BY65" s="141">
        <v>19475</v>
      </c>
      <c r="BZ65" s="141">
        <v>19880</v>
      </c>
      <c r="CA65" s="141">
        <v>20264</v>
      </c>
      <c r="CB65" s="141">
        <v>20708</v>
      </c>
      <c r="CC65" s="141">
        <v>21013</v>
      </c>
      <c r="CD65" s="141">
        <v>21297</v>
      </c>
      <c r="CE65" s="141">
        <v>21624</v>
      </c>
      <c r="CF65" s="127">
        <v>21910</v>
      </c>
      <c r="CG65" s="279">
        <v>22258</v>
      </c>
      <c r="CH65" s="141">
        <v>22635</v>
      </c>
      <c r="CI65" s="141">
        <v>23014</v>
      </c>
      <c r="CJ65" s="141">
        <v>23363</v>
      </c>
      <c r="CK65" s="141">
        <v>23698</v>
      </c>
      <c r="CL65" s="141">
        <v>24071</v>
      </c>
      <c r="CM65" s="141">
        <v>24328</v>
      </c>
      <c r="CN65" s="141">
        <v>24637</v>
      </c>
      <c r="CO65" s="141">
        <v>25233</v>
      </c>
      <c r="CP65" s="141">
        <v>25782</v>
      </c>
      <c r="CQ65" s="141">
        <v>26112</v>
      </c>
      <c r="CR65" s="127">
        <v>26393</v>
      </c>
      <c r="CS65" s="279">
        <v>26786</v>
      </c>
      <c r="CT65" s="141">
        <v>27180</v>
      </c>
      <c r="CU65" s="141">
        <v>27652</v>
      </c>
      <c r="CV65" s="141">
        <v>28094</v>
      </c>
      <c r="CW65" s="141">
        <v>28422</v>
      </c>
      <c r="CX65" s="141">
        <v>28804</v>
      </c>
      <c r="CY65" s="141">
        <v>29123</v>
      </c>
      <c r="CZ65" s="141">
        <v>29450</v>
      </c>
      <c r="DA65" s="141">
        <v>29797</v>
      </c>
      <c r="DB65" s="141">
        <v>30265</v>
      </c>
      <c r="DC65" s="141">
        <v>30690</v>
      </c>
      <c r="DD65" s="127">
        <v>31133</v>
      </c>
      <c r="DE65" s="279">
        <v>31484</v>
      </c>
      <c r="DF65" s="141">
        <v>31837</v>
      </c>
      <c r="DG65" s="141">
        <v>32329</v>
      </c>
      <c r="DH65" s="127"/>
      <c r="DI65" s="376">
        <v>0.1691378562129322</v>
      </c>
      <c r="DJ65" s="377"/>
      <c r="DK65" s="387"/>
      <c r="DL65" s="360"/>
      <c r="DM65" s="360"/>
      <c r="DN65" s="35"/>
      <c r="DO65" s="35"/>
      <c r="DP65" s="35"/>
      <c r="DQ65" s="35"/>
      <c r="DR65" s="35"/>
      <c r="DS65" s="35"/>
      <c r="DT65" s="35"/>
      <c r="DU65" s="35"/>
      <c r="DV65" s="35"/>
      <c r="DW65" s="35"/>
      <c r="DX65" s="35"/>
    </row>
    <row r="66" spans="2:128" ht="12">
      <c r="B66" s="14" t="s">
        <v>18</v>
      </c>
      <c r="C66" s="159" t="s">
        <v>20</v>
      </c>
      <c r="D66" s="160">
        <v>397</v>
      </c>
      <c r="E66" s="88">
        <v>1260</v>
      </c>
      <c r="F66" s="88">
        <v>2636</v>
      </c>
      <c r="G66" s="88">
        <v>4302</v>
      </c>
      <c r="H66" s="88">
        <v>6526</v>
      </c>
      <c r="I66" s="88">
        <v>8359</v>
      </c>
      <c r="J66" s="88">
        <v>10134</v>
      </c>
      <c r="K66" s="88">
        <v>12135</v>
      </c>
      <c r="L66" s="126">
        <v>14096</v>
      </c>
      <c r="M66" s="88">
        <v>17119</v>
      </c>
      <c r="N66" s="88">
        <v>20359</v>
      </c>
      <c r="O66" s="88">
        <v>24711</v>
      </c>
      <c r="P66" s="88">
        <v>28149</v>
      </c>
      <c r="Q66" s="88">
        <v>33429</v>
      </c>
      <c r="R66" s="88">
        <v>38675</v>
      </c>
      <c r="S66" s="88">
        <v>46576</v>
      </c>
      <c r="T66" s="88">
        <v>57529</v>
      </c>
      <c r="U66" s="88">
        <v>72736</v>
      </c>
      <c r="V66" s="88">
        <v>86286</v>
      </c>
      <c r="W66" s="88">
        <v>108031</v>
      </c>
      <c r="X66" s="88">
        <v>136109</v>
      </c>
      <c r="Y66" s="236">
        <v>172813</v>
      </c>
      <c r="Z66" s="88">
        <v>196804</v>
      </c>
      <c r="AA66" s="88">
        <v>230319</v>
      </c>
      <c r="AB66" s="88">
        <v>244059</v>
      </c>
      <c r="AC66" s="88">
        <v>256794</v>
      </c>
      <c r="AD66" s="88">
        <v>264209</v>
      </c>
      <c r="AE66" s="88">
        <v>276611</v>
      </c>
      <c r="AF66" s="88">
        <v>291623</v>
      </c>
      <c r="AG66" s="88">
        <v>304666</v>
      </c>
      <c r="AH66" s="88">
        <v>315240</v>
      </c>
      <c r="AI66" s="141">
        <v>324691</v>
      </c>
      <c r="AJ66" s="190">
        <v>329994</v>
      </c>
      <c r="AK66" s="279">
        <v>336576</v>
      </c>
      <c r="AL66" s="141">
        <v>342492</v>
      </c>
      <c r="AM66" s="141">
        <v>349095</v>
      </c>
      <c r="AN66" s="141">
        <v>355229</v>
      </c>
      <c r="AO66" s="141">
        <v>362071</v>
      </c>
      <c r="AP66" s="141">
        <v>366372</v>
      </c>
      <c r="AQ66" s="141">
        <v>373753</v>
      </c>
      <c r="AR66" s="141">
        <v>382232</v>
      </c>
      <c r="AS66" s="141">
        <v>389998</v>
      </c>
      <c r="AT66" s="141">
        <v>398972</v>
      </c>
      <c r="AU66" s="141">
        <v>406140</v>
      </c>
      <c r="AV66" s="190">
        <v>411877</v>
      </c>
      <c r="AW66" s="279">
        <v>420050</v>
      </c>
      <c r="AX66" s="141">
        <v>426837</v>
      </c>
      <c r="AY66" s="141">
        <v>432568</v>
      </c>
      <c r="AZ66" s="141">
        <v>439611</v>
      </c>
      <c r="BA66" s="141">
        <v>450255</v>
      </c>
      <c r="BB66" s="141">
        <v>459895</v>
      </c>
      <c r="BC66" s="141">
        <v>468524</v>
      </c>
      <c r="BD66" s="141">
        <v>477530</v>
      </c>
      <c r="BE66" s="141">
        <v>486671</v>
      </c>
      <c r="BF66" s="141">
        <v>496563</v>
      </c>
      <c r="BG66" s="141">
        <v>506301</v>
      </c>
      <c r="BH66" s="190">
        <v>516350</v>
      </c>
      <c r="BI66" s="127">
        <v>528716</v>
      </c>
      <c r="BJ66" s="127">
        <v>538738</v>
      </c>
      <c r="BK66" s="127">
        <v>548502</v>
      </c>
      <c r="BL66" s="127">
        <v>559415</v>
      </c>
      <c r="BM66" s="127">
        <v>568282</v>
      </c>
      <c r="BN66" s="127">
        <v>577349</v>
      </c>
      <c r="BO66" s="127">
        <v>587983</v>
      </c>
      <c r="BP66" s="127">
        <v>598179</v>
      </c>
      <c r="BQ66" s="127">
        <v>608668</v>
      </c>
      <c r="BR66" s="127">
        <v>621358</v>
      </c>
      <c r="BS66" s="127">
        <v>636852</v>
      </c>
      <c r="BT66" s="127">
        <v>649499</v>
      </c>
      <c r="BU66" s="279">
        <v>664824</v>
      </c>
      <c r="BV66" s="141">
        <v>677945</v>
      </c>
      <c r="BW66" s="141">
        <v>688381</v>
      </c>
      <c r="BX66" s="141">
        <v>692268</v>
      </c>
      <c r="BY66" s="141">
        <v>696682</v>
      </c>
      <c r="BZ66" s="141">
        <v>700167</v>
      </c>
      <c r="CA66" s="141">
        <v>704067</v>
      </c>
      <c r="CB66" s="141">
        <v>706683</v>
      </c>
      <c r="CC66" s="141">
        <v>708598</v>
      </c>
      <c r="CD66" s="141">
        <v>710320</v>
      </c>
      <c r="CE66" s="141">
        <v>712174</v>
      </c>
      <c r="CF66" s="127">
        <v>713512</v>
      </c>
      <c r="CG66" s="279">
        <v>715025</v>
      </c>
      <c r="CH66" s="141">
        <v>716305</v>
      </c>
      <c r="CI66" s="141">
        <v>717611</v>
      </c>
      <c r="CJ66" s="141">
        <v>718814</v>
      </c>
      <c r="CK66" s="141">
        <v>720139</v>
      </c>
      <c r="CL66" s="141">
        <v>721325</v>
      </c>
      <c r="CM66" s="141">
        <v>722278</v>
      </c>
      <c r="CN66" s="141">
        <v>723545</v>
      </c>
      <c r="CO66" s="141">
        <v>724612</v>
      </c>
      <c r="CP66" s="141">
        <v>725756</v>
      </c>
      <c r="CQ66" s="141">
        <v>727153</v>
      </c>
      <c r="CR66" s="127">
        <v>728031</v>
      </c>
      <c r="CS66" s="279">
        <v>729334</v>
      </c>
      <c r="CT66" s="141">
        <v>730454</v>
      </c>
      <c r="CU66" s="141">
        <v>731356</v>
      </c>
      <c r="CV66" s="141">
        <v>732227</v>
      </c>
      <c r="CW66" s="141">
        <v>733198</v>
      </c>
      <c r="CX66" s="141">
        <v>734051</v>
      </c>
      <c r="CY66" s="141">
        <v>735036</v>
      </c>
      <c r="CZ66" s="141">
        <v>736171</v>
      </c>
      <c r="DA66" s="141">
        <v>736934</v>
      </c>
      <c r="DB66" s="141">
        <v>738438</v>
      </c>
      <c r="DC66" s="141">
        <v>740039</v>
      </c>
      <c r="DD66" s="127">
        <v>741095</v>
      </c>
      <c r="DE66" s="279">
        <v>742689</v>
      </c>
      <c r="DF66" s="141">
        <v>744514</v>
      </c>
      <c r="DG66" s="141">
        <v>748241</v>
      </c>
      <c r="DH66" s="127"/>
      <c r="DI66" s="376">
        <v>0.023087251625747207</v>
      </c>
      <c r="DJ66" s="377"/>
      <c r="DK66" s="378"/>
      <c r="DL66" s="360"/>
      <c r="DM66" s="360"/>
      <c r="DN66" s="35"/>
      <c r="DO66" s="35"/>
      <c r="DP66" s="35"/>
      <c r="DQ66" s="35"/>
      <c r="DR66" s="35"/>
      <c r="DS66" s="35"/>
      <c r="DT66" s="35"/>
      <c r="DU66" s="35"/>
      <c r="DV66" s="35"/>
      <c r="DW66" s="35"/>
      <c r="DX66" s="35"/>
    </row>
    <row r="67" spans="2:128" ht="12">
      <c r="B67" s="14" t="s">
        <v>18</v>
      </c>
      <c r="C67" s="159" t="s">
        <v>21</v>
      </c>
      <c r="D67" s="160">
        <v>7</v>
      </c>
      <c r="E67" s="88">
        <v>21</v>
      </c>
      <c r="F67" s="88">
        <v>40</v>
      </c>
      <c r="G67" s="88">
        <v>59</v>
      </c>
      <c r="H67" s="88">
        <v>93</v>
      </c>
      <c r="I67" s="88">
        <v>127</v>
      </c>
      <c r="J67" s="88">
        <v>163</v>
      </c>
      <c r="K67" s="88">
        <v>206</v>
      </c>
      <c r="L67" s="126">
        <v>224</v>
      </c>
      <c r="M67" s="88">
        <v>301</v>
      </c>
      <c r="N67" s="88">
        <v>353</v>
      </c>
      <c r="O67" s="88">
        <v>444</v>
      </c>
      <c r="P67" s="88">
        <v>503</v>
      </c>
      <c r="Q67" s="88">
        <v>576</v>
      </c>
      <c r="R67" s="88">
        <v>676</v>
      </c>
      <c r="S67" s="88">
        <v>800</v>
      </c>
      <c r="T67" s="88">
        <v>1008</v>
      </c>
      <c r="U67" s="88">
        <v>1256</v>
      </c>
      <c r="V67" s="88">
        <v>1464</v>
      </c>
      <c r="W67" s="88">
        <v>1716</v>
      </c>
      <c r="X67" s="88">
        <v>2271</v>
      </c>
      <c r="Y67" s="236">
        <v>3118</v>
      </c>
      <c r="Z67" s="88">
        <v>3782</v>
      </c>
      <c r="AA67" s="88">
        <v>4464</v>
      </c>
      <c r="AB67" s="88">
        <v>4886</v>
      </c>
      <c r="AC67" s="88">
        <v>5254</v>
      </c>
      <c r="AD67" s="88">
        <v>5479</v>
      </c>
      <c r="AE67" s="88">
        <v>5850</v>
      </c>
      <c r="AF67" s="88">
        <v>6211</v>
      </c>
      <c r="AG67" s="88">
        <v>6569</v>
      </c>
      <c r="AH67" s="88">
        <v>6853</v>
      </c>
      <c r="AI67" s="141">
        <v>7131</v>
      </c>
      <c r="AJ67" s="190">
        <v>7318</v>
      </c>
      <c r="AK67" s="279">
        <v>7448</v>
      </c>
      <c r="AL67" s="141">
        <v>7606</v>
      </c>
      <c r="AM67" s="141">
        <v>7729</v>
      </c>
      <c r="AN67" s="141">
        <v>7878</v>
      </c>
      <c r="AO67" s="141">
        <v>8058</v>
      </c>
      <c r="AP67" s="141">
        <v>8178</v>
      </c>
      <c r="AQ67" s="141">
        <v>8377</v>
      </c>
      <c r="AR67" s="141">
        <v>8578</v>
      </c>
      <c r="AS67" s="141">
        <v>8846</v>
      </c>
      <c r="AT67" s="141">
        <v>9090</v>
      </c>
      <c r="AU67" s="141">
        <v>9273</v>
      </c>
      <c r="AV67" s="190">
        <v>9413</v>
      </c>
      <c r="AW67" s="279">
        <v>9621</v>
      </c>
      <c r="AX67" s="141">
        <v>9787</v>
      </c>
      <c r="AY67" s="141">
        <v>9950</v>
      </c>
      <c r="AZ67" s="141">
        <v>10129</v>
      </c>
      <c r="BA67" s="141">
        <v>10380</v>
      </c>
      <c r="BB67" s="141">
        <v>10637</v>
      </c>
      <c r="BC67" s="141">
        <v>10848</v>
      </c>
      <c r="BD67" s="141">
        <v>11060</v>
      </c>
      <c r="BE67" s="141">
        <v>11299</v>
      </c>
      <c r="BF67" s="141">
        <v>11517</v>
      </c>
      <c r="BG67" s="141">
        <v>11743</v>
      </c>
      <c r="BH67" s="190">
        <v>12032</v>
      </c>
      <c r="BI67" s="127">
        <v>12371</v>
      </c>
      <c r="BJ67" s="127">
        <v>12638</v>
      </c>
      <c r="BK67" s="127">
        <v>12902</v>
      </c>
      <c r="BL67" s="127">
        <v>13239</v>
      </c>
      <c r="BM67" s="127">
        <v>13502</v>
      </c>
      <c r="BN67" s="127">
        <v>13711</v>
      </c>
      <c r="BO67" s="127">
        <v>14046</v>
      </c>
      <c r="BP67" s="127">
        <v>14270</v>
      </c>
      <c r="BQ67" s="127">
        <v>14529</v>
      </c>
      <c r="BR67" s="127">
        <v>14864</v>
      </c>
      <c r="BS67" s="127">
        <v>15261</v>
      </c>
      <c r="BT67" s="127">
        <v>15659</v>
      </c>
      <c r="BU67" s="279">
        <v>16250</v>
      </c>
      <c r="BV67" s="141">
        <v>16842</v>
      </c>
      <c r="BW67" s="141">
        <v>17361</v>
      </c>
      <c r="BX67" s="141">
        <v>17577</v>
      </c>
      <c r="BY67" s="141">
        <v>17830</v>
      </c>
      <c r="BZ67" s="141">
        <v>18075</v>
      </c>
      <c r="CA67" s="141">
        <v>18342</v>
      </c>
      <c r="CB67" s="141">
        <v>18558</v>
      </c>
      <c r="CC67" s="141">
        <v>18778</v>
      </c>
      <c r="CD67" s="141">
        <v>18982</v>
      </c>
      <c r="CE67" s="141">
        <v>19193</v>
      </c>
      <c r="CF67" s="127">
        <v>19367</v>
      </c>
      <c r="CG67" s="279">
        <v>19555</v>
      </c>
      <c r="CH67" s="141">
        <v>19723</v>
      </c>
      <c r="CI67" s="141">
        <v>19895</v>
      </c>
      <c r="CJ67" s="141">
        <v>20121</v>
      </c>
      <c r="CK67" s="141">
        <v>20308</v>
      </c>
      <c r="CL67" s="141">
        <v>20501</v>
      </c>
      <c r="CM67" s="141">
        <v>20739</v>
      </c>
      <c r="CN67" s="141">
        <v>21013</v>
      </c>
      <c r="CO67" s="141">
        <v>21280</v>
      </c>
      <c r="CP67" s="141">
        <v>21562</v>
      </c>
      <c r="CQ67" s="141">
        <v>21850</v>
      </c>
      <c r="CR67" s="127">
        <v>22059</v>
      </c>
      <c r="CS67" s="279">
        <v>22399</v>
      </c>
      <c r="CT67" s="141">
        <v>22646</v>
      </c>
      <c r="CU67" s="141">
        <v>22894</v>
      </c>
      <c r="CV67" s="141">
        <v>23201</v>
      </c>
      <c r="CW67" s="141">
        <v>23475</v>
      </c>
      <c r="CX67" s="141">
        <v>23728</v>
      </c>
      <c r="CY67" s="141">
        <v>24088</v>
      </c>
      <c r="CZ67" s="141">
        <v>24448</v>
      </c>
      <c r="DA67" s="141">
        <v>24748</v>
      </c>
      <c r="DB67" s="141">
        <v>25257</v>
      </c>
      <c r="DC67" s="141">
        <v>25779</v>
      </c>
      <c r="DD67" s="127">
        <v>26236</v>
      </c>
      <c r="DE67" s="279">
        <v>26843</v>
      </c>
      <c r="DF67" s="141">
        <v>27502</v>
      </c>
      <c r="DG67" s="141">
        <v>28746</v>
      </c>
      <c r="DH67" s="127"/>
      <c r="DI67" s="376">
        <v>0.2556128243207827</v>
      </c>
      <c r="DJ67" s="381"/>
      <c r="DK67" s="378"/>
      <c r="DL67" s="360"/>
      <c r="DM67" s="360"/>
      <c r="DN67" s="35"/>
      <c r="DO67" s="35"/>
      <c r="DP67" s="35"/>
      <c r="DQ67" s="35"/>
      <c r="DR67" s="35"/>
      <c r="DS67" s="35"/>
      <c r="DT67" s="35"/>
      <c r="DU67" s="35"/>
      <c r="DV67" s="35"/>
      <c r="DW67" s="35"/>
      <c r="DX67" s="35"/>
    </row>
    <row r="68" spans="2:128" ht="12">
      <c r="B68" s="14" t="s">
        <v>18</v>
      </c>
      <c r="C68" s="159" t="s">
        <v>22</v>
      </c>
      <c r="D68" s="160">
        <v>0</v>
      </c>
      <c r="E68" s="88">
        <v>2</v>
      </c>
      <c r="F68" s="88">
        <v>3</v>
      </c>
      <c r="G68" s="88">
        <v>7</v>
      </c>
      <c r="H68" s="88">
        <v>16</v>
      </c>
      <c r="I68" s="88">
        <v>27</v>
      </c>
      <c r="J68" s="88">
        <v>33</v>
      </c>
      <c r="K68" s="88">
        <v>36</v>
      </c>
      <c r="L68" s="126">
        <v>50</v>
      </c>
      <c r="M68" s="88">
        <v>59</v>
      </c>
      <c r="N68" s="88">
        <v>87</v>
      </c>
      <c r="O68" s="88">
        <v>114</v>
      </c>
      <c r="P68" s="88">
        <v>128</v>
      </c>
      <c r="Q68" s="88">
        <v>153</v>
      </c>
      <c r="R68" s="88">
        <v>184</v>
      </c>
      <c r="S68" s="88">
        <v>219</v>
      </c>
      <c r="T68" s="88">
        <v>280</v>
      </c>
      <c r="U68" s="88">
        <v>315</v>
      </c>
      <c r="V68" s="88">
        <v>335</v>
      </c>
      <c r="W68" s="88">
        <v>359</v>
      </c>
      <c r="X68" s="88">
        <v>383</v>
      </c>
      <c r="Y68" s="236">
        <v>414</v>
      </c>
      <c r="Z68" s="88">
        <v>423</v>
      </c>
      <c r="AA68" s="88">
        <v>435</v>
      </c>
      <c r="AB68" s="88">
        <v>447</v>
      </c>
      <c r="AC68" s="88">
        <v>453</v>
      </c>
      <c r="AD68" s="88">
        <v>460</v>
      </c>
      <c r="AE68" s="88">
        <v>464</v>
      </c>
      <c r="AF68" s="88">
        <v>465</v>
      </c>
      <c r="AG68" s="88">
        <v>472</v>
      </c>
      <c r="AH68" s="88">
        <v>476</v>
      </c>
      <c r="AI68" s="141">
        <v>476</v>
      </c>
      <c r="AJ68" s="190">
        <v>477</v>
      </c>
      <c r="AK68" s="279">
        <v>478</v>
      </c>
      <c r="AL68" s="141">
        <v>478</v>
      </c>
      <c r="AM68" s="141">
        <v>480</v>
      </c>
      <c r="AN68" s="141">
        <v>480</v>
      </c>
      <c r="AO68" s="141">
        <v>481</v>
      </c>
      <c r="AP68" s="141">
        <v>482</v>
      </c>
      <c r="AQ68" s="141">
        <v>484</v>
      </c>
      <c r="AR68" s="141">
        <v>486</v>
      </c>
      <c r="AS68" s="141">
        <v>486</v>
      </c>
      <c r="AT68" s="141">
        <v>486</v>
      </c>
      <c r="AU68" s="141">
        <v>487</v>
      </c>
      <c r="AV68" s="190">
        <v>487</v>
      </c>
      <c r="AW68" s="279">
        <v>488</v>
      </c>
      <c r="AX68" s="141">
        <v>488</v>
      </c>
      <c r="AY68" s="141">
        <v>488</v>
      </c>
      <c r="AZ68" s="141">
        <v>488</v>
      </c>
      <c r="BA68" s="141">
        <v>488</v>
      </c>
      <c r="BB68" s="141">
        <v>488</v>
      </c>
      <c r="BC68" s="141">
        <v>488</v>
      </c>
      <c r="BD68" s="141">
        <v>489</v>
      </c>
      <c r="BE68" s="141">
        <v>491</v>
      </c>
      <c r="BF68" s="141">
        <v>491</v>
      </c>
      <c r="BG68" s="141">
        <v>492</v>
      </c>
      <c r="BH68" s="190">
        <v>492</v>
      </c>
      <c r="BI68" s="127">
        <v>493</v>
      </c>
      <c r="BJ68" s="127">
        <v>493</v>
      </c>
      <c r="BK68" s="127">
        <v>493</v>
      </c>
      <c r="BL68" s="127">
        <v>493</v>
      </c>
      <c r="BM68" s="127">
        <v>493</v>
      </c>
      <c r="BN68" s="127">
        <v>493</v>
      </c>
      <c r="BO68" s="127">
        <v>494</v>
      </c>
      <c r="BP68" s="127">
        <v>494</v>
      </c>
      <c r="BQ68" s="127">
        <v>494</v>
      </c>
      <c r="BR68" s="127">
        <v>494</v>
      </c>
      <c r="BS68" s="127">
        <v>494</v>
      </c>
      <c r="BT68" s="127">
        <v>494</v>
      </c>
      <c r="BU68" s="279">
        <v>494</v>
      </c>
      <c r="BV68" s="141">
        <v>494</v>
      </c>
      <c r="BW68" s="141">
        <v>494</v>
      </c>
      <c r="BX68" s="141">
        <v>494</v>
      </c>
      <c r="BY68" s="141">
        <v>494</v>
      </c>
      <c r="BZ68" s="141">
        <v>494</v>
      </c>
      <c r="CA68" s="141">
        <v>495</v>
      </c>
      <c r="CB68" s="141">
        <v>495</v>
      </c>
      <c r="CC68" s="141">
        <v>495</v>
      </c>
      <c r="CD68" s="141">
        <v>495</v>
      </c>
      <c r="CE68" s="141">
        <v>495</v>
      </c>
      <c r="CF68" s="127">
        <v>495</v>
      </c>
      <c r="CG68" s="279">
        <v>496</v>
      </c>
      <c r="CH68" s="141">
        <v>496</v>
      </c>
      <c r="CI68" s="141">
        <v>496</v>
      </c>
      <c r="CJ68" s="141">
        <v>496</v>
      </c>
      <c r="CK68" s="141">
        <v>496</v>
      </c>
      <c r="CL68" s="141">
        <v>496</v>
      </c>
      <c r="CM68" s="141">
        <v>496</v>
      </c>
      <c r="CN68" s="141">
        <v>496</v>
      </c>
      <c r="CO68" s="141">
        <v>496</v>
      </c>
      <c r="CP68" s="141">
        <v>496</v>
      </c>
      <c r="CQ68" s="141">
        <v>496</v>
      </c>
      <c r="CR68" s="127">
        <v>496</v>
      </c>
      <c r="CS68" s="279">
        <v>496</v>
      </c>
      <c r="CT68" s="141">
        <v>496</v>
      </c>
      <c r="CU68" s="141">
        <v>496</v>
      </c>
      <c r="CV68" s="141">
        <v>496</v>
      </c>
      <c r="CW68" s="141">
        <v>496</v>
      </c>
      <c r="CX68" s="141">
        <v>496</v>
      </c>
      <c r="CY68" s="141">
        <v>496</v>
      </c>
      <c r="CZ68" s="141">
        <v>496</v>
      </c>
      <c r="DA68" s="141">
        <v>496</v>
      </c>
      <c r="DB68" s="141">
        <v>496</v>
      </c>
      <c r="DC68" s="141">
        <v>496</v>
      </c>
      <c r="DD68" s="127">
        <v>496</v>
      </c>
      <c r="DE68" s="279">
        <v>496</v>
      </c>
      <c r="DF68" s="141">
        <v>496</v>
      </c>
      <c r="DG68" s="141">
        <v>496</v>
      </c>
      <c r="DH68" s="127"/>
      <c r="DI68" s="376">
        <v>0</v>
      </c>
      <c r="DJ68" s="388"/>
      <c r="DK68" s="378"/>
      <c r="DL68" s="360"/>
      <c r="DM68" s="360"/>
      <c r="DN68" s="35"/>
      <c r="DO68" s="35"/>
      <c r="DP68" s="35"/>
      <c r="DQ68" s="35"/>
      <c r="DR68" s="35"/>
      <c r="DS68" s="35"/>
      <c r="DT68" s="35"/>
      <c r="DU68" s="35"/>
      <c r="DV68" s="35"/>
      <c r="DW68" s="35"/>
      <c r="DX68" s="35"/>
    </row>
    <row r="69" spans="2:128" ht="12">
      <c r="B69" s="14" t="s">
        <v>18</v>
      </c>
      <c r="C69" s="159" t="s">
        <v>23</v>
      </c>
      <c r="D69" s="160">
        <v>0</v>
      </c>
      <c r="E69" s="88">
        <v>0</v>
      </c>
      <c r="F69" s="88">
        <v>0</v>
      </c>
      <c r="G69" s="88">
        <v>1</v>
      </c>
      <c r="H69" s="88">
        <v>1</v>
      </c>
      <c r="I69" s="88">
        <v>1</v>
      </c>
      <c r="J69" s="88">
        <v>1</v>
      </c>
      <c r="K69" s="88">
        <v>1</v>
      </c>
      <c r="L69" s="126">
        <v>1</v>
      </c>
      <c r="M69" s="88">
        <v>1</v>
      </c>
      <c r="N69" s="88">
        <v>1</v>
      </c>
      <c r="O69" s="88">
        <v>3</v>
      </c>
      <c r="P69" s="88">
        <v>3</v>
      </c>
      <c r="Q69" s="88">
        <v>3</v>
      </c>
      <c r="R69" s="88">
        <v>4</v>
      </c>
      <c r="S69" s="88">
        <v>8</v>
      </c>
      <c r="T69" s="88">
        <v>9</v>
      </c>
      <c r="U69" s="88">
        <v>20</v>
      </c>
      <c r="V69" s="88">
        <v>29</v>
      </c>
      <c r="W69" s="88">
        <v>38</v>
      </c>
      <c r="X69" s="88">
        <v>71</v>
      </c>
      <c r="Y69" s="236">
        <v>85</v>
      </c>
      <c r="Z69" s="88">
        <v>96</v>
      </c>
      <c r="AA69" s="88">
        <v>104</v>
      </c>
      <c r="AB69" s="88">
        <v>110</v>
      </c>
      <c r="AC69" s="88">
        <v>120</v>
      </c>
      <c r="AD69" s="88">
        <v>124</v>
      </c>
      <c r="AE69" s="88">
        <v>127</v>
      </c>
      <c r="AF69" s="88">
        <v>127</v>
      </c>
      <c r="AG69" s="88">
        <v>129</v>
      </c>
      <c r="AH69" s="88">
        <v>132</v>
      </c>
      <c r="AI69" s="141">
        <v>133</v>
      </c>
      <c r="AJ69" s="190">
        <v>136</v>
      </c>
      <c r="AK69" s="279">
        <v>136</v>
      </c>
      <c r="AL69" s="141">
        <v>137</v>
      </c>
      <c r="AM69" s="141">
        <v>138</v>
      </c>
      <c r="AN69" s="141">
        <v>138</v>
      </c>
      <c r="AO69" s="141">
        <v>140</v>
      </c>
      <c r="AP69" s="141">
        <v>140</v>
      </c>
      <c r="AQ69" s="141">
        <v>140</v>
      </c>
      <c r="AR69" s="141">
        <v>140</v>
      </c>
      <c r="AS69" s="141">
        <v>140</v>
      </c>
      <c r="AT69" s="141">
        <v>141</v>
      </c>
      <c r="AU69" s="141">
        <v>141</v>
      </c>
      <c r="AV69" s="190">
        <v>141</v>
      </c>
      <c r="AW69" s="279">
        <v>141</v>
      </c>
      <c r="AX69" s="141">
        <v>141</v>
      </c>
      <c r="AY69" s="141">
        <v>141</v>
      </c>
      <c r="AZ69" s="141">
        <v>141</v>
      </c>
      <c r="BA69" s="141">
        <v>141</v>
      </c>
      <c r="BB69" s="141">
        <v>141</v>
      </c>
      <c r="BC69" s="141">
        <v>142</v>
      </c>
      <c r="BD69" s="141">
        <v>142</v>
      </c>
      <c r="BE69" s="141">
        <v>142</v>
      </c>
      <c r="BF69" s="141">
        <v>142</v>
      </c>
      <c r="BG69" s="141">
        <v>142</v>
      </c>
      <c r="BH69" s="190">
        <v>142</v>
      </c>
      <c r="BI69" s="127">
        <v>142</v>
      </c>
      <c r="BJ69" s="127">
        <v>142</v>
      </c>
      <c r="BK69" s="127">
        <v>142</v>
      </c>
      <c r="BL69" s="127">
        <v>142</v>
      </c>
      <c r="BM69" s="127">
        <v>142</v>
      </c>
      <c r="BN69" s="127">
        <v>142</v>
      </c>
      <c r="BO69" s="127">
        <v>142</v>
      </c>
      <c r="BP69" s="127">
        <v>142</v>
      </c>
      <c r="BQ69" s="127">
        <v>142</v>
      </c>
      <c r="BR69" s="127">
        <v>142</v>
      </c>
      <c r="BS69" s="127">
        <v>142</v>
      </c>
      <c r="BT69" s="127">
        <v>142</v>
      </c>
      <c r="BU69" s="279">
        <v>142</v>
      </c>
      <c r="BV69" s="141">
        <v>142</v>
      </c>
      <c r="BW69" s="141">
        <v>142</v>
      </c>
      <c r="BX69" s="141">
        <v>142</v>
      </c>
      <c r="BY69" s="141">
        <v>142</v>
      </c>
      <c r="BZ69" s="141">
        <v>142</v>
      </c>
      <c r="CA69" s="141">
        <v>142</v>
      </c>
      <c r="CB69" s="141">
        <v>142</v>
      </c>
      <c r="CC69" s="141">
        <v>142</v>
      </c>
      <c r="CD69" s="141">
        <v>142</v>
      </c>
      <c r="CE69" s="141">
        <v>142</v>
      </c>
      <c r="CF69" s="127">
        <v>142</v>
      </c>
      <c r="CG69" s="279">
        <v>142</v>
      </c>
      <c r="CH69" s="141">
        <v>142</v>
      </c>
      <c r="CI69" s="141">
        <v>142</v>
      </c>
      <c r="CJ69" s="141">
        <v>142</v>
      </c>
      <c r="CK69" s="141">
        <v>142</v>
      </c>
      <c r="CL69" s="141">
        <v>142</v>
      </c>
      <c r="CM69" s="141">
        <v>142</v>
      </c>
      <c r="CN69" s="141">
        <v>142</v>
      </c>
      <c r="CO69" s="141">
        <v>142</v>
      </c>
      <c r="CP69" s="141">
        <v>142</v>
      </c>
      <c r="CQ69" s="141">
        <v>142</v>
      </c>
      <c r="CR69" s="127">
        <v>142</v>
      </c>
      <c r="CS69" s="279">
        <v>142</v>
      </c>
      <c r="CT69" s="141">
        <v>142</v>
      </c>
      <c r="CU69" s="141">
        <v>142</v>
      </c>
      <c r="CV69" s="141">
        <v>142</v>
      </c>
      <c r="CW69" s="141">
        <v>142</v>
      </c>
      <c r="CX69" s="141">
        <v>142</v>
      </c>
      <c r="CY69" s="141">
        <v>142</v>
      </c>
      <c r="CZ69" s="141">
        <v>142</v>
      </c>
      <c r="DA69" s="141">
        <v>142</v>
      </c>
      <c r="DB69" s="141">
        <v>142</v>
      </c>
      <c r="DC69" s="141">
        <v>142</v>
      </c>
      <c r="DD69" s="127">
        <v>142</v>
      </c>
      <c r="DE69" s="279">
        <v>142</v>
      </c>
      <c r="DF69" s="141">
        <v>142</v>
      </c>
      <c r="DG69" s="141">
        <v>142</v>
      </c>
      <c r="DH69" s="127"/>
      <c r="DI69" s="376">
        <v>0</v>
      </c>
      <c r="DJ69" s="388"/>
      <c r="DK69" s="378"/>
      <c r="DL69" s="360"/>
      <c r="DM69" s="360"/>
      <c r="DN69" s="35"/>
      <c r="DO69" s="35"/>
      <c r="DP69" s="35"/>
      <c r="DQ69" s="35"/>
      <c r="DR69" s="35"/>
      <c r="DS69" s="35"/>
      <c r="DT69" s="35"/>
      <c r="DU69" s="35"/>
      <c r="DV69" s="35"/>
      <c r="DW69" s="35"/>
      <c r="DX69" s="35"/>
    </row>
    <row r="70" spans="2:128" ht="12">
      <c r="B70" s="14" t="s">
        <v>18</v>
      </c>
      <c r="C70" s="159" t="s">
        <v>63</v>
      </c>
      <c r="D70" s="160">
        <v>0</v>
      </c>
      <c r="E70" s="88">
        <v>0</v>
      </c>
      <c r="F70" s="88">
        <v>0</v>
      </c>
      <c r="G70" s="88">
        <v>0</v>
      </c>
      <c r="H70" s="88">
        <v>0</v>
      </c>
      <c r="I70" s="88">
        <v>0</v>
      </c>
      <c r="J70" s="88">
        <v>0</v>
      </c>
      <c r="K70" s="88">
        <v>0</v>
      </c>
      <c r="L70" s="126">
        <v>0</v>
      </c>
      <c r="M70" s="88">
        <v>0</v>
      </c>
      <c r="N70" s="88">
        <v>0</v>
      </c>
      <c r="O70" s="88">
        <v>0</v>
      </c>
      <c r="P70" s="88">
        <v>0</v>
      </c>
      <c r="Q70" s="88">
        <v>0</v>
      </c>
      <c r="R70" s="88">
        <v>0</v>
      </c>
      <c r="S70" s="88">
        <v>0</v>
      </c>
      <c r="T70" s="88">
        <v>7</v>
      </c>
      <c r="U70" s="88">
        <v>43</v>
      </c>
      <c r="V70" s="88">
        <v>112</v>
      </c>
      <c r="W70" s="88">
        <v>223</v>
      </c>
      <c r="X70" s="88">
        <v>524</v>
      </c>
      <c r="Y70" s="236">
        <v>1006</v>
      </c>
      <c r="Z70" s="88">
        <v>1439</v>
      </c>
      <c r="AA70" s="88">
        <v>2262</v>
      </c>
      <c r="AB70" s="88">
        <v>2561</v>
      </c>
      <c r="AC70" s="88">
        <v>2889</v>
      </c>
      <c r="AD70" s="88">
        <v>3239</v>
      </c>
      <c r="AE70" s="88">
        <v>3514</v>
      </c>
      <c r="AF70" s="88">
        <v>4038</v>
      </c>
      <c r="AG70" s="88">
        <v>4522</v>
      </c>
      <c r="AH70" s="88">
        <v>4960</v>
      </c>
      <c r="AI70" s="141">
        <v>5352</v>
      </c>
      <c r="AJ70" s="190">
        <v>5600</v>
      </c>
      <c r="AK70" s="279">
        <v>5781</v>
      </c>
      <c r="AL70" s="141">
        <v>5909</v>
      </c>
      <c r="AM70" s="141">
        <v>6061</v>
      </c>
      <c r="AN70" s="141">
        <v>6248</v>
      </c>
      <c r="AO70" s="141">
        <v>6491</v>
      </c>
      <c r="AP70" s="141">
        <v>6635</v>
      </c>
      <c r="AQ70" s="141">
        <v>6910</v>
      </c>
      <c r="AR70" s="141">
        <v>7163</v>
      </c>
      <c r="AS70" s="141">
        <v>7465</v>
      </c>
      <c r="AT70" s="141">
        <v>7769</v>
      </c>
      <c r="AU70" s="141">
        <v>8010</v>
      </c>
      <c r="AV70" s="190">
        <v>8175</v>
      </c>
      <c r="AW70" s="279">
        <v>8396</v>
      </c>
      <c r="AX70" s="141">
        <v>8566</v>
      </c>
      <c r="AY70" s="141">
        <v>8770</v>
      </c>
      <c r="AZ70" s="141">
        <v>8943</v>
      </c>
      <c r="BA70" s="141">
        <v>9258</v>
      </c>
      <c r="BB70" s="141">
        <v>9592</v>
      </c>
      <c r="BC70" s="141">
        <v>9822</v>
      </c>
      <c r="BD70" s="141">
        <v>10054</v>
      </c>
      <c r="BE70" s="141">
        <v>10327</v>
      </c>
      <c r="BF70" s="141">
        <v>10574</v>
      </c>
      <c r="BG70" s="141">
        <v>10891</v>
      </c>
      <c r="BH70" s="190">
        <v>11223</v>
      </c>
      <c r="BI70" s="127">
        <v>11623</v>
      </c>
      <c r="BJ70" s="127">
        <v>11821</v>
      </c>
      <c r="BK70" s="127">
        <v>12087</v>
      </c>
      <c r="BL70" s="127">
        <v>12439</v>
      </c>
      <c r="BM70" s="127">
        <v>12694</v>
      </c>
      <c r="BN70" s="127">
        <v>12906</v>
      </c>
      <c r="BO70" s="127">
        <v>13224</v>
      </c>
      <c r="BP70" s="127">
        <v>13453</v>
      </c>
      <c r="BQ70" s="127">
        <v>13718</v>
      </c>
      <c r="BR70" s="127">
        <v>14083</v>
      </c>
      <c r="BS70" s="127">
        <v>14535</v>
      </c>
      <c r="BT70" s="127">
        <v>14975</v>
      </c>
      <c r="BU70" s="279">
        <v>15772</v>
      </c>
      <c r="BV70" s="141">
        <v>16435</v>
      </c>
      <c r="BW70" s="141">
        <v>17196</v>
      </c>
      <c r="BX70" s="141">
        <v>17561</v>
      </c>
      <c r="BY70" s="141">
        <v>17880</v>
      </c>
      <c r="BZ70" s="141">
        <v>18159</v>
      </c>
      <c r="CA70" s="141">
        <v>18472</v>
      </c>
      <c r="CB70" s="141">
        <v>18664</v>
      </c>
      <c r="CC70" s="141">
        <v>18853</v>
      </c>
      <c r="CD70" s="141">
        <v>19080</v>
      </c>
      <c r="CE70" s="141">
        <v>19268</v>
      </c>
      <c r="CF70" s="127">
        <v>19404</v>
      </c>
      <c r="CG70" s="279">
        <v>19550</v>
      </c>
      <c r="CH70" s="141">
        <v>19674</v>
      </c>
      <c r="CI70" s="141">
        <v>19755</v>
      </c>
      <c r="CJ70" s="141">
        <v>19858</v>
      </c>
      <c r="CK70" s="141">
        <v>19965</v>
      </c>
      <c r="CL70" s="141">
        <v>20070</v>
      </c>
      <c r="CM70" s="141">
        <v>20166</v>
      </c>
      <c r="CN70" s="141">
        <v>20227</v>
      </c>
      <c r="CO70" s="141">
        <v>20329</v>
      </c>
      <c r="CP70" s="141">
        <v>20435</v>
      </c>
      <c r="CQ70" s="141">
        <v>20528</v>
      </c>
      <c r="CR70" s="127">
        <v>20614</v>
      </c>
      <c r="CS70" s="279">
        <v>20724</v>
      </c>
      <c r="CT70" s="141">
        <v>20841</v>
      </c>
      <c r="CU70" s="141">
        <v>20934</v>
      </c>
      <c r="CV70" s="141">
        <v>21041</v>
      </c>
      <c r="CW70" s="141">
        <v>21147</v>
      </c>
      <c r="CX70" s="141">
        <v>21238</v>
      </c>
      <c r="CY70" s="141">
        <v>21331</v>
      </c>
      <c r="CZ70" s="141">
        <v>21441</v>
      </c>
      <c r="DA70" s="141">
        <v>21538</v>
      </c>
      <c r="DB70" s="141">
        <v>21628</v>
      </c>
      <c r="DC70" s="141">
        <v>21713</v>
      </c>
      <c r="DD70" s="127">
        <v>21784</v>
      </c>
      <c r="DE70" s="279">
        <v>21897</v>
      </c>
      <c r="DF70" s="141">
        <v>22044</v>
      </c>
      <c r="DG70" s="141">
        <v>22311</v>
      </c>
      <c r="DH70" s="127"/>
      <c r="DI70" s="376">
        <v>0.06577815993121239</v>
      </c>
      <c r="DJ70" s="377"/>
      <c r="DK70" s="378"/>
      <c r="DL70" s="360"/>
      <c r="DM70" s="360"/>
      <c r="DN70" s="35"/>
      <c r="DO70" s="35"/>
      <c r="DP70" s="35"/>
      <c r="DQ70" s="35"/>
      <c r="DR70" s="35"/>
      <c r="DS70" s="35"/>
      <c r="DT70" s="35"/>
      <c r="DU70" s="35"/>
      <c r="DV70" s="35"/>
      <c r="DW70" s="35"/>
      <c r="DX70" s="35"/>
    </row>
    <row r="71" spans="2:128" ht="12">
      <c r="B71" s="14" t="s">
        <v>18</v>
      </c>
      <c r="C71" s="159" t="s">
        <v>64</v>
      </c>
      <c r="D71" s="160">
        <v>0</v>
      </c>
      <c r="E71" s="88">
        <v>0</v>
      </c>
      <c r="F71" s="88">
        <v>0</v>
      </c>
      <c r="G71" s="88">
        <v>0</v>
      </c>
      <c r="H71" s="88">
        <v>0</v>
      </c>
      <c r="I71" s="88">
        <v>0</v>
      </c>
      <c r="J71" s="88">
        <v>0</v>
      </c>
      <c r="K71" s="88">
        <v>0</v>
      </c>
      <c r="L71" s="126">
        <v>0</v>
      </c>
      <c r="M71" s="88">
        <v>0</v>
      </c>
      <c r="N71" s="88">
        <v>0</v>
      </c>
      <c r="O71" s="88">
        <v>0</v>
      </c>
      <c r="P71" s="88">
        <v>0</v>
      </c>
      <c r="Q71" s="88">
        <v>0</v>
      </c>
      <c r="R71" s="88">
        <v>0</v>
      </c>
      <c r="S71" s="88">
        <v>0</v>
      </c>
      <c r="T71" s="88">
        <v>0</v>
      </c>
      <c r="U71" s="88">
        <v>0</v>
      </c>
      <c r="V71" s="88">
        <v>0</v>
      </c>
      <c r="W71" s="88">
        <v>0</v>
      </c>
      <c r="X71" s="88">
        <v>0</v>
      </c>
      <c r="Y71" s="236">
        <v>0</v>
      </c>
      <c r="Z71" s="88">
        <v>0</v>
      </c>
      <c r="AA71" s="88">
        <v>1</v>
      </c>
      <c r="AB71" s="88">
        <v>2</v>
      </c>
      <c r="AC71" s="88">
        <v>4</v>
      </c>
      <c r="AD71" s="88">
        <v>5</v>
      </c>
      <c r="AE71" s="88">
        <v>6</v>
      </c>
      <c r="AF71" s="88">
        <v>6</v>
      </c>
      <c r="AG71" s="88">
        <v>14</v>
      </c>
      <c r="AH71" s="88">
        <v>22</v>
      </c>
      <c r="AI71" s="141">
        <v>28</v>
      </c>
      <c r="AJ71" s="190">
        <v>34</v>
      </c>
      <c r="AK71" s="279">
        <v>47</v>
      </c>
      <c r="AL71" s="141">
        <v>53</v>
      </c>
      <c r="AM71" s="141">
        <v>63</v>
      </c>
      <c r="AN71" s="141">
        <v>69</v>
      </c>
      <c r="AO71" s="141">
        <v>84</v>
      </c>
      <c r="AP71" s="141">
        <v>100</v>
      </c>
      <c r="AQ71" s="141">
        <v>125</v>
      </c>
      <c r="AR71" s="141">
        <v>134</v>
      </c>
      <c r="AS71" s="141">
        <v>147</v>
      </c>
      <c r="AT71" s="141">
        <v>169</v>
      </c>
      <c r="AU71" s="141">
        <v>186</v>
      </c>
      <c r="AV71" s="190">
        <v>197</v>
      </c>
      <c r="AW71" s="279">
        <v>209</v>
      </c>
      <c r="AX71" s="141">
        <v>218</v>
      </c>
      <c r="AY71" s="141">
        <v>229</v>
      </c>
      <c r="AZ71" s="141">
        <v>239</v>
      </c>
      <c r="BA71" s="141">
        <v>254</v>
      </c>
      <c r="BB71" s="141">
        <v>266</v>
      </c>
      <c r="BC71" s="141">
        <v>290</v>
      </c>
      <c r="BD71" s="141">
        <v>311</v>
      </c>
      <c r="BE71" s="141">
        <v>331</v>
      </c>
      <c r="BF71" s="141">
        <v>348</v>
      </c>
      <c r="BG71" s="141">
        <v>361</v>
      </c>
      <c r="BH71" s="190">
        <v>377</v>
      </c>
      <c r="BI71" s="127">
        <v>409</v>
      </c>
      <c r="BJ71" s="127">
        <v>421</v>
      </c>
      <c r="BK71" s="127">
        <v>458</v>
      </c>
      <c r="BL71" s="127">
        <v>491</v>
      </c>
      <c r="BM71" s="127">
        <v>530</v>
      </c>
      <c r="BN71" s="127">
        <v>568</v>
      </c>
      <c r="BO71" s="127">
        <v>583</v>
      </c>
      <c r="BP71" s="127">
        <v>602</v>
      </c>
      <c r="BQ71" s="127">
        <v>621</v>
      </c>
      <c r="BR71" s="127">
        <v>640</v>
      </c>
      <c r="BS71" s="127">
        <v>667</v>
      </c>
      <c r="BT71" s="127">
        <v>690</v>
      </c>
      <c r="BU71" s="279">
        <v>729</v>
      </c>
      <c r="BV71" s="141">
        <v>765</v>
      </c>
      <c r="BW71" s="141">
        <v>809</v>
      </c>
      <c r="BX71" s="141">
        <v>859</v>
      </c>
      <c r="BY71" s="141">
        <v>900</v>
      </c>
      <c r="BZ71" s="141">
        <v>950</v>
      </c>
      <c r="CA71" s="141">
        <v>991</v>
      </c>
      <c r="CB71" s="141">
        <v>1029</v>
      </c>
      <c r="CC71" s="141">
        <v>1078</v>
      </c>
      <c r="CD71" s="141">
        <v>1120</v>
      </c>
      <c r="CE71" s="141">
        <v>1147</v>
      </c>
      <c r="CF71" s="127">
        <v>1169</v>
      </c>
      <c r="CG71" s="279">
        <v>1201</v>
      </c>
      <c r="CH71" s="141">
        <v>1227</v>
      </c>
      <c r="CI71" s="141">
        <v>1249</v>
      </c>
      <c r="CJ71" s="141">
        <v>1257</v>
      </c>
      <c r="CK71" s="141">
        <v>1263</v>
      </c>
      <c r="CL71" s="141">
        <v>1270</v>
      </c>
      <c r="CM71" s="141">
        <v>1275</v>
      </c>
      <c r="CN71" s="141">
        <v>1278</v>
      </c>
      <c r="CO71" s="141">
        <v>1331</v>
      </c>
      <c r="CP71" s="141">
        <v>1334</v>
      </c>
      <c r="CQ71" s="141">
        <v>1339</v>
      </c>
      <c r="CR71" s="127">
        <v>1341</v>
      </c>
      <c r="CS71" s="279">
        <v>1342</v>
      </c>
      <c r="CT71" s="141">
        <v>1343</v>
      </c>
      <c r="CU71" s="141">
        <v>1345</v>
      </c>
      <c r="CV71" s="141">
        <v>1346</v>
      </c>
      <c r="CW71" s="141">
        <v>1346</v>
      </c>
      <c r="CX71" s="141">
        <v>1346</v>
      </c>
      <c r="CY71" s="141">
        <v>1346</v>
      </c>
      <c r="CZ71" s="141">
        <v>1347</v>
      </c>
      <c r="DA71" s="141">
        <v>1347</v>
      </c>
      <c r="DB71" s="141">
        <v>1347</v>
      </c>
      <c r="DC71" s="141">
        <v>1347</v>
      </c>
      <c r="DD71" s="127">
        <v>1348</v>
      </c>
      <c r="DE71" s="279">
        <v>1349</v>
      </c>
      <c r="DF71" s="141">
        <v>1351</v>
      </c>
      <c r="DG71" s="141">
        <v>1352</v>
      </c>
      <c r="DH71" s="127"/>
      <c r="DI71" s="376">
        <v>0.005204460966542701</v>
      </c>
      <c r="DJ71" s="377"/>
      <c r="DK71" s="378"/>
      <c r="DL71" s="360"/>
      <c r="DM71" s="360"/>
      <c r="DN71" s="35"/>
      <c r="DO71" s="35"/>
      <c r="DP71" s="35"/>
      <c r="DQ71" s="35"/>
      <c r="DR71" s="35"/>
      <c r="DS71" s="35"/>
      <c r="DT71" s="35"/>
      <c r="DU71" s="35"/>
      <c r="DV71" s="35"/>
      <c r="DW71" s="35"/>
      <c r="DX71" s="35"/>
    </row>
    <row r="72" spans="2:128" ht="12">
      <c r="B72" s="14" t="s">
        <v>18</v>
      </c>
      <c r="C72" s="159" t="s">
        <v>129</v>
      </c>
      <c r="D72" s="160">
        <v>0</v>
      </c>
      <c r="E72" s="88">
        <v>0</v>
      </c>
      <c r="F72" s="88">
        <v>0</v>
      </c>
      <c r="G72" s="88">
        <v>0</v>
      </c>
      <c r="H72" s="88">
        <v>0</v>
      </c>
      <c r="I72" s="88">
        <v>0</v>
      </c>
      <c r="J72" s="88">
        <v>0</v>
      </c>
      <c r="K72" s="88">
        <v>0</v>
      </c>
      <c r="L72" s="126">
        <v>0</v>
      </c>
      <c r="M72" s="88">
        <v>0</v>
      </c>
      <c r="N72" s="88">
        <v>0</v>
      </c>
      <c r="O72" s="88">
        <v>0</v>
      </c>
      <c r="P72" s="88">
        <v>0</v>
      </c>
      <c r="Q72" s="88">
        <v>0</v>
      </c>
      <c r="R72" s="88">
        <v>0</v>
      </c>
      <c r="S72" s="88">
        <v>0</v>
      </c>
      <c r="T72" s="88">
        <v>0</v>
      </c>
      <c r="U72" s="88">
        <v>0</v>
      </c>
      <c r="V72" s="88">
        <v>0</v>
      </c>
      <c r="W72" s="88">
        <v>0</v>
      </c>
      <c r="X72" s="88">
        <v>0</v>
      </c>
      <c r="Y72" s="236">
        <v>0</v>
      </c>
      <c r="Z72" s="88">
        <v>0</v>
      </c>
      <c r="AA72" s="88">
        <v>0</v>
      </c>
      <c r="AB72" s="88">
        <v>0</v>
      </c>
      <c r="AC72" s="88">
        <v>0</v>
      </c>
      <c r="AD72" s="88">
        <v>0</v>
      </c>
      <c r="AE72" s="88">
        <v>0</v>
      </c>
      <c r="AF72" s="88">
        <v>0</v>
      </c>
      <c r="AG72" s="88">
        <v>0</v>
      </c>
      <c r="AH72" s="88">
        <v>0</v>
      </c>
      <c r="AI72" s="141">
        <v>0</v>
      </c>
      <c r="AJ72" s="190">
        <v>0</v>
      </c>
      <c r="AK72" s="279">
        <v>0</v>
      </c>
      <c r="AL72" s="141">
        <v>0</v>
      </c>
      <c r="AM72" s="141">
        <v>0</v>
      </c>
      <c r="AN72" s="141">
        <v>0</v>
      </c>
      <c r="AO72" s="141">
        <v>0</v>
      </c>
      <c r="AP72" s="141">
        <v>0</v>
      </c>
      <c r="AQ72" s="141">
        <v>0</v>
      </c>
      <c r="AR72" s="141">
        <v>0</v>
      </c>
      <c r="AS72" s="141">
        <v>0</v>
      </c>
      <c r="AT72" s="141">
        <v>0</v>
      </c>
      <c r="AU72" s="141">
        <v>0</v>
      </c>
      <c r="AV72" s="190">
        <v>0</v>
      </c>
      <c r="AW72" s="279">
        <v>0</v>
      </c>
      <c r="AX72" s="141">
        <v>0</v>
      </c>
      <c r="AY72" s="141">
        <v>0</v>
      </c>
      <c r="AZ72" s="141">
        <v>0</v>
      </c>
      <c r="BA72" s="141">
        <v>0</v>
      </c>
      <c r="BB72" s="141">
        <v>0</v>
      </c>
      <c r="BC72" s="141">
        <v>0</v>
      </c>
      <c r="BD72" s="141">
        <v>0</v>
      </c>
      <c r="BE72" s="141">
        <v>0</v>
      </c>
      <c r="BF72" s="141">
        <v>0</v>
      </c>
      <c r="BG72" s="141">
        <v>0</v>
      </c>
      <c r="BH72" s="190">
        <v>0</v>
      </c>
      <c r="BI72" s="127">
        <v>0</v>
      </c>
      <c r="BJ72" s="127">
        <v>0</v>
      </c>
      <c r="BK72" s="127">
        <v>0</v>
      </c>
      <c r="BL72" s="127">
        <v>0</v>
      </c>
      <c r="BM72" s="127">
        <v>0</v>
      </c>
      <c r="BN72" s="127">
        <v>0</v>
      </c>
      <c r="BO72" s="127">
        <v>0</v>
      </c>
      <c r="BP72" s="127">
        <v>0</v>
      </c>
      <c r="BQ72" s="127">
        <v>0</v>
      </c>
      <c r="BR72" s="127">
        <v>0</v>
      </c>
      <c r="BS72" s="127">
        <v>0</v>
      </c>
      <c r="BT72" s="127">
        <v>0</v>
      </c>
      <c r="BU72" s="279">
        <v>0</v>
      </c>
      <c r="BV72" s="141">
        <v>0</v>
      </c>
      <c r="BW72" s="141">
        <v>0</v>
      </c>
      <c r="BX72" s="141">
        <v>0</v>
      </c>
      <c r="BY72" s="141">
        <v>0</v>
      </c>
      <c r="BZ72" s="141">
        <v>0</v>
      </c>
      <c r="CA72" s="141">
        <v>1</v>
      </c>
      <c r="CB72" s="141">
        <v>1</v>
      </c>
      <c r="CC72" s="141">
        <v>2</v>
      </c>
      <c r="CD72" s="141">
        <v>2</v>
      </c>
      <c r="CE72" s="141">
        <v>6</v>
      </c>
      <c r="CF72" s="127">
        <v>12</v>
      </c>
      <c r="CG72" s="279">
        <v>17</v>
      </c>
      <c r="CH72" s="141">
        <v>23</v>
      </c>
      <c r="CI72" s="141">
        <v>32</v>
      </c>
      <c r="CJ72" s="141">
        <v>38</v>
      </c>
      <c r="CK72" s="141">
        <v>43</v>
      </c>
      <c r="CL72" s="141">
        <v>44</v>
      </c>
      <c r="CM72" s="141">
        <v>44</v>
      </c>
      <c r="CN72" s="141">
        <v>48</v>
      </c>
      <c r="CO72" s="141">
        <v>83</v>
      </c>
      <c r="CP72" s="141">
        <v>87</v>
      </c>
      <c r="CQ72" s="141">
        <v>91</v>
      </c>
      <c r="CR72" s="127">
        <v>92</v>
      </c>
      <c r="CS72" s="279">
        <v>93</v>
      </c>
      <c r="CT72" s="141">
        <v>95</v>
      </c>
      <c r="CU72" s="141">
        <v>102</v>
      </c>
      <c r="CV72" s="141">
        <v>107</v>
      </c>
      <c r="CW72" s="141">
        <v>114</v>
      </c>
      <c r="CX72" s="141">
        <v>116</v>
      </c>
      <c r="CY72" s="141">
        <v>126</v>
      </c>
      <c r="CZ72" s="141">
        <v>128</v>
      </c>
      <c r="DA72" s="141">
        <v>130</v>
      </c>
      <c r="DB72" s="141">
        <v>135</v>
      </c>
      <c r="DC72" s="141">
        <v>136</v>
      </c>
      <c r="DD72" s="127">
        <v>147</v>
      </c>
      <c r="DE72" s="279">
        <v>151</v>
      </c>
      <c r="DF72" s="141">
        <v>163</v>
      </c>
      <c r="DG72" s="141">
        <v>176</v>
      </c>
      <c r="DH72" s="127"/>
      <c r="DI72" s="376">
        <v>0.7254901960784315</v>
      </c>
      <c r="DJ72" s="388"/>
      <c r="DK72" s="378"/>
      <c r="DL72" s="360"/>
      <c r="DM72" s="360"/>
      <c r="DN72" s="35"/>
      <c r="DO72" s="35"/>
      <c r="DP72" s="35"/>
      <c r="DQ72" s="35"/>
      <c r="DR72" s="35"/>
      <c r="DS72" s="35"/>
      <c r="DT72" s="35"/>
      <c r="DU72" s="35"/>
      <c r="DV72" s="35"/>
      <c r="DW72" s="35"/>
      <c r="DX72" s="35"/>
    </row>
    <row r="73" spans="2:128" ht="12">
      <c r="B73" s="14" t="s">
        <v>18</v>
      </c>
      <c r="C73" s="161" t="s">
        <v>65</v>
      </c>
      <c r="D73" s="162">
        <v>0</v>
      </c>
      <c r="E73" s="128">
        <v>0</v>
      </c>
      <c r="F73" s="128">
        <v>0</v>
      </c>
      <c r="G73" s="128">
        <v>0</v>
      </c>
      <c r="H73" s="128">
        <v>0</v>
      </c>
      <c r="I73" s="128">
        <v>0</v>
      </c>
      <c r="J73" s="128">
        <v>0</v>
      </c>
      <c r="K73" s="128">
        <v>0</v>
      </c>
      <c r="L73" s="129">
        <v>0</v>
      </c>
      <c r="M73" s="128">
        <v>0</v>
      </c>
      <c r="N73" s="128">
        <v>0</v>
      </c>
      <c r="O73" s="128">
        <v>0</v>
      </c>
      <c r="P73" s="128">
        <v>0</v>
      </c>
      <c r="Q73" s="128">
        <v>0</v>
      </c>
      <c r="R73" s="128">
        <v>0</v>
      </c>
      <c r="S73" s="128">
        <v>0</v>
      </c>
      <c r="T73" s="128">
        <v>0</v>
      </c>
      <c r="U73" s="128">
        <v>0</v>
      </c>
      <c r="V73" s="128">
        <v>0</v>
      </c>
      <c r="W73" s="128">
        <v>0</v>
      </c>
      <c r="X73" s="128">
        <v>0</v>
      </c>
      <c r="Y73" s="239">
        <v>1</v>
      </c>
      <c r="Z73" s="128">
        <v>1</v>
      </c>
      <c r="AA73" s="128">
        <v>2</v>
      </c>
      <c r="AB73" s="128">
        <v>2</v>
      </c>
      <c r="AC73" s="128">
        <v>6</v>
      </c>
      <c r="AD73" s="128">
        <v>8</v>
      </c>
      <c r="AE73" s="128">
        <v>12</v>
      </c>
      <c r="AF73" s="128">
        <v>13</v>
      </c>
      <c r="AG73" s="128">
        <v>13</v>
      </c>
      <c r="AH73" s="128">
        <v>31</v>
      </c>
      <c r="AI73" s="141">
        <v>39</v>
      </c>
      <c r="AJ73" s="190">
        <v>41</v>
      </c>
      <c r="AK73" s="279">
        <v>55</v>
      </c>
      <c r="AL73" s="141">
        <v>55</v>
      </c>
      <c r="AM73" s="141">
        <v>57</v>
      </c>
      <c r="AN73" s="141">
        <v>59</v>
      </c>
      <c r="AO73" s="141">
        <v>62</v>
      </c>
      <c r="AP73" s="141">
        <v>67</v>
      </c>
      <c r="AQ73" s="141">
        <v>72</v>
      </c>
      <c r="AR73" s="141">
        <v>78</v>
      </c>
      <c r="AS73" s="141">
        <v>83</v>
      </c>
      <c r="AT73" s="141">
        <v>90</v>
      </c>
      <c r="AU73" s="141">
        <v>101</v>
      </c>
      <c r="AV73" s="190">
        <v>105</v>
      </c>
      <c r="AW73" s="279">
        <v>113</v>
      </c>
      <c r="AX73" s="141">
        <v>118</v>
      </c>
      <c r="AY73" s="141">
        <v>124</v>
      </c>
      <c r="AZ73" s="141">
        <v>128</v>
      </c>
      <c r="BA73" s="141">
        <v>134</v>
      </c>
      <c r="BB73" s="141">
        <v>152</v>
      </c>
      <c r="BC73" s="141">
        <v>173</v>
      </c>
      <c r="BD73" s="141">
        <v>192</v>
      </c>
      <c r="BE73" s="141">
        <v>203</v>
      </c>
      <c r="BF73" s="141">
        <v>213</v>
      </c>
      <c r="BG73" s="141">
        <v>224</v>
      </c>
      <c r="BH73" s="190">
        <v>239</v>
      </c>
      <c r="BI73" s="127">
        <v>256</v>
      </c>
      <c r="BJ73" s="127">
        <v>272</v>
      </c>
      <c r="BK73" s="127">
        <v>295</v>
      </c>
      <c r="BL73" s="127">
        <v>314</v>
      </c>
      <c r="BM73" s="127">
        <v>332</v>
      </c>
      <c r="BN73" s="127">
        <v>350</v>
      </c>
      <c r="BO73" s="127">
        <v>366</v>
      </c>
      <c r="BP73" s="127">
        <v>382</v>
      </c>
      <c r="BQ73" s="127">
        <v>399</v>
      </c>
      <c r="BR73" s="127">
        <v>411</v>
      </c>
      <c r="BS73" s="127">
        <v>421</v>
      </c>
      <c r="BT73" s="127">
        <v>438</v>
      </c>
      <c r="BU73" s="279">
        <v>458</v>
      </c>
      <c r="BV73" s="141">
        <v>481</v>
      </c>
      <c r="BW73" s="141">
        <v>509</v>
      </c>
      <c r="BX73" s="141">
        <v>542</v>
      </c>
      <c r="BY73" s="141">
        <v>574</v>
      </c>
      <c r="BZ73" s="141">
        <v>602</v>
      </c>
      <c r="CA73" s="141">
        <v>640</v>
      </c>
      <c r="CB73" s="141">
        <v>672</v>
      </c>
      <c r="CC73" s="141">
        <v>707</v>
      </c>
      <c r="CD73" s="141">
        <v>738</v>
      </c>
      <c r="CE73" s="141">
        <v>763</v>
      </c>
      <c r="CF73" s="127">
        <v>783</v>
      </c>
      <c r="CG73" s="279">
        <v>813</v>
      </c>
      <c r="CH73" s="141">
        <v>828</v>
      </c>
      <c r="CI73" s="141">
        <v>838</v>
      </c>
      <c r="CJ73" s="141">
        <v>847</v>
      </c>
      <c r="CK73" s="141">
        <v>855</v>
      </c>
      <c r="CL73" s="141">
        <v>856</v>
      </c>
      <c r="CM73" s="141">
        <v>857</v>
      </c>
      <c r="CN73" s="141">
        <v>859</v>
      </c>
      <c r="CO73" s="141">
        <v>909</v>
      </c>
      <c r="CP73" s="141">
        <v>910</v>
      </c>
      <c r="CQ73" s="141">
        <v>915</v>
      </c>
      <c r="CR73" s="127">
        <v>915</v>
      </c>
      <c r="CS73" s="279">
        <v>917</v>
      </c>
      <c r="CT73" s="141">
        <v>917</v>
      </c>
      <c r="CU73" s="141">
        <v>917</v>
      </c>
      <c r="CV73" s="141">
        <v>918</v>
      </c>
      <c r="CW73" s="141">
        <v>918</v>
      </c>
      <c r="CX73" s="141">
        <v>921</v>
      </c>
      <c r="CY73" s="141">
        <v>921</v>
      </c>
      <c r="CZ73" s="141">
        <v>922</v>
      </c>
      <c r="DA73" s="141">
        <v>922</v>
      </c>
      <c r="DB73" s="141">
        <v>923</v>
      </c>
      <c r="DC73" s="141">
        <v>923</v>
      </c>
      <c r="DD73" s="127">
        <v>925</v>
      </c>
      <c r="DE73" s="279">
        <v>925</v>
      </c>
      <c r="DF73" s="141">
        <v>926</v>
      </c>
      <c r="DG73" s="141">
        <v>926</v>
      </c>
      <c r="DH73" s="127"/>
      <c r="DI73" s="376">
        <v>0.009814612868048078</v>
      </c>
      <c r="DJ73" s="384"/>
      <c r="DK73" s="378"/>
      <c r="DL73" s="360"/>
      <c r="DM73" s="360"/>
      <c r="DN73" s="35"/>
      <c r="DO73" s="35"/>
      <c r="DP73" s="35"/>
      <c r="DQ73" s="35"/>
      <c r="DR73" s="35"/>
      <c r="DS73" s="35"/>
      <c r="DT73" s="35"/>
      <c r="DU73" s="35"/>
      <c r="DV73" s="35"/>
      <c r="DW73" s="35"/>
      <c r="DX73" s="35"/>
    </row>
    <row r="74" spans="2:128" ht="12">
      <c r="B74" s="14" t="s">
        <v>18</v>
      </c>
      <c r="C74" s="159" t="s">
        <v>66</v>
      </c>
      <c r="D74" s="160">
        <v>0</v>
      </c>
      <c r="E74" s="88">
        <v>0</v>
      </c>
      <c r="F74" s="88">
        <v>0</v>
      </c>
      <c r="G74" s="88">
        <v>0</v>
      </c>
      <c r="H74" s="88">
        <v>0</v>
      </c>
      <c r="I74" s="88">
        <v>0</v>
      </c>
      <c r="J74" s="88">
        <v>0</v>
      </c>
      <c r="K74" s="88">
        <v>0</v>
      </c>
      <c r="L74" s="126">
        <v>0</v>
      </c>
      <c r="M74" s="88">
        <v>0</v>
      </c>
      <c r="N74" s="88">
        <v>0</v>
      </c>
      <c r="O74" s="88">
        <v>0</v>
      </c>
      <c r="P74" s="88">
        <v>0</v>
      </c>
      <c r="Q74" s="88">
        <v>0</v>
      </c>
      <c r="R74" s="88">
        <v>0</v>
      </c>
      <c r="S74" s="88">
        <v>0</v>
      </c>
      <c r="T74" s="88">
        <v>0</v>
      </c>
      <c r="U74" s="88">
        <v>0</v>
      </c>
      <c r="V74" s="88">
        <v>0</v>
      </c>
      <c r="W74" s="88">
        <v>0</v>
      </c>
      <c r="X74" s="88">
        <v>0</v>
      </c>
      <c r="Y74" s="236">
        <v>0</v>
      </c>
      <c r="Z74" s="88">
        <v>0</v>
      </c>
      <c r="AA74" s="88">
        <v>0</v>
      </c>
      <c r="AB74" s="88">
        <v>1</v>
      </c>
      <c r="AC74" s="88">
        <v>1</v>
      </c>
      <c r="AD74" s="88">
        <v>2</v>
      </c>
      <c r="AE74" s="88">
        <v>2</v>
      </c>
      <c r="AF74" s="88">
        <v>2</v>
      </c>
      <c r="AG74" s="88">
        <v>5</v>
      </c>
      <c r="AH74" s="88">
        <v>17</v>
      </c>
      <c r="AI74" s="141">
        <v>22</v>
      </c>
      <c r="AJ74" s="190">
        <v>25</v>
      </c>
      <c r="AK74" s="279">
        <v>44</v>
      </c>
      <c r="AL74" s="141">
        <v>51</v>
      </c>
      <c r="AM74" s="141">
        <v>54</v>
      </c>
      <c r="AN74" s="141">
        <v>58</v>
      </c>
      <c r="AO74" s="141">
        <v>61</v>
      </c>
      <c r="AP74" s="141">
        <v>65</v>
      </c>
      <c r="AQ74" s="141">
        <v>72</v>
      </c>
      <c r="AR74" s="141">
        <v>80</v>
      </c>
      <c r="AS74" s="141">
        <v>83</v>
      </c>
      <c r="AT74" s="141">
        <v>95</v>
      </c>
      <c r="AU74" s="141">
        <v>107</v>
      </c>
      <c r="AV74" s="190">
        <v>112</v>
      </c>
      <c r="AW74" s="279">
        <v>119</v>
      </c>
      <c r="AX74" s="141">
        <v>121</v>
      </c>
      <c r="AY74" s="141">
        <v>125</v>
      </c>
      <c r="AZ74" s="141">
        <v>135</v>
      </c>
      <c r="BA74" s="141">
        <v>141</v>
      </c>
      <c r="BB74" s="141">
        <v>159</v>
      </c>
      <c r="BC74" s="141">
        <v>167</v>
      </c>
      <c r="BD74" s="141">
        <v>195</v>
      </c>
      <c r="BE74" s="141">
        <v>205</v>
      </c>
      <c r="BF74" s="141">
        <v>215</v>
      </c>
      <c r="BG74" s="141">
        <v>224</v>
      </c>
      <c r="BH74" s="190">
        <v>238</v>
      </c>
      <c r="BI74" s="127">
        <v>252</v>
      </c>
      <c r="BJ74" s="127">
        <v>275</v>
      </c>
      <c r="BK74" s="127">
        <v>307</v>
      </c>
      <c r="BL74" s="127">
        <v>327</v>
      </c>
      <c r="BM74" s="127">
        <v>340</v>
      </c>
      <c r="BN74" s="127">
        <v>353</v>
      </c>
      <c r="BO74" s="127">
        <v>366</v>
      </c>
      <c r="BP74" s="127">
        <v>388</v>
      </c>
      <c r="BQ74" s="127">
        <v>407</v>
      </c>
      <c r="BR74" s="127">
        <v>418</v>
      </c>
      <c r="BS74" s="127">
        <v>435</v>
      </c>
      <c r="BT74" s="127">
        <v>449</v>
      </c>
      <c r="BU74" s="279">
        <v>472</v>
      </c>
      <c r="BV74" s="141">
        <v>493</v>
      </c>
      <c r="BW74" s="141">
        <v>515</v>
      </c>
      <c r="BX74" s="141">
        <v>545</v>
      </c>
      <c r="BY74" s="141">
        <v>584</v>
      </c>
      <c r="BZ74" s="141">
        <v>652</v>
      </c>
      <c r="CA74" s="141">
        <v>672</v>
      </c>
      <c r="CB74" s="141">
        <v>714</v>
      </c>
      <c r="CC74" s="141">
        <v>748</v>
      </c>
      <c r="CD74" s="141">
        <v>788</v>
      </c>
      <c r="CE74" s="141">
        <v>821</v>
      </c>
      <c r="CF74" s="127">
        <v>843</v>
      </c>
      <c r="CG74" s="279">
        <v>863</v>
      </c>
      <c r="CH74" s="141">
        <v>880</v>
      </c>
      <c r="CI74" s="141">
        <v>899</v>
      </c>
      <c r="CJ74" s="141">
        <v>913</v>
      </c>
      <c r="CK74" s="141">
        <v>926</v>
      </c>
      <c r="CL74" s="141">
        <v>929</v>
      </c>
      <c r="CM74" s="141">
        <v>931</v>
      </c>
      <c r="CN74" s="141">
        <v>936</v>
      </c>
      <c r="CO74" s="141">
        <v>1008</v>
      </c>
      <c r="CP74" s="141">
        <v>1010</v>
      </c>
      <c r="CQ74" s="141">
        <v>1012</v>
      </c>
      <c r="CR74" s="127">
        <v>1012</v>
      </c>
      <c r="CS74" s="279">
        <v>1013</v>
      </c>
      <c r="CT74" s="141">
        <v>1015</v>
      </c>
      <c r="CU74" s="141">
        <v>1017</v>
      </c>
      <c r="CV74" s="141">
        <v>1019</v>
      </c>
      <c r="CW74" s="141">
        <v>1020</v>
      </c>
      <c r="CX74" s="141">
        <v>1020</v>
      </c>
      <c r="CY74" s="141">
        <v>1021</v>
      </c>
      <c r="CZ74" s="141">
        <v>1023</v>
      </c>
      <c r="DA74" s="141">
        <v>1024</v>
      </c>
      <c r="DB74" s="141">
        <v>1026</v>
      </c>
      <c r="DC74" s="141">
        <v>1026</v>
      </c>
      <c r="DD74" s="127">
        <v>1026</v>
      </c>
      <c r="DE74" s="279">
        <v>1027</v>
      </c>
      <c r="DF74" s="141">
        <v>1027</v>
      </c>
      <c r="DG74" s="141">
        <v>1027</v>
      </c>
      <c r="DH74" s="127"/>
      <c r="DI74" s="376">
        <v>0.009832841691248762</v>
      </c>
      <c r="DJ74" s="388"/>
      <c r="DK74" s="378"/>
      <c r="DL74" s="360"/>
      <c r="DM74" s="360"/>
      <c r="DN74" s="35"/>
      <c r="DO74" s="35"/>
      <c r="DP74" s="35"/>
      <c r="DQ74" s="35"/>
      <c r="DR74" s="35"/>
      <c r="DS74" s="35"/>
      <c r="DT74" s="35"/>
      <c r="DU74" s="35"/>
      <c r="DV74" s="35"/>
      <c r="DW74" s="35"/>
      <c r="DX74" s="35"/>
    </row>
    <row r="75" spans="2:128" ht="12">
      <c r="B75" s="14" t="s">
        <v>18</v>
      </c>
      <c r="C75" s="229" t="s">
        <v>122</v>
      </c>
      <c r="D75" s="160">
        <v>0</v>
      </c>
      <c r="E75" s="88">
        <v>0</v>
      </c>
      <c r="F75" s="88">
        <v>0</v>
      </c>
      <c r="G75" s="88">
        <v>0</v>
      </c>
      <c r="H75" s="88">
        <v>0</v>
      </c>
      <c r="I75" s="88">
        <v>0</v>
      </c>
      <c r="J75" s="88">
        <v>0</v>
      </c>
      <c r="K75" s="88">
        <v>0</v>
      </c>
      <c r="L75" s="126">
        <v>0</v>
      </c>
      <c r="M75" s="88">
        <v>0</v>
      </c>
      <c r="N75" s="88">
        <v>0</v>
      </c>
      <c r="O75" s="88">
        <v>0</v>
      </c>
      <c r="P75" s="88">
        <v>0</v>
      </c>
      <c r="Q75" s="88">
        <v>0</v>
      </c>
      <c r="R75" s="88">
        <v>0</v>
      </c>
      <c r="S75" s="88">
        <v>0</v>
      </c>
      <c r="T75" s="88">
        <v>0</v>
      </c>
      <c r="U75" s="88">
        <v>0</v>
      </c>
      <c r="V75" s="88">
        <v>0</v>
      </c>
      <c r="W75" s="88">
        <v>0</v>
      </c>
      <c r="X75" s="88">
        <v>0</v>
      </c>
      <c r="Y75" s="236">
        <v>0</v>
      </c>
      <c r="Z75" s="88">
        <v>0</v>
      </c>
      <c r="AA75" s="88">
        <v>0</v>
      </c>
      <c r="AB75" s="88">
        <v>0</v>
      </c>
      <c r="AC75" s="88">
        <v>0</v>
      </c>
      <c r="AD75" s="88">
        <v>0</v>
      </c>
      <c r="AE75" s="88">
        <v>0</v>
      </c>
      <c r="AF75" s="88">
        <v>0</v>
      </c>
      <c r="AG75" s="88">
        <v>0</v>
      </c>
      <c r="AH75" s="88">
        <v>0</v>
      </c>
      <c r="AI75" s="141">
        <v>0</v>
      </c>
      <c r="AJ75" s="190">
        <v>0</v>
      </c>
      <c r="AK75" s="279">
        <v>0</v>
      </c>
      <c r="AL75" s="141">
        <v>0</v>
      </c>
      <c r="AM75" s="141">
        <v>0</v>
      </c>
      <c r="AN75" s="141">
        <v>0</v>
      </c>
      <c r="AO75" s="141">
        <v>0</v>
      </c>
      <c r="AP75" s="141">
        <v>0</v>
      </c>
      <c r="AQ75" s="141">
        <v>0</v>
      </c>
      <c r="AR75" s="141">
        <v>0</v>
      </c>
      <c r="AS75" s="141">
        <v>0</v>
      </c>
      <c r="AT75" s="141">
        <v>0</v>
      </c>
      <c r="AU75" s="141">
        <v>0</v>
      </c>
      <c r="AV75" s="190">
        <v>0</v>
      </c>
      <c r="AW75" s="279">
        <v>0</v>
      </c>
      <c r="AX75" s="141">
        <v>0</v>
      </c>
      <c r="AY75" s="141">
        <v>0</v>
      </c>
      <c r="AZ75" s="141">
        <v>0</v>
      </c>
      <c r="BA75" s="141">
        <v>0</v>
      </c>
      <c r="BB75" s="141">
        <v>0</v>
      </c>
      <c r="BC75" s="141">
        <v>0</v>
      </c>
      <c r="BD75" s="141">
        <v>0</v>
      </c>
      <c r="BE75" s="141">
        <v>0</v>
      </c>
      <c r="BF75" s="141">
        <v>0</v>
      </c>
      <c r="BG75" s="141">
        <v>0</v>
      </c>
      <c r="BH75" s="190">
        <v>0</v>
      </c>
      <c r="BI75" s="127">
        <v>0</v>
      </c>
      <c r="BJ75" s="127">
        <v>0</v>
      </c>
      <c r="BK75" s="127">
        <v>0</v>
      </c>
      <c r="BL75" s="127">
        <v>0</v>
      </c>
      <c r="BM75" s="127">
        <v>0</v>
      </c>
      <c r="BN75" s="127">
        <v>0</v>
      </c>
      <c r="BO75" s="127">
        <v>0</v>
      </c>
      <c r="BP75" s="127">
        <v>0</v>
      </c>
      <c r="BQ75" s="127">
        <v>0</v>
      </c>
      <c r="BR75" s="127">
        <v>0</v>
      </c>
      <c r="BS75" s="127">
        <v>0</v>
      </c>
      <c r="BT75" s="127">
        <v>0</v>
      </c>
      <c r="BU75" s="279">
        <v>0</v>
      </c>
      <c r="BV75" s="141">
        <v>0</v>
      </c>
      <c r="BW75" s="141">
        <v>0</v>
      </c>
      <c r="BX75" s="141">
        <v>0</v>
      </c>
      <c r="BY75" s="141">
        <v>0</v>
      </c>
      <c r="BZ75" s="141">
        <v>0</v>
      </c>
      <c r="CA75" s="141">
        <v>0</v>
      </c>
      <c r="CB75" s="141">
        <v>0</v>
      </c>
      <c r="CC75" s="141">
        <v>0</v>
      </c>
      <c r="CD75" s="141">
        <v>0</v>
      </c>
      <c r="CE75" s="141">
        <v>0</v>
      </c>
      <c r="CF75" s="127">
        <v>0</v>
      </c>
      <c r="CG75" s="279">
        <v>4</v>
      </c>
      <c r="CH75" s="141">
        <v>4</v>
      </c>
      <c r="CI75" s="141">
        <v>4</v>
      </c>
      <c r="CJ75" s="141">
        <v>5</v>
      </c>
      <c r="CK75" s="141">
        <v>6</v>
      </c>
      <c r="CL75" s="141">
        <v>6</v>
      </c>
      <c r="CM75" s="141">
        <v>7</v>
      </c>
      <c r="CN75" s="141">
        <v>8</v>
      </c>
      <c r="CO75" s="141">
        <v>14</v>
      </c>
      <c r="CP75" s="141">
        <v>14</v>
      </c>
      <c r="CQ75" s="141">
        <v>16</v>
      </c>
      <c r="CR75" s="127">
        <v>16</v>
      </c>
      <c r="CS75" s="279">
        <v>19</v>
      </c>
      <c r="CT75" s="141">
        <v>21</v>
      </c>
      <c r="CU75" s="141">
        <v>22</v>
      </c>
      <c r="CV75" s="141">
        <v>23</v>
      </c>
      <c r="CW75" s="141">
        <v>24</v>
      </c>
      <c r="CX75" s="141">
        <v>25</v>
      </c>
      <c r="CY75" s="141">
        <v>27</v>
      </c>
      <c r="CZ75" s="141">
        <v>30</v>
      </c>
      <c r="DA75" s="141">
        <v>30</v>
      </c>
      <c r="DB75" s="141">
        <v>31</v>
      </c>
      <c r="DC75" s="141">
        <v>31</v>
      </c>
      <c r="DD75" s="127">
        <v>33</v>
      </c>
      <c r="DE75" s="279">
        <v>33</v>
      </c>
      <c r="DF75" s="141">
        <v>34</v>
      </c>
      <c r="DG75" s="141">
        <v>35</v>
      </c>
      <c r="DH75" s="127"/>
      <c r="DI75" s="376">
        <v>0.5909090909090908</v>
      </c>
      <c r="DJ75" s="388"/>
      <c r="DK75" s="378"/>
      <c r="DL75" s="360"/>
      <c r="DM75" s="360"/>
      <c r="DN75" s="35"/>
      <c r="DO75" s="35"/>
      <c r="DP75" s="35"/>
      <c r="DQ75" s="35"/>
      <c r="DR75" s="35"/>
      <c r="DS75" s="35"/>
      <c r="DT75" s="35"/>
      <c r="DU75" s="35"/>
      <c r="DV75" s="35"/>
      <c r="DW75" s="35"/>
      <c r="DX75" s="35"/>
    </row>
    <row r="76" spans="2:128" ht="12">
      <c r="B76" s="14" t="s">
        <v>18</v>
      </c>
      <c r="C76" s="159" t="s">
        <v>29</v>
      </c>
      <c r="D76" s="160">
        <v>0</v>
      </c>
      <c r="E76" s="88">
        <v>0</v>
      </c>
      <c r="F76" s="88">
        <v>0</v>
      </c>
      <c r="G76" s="88">
        <v>0</v>
      </c>
      <c r="H76" s="88">
        <v>0</v>
      </c>
      <c r="I76" s="88">
        <v>0</v>
      </c>
      <c r="J76" s="88">
        <v>0</v>
      </c>
      <c r="K76" s="88">
        <v>0</v>
      </c>
      <c r="L76" s="126">
        <v>0</v>
      </c>
      <c r="M76" s="88">
        <v>0</v>
      </c>
      <c r="N76" s="88">
        <v>0</v>
      </c>
      <c r="O76" s="88">
        <v>0</v>
      </c>
      <c r="P76" s="88">
        <v>0</v>
      </c>
      <c r="Q76" s="88">
        <v>0</v>
      </c>
      <c r="R76" s="88">
        <v>0</v>
      </c>
      <c r="S76" s="88">
        <v>0</v>
      </c>
      <c r="T76" s="88">
        <v>0</v>
      </c>
      <c r="U76" s="88">
        <v>0</v>
      </c>
      <c r="V76" s="88">
        <v>0</v>
      </c>
      <c r="W76" s="88">
        <v>0</v>
      </c>
      <c r="X76" s="88">
        <v>1</v>
      </c>
      <c r="Y76" s="236">
        <v>1</v>
      </c>
      <c r="Z76" s="88">
        <v>1</v>
      </c>
      <c r="AA76" s="88">
        <v>2</v>
      </c>
      <c r="AB76" s="88">
        <v>2</v>
      </c>
      <c r="AC76" s="88">
        <v>2</v>
      </c>
      <c r="AD76" s="88">
        <v>2</v>
      </c>
      <c r="AE76" s="88">
        <v>2</v>
      </c>
      <c r="AF76" s="88">
        <v>2</v>
      </c>
      <c r="AG76" s="88">
        <v>2</v>
      </c>
      <c r="AH76" s="88">
        <v>4</v>
      </c>
      <c r="AI76" s="141">
        <v>4</v>
      </c>
      <c r="AJ76" s="190">
        <v>5</v>
      </c>
      <c r="AK76" s="279">
        <v>6</v>
      </c>
      <c r="AL76" s="141">
        <v>6</v>
      </c>
      <c r="AM76" s="141">
        <v>6</v>
      </c>
      <c r="AN76" s="141">
        <v>6</v>
      </c>
      <c r="AO76" s="141">
        <v>6</v>
      </c>
      <c r="AP76" s="141">
        <v>7</v>
      </c>
      <c r="AQ76" s="141">
        <v>8</v>
      </c>
      <c r="AR76" s="141">
        <v>8</v>
      </c>
      <c r="AS76" s="141">
        <v>10</v>
      </c>
      <c r="AT76" s="141">
        <v>12</v>
      </c>
      <c r="AU76" s="141">
        <v>13</v>
      </c>
      <c r="AV76" s="190">
        <v>16</v>
      </c>
      <c r="AW76" s="279">
        <v>16</v>
      </c>
      <c r="AX76" s="141">
        <v>16</v>
      </c>
      <c r="AY76" s="141">
        <v>18</v>
      </c>
      <c r="AZ76" s="141">
        <v>19</v>
      </c>
      <c r="BA76" s="141">
        <v>19</v>
      </c>
      <c r="BB76" s="141">
        <v>21</v>
      </c>
      <c r="BC76" s="141">
        <v>23</v>
      </c>
      <c r="BD76" s="141">
        <v>23</v>
      </c>
      <c r="BE76" s="141">
        <v>23</v>
      </c>
      <c r="BF76" s="141">
        <v>24</v>
      </c>
      <c r="BG76" s="141">
        <v>25</v>
      </c>
      <c r="BH76" s="190">
        <v>27</v>
      </c>
      <c r="BI76" s="127">
        <v>30</v>
      </c>
      <c r="BJ76" s="127">
        <v>31</v>
      </c>
      <c r="BK76" s="127">
        <v>35</v>
      </c>
      <c r="BL76" s="127">
        <v>36</v>
      </c>
      <c r="BM76" s="127">
        <v>39</v>
      </c>
      <c r="BN76" s="127">
        <v>42</v>
      </c>
      <c r="BO76" s="127">
        <v>43</v>
      </c>
      <c r="BP76" s="127">
        <v>46</v>
      </c>
      <c r="BQ76" s="127">
        <v>47</v>
      </c>
      <c r="BR76" s="127">
        <v>47</v>
      </c>
      <c r="BS76" s="127">
        <v>48</v>
      </c>
      <c r="BT76" s="127">
        <v>50</v>
      </c>
      <c r="BU76" s="279">
        <v>55</v>
      </c>
      <c r="BV76" s="141">
        <v>56</v>
      </c>
      <c r="BW76" s="141">
        <v>61</v>
      </c>
      <c r="BX76" s="141">
        <v>64</v>
      </c>
      <c r="BY76" s="141">
        <v>65</v>
      </c>
      <c r="BZ76" s="141">
        <v>69</v>
      </c>
      <c r="CA76" s="141">
        <v>74</v>
      </c>
      <c r="CB76" s="141">
        <v>86</v>
      </c>
      <c r="CC76" s="141">
        <v>94</v>
      </c>
      <c r="CD76" s="141">
        <v>107</v>
      </c>
      <c r="CE76" s="141">
        <v>117</v>
      </c>
      <c r="CF76" s="127">
        <v>122</v>
      </c>
      <c r="CG76" s="279">
        <v>129</v>
      </c>
      <c r="CH76" s="141">
        <v>132</v>
      </c>
      <c r="CI76" s="141">
        <v>138</v>
      </c>
      <c r="CJ76" s="141">
        <v>142</v>
      </c>
      <c r="CK76" s="141">
        <v>144</v>
      </c>
      <c r="CL76" s="141">
        <v>144</v>
      </c>
      <c r="CM76" s="141">
        <v>144</v>
      </c>
      <c r="CN76" s="141">
        <v>146</v>
      </c>
      <c r="CO76" s="141">
        <v>160</v>
      </c>
      <c r="CP76" s="141">
        <v>161</v>
      </c>
      <c r="CQ76" s="141">
        <v>163</v>
      </c>
      <c r="CR76" s="127">
        <v>163</v>
      </c>
      <c r="CS76" s="279">
        <v>163</v>
      </c>
      <c r="CT76" s="141">
        <v>164</v>
      </c>
      <c r="CU76" s="141">
        <v>164</v>
      </c>
      <c r="CV76" s="141">
        <v>164</v>
      </c>
      <c r="CW76" s="141">
        <v>164</v>
      </c>
      <c r="CX76" s="141">
        <v>165</v>
      </c>
      <c r="CY76" s="141">
        <v>167</v>
      </c>
      <c r="CZ76" s="141">
        <v>167</v>
      </c>
      <c r="DA76" s="141">
        <v>167</v>
      </c>
      <c r="DB76" s="141">
        <v>169</v>
      </c>
      <c r="DC76" s="141">
        <v>169</v>
      </c>
      <c r="DD76" s="127">
        <v>171</v>
      </c>
      <c r="DE76" s="279">
        <v>171</v>
      </c>
      <c r="DF76" s="141">
        <v>171</v>
      </c>
      <c r="DG76" s="141">
        <v>172</v>
      </c>
      <c r="DH76" s="127"/>
      <c r="DI76" s="376">
        <v>0.04878048780487809</v>
      </c>
      <c r="DJ76" s="377"/>
      <c r="DK76" s="378"/>
      <c r="DL76" s="360"/>
      <c r="DM76" s="360"/>
      <c r="DN76" s="35"/>
      <c r="DO76" s="35"/>
      <c r="DP76" s="35"/>
      <c r="DQ76" s="35"/>
      <c r="DR76" s="35"/>
      <c r="DS76" s="35"/>
      <c r="DT76" s="35"/>
      <c r="DU76" s="35"/>
      <c r="DV76" s="35"/>
      <c r="DW76" s="35"/>
      <c r="DX76" s="35"/>
    </row>
    <row r="77" spans="2:128" ht="12">
      <c r="B77" s="14" t="s">
        <v>18</v>
      </c>
      <c r="C77" s="159" t="s">
        <v>123</v>
      </c>
      <c r="D77" s="160">
        <v>0</v>
      </c>
      <c r="E77" s="88">
        <v>0</v>
      </c>
      <c r="F77" s="88">
        <v>0</v>
      </c>
      <c r="G77" s="88">
        <v>0</v>
      </c>
      <c r="H77" s="88">
        <v>0</v>
      </c>
      <c r="I77" s="88">
        <v>0</v>
      </c>
      <c r="J77" s="88">
        <v>0</v>
      </c>
      <c r="K77" s="88">
        <v>0</v>
      </c>
      <c r="L77" s="126">
        <v>0</v>
      </c>
      <c r="M77" s="88">
        <v>0</v>
      </c>
      <c r="N77" s="88">
        <v>0</v>
      </c>
      <c r="O77" s="88">
        <v>0</v>
      </c>
      <c r="P77" s="88">
        <v>0</v>
      </c>
      <c r="Q77" s="88">
        <v>0</v>
      </c>
      <c r="R77" s="88">
        <v>0</v>
      </c>
      <c r="S77" s="88">
        <v>0</v>
      </c>
      <c r="T77" s="88">
        <v>0</v>
      </c>
      <c r="U77" s="88">
        <v>0</v>
      </c>
      <c r="V77" s="88">
        <v>0</v>
      </c>
      <c r="W77" s="88">
        <v>0</v>
      </c>
      <c r="X77" s="88">
        <v>0</v>
      </c>
      <c r="Y77" s="236">
        <v>0</v>
      </c>
      <c r="Z77" s="88">
        <v>0</v>
      </c>
      <c r="AA77" s="88">
        <v>0</v>
      </c>
      <c r="AB77" s="88">
        <v>0</v>
      </c>
      <c r="AC77" s="88">
        <v>0</v>
      </c>
      <c r="AD77" s="88">
        <v>0</v>
      </c>
      <c r="AE77" s="88">
        <v>0</v>
      </c>
      <c r="AF77" s="88">
        <v>0</v>
      </c>
      <c r="AG77" s="88">
        <v>0</v>
      </c>
      <c r="AH77" s="88">
        <v>0</v>
      </c>
      <c r="AI77" s="141">
        <v>0</v>
      </c>
      <c r="AJ77" s="190">
        <v>0</v>
      </c>
      <c r="AK77" s="279">
        <v>0</v>
      </c>
      <c r="AL77" s="141">
        <v>0</v>
      </c>
      <c r="AM77" s="141">
        <v>0</v>
      </c>
      <c r="AN77" s="141">
        <v>0</v>
      </c>
      <c r="AO77" s="141">
        <v>0</v>
      </c>
      <c r="AP77" s="141">
        <v>0</v>
      </c>
      <c r="AQ77" s="141">
        <v>0</v>
      </c>
      <c r="AR77" s="141">
        <v>0</v>
      </c>
      <c r="AS77" s="141">
        <v>0</v>
      </c>
      <c r="AT77" s="141">
        <v>0</v>
      </c>
      <c r="AU77" s="141">
        <v>0</v>
      </c>
      <c r="AV77" s="190">
        <v>0</v>
      </c>
      <c r="AW77" s="279">
        <v>0</v>
      </c>
      <c r="AX77" s="141">
        <v>0</v>
      </c>
      <c r="AY77" s="141">
        <v>0</v>
      </c>
      <c r="AZ77" s="141">
        <v>0</v>
      </c>
      <c r="BA77" s="141">
        <v>0</v>
      </c>
      <c r="BB77" s="141">
        <v>0</v>
      </c>
      <c r="BC77" s="141">
        <v>0</v>
      </c>
      <c r="BD77" s="141">
        <v>0</v>
      </c>
      <c r="BE77" s="141">
        <v>0</v>
      </c>
      <c r="BF77" s="141">
        <v>0</v>
      </c>
      <c r="BG77" s="141">
        <v>0</v>
      </c>
      <c r="BH77" s="190">
        <v>0</v>
      </c>
      <c r="BI77" s="127">
        <v>0</v>
      </c>
      <c r="BJ77" s="127">
        <v>0</v>
      </c>
      <c r="BK77" s="127">
        <v>0</v>
      </c>
      <c r="BL77" s="127">
        <v>0</v>
      </c>
      <c r="BM77" s="127">
        <v>0</v>
      </c>
      <c r="BN77" s="127">
        <v>0</v>
      </c>
      <c r="BO77" s="127">
        <v>0</v>
      </c>
      <c r="BP77" s="127">
        <v>0</v>
      </c>
      <c r="BQ77" s="127">
        <v>0</v>
      </c>
      <c r="BR77" s="127">
        <v>0</v>
      </c>
      <c r="BS77" s="127">
        <v>0</v>
      </c>
      <c r="BT77" s="127">
        <v>0</v>
      </c>
      <c r="BU77" s="279">
        <v>0</v>
      </c>
      <c r="BV77" s="141">
        <v>0</v>
      </c>
      <c r="BW77" s="141">
        <v>0</v>
      </c>
      <c r="BX77" s="141">
        <v>0</v>
      </c>
      <c r="BY77" s="141">
        <v>0</v>
      </c>
      <c r="BZ77" s="141">
        <v>0</v>
      </c>
      <c r="CA77" s="141">
        <v>0</v>
      </c>
      <c r="CB77" s="141">
        <v>0</v>
      </c>
      <c r="CC77" s="141">
        <v>0</v>
      </c>
      <c r="CD77" s="141">
        <v>0</v>
      </c>
      <c r="CE77" s="141">
        <v>0</v>
      </c>
      <c r="CF77" s="127">
        <v>0</v>
      </c>
      <c r="CG77" s="279">
        <v>1</v>
      </c>
      <c r="CH77" s="141">
        <v>1</v>
      </c>
      <c r="CI77" s="141">
        <v>1</v>
      </c>
      <c r="CJ77" s="141">
        <v>2</v>
      </c>
      <c r="CK77" s="141">
        <v>2</v>
      </c>
      <c r="CL77" s="141">
        <v>2</v>
      </c>
      <c r="CM77" s="141">
        <v>2</v>
      </c>
      <c r="CN77" s="141">
        <v>2</v>
      </c>
      <c r="CO77" s="141">
        <v>3</v>
      </c>
      <c r="CP77" s="141">
        <v>3</v>
      </c>
      <c r="CQ77" s="141">
        <v>3</v>
      </c>
      <c r="CR77" s="127">
        <v>3</v>
      </c>
      <c r="CS77" s="279">
        <v>3</v>
      </c>
      <c r="CT77" s="141">
        <v>3</v>
      </c>
      <c r="CU77" s="141">
        <v>3</v>
      </c>
      <c r="CV77" s="141">
        <v>3</v>
      </c>
      <c r="CW77" s="141">
        <v>4</v>
      </c>
      <c r="CX77" s="141">
        <v>4</v>
      </c>
      <c r="CY77" s="141">
        <v>5</v>
      </c>
      <c r="CZ77" s="141">
        <v>5</v>
      </c>
      <c r="DA77" s="141">
        <v>5</v>
      </c>
      <c r="DB77" s="141">
        <v>5</v>
      </c>
      <c r="DC77" s="141">
        <v>6</v>
      </c>
      <c r="DD77" s="127">
        <v>6</v>
      </c>
      <c r="DE77" s="279">
        <v>7</v>
      </c>
      <c r="DF77" s="141">
        <v>7</v>
      </c>
      <c r="DG77" s="141">
        <v>8</v>
      </c>
      <c r="DH77" s="127"/>
      <c r="DI77" s="376">
        <v>1.6666666666666665</v>
      </c>
      <c r="DJ77" s="377"/>
      <c r="DK77" s="378"/>
      <c r="DL77" s="360"/>
      <c r="DM77" s="360"/>
      <c r="DN77" s="35"/>
      <c r="DO77" s="35"/>
      <c r="DP77" s="35"/>
      <c r="DQ77" s="35"/>
      <c r="DR77" s="35"/>
      <c r="DS77" s="35"/>
      <c r="DT77" s="35"/>
      <c r="DU77" s="35"/>
      <c r="DV77" s="35"/>
      <c r="DW77" s="35"/>
      <c r="DX77" s="35"/>
    </row>
    <row r="78" spans="2:128" ht="12">
      <c r="B78" s="14" t="s">
        <v>18</v>
      </c>
      <c r="C78" s="159" t="s">
        <v>130</v>
      </c>
      <c r="D78" s="160">
        <v>0</v>
      </c>
      <c r="E78" s="88">
        <v>2</v>
      </c>
      <c r="F78" s="88">
        <v>2</v>
      </c>
      <c r="G78" s="88">
        <v>2</v>
      </c>
      <c r="H78" s="88">
        <v>3</v>
      </c>
      <c r="I78" s="88">
        <v>3</v>
      </c>
      <c r="J78" s="88">
        <v>3</v>
      </c>
      <c r="K78" s="88">
        <v>6</v>
      </c>
      <c r="L78" s="126">
        <v>8</v>
      </c>
      <c r="M78" s="88">
        <v>12</v>
      </c>
      <c r="N78" s="88">
        <v>14</v>
      </c>
      <c r="O78" s="88">
        <v>19</v>
      </c>
      <c r="P78" s="88">
        <v>23</v>
      </c>
      <c r="Q78" s="88">
        <v>29</v>
      </c>
      <c r="R78" s="88">
        <v>37</v>
      </c>
      <c r="S78" s="88">
        <v>46</v>
      </c>
      <c r="T78" s="88">
        <v>59</v>
      </c>
      <c r="U78" s="88">
        <v>79</v>
      </c>
      <c r="V78" s="88">
        <v>90</v>
      </c>
      <c r="W78" s="88">
        <v>107</v>
      </c>
      <c r="X78" s="88">
        <v>150</v>
      </c>
      <c r="Y78" s="236">
        <v>204</v>
      </c>
      <c r="Z78" s="88">
        <v>230</v>
      </c>
      <c r="AA78" s="88">
        <v>232</v>
      </c>
      <c r="AB78" s="88">
        <v>232</v>
      </c>
      <c r="AC78" s="88">
        <v>257</v>
      </c>
      <c r="AD78" s="88">
        <v>267</v>
      </c>
      <c r="AE78" s="88">
        <v>273</v>
      </c>
      <c r="AF78" s="88">
        <v>275</v>
      </c>
      <c r="AG78" s="88">
        <v>277</v>
      </c>
      <c r="AH78" s="88">
        <v>279</v>
      </c>
      <c r="AI78" s="141">
        <v>280</v>
      </c>
      <c r="AJ78" s="190">
        <v>283</v>
      </c>
      <c r="AK78" s="279">
        <v>287</v>
      </c>
      <c r="AL78" s="141">
        <v>288</v>
      </c>
      <c r="AM78" s="141">
        <v>290</v>
      </c>
      <c r="AN78" s="141">
        <v>293</v>
      </c>
      <c r="AO78" s="141">
        <v>296</v>
      </c>
      <c r="AP78" s="141">
        <v>296</v>
      </c>
      <c r="AQ78" s="141">
        <v>300</v>
      </c>
      <c r="AR78" s="141">
        <v>306</v>
      </c>
      <c r="AS78" s="141">
        <v>310</v>
      </c>
      <c r="AT78" s="141">
        <v>314</v>
      </c>
      <c r="AU78" s="141">
        <v>316</v>
      </c>
      <c r="AV78" s="190">
        <v>317</v>
      </c>
      <c r="AW78" s="279">
        <v>319</v>
      </c>
      <c r="AX78" s="141">
        <v>322</v>
      </c>
      <c r="AY78" s="141">
        <v>322</v>
      </c>
      <c r="AZ78" s="141">
        <v>322</v>
      </c>
      <c r="BA78" s="141">
        <v>322</v>
      </c>
      <c r="BB78" s="141">
        <v>326</v>
      </c>
      <c r="BC78" s="141">
        <v>328</v>
      </c>
      <c r="BD78" s="141">
        <v>330</v>
      </c>
      <c r="BE78" s="141">
        <v>335</v>
      </c>
      <c r="BF78" s="141">
        <v>338</v>
      </c>
      <c r="BG78" s="141">
        <v>341</v>
      </c>
      <c r="BH78" s="190">
        <v>347</v>
      </c>
      <c r="BI78" s="127">
        <v>351</v>
      </c>
      <c r="BJ78" s="127">
        <v>354</v>
      </c>
      <c r="BK78" s="127">
        <v>365</v>
      </c>
      <c r="BL78" s="127">
        <v>370</v>
      </c>
      <c r="BM78" s="127">
        <v>372</v>
      </c>
      <c r="BN78" s="127">
        <v>376</v>
      </c>
      <c r="BO78" s="127">
        <v>379</v>
      </c>
      <c r="BP78" s="127">
        <v>384</v>
      </c>
      <c r="BQ78" s="127">
        <v>392</v>
      </c>
      <c r="BR78" s="127">
        <v>397</v>
      </c>
      <c r="BS78" s="127">
        <v>406</v>
      </c>
      <c r="BT78" s="127">
        <v>409</v>
      </c>
      <c r="BU78" s="279">
        <v>416</v>
      </c>
      <c r="BV78" s="141">
        <v>424</v>
      </c>
      <c r="BW78" s="141">
        <v>430</v>
      </c>
      <c r="BX78" s="141">
        <v>442</v>
      </c>
      <c r="BY78" s="141">
        <v>447</v>
      </c>
      <c r="BZ78" s="141">
        <v>453</v>
      </c>
      <c r="CA78" s="141">
        <v>469</v>
      </c>
      <c r="CB78" s="141">
        <v>486</v>
      </c>
      <c r="CC78" s="141">
        <v>509</v>
      </c>
      <c r="CD78" s="141">
        <v>513</v>
      </c>
      <c r="CE78" s="141">
        <v>528</v>
      </c>
      <c r="CF78" s="127">
        <v>534</v>
      </c>
      <c r="CG78" s="279">
        <v>538</v>
      </c>
      <c r="CH78" s="141">
        <v>546</v>
      </c>
      <c r="CI78" s="141">
        <v>557</v>
      </c>
      <c r="CJ78" s="141">
        <v>560</v>
      </c>
      <c r="CK78" s="141">
        <v>564</v>
      </c>
      <c r="CL78" s="141">
        <v>564</v>
      </c>
      <c r="CM78" s="141">
        <v>567</v>
      </c>
      <c r="CN78" s="141">
        <v>569</v>
      </c>
      <c r="CO78" s="141">
        <v>573</v>
      </c>
      <c r="CP78" s="141">
        <v>574</v>
      </c>
      <c r="CQ78" s="141">
        <v>574</v>
      </c>
      <c r="CR78" s="127">
        <v>574</v>
      </c>
      <c r="CS78" s="279">
        <v>574</v>
      </c>
      <c r="CT78" s="141">
        <v>576</v>
      </c>
      <c r="CU78" s="141">
        <v>577</v>
      </c>
      <c r="CV78" s="141">
        <v>578</v>
      </c>
      <c r="CW78" s="141">
        <v>578</v>
      </c>
      <c r="CX78" s="141">
        <v>579</v>
      </c>
      <c r="CY78" s="141">
        <v>581</v>
      </c>
      <c r="CZ78" s="141">
        <v>581</v>
      </c>
      <c r="DA78" s="141">
        <v>581</v>
      </c>
      <c r="DB78" s="141">
        <v>582</v>
      </c>
      <c r="DC78" s="141">
        <v>582</v>
      </c>
      <c r="DD78" s="127">
        <v>582</v>
      </c>
      <c r="DE78" s="279">
        <v>582</v>
      </c>
      <c r="DF78" s="141">
        <v>582</v>
      </c>
      <c r="DG78" s="141">
        <v>584</v>
      </c>
      <c r="DH78" s="127"/>
      <c r="DI78" s="376">
        <v>0.0121317157712304</v>
      </c>
      <c r="DJ78" s="381"/>
      <c r="DK78" s="378"/>
      <c r="DL78" s="360"/>
      <c r="DM78" s="360"/>
      <c r="DN78" s="35"/>
      <c r="DO78" s="35"/>
      <c r="DP78" s="35"/>
      <c r="DQ78" s="35"/>
      <c r="DR78" s="35"/>
      <c r="DS78" s="35"/>
      <c r="DT78" s="35"/>
      <c r="DU78" s="35"/>
      <c r="DV78" s="35"/>
      <c r="DW78" s="35"/>
      <c r="DX78" s="35"/>
    </row>
    <row r="79" spans="2:128" ht="12">
      <c r="B79" s="14" t="s">
        <v>18</v>
      </c>
      <c r="C79" s="159" t="s">
        <v>37</v>
      </c>
      <c r="D79" s="160">
        <v>0</v>
      </c>
      <c r="E79" s="88">
        <v>1</v>
      </c>
      <c r="F79" s="88">
        <v>2</v>
      </c>
      <c r="G79" s="88">
        <v>34</v>
      </c>
      <c r="H79" s="88">
        <v>1319</v>
      </c>
      <c r="I79" s="88">
        <v>1814</v>
      </c>
      <c r="J79" s="88">
        <v>2300</v>
      </c>
      <c r="K79" s="88">
        <v>2439</v>
      </c>
      <c r="L79" s="126">
        <v>2464</v>
      </c>
      <c r="M79" s="88">
        <v>2577</v>
      </c>
      <c r="N79" s="88">
        <v>2630</v>
      </c>
      <c r="O79" s="88">
        <v>2703</v>
      </c>
      <c r="P79" s="88">
        <v>2718</v>
      </c>
      <c r="Q79" s="88">
        <v>2730</v>
      </c>
      <c r="R79" s="88">
        <v>2761</v>
      </c>
      <c r="S79" s="88">
        <v>2784</v>
      </c>
      <c r="T79" s="88">
        <v>2802</v>
      </c>
      <c r="U79" s="88">
        <v>2823</v>
      </c>
      <c r="V79" s="88">
        <v>2834</v>
      </c>
      <c r="W79" s="88">
        <v>2861</v>
      </c>
      <c r="X79" s="88">
        <v>2869</v>
      </c>
      <c r="Y79" s="236">
        <v>2918</v>
      </c>
      <c r="Z79" s="88">
        <v>2923</v>
      </c>
      <c r="AA79" s="88">
        <v>2934</v>
      </c>
      <c r="AB79" s="88">
        <v>2934</v>
      </c>
      <c r="AC79" s="88">
        <v>2934</v>
      </c>
      <c r="AD79" s="88">
        <v>2934</v>
      </c>
      <c r="AE79" s="88">
        <v>2937</v>
      </c>
      <c r="AF79" s="88">
        <v>2938</v>
      </c>
      <c r="AG79" s="88">
        <v>2942</v>
      </c>
      <c r="AH79" s="88">
        <v>2946</v>
      </c>
      <c r="AI79" s="141">
        <v>2946</v>
      </c>
      <c r="AJ79" s="190">
        <v>2946</v>
      </c>
      <c r="AK79" s="279">
        <v>2948</v>
      </c>
      <c r="AL79" s="141">
        <v>2948</v>
      </c>
      <c r="AM79" s="141">
        <v>2948</v>
      </c>
      <c r="AN79" s="141">
        <v>2948</v>
      </c>
      <c r="AO79" s="141">
        <v>2948</v>
      </c>
      <c r="AP79" s="141">
        <v>2948</v>
      </c>
      <c r="AQ79" s="141">
        <v>2952</v>
      </c>
      <c r="AR79" s="141">
        <v>2952</v>
      </c>
      <c r="AS79" s="141">
        <v>2952</v>
      </c>
      <c r="AT79" s="141">
        <v>2952</v>
      </c>
      <c r="AU79" s="141">
        <v>2952</v>
      </c>
      <c r="AV79" s="190">
        <v>2952</v>
      </c>
      <c r="AW79" s="279">
        <v>2952</v>
      </c>
      <c r="AX79" s="141">
        <v>2952</v>
      </c>
      <c r="AY79" s="141">
        <v>2952</v>
      </c>
      <c r="AZ79" s="141">
        <v>2952</v>
      </c>
      <c r="BA79" s="141">
        <v>2952</v>
      </c>
      <c r="BB79" s="141">
        <v>2952</v>
      </c>
      <c r="BC79" s="141">
        <v>2953</v>
      </c>
      <c r="BD79" s="141">
        <v>2953</v>
      </c>
      <c r="BE79" s="141">
        <v>2953</v>
      </c>
      <c r="BF79" s="141">
        <v>2953</v>
      </c>
      <c r="BG79" s="141">
        <v>2953</v>
      </c>
      <c r="BH79" s="190">
        <v>2954</v>
      </c>
      <c r="BI79" s="127">
        <v>2954</v>
      </c>
      <c r="BJ79" s="127">
        <v>2954</v>
      </c>
      <c r="BK79" s="127">
        <v>2954</v>
      </c>
      <c r="BL79" s="127">
        <v>2954</v>
      </c>
      <c r="BM79" s="127">
        <v>2955</v>
      </c>
      <c r="BN79" s="127">
        <v>2955</v>
      </c>
      <c r="BO79" s="127">
        <v>2955</v>
      </c>
      <c r="BP79" s="127">
        <v>2955</v>
      </c>
      <c r="BQ79" s="127">
        <v>2955</v>
      </c>
      <c r="BR79" s="127">
        <v>2955</v>
      </c>
      <c r="BS79" s="127">
        <v>2955</v>
      </c>
      <c r="BT79" s="127">
        <v>2955</v>
      </c>
      <c r="BU79" s="279">
        <v>2955</v>
      </c>
      <c r="BV79" s="141">
        <v>2955</v>
      </c>
      <c r="BW79" s="141">
        <v>2955</v>
      </c>
      <c r="BX79" s="141">
        <v>2955</v>
      </c>
      <c r="BY79" s="141">
        <v>2955</v>
      </c>
      <c r="BZ79" s="141">
        <v>2955</v>
      </c>
      <c r="CA79" s="141">
        <v>2955</v>
      </c>
      <c r="CB79" s="141">
        <v>2955</v>
      </c>
      <c r="CC79" s="141">
        <v>2955</v>
      </c>
      <c r="CD79" s="141">
        <v>2955</v>
      </c>
      <c r="CE79" s="141">
        <v>2956</v>
      </c>
      <c r="CF79" s="127">
        <v>2956</v>
      </c>
      <c r="CG79" s="279">
        <v>2956</v>
      </c>
      <c r="CH79" s="141">
        <v>2956</v>
      </c>
      <c r="CI79" s="141">
        <v>2956</v>
      </c>
      <c r="CJ79" s="141">
        <v>2956</v>
      </c>
      <c r="CK79" s="141">
        <v>2956</v>
      </c>
      <c r="CL79" s="141">
        <v>2956</v>
      </c>
      <c r="CM79" s="141">
        <v>2956</v>
      </c>
      <c r="CN79" s="141">
        <v>2956</v>
      </c>
      <c r="CO79" s="141">
        <v>2956</v>
      </c>
      <c r="CP79" s="141">
        <v>2956</v>
      </c>
      <c r="CQ79" s="141">
        <v>2956</v>
      </c>
      <c r="CR79" s="127">
        <v>2956</v>
      </c>
      <c r="CS79" s="279">
        <v>2956</v>
      </c>
      <c r="CT79" s="141">
        <v>2956</v>
      </c>
      <c r="CU79" s="141">
        <v>2956</v>
      </c>
      <c r="CV79" s="141">
        <v>2956</v>
      </c>
      <c r="CW79" s="141">
        <v>2956</v>
      </c>
      <c r="CX79" s="141">
        <v>2956</v>
      </c>
      <c r="CY79" s="141">
        <v>2956</v>
      </c>
      <c r="CZ79" s="141">
        <v>2956</v>
      </c>
      <c r="DA79" s="141">
        <v>2956</v>
      </c>
      <c r="DB79" s="141">
        <v>2956</v>
      </c>
      <c r="DC79" s="141">
        <v>2956</v>
      </c>
      <c r="DD79" s="127">
        <v>2956</v>
      </c>
      <c r="DE79" s="279">
        <v>2956</v>
      </c>
      <c r="DF79" s="141">
        <v>2956</v>
      </c>
      <c r="DG79" s="141">
        <v>2956</v>
      </c>
      <c r="DH79" s="127"/>
      <c r="DI79" s="376">
        <v>0</v>
      </c>
      <c r="DJ79" s="377"/>
      <c r="DK79" s="389"/>
      <c r="DL79" s="360"/>
      <c r="DM79" s="360"/>
      <c r="DN79" s="35"/>
      <c r="DO79" s="35"/>
      <c r="DP79" s="35"/>
      <c r="DQ79" s="35"/>
      <c r="DR79" s="35"/>
      <c r="DS79" s="35"/>
      <c r="DT79" s="35"/>
      <c r="DU79" s="35"/>
      <c r="DV79" s="35"/>
      <c r="DW79" s="35"/>
      <c r="DX79" s="35"/>
    </row>
    <row r="80" spans="2:128" ht="12">
      <c r="B80" s="97" t="s">
        <v>31</v>
      </c>
      <c r="C80" s="159" t="s">
        <v>131</v>
      </c>
      <c r="D80" s="160">
        <v>0</v>
      </c>
      <c r="E80" s="88">
        <v>0</v>
      </c>
      <c r="F80" s="88">
        <v>0</v>
      </c>
      <c r="G80" s="88">
        <v>0</v>
      </c>
      <c r="H80" s="88">
        <v>0</v>
      </c>
      <c r="I80" s="88">
        <v>0</v>
      </c>
      <c r="J80" s="88">
        <v>0</v>
      </c>
      <c r="K80" s="88">
        <v>0</v>
      </c>
      <c r="L80" s="126">
        <v>0</v>
      </c>
      <c r="M80" s="88">
        <v>0</v>
      </c>
      <c r="N80" s="88">
        <v>0</v>
      </c>
      <c r="O80" s="88">
        <v>0</v>
      </c>
      <c r="P80" s="88">
        <v>0</v>
      </c>
      <c r="Q80" s="88">
        <v>0</v>
      </c>
      <c r="R80" s="88">
        <v>0</v>
      </c>
      <c r="S80" s="88">
        <v>0</v>
      </c>
      <c r="T80" s="88">
        <v>0</v>
      </c>
      <c r="U80" s="88">
        <v>0</v>
      </c>
      <c r="V80" s="88">
        <v>0</v>
      </c>
      <c r="W80" s="88">
        <v>0</v>
      </c>
      <c r="X80" s="88">
        <v>0</v>
      </c>
      <c r="Y80" s="236">
        <v>0</v>
      </c>
      <c r="Z80" s="88">
        <v>0</v>
      </c>
      <c r="AA80" s="88">
        <v>0</v>
      </c>
      <c r="AB80" s="88">
        <v>0</v>
      </c>
      <c r="AC80" s="88">
        <v>0</v>
      </c>
      <c r="AD80" s="88">
        <v>0</v>
      </c>
      <c r="AE80" s="88">
        <v>0</v>
      </c>
      <c r="AF80" s="88">
        <v>0</v>
      </c>
      <c r="AG80" s="88">
        <v>0</v>
      </c>
      <c r="AH80" s="88">
        <v>0</v>
      </c>
      <c r="AI80" s="141">
        <v>0</v>
      </c>
      <c r="AJ80" s="190">
        <v>0</v>
      </c>
      <c r="AK80" s="279">
        <v>0</v>
      </c>
      <c r="AL80" s="141">
        <v>0</v>
      </c>
      <c r="AM80" s="141">
        <v>0</v>
      </c>
      <c r="AN80" s="141">
        <v>0</v>
      </c>
      <c r="AO80" s="141">
        <v>0</v>
      </c>
      <c r="AP80" s="141">
        <v>0</v>
      </c>
      <c r="AQ80" s="141">
        <v>0</v>
      </c>
      <c r="AR80" s="141">
        <v>0</v>
      </c>
      <c r="AS80" s="141">
        <v>0</v>
      </c>
      <c r="AT80" s="141">
        <v>0</v>
      </c>
      <c r="AU80" s="141">
        <v>0</v>
      </c>
      <c r="AV80" s="190">
        <v>0</v>
      </c>
      <c r="AW80" s="279">
        <v>0</v>
      </c>
      <c r="AX80" s="141">
        <v>0</v>
      </c>
      <c r="AY80" s="141">
        <v>0</v>
      </c>
      <c r="AZ80" s="141">
        <v>0</v>
      </c>
      <c r="BA80" s="141">
        <v>0</v>
      </c>
      <c r="BB80" s="141">
        <v>0</v>
      </c>
      <c r="BC80" s="141">
        <v>0</v>
      </c>
      <c r="BD80" s="141">
        <v>0</v>
      </c>
      <c r="BE80" s="141">
        <v>0</v>
      </c>
      <c r="BF80" s="141">
        <v>0</v>
      </c>
      <c r="BG80" s="141">
        <v>0</v>
      </c>
      <c r="BH80" s="190">
        <v>0</v>
      </c>
      <c r="BI80" s="127">
        <v>0</v>
      </c>
      <c r="BJ80" s="127">
        <v>0</v>
      </c>
      <c r="BK80" s="127">
        <v>0</v>
      </c>
      <c r="BL80" s="127">
        <v>0</v>
      </c>
      <c r="BM80" s="127">
        <v>0</v>
      </c>
      <c r="BN80" s="127">
        <v>0</v>
      </c>
      <c r="BO80" s="127">
        <v>0</v>
      </c>
      <c r="BP80" s="127">
        <v>0</v>
      </c>
      <c r="BQ80" s="127">
        <v>0</v>
      </c>
      <c r="BR80" s="127">
        <v>0</v>
      </c>
      <c r="BS80" s="127">
        <v>0</v>
      </c>
      <c r="BT80" s="127">
        <v>0</v>
      </c>
      <c r="BU80" s="279">
        <v>0</v>
      </c>
      <c r="BV80" s="141">
        <v>0</v>
      </c>
      <c r="BW80" s="141">
        <v>0</v>
      </c>
      <c r="BX80" s="141">
        <v>2</v>
      </c>
      <c r="BY80" s="141">
        <v>3</v>
      </c>
      <c r="BZ80" s="141">
        <v>4</v>
      </c>
      <c r="CA80" s="141">
        <v>5</v>
      </c>
      <c r="CB80" s="141">
        <v>5</v>
      </c>
      <c r="CC80" s="141">
        <v>6</v>
      </c>
      <c r="CD80" s="141">
        <v>7</v>
      </c>
      <c r="CE80" s="141">
        <v>7</v>
      </c>
      <c r="CF80" s="127">
        <v>7</v>
      </c>
      <c r="CG80" s="279">
        <v>9</v>
      </c>
      <c r="CH80" s="141">
        <v>10</v>
      </c>
      <c r="CI80" s="141">
        <v>10</v>
      </c>
      <c r="CJ80" s="141">
        <v>17</v>
      </c>
      <c r="CK80" s="141">
        <v>21</v>
      </c>
      <c r="CL80" s="141">
        <v>23</v>
      </c>
      <c r="CM80" s="141">
        <v>24</v>
      </c>
      <c r="CN80" s="141">
        <v>24</v>
      </c>
      <c r="CO80" s="141">
        <v>24</v>
      </c>
      <c r="CP80" s="141">
        <v>25</v>
      </c>
      <c r="CQ80" s="141">
        <v>25</v>
      </c>
      <c r="CR80" s="127">
        <v>25</v>
      </c>
      <c r="CS80" s="279">
        <v>25</v>
      </c>
      <c r="CT80" s="141">
        <v>25</v>
      </c>
      <c r="CU80" s="141">
        <v>27</v>
      </c>
      <c r="CV80" s="141">
        <v>27</v>
      </c>
      <c r="CW80" s="141">
        <v>28</v>
      </c>
      <c r="CX80" s="141">
        <v>29</v>
      </c>
      <c r="CY80" s="141">
        <v>31</v>
      </c>
      <c r="CZ80" s="141">
        <v>33</v>
      </c>
      <c r="DA80" s="141">
        <v>35</v>
      </c>
      <c r="DB80" s="141">
        <v>37</v>
      </c>
      <c r="DC80" s="141">
        <v>38</v>
      </c>
      <c r="DD80" s="127">
        <v>38</v>
      </c>
      <c r="DE80" s="279">
        <v>39</v>
      </c>
      <c r="DF80" s="141">
        <v>40</v>
      </c>
      <c r="DG80" s="141">
        <v>43</v>
      </c>
      <c r="DH80" s="127"/>
      <c r="DI80" s="376">
        <v>0.5925925925925926</v>
      </c>
      <c r="DJ80" s="377"/>
      <c r="DK80" s="378"/>
      <c r="DL80" s="360"/>
      <c r="DM80" s="360"/>
      <c r="DN80" s="35"/>
      <c r="DO80" s="35"/>
      <c r="DP80" s="35"/>
      <c r="DQ80" s="35"/>
      <c r="DR80" s="35"/>
      <c r="DS80" s="35"/>
      <c r="DT80" s="35"/>
      <c r="DU80" s="35"/>
      <c r="DV80" s="35"/>
      <c r="DW80" s="35"/>
      <c r="DX80" s="35"/>
    </row>
    <row r="81" spans="2:128" ht="12">
      <c r="B81" s="375" t="s">
        <v>31</v>
      </c>
      <c r="C81" s="374" t="s">
        <v>32</v>
      </c>
      <c r="D81" s="160">
        <v>0</v>
      </c>
      <c r="E81" s="88">
        <v>0</v>
      </c>
      <c r="F81" s="88">
        <v>0</v>
      </c>
      <c r="G81" s="88">
        <v>1</v>
      </c>
      <c r="H81" s="88">
        <v>1</v>
      </c>
      <c r="I81" s="88">
        <v>1</v>
      </c>
      <c r="J81" s="88">
        <v>1</v>
      </c>
      <c r="K81" s="88">
        <v>2</v>
      </c>
      <c r="L81" s="126">
        <v>2</v>
      </c>
      <c r="M81" s="88">
        <v>2</v>
      </c>
      <c r="N81" s="88">
        <v>2</v>
      </c>
      <c r="O81" s="88">
        <v>2</v>
      </c>
      <c r="P81" s="88">
        <v>3</v>
      </c>
      <c r="Q81" s="88">
        <v>5</v>
      </c>
      <c r="R81" s="88">
        <v>6</v>
      </c>
      <c r="S81" s="88">
        <v>6</v>
      </c>
      <c r="T81" s="88">
        <v>6</v>
      </c>
      <c r="U81" s="88">
        <v>8</v>
      </c>
      <c r="V81" s="88">
        <v>8</v>
      </c>
      <c r="W81" s="88">
        <v>8</v>
      </c>
      <c r="X81" s="88">
        <v>8</v>
      </c>
      <c r="Y81" s="236">
        <v>9</v>
      </c>
      <c r="Z81" s="88">
        <v>9</v>
      </c>
      <c r="AA81" s="88">
        <v>10</v>
      </c>
      <c r="AB81" s="88">
        <v>10</v>
      </c>
      <c r="AC81" s="88">
        <v>10</v>
      </c>
      <c r="AD81" s="88">
        <v>10</v>
      </c>
      <c r="AE81" s="88">
        <v>10</v>
      </c>
      <c r="AF81" s="88">
        <v>10</v>
      </c>
      <c r="AG81" s="88">
        <v>10</v>
      </c>
      <c r="AH81" s="88">
        <v>10</v>
      </c>
      <c r="AI81" s="141">
        <v>11</v>
      </c>
      <c r="AJ81" s="190">
        <v>11</v>
      </c>
      <c r="AK81" s="279">
        <v>11</v>
      </c>
      <c r="AL81" s="141">
        <v>11</v>
      </c>
      <c r="AM81" s="141">
        <v>11</v>
      </c>
      <c r="AN81" s="141">
        <v>11</v>
      </c>
      <c r="AO81" s="141">
        <v>11</v>
      </c>
      <c r="AP81" s="141">
        <v>11</v>
      </c>
      <c r="AQ81" s="141">
        <v>11</v>
      </c>
      <c r="AR81" s="141">
        <v>11</v>
      </c>
      <c r="AS81" s="141">
        <v>11</v>
      </c>
      <c r="AT81" s="141">
        <v>11</v>
      </c>
      <c r="AU81" s="141">
        <v>11</v>
      </c>
      <c r="AV81" s="190">
        <v>11</v>
      </c>
      <c r="AW81" s="279">
        <v>11</v>
      </c>
      <c r="AX81" s="141">
        <v>11</v>
      </c>
      <c r="AY81" s="141">
        <v>11</v>
      </c>
      <c r="AZ81" s="141">
        <v>11</v>
      </c>
      <c r="BA81" s="141">
        <v>11</v>
      </c>
      <c r="BB81" s="141">
        <v>11</v>
      </c>
      <c r="BC81" s="141">
        <v>11</v>
      </c>
      <c r="BD81" s="141">
        <v>11</v>
      </c>
      <c r="BE81" s="141">
        <v>11</v>
      </c>
      <c r="BF81" s="141">
        <v>14</v>
      </c>
      <c r="BG81" s="141">
        <v>14</v>
      </c>
      <c r="BH81" s="190">
        <v>14</v>
      </c>
      <c r="BI81" s="127">
        <v>14</v>
      </c>
      <c r="BJ81" s="127">
        <v>14</v>
      </c>
      <c r="BK81" s="127">
        <v>15</v>
      </c>
      <c r="BL81" s="127">
        <v>15</v>
      </c>
      <c r="BM81" s="127">
        <v>15</v>
      </c>
      <c r="BN81" s="127">
        <v>15</v>
      </c>
      <c r="BO81" s="127">
        <v>15</v>
      </c>
      <c r="BP81" s="127">
        <v>15</v>
      </c>
      <c r="BQ81" s="127">
        <v>15</v>
      </c>
      <c r="BR81" s="127">
        <v>15</v>
      </c>
      <c r="BS81" s="127">
        <v>15</v>
      </c>
      <c r="BT81" s="127">
        <v>15</v>
      </c>
      <c r="BU81" s="279">
        <v>15</v>
      </c>
      <c r="BV81" s="141">
        <v>15</v>
      </c>
      <c r="BW81" s="141">
        <v>15</v>
      </c>
      <c r="BX81" s="141">
        <v>15</v>
      </c>
      <c r="BY81" s="141">
        <v>15</v>
      </c>
      <c r="BZ81" s="141">
        <v>15</v>
      </c>
      <c r="CA81" s="141">
        <v>15</v>
      </c>
      <c r="CB81" s="141">
        <v>15</v>
      </c>
      <c r="CC81" s="141">
        <v>15</v>
      </c>
      <c r="CD81" s="141">
        <v>15</v>
      </c>
      <c r="CE81" s="141">
        <v>15</v>
      </c>
      <c r="CF81" s="127">
        <v>15</v>
      </c>
      <c r="CG81" s="279">
        <v>15</v>
      </c>
      <c r="CH81" s="141">
        <v>15</v>
      </c>
      <c r="CI81" s="141">
        <v>15</v>
      </c>
      <c r="CJ81" s="141">
        <v>15</v>
      </c>
      <c r="CK81" s="141">
        <v>15</v>
      </c>
      <c r="CL81" s="141">
        <v>15</v>
      </c>
      <c r="CM81" s="141">
        <v>15</v>
      </c>
      <c r="CN81" s="141">
        <v>15</v>
      </c>
      <c r="CO81" s="141">
        <v>15</v>
      </c>
      <c r="CP81" s="141">
        <v>15</v>
      </c>
      <c r="CQ81" s="141">
        <v>15</v>
      </c>
      <c r="CR81" s="127">
        <v>15</v>
      </c>
      <c r="CS81" s="279">
        <v>15</v>
      </c>
      <c r="CT81" s="141">
        <v>15</v>
      </c>
      <c r="CU81" s="141">
        <v>15</v>
      </c>
      <c r="CV81" s="141">
        <v>15</v>
      </c>
      <c r="CW81" s="141">
        <v>15</v>
      </c>
      <c r="CX81" s="141">
        <v>15</v>
      </c>
      <c r="CY81" s="141">
        <v>15</v>
      </c>
      <c r="CZ81" s="141">
        <v>15</v>
      </c>
      <c r="DA81" s="141">
        <v>15</v>
      </c>
      <c r="DB81" s="141">
        <v>15</v>
      </c>
      <c r="DC81" s="141">
        <v>15</v>
      </c>
      <c r="DD81" s="127">
        <v>15</v>
      </c>
      <c r="DE81" s="279">
        <v>15</v>
      </c>
      <c r="DF81" s="141">
        <v>15</v>
      </c>
      <c r="DG81" s="141">
        <v>15</v>
      </c>
      <c r="DH81" s="127"/>
      <c r="DI81" s="376">
        <v>0</v>
      </c>
      <c r="DJ81" s="377"/>
      <c r="DK81" s="378"/>
      <c r="DL81" s="360"/>
      <c r="DM81" s="360"/>
      <c r="DN81" s="35"/>
      <c r="DO81" s="35"/>
      <c r="DP81" s="35"/>
      <c r="DQ81" s="35"/>
      <c r="DR81" s="35"/>
      <c r="DS81" s="35"/>
      <c r="DT81" s="35"/>
      <c r="DU81" s="35"/>
      <c r="DV81" s="35"/>
      <c r="DW81" s="35"/>
      <c r="DX81" s="35"/>
    </row>
    <row r="82" spans="2:128" ht="12">
      <c r="B82" s="375" t="s">
        <v>31</v>
      </c>
      <c r="C82" s="270" t="s">
        <v>33</v>
      </c>
      <c r="D82" s="163">
        <v>5</v>
      </c>
      <c r="E82" s="88">
        <v>20</v>
      </c>
      <c r="F82" s="88">
        <v>47</v>
      </c>
      <c r="G82" s="88">
        <v>90</v>
      </c>
      <c r="H82" s="88">
        <v>153</v>
      </c>
      <c r="I82" s="88">
        <v>216</v>
      </c>
      <c r="J82" s="88">
        <v>255</v>
      </c>
      <c r="K82" s="88">
        <v>285</v>
      </c>
      <c r="L82" s="126">
        <v>316</v>
      </c>
      <c r="M82" s="88">
        <v>372</v>
      </c>
      <c r="N82" s="88">
        <v>431</v>
      </c>
      <c r="O82" s="88">
        <v>497</v>
      </c>
      <c r="P82" s="88">
        <v>542</v>
      </c>
      <c r="Q82" s="88">
        <v>591</v>
      </c>
      <c r="R82" s="88">
        <v>628</v>
      </c>
      <c r="S82" s="88">
        <v>689</v>
      </c>
      <c r="T82" s="88">
        <v>771</v>
      </c>
      <c r="U82" s="88">
        <v>868</v>
      </c>
      <c r="V82" s="88">
        <v>916</v>
      </c>
      <c r="W82" s="88">
        <v>971</v>
      </c>
      <c r="X82" s="126">
        <v>1046</v>
      </c>
      <c r="Y82" s="88">
        <v>1104</v>
      </c>
      <c r="Z82" s="88">
        <v>1196</v>
      </c>
      <c r="AA82" s="88">
        <v>1305</v>
      </c>
      <c r="AB82" s="88">
        <v>1408</v>
      </c>
      <c r="AC82" s="88">
        <v>1545</v>
      </c>
      <c r="AD82" s="88">
        <v>1629</v>
      </c>
      <c r="AE82" s="88">
        <v>1731</v>
      </c>
      <c r="AF82" s="88">
        <v>1830</v>
      </c>
      <c r="AG82" s="88">
        <v>1913</v>
      </c>
      <c r="AH82" s="88">
        <v>2034</v>
      </c>
      <c r="AI82" s="88">
        <v>2245</v>
      </c>
      <c r="AJ82" s="126">
        <v>2441</v>
      </c>
      <c r="AK82" s="236">
        <v>2639</v>
      </c>
      <c r="AL82" s="88">
        <v>2710</v>
      </c>
      <c r="AM82" s="88">
        <v>2756</v>
      </c>
      <c r="AN82" s="88">
        <v>2785</v>
      </c>
      <c r="AO82" s="88">
        <v>2813</v>
      </c>
      <c r="AP82" s="88">
        <v>2828</v>
      </c>
      <c r="AQ82" s="88">
        <v>2842</v>
      </c>
      <c r="AR82" s="88">
        <v>2857</v>
      </c>
      <c r="AS82" s="88">
        <v>2880</v>
      </c>
      <c r="AT82" s="88">
        <v>2916</v>
      </c>
      <c r="AU82" s="88">
        <v>2947</v>
      </c>
      <c r="AV82" s="126">
        <v>2975</v>
      </c>
      <c r="AW82" s="236">
        <v>3012</v>
      </c>
      <c r="AX82" s="88">
        <v>3030</v>
      </c>
      <c r="AY82" s="88">
        <v>3090</v>
      </c>
      <c r="AZ82" s="88">
        <v>3131</v>
      </c>
      <c r="BA82" s="88">
        <v>3205</v>
      </c>
      <c r="BB82" s="88">
        <v>3267</v>
      </c>
      <c r="BC82" s="88">
        <v>3292</v>
      </c>
      <c r="BD82" s="88">
        <v>3323</v>
      </c>
      <c r="BE82" s="88">
        <v>3357</v>
      </c>
      <c r="BF82" s="88">
        <v>3387</v>
      </c>
      <c r="BG82" s="88">
        <v>3404</v>
      </c>
      <c r="BH82" s="126">
        <v>3415</v>
      </c>
      <c r="BI82" s="88">
        <v>3449</v>
      </c>
      <c r="BJ82" s="88">
        <v>3457</v>
      </c>
      <c r="BK82" s="88">
        <v>3469</v>
      </c>
      <c r="BL82" s="88">
        <v>3506</v>
      </c>
      <c r="BM82" s="88">
        <v>3518</v>
      </c>
      <c r="BN82" s="88">
        <v>3520</v>
      </c>
      <c r="BO82" s="88">
        <v>3525</v>
      </c>
      <c r="BP82" s="88">
        <v>3537</v>
      </c>
      <c r="BQ82" s="88">
        <v>3554</v>
      </c>
      <c r="BR82" s="88">
        <v>3561</v>
      </c>
      <c r="BS82" s="88">
        <v>3569</v>
      </c>
      <c r="BT82" s="88">
        <v>3584</v>
      </c>
      <c r="BU82" s="236">
        <v>3591</v>
      </c>
      <c r="BV82" s="88">
        <v>3602</v>
      </c>
      <c r="BW82" s="88">
        <v>3643</v>
      </c>
      <c r="BX82" s="88">
        <v>3651</v>
      </c>
      <c r="BY82" s="88">
        <v>3653</v>
      </c>
      <c r="BZ82" s="88">
        <v>3659</v>
      </c>
      <c r="CA82" s="88">
        <v>3663</v>
      </c>
      <c r="CB82" s="88">
        <v>3668</v>
      </c>
      <c r="CC82" s="88">
        <v>3671</v>
      </c>
      <c r="CD82" s="88">
        <v>3680</v>
      </c>
      <c r="CE82" s="88">
        <v>3686</v>
      </c>
      <c r="CF82" s="88">
        <v>3686</v>
      </c>
      <c r="CG82" s="236">
        <v>3687</v>
      </c>
      <c r="CH82" s="88">
        <v>3687</v>
      </c>
      <c r="CI82" s="88">
        <v>3687</v>
      </c>
      <c r="CJ82" s="88">
        <v>3687</v>
      </c>
      <c r="CK82" s="88">
        <v>3687</v>
      </c>
      <c r="CL82" s="88">
        <v>3687</v>
      </c>
      <c r="CM82" s="88">
        <v>3689</v>
      </c>
      <c r="CN82" s="88">
        <v>3690</v>
      </c>
      <c r="CO82" s="88">
        <v>3691</v>
      </c>
      <c r="CP82" s="88">
        <v>3692</v>
      </c>
      <c r="CQ82" s="88">
        <v>3692</v>
      </c>
      <c r="CR82" s="88">
        <v>3694</v>
      </c>
      <c r="CS82" s="236">
        <v>3694</v>
      </c>
      <c r="CT82" s="88">
        <v>3695</v>
      </c>
      <c r="CU82" s="88">
        <v>3696</v>
      </c>
      <c r="CV82" s="88">
        <v>3696</v>
      </c>
      <c r="CW82" s="88">
        <v>3696</v>
      </c>
      <c r="CX82" s="88">
        <v>3696</v>
      </c>
      <c r="CY82" s="88">
        <v>3696</v>
      </c>
      <c r="CZ82" s="88">
        <v>3696</v>
      </c>
      <c r="DA82" s="88">
        <v>3696</v>
      </c>
      <c r="DB82" s="88">
        <v>3696</v>
      </c>
      <c r="DC82" s="88">
        <v>3696</v>
      </c>
      <c r="DD82" s="88">
        <v>3696</v>
      </c>
      <c r="DE82" s="236">
        <v>3696</v>
      </c>
      <c r="DF82" s="88">
        <v>3698</v>
      </c>
      <c r="DG82" s="88">
        <v>3698</v>
      </c>
      <c r="DH82" s="88"/>
      <c r="DI82" s="376">
        <v>0.00054112554112562</v>
      </c>
      <c r="DJ82" s="377"/>
      <c r="DK82" s="378"/>
      <c r="DL82" s="360"/>
      <c r="DM82" s="360"/>
      <c r="DN82" s="35"/>
      <c r="DO82" s="35"/>
      <c r="DP82" s="35"/>
      <c r="DQ82" s="35"/>
      <c r="DR82" s="35"/>
      <c r="DS82" s="35"/>
      <c r="DT82" s="35"/>
      <c r="DU82" s="35"/>
      <c r="DV82" s="35"/>
      <c r="DW82" s="35"/>
      <c r="DX82" s="35"/>
    </row>
    <row r="83" spans="2:128" ht="12">
      <c r="B83" s="375" t="s">
        <v>31</v>
      </c>
      <c r="C83" s="270" t="s">
        <v>13</v>
      </c>
      <c r="D83" s="163">
        <v>1</v>
      </c>
      <c r="E83" s="88">
        <v>1</v>
      </c>
      <c r="F83" s="88">
        <v>4</v>
      </c>
      <c r="G83" s="88">
        <v>9</v>
      </c>
      <c r="H83" s="88">
        <v>13</v>
      </c>
      <c r="I83" s="88">
        <v>18</v>
      </c>
      <c r="J83" s="88">
        <v>21</v>
      </c>
      <c r="K83" s="88">
        <v>36</v>
      </c>
      <c r="L83" s="126">
        <v>42</v>
      </c>
      <c r="M83" s="88">
        <v>48</v>
      </c>
      <c r="N83" s="88">
        <v>55</v>
      </c>
      <c r="O83" s="88">
        <v>73</v>
      </c>
      <c r="P83" s="88">
        <v>79</v>
      </c>
      <c r="Q83" s="88">
        <v>87</v>
      </c>
      <c r="R83" s="88">
        <v>98</v>
      </c>
      <c r="S83" s="88">
        <v>114</v>
      </c>
      <c r="T83" s="88">
        <v>131</v>
      </c>
      <c r="U83" s="88">
        <v>163</v>
      </c>
      <c r="V83" s="88">
        <v>171</v>
      </c>
      <c r="W83" s="88">
        <v>182</v>
      </c>
      <c r="X83" s="126">
        <v>189</v>
      </c>
      <c r="Y83" s="88">
        <v>200</v>
      </c>
      <c r="Z83" s="88">
        <v>216</v>
      </c>
      <c r="AA83" s="88">
        <v>257</v>
      </c>
      <c r="AB83" s="88">
        <v>283</v>
      </c>
      <c r="AC83" s="88">
        <v>328</v>
      </c>
      <c r="AD83" s="88">
        <v>395</v>
      </c>
      <c r="AE83" s="88">
        <v>433</v>
      </c>
      <c r="AF83" s="88">
        <v>487</v>
      </c>
      <c r="AG83" s="88">
        <v>538</v>
      </c>
      <c r="AH83" s="88">
        <v>595</v>
      </c>
      <c r="AI83" s="88">
        <v>655</v>
      </c>
      <c r="AJ83" s="126">
        <v>726</v>
      </c>
      <c r="AK83" s="236">
        <v>794</v>
      </c>
      <c r="AL83" s="88">
        <v>859</v>
      </c>
      <c r="AM83" s="88">
        <v>933</v>
      </c>
      <c r="AN83" s="88">
        <v>966</v>
      </c>
      <c r="AO83" s="88">
        <v>999</v>
      </c>
      <c r="AP83" s="88">
        <v>1024</v>
      </c>
      <c r="AQ83" s="88">
        <v>1046</v>
      </c>
      <c r="AR83" s="88">
        <v>1064</v>
      </c>
      <c r="AS83" s="88">
        <v>1090</v>
      </c>
      <c r="AT83" s="88">
        <v>1121</v>
      </c>
      <c r="AU83" s="88">
        <v>1143</v>
      </c>
      <c r="AV83" s="126">
        <v>1161</v>
      </c>
      <c r="AW83" s="236">
        <v>1177</v>
      </c>
      <c r="AX83" s="88">
        <v>1204</v>
      </c>
      <c r="AY83" s="88">
        <v>1232</v>
      </c>
      <c r="AZ83" s="88">
        <v>1263</v>
      </c>
      <c r="BA83" s="88">
        <v>1302</v>
      </c>
      <c r="BB83" s="88">
        <v>1376</v>
      </c>
      <c r="BC83" s="88">
        <v>1413</v>
      </c>
      <c r="BD83" s="88">
        <v>1439</v>
      </c>
      <c r="BE83" s="88">
        <v>1464</v>
      </c>
      <c r="BF83" s="88">
        <v>1478</v>
      </c>
      <c r="BG83" s="88">
        <v>1492</v>
      </c>
      <c r="BH83" s="126">
        <v>1544</v>
      </c>
      <c r="BI83" s="88">
        <v>1570</v>
      </c>
      <c r="BJ83" s="88">
        <v>1595</v>
      </c>
      <c r="BK83" s="88">
        <v>1628</v>
      </c>
      <c r="BL83" s="88">
        <v>1649</v>
      </c>
      <c r="BM83" s="88">
        <v>1657</v>
      </c>
      <c r="BN83" s="88">
        <v>1669</v>
      </c>
      <c r="BO83" s="88">
        <v>1683</v>
      </c>
      <c r="BP83" s="88">
        <v>1692</v>
      </c>
      <c r="BQ83" s="88">
        <v>1718</v>
      </c>
      <c r="BR83" s="88">
        <v>1726</v>
      </c>
      <c r="BS83" s="88">
        <v>1745</v>
      </c>
      <c r="BT83" s="88">
        <v>1764</v>
      </c>
      <c r="BU83" s="236">
        <v>1772</v>
      </c>
      <c r="BV83" s="88">
        <v>1792</v>
      </c>
      <c r="BW83" s="88">
        <v>1809</v>
      </c>
      <c r="BX83" s="88">
        <v>1827</v>
      </c>
      <c r="BY83" s="88">
        <v>1836</v>
      </c>
      <c r="BZ83" s="88">
        <v>1851</v>
      </c>
      <c r="CA83" s="88">
        <v>1868</v>
      </c>
      <c r="CB83" s="88">
        <v>1886</v>
      </c>
      <c r="CC83" s="88">
        <v>1907</v>
      </c>
      <c r="CD83" s="88">
        <v>1925</v>
      </c>
      <c r="CE83" s="88">
        <v>1943</v>
      </c>
      <c r="CF83" s="88">
        <v>1952</v>
      </c>
      <c r="CG83" s="236">
        <v>1960</v>
      </c>
      <c r="CH83" s="88">
        <v>1962</v>
      </c>
      <c r="CI83" s="88">
        <v>1966</v>
      </c>
      <c r="CJ83" s="88">
        <v>1970</v>
      </c>
      <c r="CK83" s="88">
        <v>1973</v>
      </c>
      <c r="CL83" s="88">
        <v>1973</v>
      </c>
      <c r="CM83" s="88">
        <v>1973</v>
      </c>
      <c r="CN83" s="88">
        <v>1976</v>
      </c>
      <c r="CO83" s="88">
        <v>1979</v>
      </c>
      <c r="CP83" s="88">
        <v>1979</v>
      </c>
      <c r="CQ83" s="88">
        <v>1982</v>
      </c>
      <c r="CR83" s="88">
        <v>1982</v>
      </c>
      <c r="CS83" s="236">
        <v>1982</v>
      </c>
      <c r="CT83" s="88">
        <v>1982</v>
      </c>
      <c r="CU83" s="88">
        <v>1982</v>
      </c>
      <c r="CV83" s="88">
        <v>1982</v>
      </c>
      <c r="CW83" s="88">
        <v>1982</v>
      </c>
      <c r="CX83" s="88">
        <v>1982</v>
      </c>
      <c r="CY83" s="88">
        <v>1982</v>
      </c>
      <c r="CZ83" s="88">
        <v>1982</v>
      </c>
      <c r="DA83" s="88">
        <v>1982</v>
      </c>
      <c r="DB83" s="88">
        <v>1982</v>
      </c>
      <c r="DC83" s="88">
        <v>1982</v>
      </c>
      <c r="DD83" s="88">
        <v>1982</v>
      </c>
      <c r="DE83" s="236">
        <v>1982</v>
      </c>
      <c r="DF83" s="88">
        <v>1982</v>
      </c>
      <c r="DG83" s="88">
        <v>1982</v>
      </c>
      <c r="DH83" s="88"/>
      <c r="DI83" s="376">
        <v>0</v>
      </c>
      <c r="DJ83" s="377"/>
      <c r="DK83" s="378"/>
      <c r="DL83" s="360"/>
      <c r="DM83" s="360"/>
      <c r="DN83" s="35"/>
      <c r="DO83" s="35"/>
      <c r="DP83" s="35"/>
      <c r="DQ83" s="35"/>
      <c r="DR83" s="35"/>
      <c r="DS83" s="35"/>
      <c r="DT83" s="35"/>
      <c r="DU83" s="35"/>
      <c r="DV83" s="35"/>
      <c r="DW83" s="35"/>
      <c r="DX83" s="35"/>
    </row>
    <row r="84" spans="2:128" ht="12">
      <c r="B84" s="375" t="s">
        <v>31</v>
      </c>
      <c r="C84" s="270" t="s">
        <v>132</v>
      </c>
      <c r="D84" s="163">
        <v>0</v>
      </c>
      <c r="E84" s="88">
        <v>0</v>
      </c>
      <c r="F84" s="88">
        <v>0</v>
      </c>
      <c r="G84" s="88">
        <v>0</v>
      </c>
      <c r="H84" s="88">
        <v>0</v>
      </c>
      <c r="I84" s="88">
        <v>0</v>
      </c>
      <c r="J84" s="88">
        <v>0</v>
      </c>
      <c r="K84" s="88">
        <v>0</v>
      </c>
      <c r="L84" s="126">
        <v>0</v>
      </c>
      <c r="M84" s="88">
        <v>0</v>
      </c>
      <c r="N84" s="88">
        <v>0</v>
      </c>
      <c r="O84" s="88">
        <v>0</v>
      </c>
      <c r="P84" s="88">
        <v>0</v>
      </c>
      <c r="Q84" s="88">
        <v>0</v>
      </c>
      <c r="R84" s="88">
        <v>0</v>
      </c>
      <c r="S84" s="88">
        <v>0</v>
      </c>
      <c r="T84" s="88">
        <v>0</v>
      </c>
      <c r="U84" s="88">
        <v>0</v>
      </c>
      <c r="V84" s="88">
        <v>0</v>
      </c>
      <c r="W84" s="88">
        <v>0</v>
      </c>
      <c r="X84" s="88">
        <v>0</v>
      </c>
      <c r="Y84" s="236">
        <v>0</v>
      </c>
      <c r="Z84" s="88">
        <v>0</v>
      </c>
      <c r="AA84" s="88">
        <v>0</v>
      </c>
      <c r="AB84" s="88">
        <v>0</v>
      </c>
      <c r="AC84" s="88">
        <v>0</v>
      </c>
      <c r="AD84" s="88">
        <v>0</v>
      </c>
      <c r="AE84" s="88">
        <v>0</v>
      </c>
      <c r="AF84" s="88">
        <v>0</v>
      </c>
      <c r="AG84" s="88">
        <v>0</v>
      </c>
      <c r="AH84" s="88">
        <v>0</v>
      </c>
      <c r="AI84" s="88">
        <v>0</v>
      </c>
      <c r="AJ84" s="126">
        <v>0</v>
      </c>
      <c r="AK84" s="236">
        <v>0</v>
      </c>
      <c r="AL84" s="88">
        <v>0</v>
      </c>
      <c r="AM84" s="88">
        <v>0</v>
      </c>
      <c r="AN84" s="88">
        <v>0</v>
      </c>
      <c r="AO84" s="88">
        <v>0</v>
      </c>
      <c r="AP84" s="88">
        <v>0</v>
      </c>
      <c r="AQ84" s="88">
        <v>0</v>
      </c>
      <c r="AR84" s="88">
        <v>0</v>
      </c>
      <c r="AS84" s="88">
        <v>0</v>
      </c>
      <c r="AT84" s="88">
        <v>0</v>
      </c>
      <c r="AU84" s="88">
        <v>0</v>
      </c>
      <c r="AV84" s="126">
        <v>0</v>
      </c>
      <c r="AW84" s="236">
        <v>0</v>
      </c>
      <c r="AX84" s="88">
        <v>0</v>
      </c>
      <c r="AY84" s="88">
        <v>0</v>
      </c>
      <c r="AZ84" s="88">
        <v>0</v>
      </c>
      <c r="BA84" s="88">
        <v>0</v>
      </c>
      <c r="BB84" s="88">
        <v>0</v>
      </c>
      <c r="BC84" s="88">
        <v>0</v>
      </c>
      <c r="BD84" s="88">
        <v>0</v>
      </c>
      <c r="BE84" s="88">
        <v>0</v>
      </c>
      <c r="BF84" s="88">
        <v>0</v>
      </c>
      <c r="BG84" s="88">
        <v>0</v>
      </c>
      <c r="BH84" s="126">
        <v>0</v>
      </c>
      <c r="BI84" s="88">
        <v>0</v>
      </c>
      <c r="BJ84" s="88">
        <v>0</v>
      </c>
      <c r="BK84" s="88">
        <v>0</v>
      </c>
      <c r="BL84" s="88">
        <v>0</v>
      </c>
      <c r="BM84" s="88">
        <v>0</v>
      </c>
      <c r="BN84" s="88">
        <v>0</v>
      </c>
      <c r="BO84" s="88">
        <v>0</v>
      </c>
      <c r="BP84" s="88">
        <v>0</v>
      </c>
      <c r="BQ84" s="88">
        <v>0</v>
      </c>
      <c r="BR84" s="88">
        <v>0</v>
      </c>
      <c r="BS84" s="88">
        <v>0</v>
      </c>
      <c r="BT84" s="88">
        <v>0</v>
      </c>
      <c r="BU84" s="236">
        <v>0</v>
      </c>
      <c r="BV84" s="88">
        <v>0</v>
      </c>
      <c r="BW84" s="88">
        <v>0</v>
      </c>
      <c r="BX84" s="88">
        <v>0</v>
      </c>
      <c r="BY84" s="88">
        <v>0</v>
      </c>
      <c r="BZ84" s="88">
        <v>0</v>
      </c>
      <c r="CA84" s="88">
        <v>0</v>
      </c>
      <c r="CB84" s="88">
        <v>0</v>
      </c>
      <c r="CC84" s="88">
        <v>0</v>
      </c>
      <c r="CD84" s="88">
        <v>1</v>
      </c>
      <c r="CE84" s="88">
        <v>3</v>
      </c>
      <c r="CF84" s="88">
        <v>4</v>
      </c>
      <c r="CG84" s="236">
        <v>4</v>
      </c>
      <c r="CH84" s="88">
        <v>4</v>
      </c>
      <c r="CI84" s="88">
        <v>4</v>
      </c>
      <c r="CJ84" s="88">
        <v>5</v>
      </c>
      <c r="CK84" s="88">
        <v>5</v>
      </c>
      <c r="CL84" s="88">
        <v>5</v>
      </c>
      <c r="CM84" s="88">
        <v>5</v>
      </c>
      <c r="CN84" s="88">
        <v>5</v>
      </c>
      <c r="CO84" s="88">
        <v>6</v>
      </c>
      <c r="CP84" s="88">
        <v>6</v>
      </c>
      <c r="CQ84" s="88">
        <v>6</v>
      </c>
      <c r="CR84" s="88">
        <v>6</v>
      </c>
      <c r="CS84" s="236">
        <v>6</v>
      </c>
      <c r="CT84" s="88">
        <v>7</v>
      </c>
      <c r="CU84" s="88">
        <v>8</v>
      </c>
      <c r="CV84" s="88">
        <v>9</v>
      </c>
      <c r="CW84" s="88">
        <v>9</v>
      </c>
      <c r="CX84" s="88">
        <v>9</v>
      </c>
      <c r="CY84" s="88">
        <v>9</v>
      </c>
      <c r="CZ84" s="88">
        <v>9</v>
      </c>
      <c r="DA84" s="88">
        <v>9</v>
      </c>
      <c r="DB84" s="88">
        <v>9</v>
      </c>
      <c r="DC84" s="88">
        <v>9</v>
      </c>
      <c r="DD84" s="88">
        <v>10</v>
      </c>
      <c r="DE84" s="236">
        <v>10</v>
      </c>
      <c r="DF84" s="88">
        <v>10</v>
      </c>
      <c r="DG84" s="88">
        <v>10</v>
      </c>
      <c r="DH84" s="88"/>
      <c r="DI84" s="376">
        <v>0.25</v>
      </c>
      <c r="DJ84" s="377"/>
      <c r="DK84" s="378"/>
      <c r="DL84" s="360"/>
      <c r="DM84" s="360"/>
      <c r="DN84" s="35"/>
      <c r="DO84" s="35"/>
      <c r="DP84" s="35"/>
      <c r="DQ84" s="35"/>
      <c r="DR84" s="35"/>
      <c r="DS84" s="35"/>
      <c r="DT84" s="35"/>
      <c r="DU84" s="35"/>
      <c r="DV84" s="35"/>
      <c r="DW84" s="35"/>
      <c r="DX84" s="35"/>
    </row>
    <row r="85" spans="2:128" ht="12">
      <c r="B85" s="375" t="s">
        <v>31</v>
      </c>
      <c r="C85" s="270" t="s">
        <v>34</v>
      </c>
      <c r="D85" s="163">
        <v>0</v>
      </c>
      <c r="E85" s="88">
        <v>0</v>
      </c>
      <c r="F85" s="88">
        <v>2</v>
      </c>
      <c r="G85" s="88">
        <v>2</v>
      </c>
      <c r="H85" s="88">
        <v>2</v>
      </c>
      <c r="I85" s="88">
        <v>2</v>
      </c>
      <c r="J85" s="88">
        <v>2</v>
      </c>
      <c r="K85" s="88">
        <v>2</v>
      </c>
      <c r="L85" s="126">
        <v>2</v>
      </c>
      <c r="M85" s="88">
        <v>2</v>
      </c>
      <c r="N85" s="88">
        <v>2</v>
      </c>
      <c r="O85" s="88">
        <v>2</v>
      </c>
      <c r="P85" s="88">
        <v>2</v>
      </c>
      <c r="Q85" s="88">
        <v>2</v>
      </c>
      <c r="R85" s="88">
        <v>2</v>
      </c>
      <c r="S85" s="88">
        <v>2</v>
      </c>
      <c r="T85" s="88">
        <v>3</v>
      </c>
      <c r="U85" s="88">
        <v>3</v>
      </c>
      <c r="V85" s="88">
        <v>4</v>
      </c>
      <c r="W85" s="88">
        <v>5</v>
      </c>
      <c r="X85" s="88">
        <v>6</v>
      </c>
      <c r="Y85" s="236">
        <v>6</v>
      </c>
      <c r="Z85" s="88">
        <v>6</v>
      </c>
      <c r="AA85" s="88">
        <v>10</v>
      </c>
      <c r="AB85" s="88">
        <v>12</v>
      </c>
      <c r="AC85" s="88">
        <v>13</v>
      </c>
      <c r="AD85" s="88">
        <v>17</v>
      </c>
      <c r="AE85" s="88">
        <v>20</v>
      </c>
      <c r="AF85" s="88">
        <v>21</v>
      </c>
      <c r="AG85" s="88">
        <v>29</v>
      </c>
      <c r="AH85" s="88">
        <v>32</v>
      </c>
      <c r="AI85" s="88">
        <v>35</v>
      </c>
      <c r="AJ85" s="126">
        <v>37</v>
      </c>
      <c r="AK85" s="236">
        <v>41</v>
      </c>
      <c r="AL85" s="88">
        <v>53</v>
      </c>
      <c r="AM85" s="88">
        <v>68</v>
      </c>
      <c r="AN85" s="88">
        <v>77</v>
      </c>
      <c r="AO85" s="88">
        <v>83</v>
      </c>
      <c r="AP85" s="88">
        <v>86</v>
      </c>
      <c r="AQ85" s="88">
        <v>96</v>
      </c>
      <c r="AR85" s="88">
        <v>98</v>
      </c>
      <c r="AS85" s="88">
        <v>109</v>
      </c>
      <c r="AT85" s="88">
        <v>115</v>
      </c>
      <c r="AU85" s="88">
        <v>123</v>
      </c>
      <c r="AV85" s="126">
        <v>130</v>
      </c>
      <c r="AW85" s="236">
        <v>133</v>
      </c>
      <c r="AX85" s="88">
        <v>136</v>
      </c>
      <c r="AY85" s="88">
        <v>151</v>
      </c>
      <c r="AZ85" s="88">
        <v>160</v>
      </c>
      <c r="BA85" s="88">
        <v>169</v>
      </c>
      <c r="BB85" s="88">
        <v>194</v>
      </c>
      <c r="BC85" s="88">
        <v>202</v>
      </c>
      <c r="BD85" s="88">
        <v>209</v>
      </c>
      <c r="BE85" s="88">
        <v>219</v>
      </c>
      <c r="BF85" s="88">
        <v>226</v>
      </c>
      <c r="BG85" s="88">
        <v>236</v>
      </c>
      <c r="BH85" s="126">
        <v>271</v>
      </c>
      <c r="BI85" s="88">
        <v>284</v>
      </c>
      <c r="BJ85" s="88">
        <v>313</v>
      </c>
      <c r="BK85" s="88">
        <v>368</v>
      </c>
      <c r="BL85" s="88">
        <v>390</v>
      </c>
      <c r="BM85" s="88">
        <v>399</v>
      </c>
      <c r="BN85" s="88">
        <v>422</v>
      </c>
      <c r="BO85" s="88">
        <v>429</v>
      </c>
      <c r="BP85" s="88">
        <v>444</v>
      </c>
      <c r="BQ85" s="88">
        <v>461</v>
      </c>
      <c r="BR85" s="88">
        <v>469</v>
      </c>
      <c r="BS85" s="88">
        <v>479</v>
      </c>
      <c r="BT85" s="88">
        <v>507</v>
      </c>
      <c r="BU85" s="236">
        <v>520</v>
      </c>
      <c r="BV85" s="88">
        <v>537</v>
      </c>
      <c r="BW85" s="88">
        <v>579</v>
      </c>
      <c r="BX85" s="88">
        <v>616</v>
      </c>
      <c r="BY85" s="88">
        <v>632</v>
      </c>
      <c r="BZ85" s="88">
        <v>659</v>
      </c>
      <c r="CA85" s="88">
        <v>675</v>
      </c>
      <c r="CB85" s="88">
        <v>696</v>
      </c>
      <c r="CC85" s="88">
        <v>728</v>
      </c>
      <c r="CD85" s="88">
        <v>754</v>
      </c>
      <c r="CE85" s="88">
        <v>788</v>
      </c>
      <c r="CF85" s="88">
        <v>811</v>
      </c>
      <c r="CG85" s="236">
        <v>820</v>
      </c>
      <c r="CH85" s="88">
        <v>823</v>
      </c>
      <c r="CI85" s="88">
        <v>833</v>
      </c>
      <c r="CJ85" s="88">
        <v>835</v>
      </c>
      <c r="CK85" s="88">
        <v>839</v>
      </c>
      <c r="CL85" s="88">
        <v>840</v>
      </c>
      <c r="CM85" s="88">
        <v>840</v>
      </c>
      <c r="CN85" s="88">
        <v>846</v>
      </c>
      <c r="CO85" s="88">
        <v>855</v>
      </c>
      <c r="CP85" s="88">
        <v>856</v>
      </c>
      <c r="CQ85" s="88">
        <v>856</v>
      </c>
      <c r="CR85" s="88">
        <v>856</v>
      </c>
      <c r="CS85" s="236">
        <v>856</v>
      </c>
      <c r="CT85" s="88">
        <v>857</v>
      </c>
      <c r="CU85" s="88">
        <v>857</v>
      </c>
      <c r="CV85" s="88">
        <v>857</v>
      </c>
      <c r="CW85" s="88">
        <v>858</v>
      </c>
      <c r="CX85" s="88">
        <v>858</v>
      </c>
      <c r="CY85" s="88">
        <v>863</v>
      </c>
      <c r="CZ85" s="88">
        <v>863</v>
      </c>
      <c r="DA85" s="88">
        <v>863</v>
      </c>
      <c r="DB85" s="88">
        <v>863</v>
      </c>
      <c r="DC85" s="88">
        <v>863</v>
      </c>
      <c r="DD85" s="88">
        <v>863</v>
      </c>
      <c r="DE85" s="236">
        <v>863</v>
      </c>
      <c r="DF85" s="88">
        <v>863</v>
      </c>
      <c r="DG85" s="88">
        <v>863</v>
      </c>
      <c r="DH85" s="88"/>
      <c r="DI85" s="376">
        <v>0.007001166861143604</v>
      </c>
      <c r="DJ85" s="377"/>
      <c r="DK85" s="378"/>
      <c r="DL85" s="360"/>
      <c r="DM85" s="360"/>
      <c r="DN85" s="35"/>
      <c r="DO85" s="35"/>
      <c r="DP85" s="35"/>
      <c r="DQ85" s="35"/>
      <c r="DR85" s="35"/>
      <c r="DS85" s="35"/>
      <c r="DT85" s="35"/>
      <c r="DU85" s="35"/>
      <c r="DV85" s="35"/>
      <c r="DW85" s="35"/>
      <c r="DX85" s="35"/>
    </row>
    <row r="86" spans="2:128" ht="12">
      <c r="B86" s="375" t="s">
        <v>31</v>
      </c>
      <c r="C86" s="270" t="s">
        <v>35</v>
      </c>
      <c r="D86" s="163">
        <v>0</v>
      </c>
      <c r="E86" s="88">
        <v>0</v>
      </c>
      <c r="F86" s="88">
        <v>5</v>
      </c>
      <c r="G86" s="88">
        <v>5</v>
      </c>
      <c r="H86" s="88">
        <v>5</v>
      </c>
      <c r="I86" s="88">
        <v>6</v>
      </c>
      <c r="J86" s="88">
        <v>6</v>
      </c>
      <c r="K86" s="88">
        <v>6</v>
      </c>
      <c r="L86" s="126">
        <v>6</v>
      </c>
      <c r="M86" s="88">
        <v>6</v>
      </c>
      <c r="N86" s="88">
        <v>6</v>
      </c>
      <c r="O86" s="88">
        <v>9</v>
      </c>
      <c r="P86" s="88">
        <v>9</v>
      </c>
      <c r="Q86" s="88">
        <v>9</v>
      </c>
      <c r="R86" s="88">
        <v>10</v>
      </c>
      <c r="S86" s="88">
        <v>10</v>
      </c>
      <c r="T86" s="88">
        <v>10</v>
      </c>
      <c r="U86" s="88">
        <v>10</v>
      </c>
      <c r="V86" s="88">
        <v>10</v>
      </c>
      <c r="W86" s="88">
        <v>10</v>
      </c>
      <c r="X86" s="88">
        <v>11</v>
      </c>
      <c r="Y86" s="236">
        <v>14</v>
      </c>
      <c r="Z86" s="88">
        <v>15</v>
      </c>
      <c r="AA86" s="88">
        <v>17</v>
      </c>
      <c r="AB86" s="88">
        <v>19</v>
      </c>
      <c r="AC86" s="88">
        <v>20</v>
      </c>
      <c r="AD86" s="88">
        <v>22</v>
      </c>
      <c r="AE86" s="88">
        <v>23</v>
      </c>
      <c r="AF86" s="88">
        <v>23</v>
      </c>
      <c r="AG86" s="88">
        <v>24</v>
      </c>
      <c r="AH86" s="88">
        <v>24</v>
      </c>
      <c r="AI86" s="88">
        <v>24</v>
      </c>
      <c r="AJ86" s="126">
        <v>25</v>
      </c>
      <c r="AK86" s="236">
        <v>26</v>
      </c>
      <c r="AL86" s="88">
        <v>27</v>
      </c>
      <c r="AM86" s="88">
        <v>28</v>
      </c>
      <c r="AN86" s="88">
        <v>28</v>
      </c>
      <c r="AO86" s="88">
        <v>29</v>
      </c>
      <c r="AP86" s="88">
        <v>30</v>
      </c>
      <c r="AQ86" s="88">
        <v>30</v>
      </c>
      <c r="AR86" s="88">
        <v>30</v>
      </c>
      <c r="AS86" s="88">
        <v>30</v>
      </c>
      <c r="AT86" s="88">
        <v>31</v>
      </c>
      <c r="AU86" s="88">
        <v>36</v>
      </c>
      <c r="AV86" s="126">
        <v>37</v>
      </c>
      <c r="AW86" s="236">
        <v>37</v>
      </c>
      <c r="AX86" s="88">
        <v>38</v>
      </c>
      <c r="AY86" s="88">
        <v>40</v>
      </c>
      <c r="AZ86" s="88">
        <v>41</v>
      </c>
      <c r="BA86" s="88">
        <v>41</v>
      </c>
      <c r="BB86" s="88">
        <v>42</v>
      </c>
      <c r="BC86" s="88">
        <v>43</v>
      </c>
      <c r="BD86" s="88">
        <v>44</v>
      </c>
      <c r="BE86" s="88">
        <v>45</v>
      </c>
      <c r="BF86" s="88">
        <v>46</v>
      </c>
      <c r="BG86" s="88">
        <v>46</v>
      </c>
      <c r="BH86" s="126">
        <v>50</v>
      </c>
      <c r="BI86" s="88">
        <v>51</v>
      </c>
      <c r="BJ86" s="88">
        <v>51</v>
      </c>
      <c r="BK86" s="88">
        <v>53</v>
      </c>
      <c r="BL86" s="88">
        <v>56</v>
      </c>
      <c r="BM86" s="88">
        <v>58</v>
      </c>
      <c r="BN86" s="88">
        <v>59</v>
      </c>
      <c r="BO86" s="88">
        <v>61</v>
      </c>
      <c r="BP86" s="88">
        <v>62</v>
      </c>
      <c r="BQ86" s="88">
        <v>64</v>
      </c>
      <c r="BR86" s="88">
        <v>64</v>
      </c>
      <c r="BS86" s="88">
        <v>64</v>
      </c>
      <c r="BT86" s="88">
        <v>64</v>
      </c>
      <c r="BU86" s="236">
        <v>64</v>
      </c>
      <c r="BV86" s="88">
        <v>64</v>
      </c>
      <c r="BW86" s="88">
        <v>68</v>
      </c>
      <c r="BX86" s="88">
        <v>68</v>
      </c>
      <c r="BY86" s="88">
        <v>70</v>
      </c>
      <c r="BZ86" s="88">
        <v>73</v>
      </c>
      <c r="CA86" s="88">
        <v>75</v>
      </c>
      <c r="CB86" s="88">
        <v>76</v>
      </c>
      <c r="CC86" s="88">
        <v>79</v>
      </c>
      <c r="CD86" s="88">
        <v>84</v>
      </c>
      <c r="CE86" s="88">
        <v>85</v>
      </c>
      <c r="CF86" s="88">
        <v>89</v>
      </c>
      <c r="CG86" s="236">
        <v>91</v>
      </c>
      <c r="CH86" s="88">
        <v>92</v>
      </c>
      <c r="CI86" s="88">
        <v>94</v>
      </c>
      <c r="CJ86" s="88">
        <v>94</v>
      </c>
      <c r="CK86" s="88">
        <v>96</v>
      </c>
      <c r="CL86" s="88">
        <v>96</v>
      </c>
      <c r="CM86" s="88">
        <v>96</v>
      </c>
      <c r="CN86" s="88">
        <v>98</v>
      </c>
      <c r="CO86" s="88">
        <v>98</v>
      </c>
      <c r="CP86" s="88">
        <v>98</v>
      </c>
      <c r="CQ86" s="88">
        <v>98</v>
      </c>
      <c r="CR86" s="88">
        <v>98</v>
      </c>
      <c r="CS86" s="236">
        <v>98</v>
      </c>
      <c r="CT86" s="88">
        <v>98</v>
      </c>
      <c r="CU86" s="88">
        <v>98</v>
      </c>
      <c r="CV86" s="88">
        <v>98</v>
      </c>
      <c r="CW86" s="88">
        <v>98</v>
      </c>
      <c r="CX86" s="88">
        <v>98</v>
      </c>
      <c r="CY86" s="88">
        <v>98</v>
      </c>
      <c r="CZ86" s="88">
        <v>98</v>
      </c>
      <c r="DA86" s="88">
        <v>98</v>
      </c>
      <c r="DB86" s="88">
        <v>98</v>
      </c>
      <c r="DC86" s="88">
        <v>98</v>
      </c>
      <c r="DD86" s="88">
        <v>98</v>
      </c>
      <c r="DE86" s="236">
        <v>98</v>
      </c>
      <c r="DF86" s="88">
        <v>98</v>
      </c>
      <c r="DG86" s="88">
        <v>98</v>
      </c>
      <c r="DH86" s="88"/>
      <c r="DI86" s="376">
        <v>0</v>
      </c>
      <c r="DJ86" s="377"/>
      <c r="DK86" s="378"/>
      <c r="DL86" s="360"/>
      <c r="DM86" s="360"/>
      <c r="DN86" s="35"/>
      <c r="DO86" s="35"/>
      <c r="DP86" s="35"/>
      <c r="DQ86" s="35"/>
      <c r="DR86" s="35"/>
      <c r="DS86" s="35"/>
      <c r="DT86" s="35"/>
      <c r="DU86" s="35"/>
      <c r="DV86" s="35"/>
      <c r="DW86" s="35"/>
      <c r="DX86" s="35"/>
    </row>
    <row r="87" spans="2:128" ht="12">
      <c r="B87" s="375" t="s">
        <v>31</v>
      </c>
      <c r="C87" s="270" t="s">
        <v>133</v>
      </c>
      <c r="D87" s="163">
        <v>0</v>
      </c>
      <c r="E87" s="88">
        <v>0</v>
      </c>
      <c r="F87" s="88">
        <v>0</v>
      </c>
      <c r="G87" s="88">
        <v>0</v>
      </c>
      <c r="H87" s="88">
        <v>0</v>
      </c>
      <c r="I87" s="88">
        <v>0</v>
      </c>
      <c r="J87" s="88">
        <v>0</v>
      </c>
      <c r="K87" s="88">
        <v>0</v>
      </c>
      <c r="L87" s="126">
        <v>0</v>
      </c>
      <c r="M87" s="88">
        <v>0</v>
      </c>
      <c r="N87" s="88">
        <v>0</v>
      </c>
      <c r="O87" s="88">
        <v>0</v>
      </c>
      <c r="P87" s="88">
        <v>0</v>
      </c>
      <c r="Q87" s="88">
        <v>0</v>
      </c>
      <c r="R87" s="88">
        <v>0</v>
      </c>
      <c r="S87" s="88">
        <v>0</v>
      </c>
      <c r="T87" s="88">
        <v>0</v>
      </c>
      <c r="U87" s="88">
        <v>0</v>
      </c>
      <c r="V87" s="88">
        <v>0</v>
      </c>
      <c r="W87" s="88">
        <v>0</v>
      </c>
      <c r="X87" s="88">
        <v>0</v>
      </c>
      <c r="Y87" s="236">
        <v>0</v>
      </c>
      <c r="Z87" s="88">
        <v>0</v>
      </c>
      <c r="AA87" s="88">
        <v>0</v>
      </c>
      <c r="AB87" s="88">
        <v>0</v>
      </c>
      <c r="AC87" s="88">
        <v>0</v>
      </c>
      <c r="AD87" s="88">
        <v>0</v>
      </c>
      <c r="AE87" s="88">
        <v>0</v>
      </c>
      <c r="AF87" s="88">
        <v>0</v>
      </c>
      <c r="AG87" s="88">
        <v>0</v>
      </c>
      <c r="AH87" s="88">
        <v>0</v>
      </c>
      <c r="AI87" s="88">
        <v>0</v>
      </c>
      <c r="AJ87" s="126">
        <v>0</v>
      </c>
      <c r="AK87" s="236">
        <v>0</v>
      </c>
      <c r="AL87" s="88">
        <v>0</v>
      </c>
      <c r="AM87" s="88">
        <v>0</v>
      </c>
      <c r="AN87" s="88">
        <v>0</v>
      </c>
      <c r="AO87" s="88">
        <v>0</v>
      </c>
      <c r="AP87" s="88">
        <v>0</v>
      </c>
      <c r="AQ87" s="88">
        <v>0</v>
      </c>
      <c r="AR87" s="88">
        <v>0</v>
      </c>
      <c r="AS87" s="88">
        <v>0</v>
      </c>
      <c r="AT87" s="88">
        <v>0</v>
      </c>
      <c r="AU87" s="88">
        <v>0</v>
      </c>
      <c r="AV87" s="126">
        <v>0</v>
      </c>
      <c r="AW87" s="236">
        <v>0</v>
      </c>
      <c r="AX87" s="88">
        <v>0</v>
      </c>
      <c r="AY87" s="88">
        <v>0</v>
      </c>
      <c r="AZ87" s="88">
        <v>0</v>
      </c>
      <c r="BA87" s="88">
        <v>0</v>
      </c>
      <c r="BB87" s="88">
        <v>0</v>
      </c>
      <c r="BC87" s="88">
        <v>0</v>
      </c>
      <c r="BD87" s="88">
        <v>0</v>
      </c>
      <c r="BE87" s="88">
        <v>0</v>
      </c>
      <c r="BF87" s="88">
        <v>0</v>
      </c>
      <c r="BG87" s="88">
        <v>0</v>
      </c>
      <c r="BH87" s="126">
        <v>0</v>
      </c>
      <c r="BI87" s="88">
        <v>0</v>
      </c>
      <c r="BJ87" s="88">
        <v>0</v>
      </c>
      <c r="BK87" s="88">
        <v>0</v>
      </c>
      <c r="BL87" s="88">
        <v>0</v>
      </c>
      <c r="BM87" s="88">
        <v>0</v>
      </c>
      <c r="BN87" s="88">
        <v>0</v>
      </c>
      <c r="BO87" s="88">
        <v>0</v>
      </c>
      <c r="BP87" s="88">
        <v>0</v>
      </c>
      <c r="BQ87" s="88">
        <v>0</v>
      </c>
      <c r="BR87" s="88">
        <v>0</v>
      </c>
      <c r="BS87" s="88">
        <v>0</v>
      </c>
      <c r="BT87" s="88">
        <v>0</v>
      </c>
      <c r="BU87" s="236">
        <v>0</v>
      </c>
      <c r="BV87" s="88">
        <v>0</v>
      </c>
      <c r="BW87" s="88">
        <v>0</v>
      </c>
      <c r="BX87" s="88">
        <v>0</v>
      </c>
      <c r="BY87" s="88">
        <v>0</v>
      </c>
      <c r="BZ87" s="88">
        <v>0</v>
      </c>
      <c r="CA87" s="88">
        <v>0</v>
      </c>
      <c r="CB87" s="88">
        <v>0</v>
      </c>
      <c r="CC87" s="88">
        <v>0</v>
      </c>
      <c r="CD87" s="88">
        <v>0</v>
      </c>
      <c r="CE87" s="88">
        <v>1</v>
      </c>
      <c r="CF87" s="88">
        <v>1</v>
      </c>
      <c r="CG87" s="236">
        <v>1</v>
      </c>
      <c r="CH87" s="88">
        <v>1</v>
      </c>
      <c r="CI87" s="88">
        <v>1</v>
      </c>
      <c r="CJ87" s="88">
        <v>3</v>
      </c>
      <c r="CK87" s="88">
        <v>5</v>
      </c>
      <c r="CL87" s="88">
        <v>6</v>
      </c>
      <c r="CM87" s="88">
        <v>6</v>
      </c>
      <c r="CN87" s="88">
        <v>8</v>
      </c>
      <c r="CO87" s="88">
        <v>14</v>
      </c>
      <c r="CP87" s="88">
        <v>15</v>
      </c>
      <c r="CQ87" s="88">
        <v>16</v>
      </c>
      <c r="CR87" s="88">
        <v>16</v>
      </c>
      <c r="CS87" s="236">
        <v>16</v>
      </c>
      <c r="CT87" s="88">
        <v>17</v>
      </c>
      <c r="CU87" s="88">
        <v>18</v>
      </c>
      <c r="CV87" s="88">
        <v>20</v>
      </c>
      <c r="CW87" s="88">
        <v>20</v>
      </c>
      <c r="CX87" s="88">
        <v>21</v>
      </c>
      <c r="CY87" s="88">
        <v>21</v>
      </c>
      <c r="CZ87" s="88">
        <v>22</v>
      </c>
      <c r="DA87" s="88">
        <v>22</v>
      </c>
      <c r="DB87" s="88">
        <v>24</v>
      </c>
      <c r="DC87" s="88">
        <v>25</v>
      </c>
      <c r="DD87" s="88">
        <v>25</v>
      </c>
      <c r="DE87" s="236">
        <v>27</v>
      </c>
      <c r="DF87" s="88">
        <v>28</v>
      </c>
      <c r="DG87" s="88">
        <v>28</v>
      </c>
      <c r="DH87" s="88"/>
      <c r="DI87" s="376">
        <v>0.5555555555555556</v>
      </c>
      <c r="DJ87" s="377"/>
      <c r="DK87" s="378"/>
      <c r="DL87" s="360"/>
      <c r="DM87" s="360"/>
      <c r="DN87" s="35"/>
      <c r="DO87" s="35"/>
      <c r="DP87" s="35"/>
      <c r="DQ87" s="35"/>
      <c r="DR87" s="35"/>
      <c r="DS87" s="35"/>
      <c r="DT87" s="35"/>
      <c r="DU87" s="35"/>
      <c r="DV87" s="35"/>
      <c r="DW87" s="35"/>
      <c r="DX87" s="35"/>
    </row>
    <row r="88" spans="2:128" ht="12">
      <c r="B88" s="375" t="s">
        <v>31</v>
      </c>
      <c r="C88" s="270" t="s">
        <v>36</v>
      </c>
      <c r="D88" s="163">
        <v>0</v>
      </c>
      <c r="E88" s="88">
        <v>0</v>
      </c>
      <c r="F88" s="88">
        <v>0</v>
      </c>
      <c r="G88" s="88">
        <v>0</v>
      </c>
      <c r="H88" s="88">
        <v>0</v>
      </c>
      <c r="I88" s="88">
        <v>0</v>
      </c>
      <c r="J88" s="88">
        <v>0</v>
      </c>
      <c r="K88" s="88">
        <v>0</v>
      </c>
      <c r="L88" s="126">
        <v>0</v>
      </c>
      <c r="M88" s="88">
        <v>0</v>
      </c>
      <c r="N88" s="88">
        <v>0</v>
      </c>
      <c r="O88" s="88">
        <v>0</v>
      </c>
      <c r="P88" s="88">
        <v>0</v>
      </c>
      <c r="Q88" s="88">
        <v>0</v>
      </c>
      <c r="R88" s="88">
        <v>1</v>
      </c>
      <c r="S88" s="88">
        <v>1</v>
      </c>
      <c r="T88" s="88">
        <v>1</v>
      </c>
      <c r="U88" s="88">
        <v>1</v>
      </c>
      <c r="V88" s="88">
        <v>1</v>
      </c>
      <c r="W88" s="88">
        <v>2</v>
      </c>
      <c r="X88" s="88">
        <v>2</v>
      </c>
      <c r="Y88" s="236">
        <v>2</v>
      </c>
      <c r="Z88" s="88">
        <v>2</v>
      </c>
      <c r="AA88" s="88">
        <v>4</v>
      </c>
      <c r="AB88" s="88">
        <v>4</v>
      </c>
      <c r="AC88" s="88">
        <v>5</v>
      </c>
      <c r="AD88" s="88">
        <v>5</v>
      </c>
      <c r="AE88" s="88">
        <v>6</v>
      </c>
      <c r="AF88" s="88">
        <v>6</v>
      </c>
      <c r="AG88" s="88">
        <v>7</v>
      </c>
      <c r="AH88" s="88">
        <v>7</v>
      </c>
      <c r="AI88" s="88">
        <v>7</v>
      </c>
      <c r="AJ88" s="126">
        <v>7</v>
      </c>
      <c r="AK88" s="236">
        <v>7</v>
      </c>
      <c r="AL88" s="88">
        <v>8</v>
      </c>
      <c r="AM88" s="88">
        <v>8</v>
      </c>
      <c r="AN88" s="88">
        <v>9</v>
      </c>
      <c r="AO88" s="88">
        <v>9</v>
      </c>
      <c r="AP88" s="88">
        <v>9</v>
      </c>
      <c r="AQ88" s="88">
        <v>11</v>
      </c>
      <c r="AR88" s="88">
        <v>12</v>
      </c>
      <c r="AS88" s="88">
        <v>13</v>
      </c>
      <c r="AT88" s="88">
        <v>13</v>
      </c>
      <c r="AU88" s="88">
        <v>14</v>
      </c>
      <c r="AV88" s="126">
        <v>14</v>
      </c>
      <c r="AW88" s="236">
        <v>14</v>
      </c>
      <c r="AX88" s="88">
        <v>14</v>
      </c>
      <c r="AY88" s="88">
        <v>15</v>
      </c>
      <c r="AZ88" s="88">
        <v>15</v>
      </c>
      <c r="BA88" s="88">
        <v>15</v>
      </c>
      <c r="BB88" s="88">
        <v>15</v>
      </c>
      <c r="BC88" s="88">
        <v>15</v>
      </c>
      <c r="BD88" s="88">
        <v>15</v>
      </c>
      <c r="BE88" s="88">
        <v>15</v>
      </c>
      <c r="BF88" s="88">
        <v>17</v>
      </c>
      <c r="BG88" s="88">
        <v>17</v>
      </c>
      <c r="BH88" s="126">
        <v>17</v>
      </c>
      <c r="BI88" s="88">
        <v>21</v>
      </c>
      <c r="BJ88" s="88">
        <v>21</v>
      </c>
      <c r="BK88" s="88">
        <v>25</v>
      </c>
      <c r="BL88" s="88">
        <v>26</v>
      </c>
      <c r="BM88" s="88">
        <v>26</v>
      </c>
      <c r="BN88" s="88">
        <v>27</v>
      </c>
      <c r="BO88" s="88">
        <v>27</v>
      </c>
      <c r="BP88" s="88">
        <v>28</v>
      </c>
      <c r="BQ88" s="88">
        <v>28</v>
      </c>
      <c r="BR88" s="88">
        <v>29</v>
      </c>
      <c r="BS88" s="88">
        <v>29</v>
      </c>
      <c r="BT88" s="88">
        <v>29</v>
      </c>
      <c r="BU88" s="236">
        <v>30</v>
      </c>
      <c r="BV88" s="88">
        <v>30</v>
      </c>
      <c r="BW88" s="88">
        <v>31</v>
      </c>
      <c r="BX88" s="88">
        <v>31</v>
      </c>
      <c r="BY88" s="88">
        <v>32</v>
      </c>
      <c r="BZ88" s="88">
        <v>32</v>
      </c>
      <c r="CA88" s="88">
        <v>33</v>
      </c>
      <c r="CB88" s="88">
        <v>33</v>
      </c>
      <c r="CC88" s="88">
        <v>33</v>
      </c>
      <c r="CD88" s="88">
        <v>34</v>
      </c>
      <c r="CE88" s="88">
        <v>34</v>
      </c>
      <c r="CF88" s="88">
        <v>34</v>
      </c>
      <c r="CG88" s="236">
        <v>34</v>
      </c>
      <c r="CH88" s="88">
        <v>34</v>
      </c>
      <c r="CI88" s="88">
        <v>35</v>
      </c>
      <c r="CJ88" s="88">
        <v>35</v>
      </c>
      <c r="CK88" s="88">
        <v>35</v>
      </c>
      <c r="CL88" s="88">
        <v>35</v>
      </c>
      <c r="CM88" s="88">
        <v>35</v>
      </c>
      <c r="CN88" s="88">
        <v>35</v>
      </c>
      <c r="CO88" s="88">
        <v>36</v>
      </c>
      <c r="CP88" s="88">
        <v>36</v>
      </c>
      <c r="CQ88" s="88">
        <v>36</v>
      </c>
      <c r="CR88" s="88">
        <v>36</v>
      </c>
      <c r="CS88" s="236">
        <v>36</v>
      </c>
      <c r="CT88" s="88">
        <v>36</v>
      </c>
      <c r="CU88" s="88">
        <v>37</v>
      </c>
      <c r="CV88" s="88">
        <v>37</v>
      </c>
      <c r="CW88" s="88">
        <v>37</v>
      </c>
      <c r="CX88" s="88">
        <v>37</v>
      </c>
      <c r="CY88" s="88">
        <v>37</v>
      </c>
      <c r="CZ88" s="88">
        <v>37</v>
      </c>
      <c r="DA88" s="88">
        <v>37</v>
      </c>
      <c r="DB88" s="88">
        <v>37</v>
      </c>
      <c r="DC88" s="88">
        <v>37</v>
      </c>
      <c r="DD88" s="88">
        <v>37</v>
      </c>
      <c r="DE88" s="236">
        <v>37</v>
      </c>
      <c r="DF88" s="88">
        <v>37</v>
      </c>
      <c r="DG88" s="88">
        <v>39</v>
      </c>
      <c r="DH88" s="88"/>
      <c r="DI88" s="376">
        <v>0.054054054054053946</v>
      </c>
      <c r="DJ88" s="377"/>
      <c r="DK88" s="378"/>
      <c r="DL88" s="360"/>
      <c r="DM88" s="360"/>
      <c r="DN88" s="35"/>
      <c r="DO88" s="35"/>
      <c r="DP88" s="35"/>
      <c r="DQ88" s="35"/>
      <c r="DR88" s="35"/>
      <c r="DS88" s="35"/>
      <c r="DT88" s="35"/>
      <c r="DU88" s="35"/>
      <c r="DV88" s="35"/>
      <c r="DW88" s="35"/>
      <c r="DX88" s="35"/>
    </row>
    <row r="89" spans="2:128" ht="12">
      <c r="B89" s="375" t="s">
        <v>31</v>
      </c>
      <c r="C89" s="270" t="s">
        <v>37</v>
      </c>
      <c r="D89" s="163">
        <v>0</v>
      </c>
      <c r="E89" s="88">
        <v>0</v>
      </c>
      <c r="F89" s="88">
        <v>0</v>
      </c>
      <c r="G89" s="88">
        <v>27</v>
      </c>
      <c r="H89" s="88">
        <v>215</v>
      </c>
      <c r="I89" s="88">
        <v>393</v>
      </c>
      <c r="J89" s="88">
        <v>510</v>
      </c>
      <c r="K89" s="88">
        <v>558</v>
      </c>
      <c r="L89" s="126">
        <v>575</v>
      </c>
      <c r="M89" s="88">
        <v>622</v>
      </c>
      <c r="N89" s="88">
        <v>634</v>
      </c>
      <c r="O89" s="88">
        <v>664</v>
      </c>
      <c r="P89" s="88">
        <v>666</v>
      </c>
      <c r="Q89" s="88">
        <v>669</v>
      </c>
      <c r="R89" s="88">
        <v>679</v>
      </c>
      <c r="S89" s="88">
        <v>685</v>
      </c>
      <c r="T89" s="88">
        <v>690</v>
      </c>
      <c r="U89" s="88">
        <v>694</v>
      </c>
      <c r="V89" s="88">
        <v>702</v>
      </c>
      <c r="W89" s="88">
        <v>710</v>
      </c>
      <c r="X89" s="88">
        <v>711</v>
      </c>
      <c r="Y89" s="236">
        <v>727</v>
      </c>
      <c r="Z89" s="88">
        <v>728</v>
      </c>
      <c r="AA89" s="88">
        <v>730</v>
      </c>
      <c r="AB89" s="88">
        <v>731</v>
      </c>
      <c r="AC89" s="88">
        <v>731</v>
      </c>
      <c r="AD89" s="88">
        <v>731</v>
      </c>
      <c r="AE89" s="88">
        <v>733</v>
      </c>
      <c r="AF89" s="88">
        <v>734</v>
      </c>
      <c r="AG89" s="88">
        <v>734</v>
      </c>
      <c r="AH89" s="88">
        <v>736</v>
      </c>
      <c r="AI89" s="88">
        <v>736</v>
      </c>
      <c r="AJ89" s="126">
        <v>736</v>
      </c>
      <c r="AK89" s="236">
        <v>737</v>
      </c>
      <c r="AL89" s="88">
        <v>737</v>
      </c>
      <c r="AM89" s="88">
        <v>737</v>
      </c>
      <c r="AN89" s="88">
        <v>737</v>
      </c>
      <c r="AO89" s="88">
        <v>737</v>
      </c>
      <c r="AP89" s="88">
        <v>737</v>
      </c>
      <c r="AQ89" s="88">
        <v>737</v>
      </c>
      <c r="AR89" s="88">
        <v>737</v>
      </c>
      <c r="AS89" s="88">
        <v>737</v>
      </c>
      <c r="AT89" s="88">
        <v>737</v>
      </c>
      <c r="AU89" s="88">
        <v>737</v>
      </c>
      <c r="AV89" s="126">
        <v>737</v>
      </c>
      <c r="AW89" s="236">
        <v>737</v>
      </c>
      <c r="AX89" s="88">
        <v>737</v>
      </c>
      <c r="AY89" s="88">
        <v>737</v>
      </c>
      <c r="AZ89" s="88">
        <v>737</v>
      </c>
      <c r="BA89" s="88">
        <v>737</v>
      </c>
      <c r="BB89" s="88">
        <v>737</v>
      </c>
      <c r="BC89" s="88">
        <v>738</v>
      </c>
      <c r="BD89" s="88">
        <v>738</v>
      </c>
      <c r="BE89" s="88">
        <v>738</v>
      </c>
      <c r="BF89" s="88">
        <v>738</v>
      </c>
      <c r="BG89" s="88">
        <v>738</v>
      </c>
      <c r="BH89" s="126">
        <v>738</v>
      </c>
      <c r="BI89" s="88">
        <v>738</v>
      </c>
      <c r="BJ89" s="88">
        <v>738</v>
      </c>
      <c r="BK89" s="88">
        <v>739</v>
      </c>
      <c r="BL89" s="88">
        <v>739</v>
      </c>
      <c r="BM89" s="88">
        <v>739</v>
      </c>
      <c r="BN89" s="88">
        <v>739</v>
      </c>
      <c r="BO89" s="88">
        <v>739</v>
      </c>
      <c r="BP89" s="88">
        <v>739</v>
      </c>
      <c r="BQ89" s="88">
        <v>739</v>
      </c>
      <c r="BR89" s="88">
        <v>739</v>
      </c>
      <c r="BS89" s="88">
        <v>739</v>
      </c>
      <c r="BT89" s="88">
        <v>739</v>
      </c>
      <c r="BU89" s="236">
        <v>739</v>
      </c>
      <c r="BV89" s="88">
        <v>739</v>
      </c>
      <c r="BW89" s="88">
        <v>739</v>
      </c>
      <c r="BX89" s="88">
        <v>739</v>
      </c>
      <c r="BY89" s="88">
        <v>739</v>
      </c>
      <c r="BZ89" s="88">
        <v>739</v>
      </c>
      <c r="CA89" s="88">
        <v>739</v>
      </c>
      <c r="CB89" s="88">
        <v>739</v>
      </c>
      <c r="CC89" s="88">
        <v>739</v>
      </c>
      <c r="CD89" s="88">
        <v>739</v>
      </c>
      <c r="CE89" s="88">
        <v>739</v>
      </c>
      <c r="CF89" s="88">
        <v>739</v>
      </c>
      <c r="CG89" s="236">
        <v>739</v>
      </c>
      <c r="CH89" s="88">
        <v>739</v>
      </c>
      <c r="CI89" s="88">
        <v>739</v>
      </c>
      <c r="CJ89" s="88">
        <v>739</v>
      </c>
      <c r="CK89" s="88">
        <v>739</v>
      </c>
      <c r="CL89" s="88">
        <v>739</v>
      </c>
      <c r="CM89" s="88">
        <v>739</v>
      </c>
      <c r="CN89" s="88">
        <v>739</v>
      </c>
      <c r="CO89" s="88">
        <v>739</v>
      </c>
      <c r="CP89" s="88">
        <v>739</v>
      </c>
      <c r="CQ89" s="88">
        <v>739</v>
      </c>
      <c r="CR89" s="88">
        <v>739</v>
      </c>
      <c r="CS89" s="236">
        <v>739</v>
      </c>
      <c r="CT89" s="88">
        <v>739</v>
      </c>
      <c r="CU89" s="88">
        <v>739</v>
      </c>
      <c r="CV89" s="88">
        <v>739</v>
      </c>
      <c r="CW89" s="88">
        <v>739</v>
      </c>
      <c r="CX89" s="88">
        <v>739</v>
      </c>
      <c r="CY89" s="88">
        <v>739</v>
      </c>
      <c r="CZ89" s="88">
        <v>739</v>
      </c>
      <c r="DA89" s="88">
        <v>739</v>
      </c>
      <c r="DB89" s="88">
        <v>739</v>
      </c>
      <c r="DC89" s="88">
        <v>739</v>
      </c>
      <c r="DD89" s="88">
        <v>739</v>
      </c>
      <c r="DE89" s="236">
        <v>739</v>
      </c>
      <c r="DF89" s="88">
        <v>739</v>
      </c>
      <c r="DG89" s="88">
        <v>739</v>
      </c>
      <c r="DH89" s="88"/>
      <c r="DI89" s="376">
        <v>0</v>
      </c>
      <c r="DJ89" s="377"/>
      <c r="DK89" s="378"/>
      <c r="DL89" s="360"/>
      <c r="DM89" s="360"/>
      <c r="DN89" s="35"/>
      <c r="DO89" s="35"/>
      <c r="DP89" s="35"/>
      <c r="DQ89" s="35"/>
      <c r="DR89" s="35"/>
      <c r="DS89" s="35"/>
      <c r="DT89" s="35"/>
      <c r="DU89" s="35"/>
      <c r="DV89" s="35"/>
      <c r="DW89" s="35"/>
      <c r="DX89" s="35"/>
    </row>
    <row r="90" spans="2:128" ht="12">
      <c r="B90" s="178" t="s">
        <v>38</v>
      </c>
      <c r="C90" s="164"/>
      <c r="D90" s="171">
        <v>412</v>
      </c>
      <c r="E90" s="171">
        <v>1311</v>
      </c>
      <c r="F90" s="171">
        <v>2752</v>
      </c>
      <c r="G90" s="171">
        <v>4578</v>
      </c>
      <c r="H90" s="171">
        <v>8441</v>
      </c>
      <c r="I90" s="171">
        <v>11144</v>
      </c>
      <c r="J90" s="171">
        <v>13659</v>
      </c>
      <c r="K90" s="171">
        <v>16009</v>
      </c>
      <c r="L90" s="212">
        <v>18135</v>
      </c>
      <c r="M90" s="171">
        <v>21558</v>
      </c>
      <c r="N90" s="171">
        <v>25084</v>
      </c>
      <c r="O90" s="171">
        <v>29879</v>
      </c>
      <c r="P90" s="171">
        <v>33544</v>
      </c>
      <c r="Q90" s="171">
        <v>39053</v>
      </c>
      <c r="R90" s="171">
        <v>44633</v>
      </c>
      <c r="S90" s="171">
        <v>52968</v>
      </c>
      <c r="T90" s="171">
        <v>64441</v>
      </c>
      <c r="U90" s="171">
        <v>80424</v>
      </c>
      <c r="V90" s="171">
        <v>94481</v>
      </c>
      <c r="W90" s="171">
        <v>117101</v>
      </c>
      <c r="X90" s="171">
        <v>146635</v>
      </c>
      <c r="Y90" s="249">
        <v>185537</v>
      </c>
      <c r="Z90" s="171">
        <v>211157</v>
      </c>
      <c r="AA90" s="171">
        <v>246912</v>
      </c>
      <c r="AB90" s="171">
        <v>261970</v>
      </c>
      <c r="AC90" s="171">
        <v>275916</v>
      </c>
      <c r="AD90" s="171">
        <v>284272</v>
      </c>
      <c r="AE90" s="171">
        <v>297717</v>
      </c>
      <c r="AF90" s="171">
        <v>314049</v>
      </c>
      <c r="AG90" s="171">
        <v>328354</v>
      </c>
      <c r="AH90" s="171">
        <v>340135</v>
      </c>
      <c r="AI90" s="171">
        <v>350832</v>
      </c>
      <c r="AJ90" s="212">
        <v>357039</v>
      </c>
      <c r="AK90" s="249">
        <v>364454</v>
      </c>
      <c r="AL90" s="171">
        <v>371000</v>
      </c>
      <c r="AM90" s="171">
        <v>378227</v>
      </c>
      <c r="AN90" s="171">
        <v>384906</v>
      </c>
      <c r="AO90" s="171">
        <v>392420</v>
      </c>
      <c r="AP90" s="171">
        <v>397174</v>
      </c>
      <c r="AQ90" s="171">
        <v>405268</v>
      </c>
      <c r="AR90" s="171">
        <v>414430</v>
      </c>
      <c r="AS90" s="171">
        <v>423125</v>
      </c>
      <c r="AT90" s="171">
        <v>433019</v>
      </c>
      <c r="AU90" s="171">
        <v>440956</v>
      </c>
      <c r="AV90" s="212">
        <v>447222</v>
      </c>
      <c r="AW90" s="249">
        <v>456131</v>
      </c>
      <c r="AX90" s="171">
        <v>463473</v>
      </c>
      <c r="AY90" s="171">
        <v>469928</v>
      </c>
      <c r="AZ90" s="171">
        <v>477680</v>
      </c>
      <c r="BA90" s="171">
        <v>489395</v>
      </c>
      <c r="BB90" s="171">
        <v>500245</v>
      </c>
      <c r="BC90" s="171">
        <v>509717</v>
      </c>
      <c r="BD90" s="171">
        <v>519691</v>
      </c>
      <c r="BE90" s="171">
        <v>529758</v>
      </c>
      <c r="BF90" s="171">
        <v>540563</v>
      </c>
      <c r="BG90" s="171">
        <v>551306</v>
      </c>
      <c r="BH90" s="212">
        <v>562485</v>
      </c>
      <c r="BI90" s="171">
        <v>576130</v>
      </c>
      <c r="BJ90" s="171">
        <v>587158</v>
      </c>
      <c r="BK90" s="171">
        <v>598233</v>
      </c>
      <c r="BL90" s="171">
        <v>610496</v>
      </c>
      <c r="BM90" s="171">
        <v>620454</v>
      </c>
      <c r="BN90" s="171">
        <v>630521</v>
      </c>
      <c r="BO90" s="171">
        <v>642423</v>
      </c>
      <c r="BP90" s="171">
        <v>653665</v>
      </c>
      <c r="BQ90" s="171">
        <v>665314</v>
      </c>
      <c r="BR90" s="171">
        <v>679387</v>
      </c>
      <c r="BS90" s="171">
        <v>696462</v>
      </c>
      <c r="BT90" s="171">
        <v>710668</v>
      </c>
      <c r="BU90" s="249">
        <v>728120</v>
      </c>
      <c r="BV90" s="171">
        <v>743423</v>
      </c>
      <c r="BW90" s="171">
        <v>755783</v>
      </c>
      <c r="BX90" s="171">
        <v>760771</v>
      </c>
      <c r="BY90" s="171">
        <v>766506</v>
      </c>
      <c r="BZ90" s="171">
        <v>771158</v>
      </c>
      <c r="CA90" s="171">
        <v>776221</v>
      </c>
      <c r="CB90" s="171">
        <v>779901</v>
      </c>
      <c r="CC90" s="171">
        <v>782781</v>
      </c>
      <c r="CD90" s="171">
        <v>785449</v>
      </c>
      <c r="CE90" s="171">
        <v>788246</v>
      </c>
      <c r="CF90" s="171">
        <v>790325</v>
      </c>
      <c r="CG90" s="249">
        <v>792685</v>
      </c>
      <c r="CH90" s="171">
        <v>794740</v>
      </c>
      <c r="CI90" s="171">
        <v>796804</v>
      </c>
      <c r="CJ90" s="171">
        <v>798770</v>
      </c>
      <c r="CK90" s="171">
        <v>800785</v>
      </c>
      <c r="CL90" s="171">
        <v>802662</v>
      </c>
      <c r="CM90" s="171">
        <v>804225</v>
      </c>
      <c r="CN90" s="171">
        <v>806187</v>
      </c>
      <c r="CO90" s="171">
        <v>808532</v>
      </c>
      <c r="CP90" s="171">
        <v>810636</v>
      </c>
      <c r="CQ90" s="171">
        <v>812791</v>
      </c>
      <c r="CR90" s="171">
        <v>814254</v>
      </c>
      <c r="CS90" s="249">
        <v>816424</v>
      </c>
      <c r="CT90" s="171">
        <v>818327</v>
      </c>
      <c r="CU90" s="171">
        <v>820079</v>
      </c>
      <c r="CV90" s="171">
        <v>821827</v>
      </c>
      <c r="CW90" s="171">
        <v>823525</v>
      </c>
      <c r="CX90" s="171">
        <v>825115</v>
      </c>
      <c r="CY90" s="171">
        <v>826903</v>
      </c>
      <c r="CZ90" s="171">
        <v>828851</v>
      </c>
      <c r="DA90" s="171">
        <v>830366</v>
      </c>
      <c r="DB90" s="171">
        <v>832955</v>
      </c>
      <c r="DC90" s="171">
        <v>835595</v>
      </c>
      <c r="DD90" s="171">
        <v>837644</v>
      </c>
      <c r="DE90" s="249">
        <v>840325</v>
      </c>
      <c r="DF90" s="171">
        <v>843340</v>
      </c>
      <c r="DG90" s="171">
        <v>849109</v>
      </c>
      <c r="DH90" s="221"/>
      <c r="DI90" s="376">
        <v>0.03539902863016864</v>
      </c>
      <c r="DJ90" s="388"/>
      <c r="DK90" s="500" t="s">
        <v>134</v>
      </c>
      <c r="DL90" s="360"/>
      <c r="DM90" s="360"/>
      <c r="DN90" s="35"/>
      <c r="DO90" s="35"/>
      <c r="DP90" s="35"/>
      <c r="DQ90" s="35"/>
      <c r="DR90" s="35"/>
      <c r="DS90" s="35"/>
      <c r="DT90" s="35"/>
      <c r="DU90" s="35"/>
      <c r="DV90" s="35"/>
      <c r="DW90" s="35"/>
      <c r="DX90" s="35"/>
    </row>
    <row r="91" spans="2:128" ht="12">
      <c r="B91" s="14" t="s">
        <v>39</v>
      </c>
      <c r="C91" s="166"/>
      <c r="D91" s="172"/>
      <c r="E91" s="128"/>
      <c r="F91" s="128"/>
      <c r="G91" s="128"/>
      <c r="H91" s="128"/>
      <c r="I91" s="128"/>
      <c r="J91" s="128"/>
      <c r="K91" s="128"/>
      <c r="L91" s="129"/>
      <c r="M91" s="128"/>
      <c r="N91" s="128"/>
      <c r="O91" s="128"/>
      <c r="P91" s="128"/>
      <c r="Q91" s="128"/>
      <c r="R91" s="128"/>
      <c r="S91" s="128"/>
      <c r="T91" s="128"/>
      <c r="U91" s="128"/>
      <c r="V91" s="128"/>
      <c r="W91" s="128"/>
      <c r="X91" s="128"/>
      <c r="Y91" s="239"/>
      <c r="Z91" s="128"/>
      <c r="AA91" s="128"/>
      <c r="AB91" s="128"/>
      <c r="AC91" s="128"/>
      <c r="AD91" s="128"/>
      <c r="AE91" s="128"/>
      <c r="AF91" s="128"/>
      <c r="AG91" s="128"/>
      <c r="AH91" s="128"/>
      <c r="AI91" s="128"/>
      <c r="AJ91" s="129"/>
      <c r="AK91" s="239"/>
      <c r="AL91" s="128"/>
      <c r="AM91" s="128"/>
      <c r="AN91" s="128"/>
      <c r="AO91" s="128"/>
      <c r="AP91" s="128"/>
      <c r="AQ91" s="128"/>
      <c r="AR91" s="128"/>
      <c r="AS91" s="128"/>
      <c r="AT91" s="128"/>
      <c r="AU91" s="128"/>
      <c r="AV91" s="129"/>
      <c r="AW91" s="239"/>
      <c r="AX91" s="128"/>
      <c r="AY91" s="128"/>
      <c r="AZ91" s="128"/>
      <c r="BA91" s="128"/>
      <c r="BB91" s="128"/>
      <c r="BC91" s="128"/>
      <c r="BD91" s="128"/>
      <c r="BE91" s="128"/>
      <c r="BF91" s="128"/>
      <c r="BG91" s="128"/>
      <c r="BH91" s="129"/>
      <c r="BI91" s="128"/>
      <c r="BJ91" s="128"/>
      <c r="BK91" s="128"/>
      <c r="BL91" s="128"/>
      <c r="BM91" s="128"/>
      <c r="BN91" s="128"/>
      <c r="BO91" s="128"/>
      <c r="BP91" s="128"/>
      <c r="BQ91" s="128"/>
      <c r="BR91" s="128"/>
      <c r="BS91" s="128"/>
      <c r="BT91" s="128"/>
      <c r="BU91" s="239"/>
      <c r="BV91" s="128"/>
      <c r="BW91" s="128"/>
      <c r="BX91" s="128"/>
      <c r="BY91" s="128"/>
      <c r="BZ91" s="128"/>
      <c r="CA91" s="128"/>
      <c r="CB91" s="128"/>
      <c r="CC91" s="128"/>
      <c r="CD91" s="128"/>
      <c r="CE91" s="128"/>
      <c r="CF91" s="128"/>
      <c r="CG91" s="239"/>
      <c r="CH91" s="128"/>
      <c r="CI91" s="128"/>
      <c r="CJ91" s="128"/>
      <c r="CK91" s="128"/>
      <c r="CL91" s="128"/>
      <c r="CM91" s="128"/>
      <c r="CN91" s="128"/>
      <c r="CO91" s="128"/>
      <c r="CP91" s="128"/>
      <c r="CQ91" s="128"/>
      <c r="CR91" s="128"/>
      <c r="CS91" s="239"/>
      <c r="CT91" s="128"/>
      <c r="CU91" s="128"/>
      <c r="CV91" s="128"/>
      <c r="CW91" s="128"/>
      <c r="CX91" s="128"/>
      <c r="CY91" s="128"/>
      <c r="CZ91" s="128"/>
      <c r="DA91" s="128"/>
      <c r="DB91" s="128"/>
      <c r="DC91" s="128"/>
      <c r="DD91" s="128"/>
      <c r="DE91" s="239"/>
      <c r="DF91" s="128"/>
      <c r="DG91" s="128"/>
      <c r="DH91" s="128"/>
      <c r="DI91" s="376"/>
      <c r="DJ91" s="377"/>
      <c r="DK91" s="500"/>
      <c r="DL91" s="360"/>
      <c r="DM91" s="360"/>
      <c r="DN91" s="35"/>
      <c r="DO91" s="35"/>
      <c r="DP91" s="35"/>
      <c r="DQ91" s="35"/>
      <c r="DR91" s="35"/>
      <c r="DS91" s="35"/>
      <c r="DT91" s="35"/>
      <c r="DU91" s="35"/>
      <c r="DV91" s="35"/>
      <c r="DW91" s="35"/>
      <c r="DX91" s="35"/>
    </row>
    <row r="92" spans="2:128" ht="12">
      <c r="B92" s="14" t="s">
        <v>40</v>
      </c>
      <c r="C92" s="18"/>
      <c r="D92" s="173">
        <v>410</v>
      </c>
      <c r="E92" s="130">
        <v>1302</v>
      </c>
      <c r="F92" s="130">
        <v>2713</v>
      </c>
      <c r="G92" s="130">
        <v>4498</v>
      </c>
      <c r="H92" s="130">
        <v>8285</v>
      </c>
      <c r="I92" s="130">
        <v>10937</v>
      </c>
      <c r="J92" s="130">
        <v>13289</v>
      </c>
      <c r="K92" s="130">
        <v>15511</v>
      </c>
      <c r="L92" s="134">
        <v>17582</v>
      </c>
      <c r="M92" s="130">
        <v>20888</v>
      </c>
      <c r="N92" s="130">
        <v>24287</v>
      </c>
      <c r="O92" s="130">
        <v>28943</v>
      </c>
      <c r="P92" s="130">
        <v>32533</v>
      </c>
      <c r="Q92" s="130">
        <v>37918</v>
      </c>
      <c r="R92" s="130">
        <v>43386</v>
      </c>
      <c r="S92" s="130">
        <v>51503</v>
      </c>
      <c r="T92" s="130">
        <v>62771</v>
      </c>
      <c r="U92" s="130">
        <v>78476</v>
      </c>
      <c r="V92" s="130">
        <v>92284</v>
      </c>
      <c r="W92" s="130">
        <v>114315</v>
      </c>
      <c r="X92" s="130">
        <v>142819</v>
      </c>
      <c r="Y92" s="250">
        <v>180636</v>
      </c>
      <c r="Z92" s="130">
        <v>205368</v>
      </c>
      <c r="AA92" s="130">
        <v>239976</v>
      </c>
      <c r="AB92" s="130">
        <v>254316</v>
      </c>
      <c r="AC92" s="130">
        <v>267819</v>
      </c>
      <c r="AD92" s="130">
        <v>275657</v>
      </c>
      <c r="AE92" s="130">
        <v>288316</v>
      </c>
      <c r="AF92" s="130">
        <v>303992</v>
      </c>
      <c r="AG92" s="130">
        <v>317605</v>
      </c>
      <c r="AH92" s="130">
        <v>328807</v>
      </c>
      <c r="AI92" s="130">
        <v>338999</v>
      </c>
      <c r="AJ92" s="134">
        <v>344782</v>
      </c>
      <c r="AK92" s="250">
        <v>351901</v>
      </c>
      <c r="AL92" s="130">
        <v>358191</v>
      </c>
      <c r="AM92" s="130">
        <v>365132</v>
      </c>
      <c r="AN92" s="130">
        <v>371544</v>
      </c>
      <c r="AO92" s="130">
        <v>378744</v>
      </c>
      <c r="AP92" s="130">
        <v>383313</v>
      </c>
      <c r="AQ92" s="130">
        <v>391020</v>
      </c>
      <c r="AR92" s="130">
        <v>399836</v>
      </c>
      <c r="AS92" s="130">
        <v>408133</v>
      </c>
      <c r="AT92" s="130">
        <v>417585</v>
      </c>
      <c r="AU92" s="130">
        <v>425161</v>
      </c>
      <c r="AV92" s="134">
        <v>431195</v>
      </c>
      <c r="AW92" s="250">
        <v>439813</v>
      </c>
      <c r="AX92" s="130">
        <v>446904</v>
      </c>
      <c r="AY92" s="130">
        <v>453076</v>
      </c>
      <c r="AZ92" s="130">
        <v>460554</v>
      </c>
      <c r="BA92" s="130">
        <v>471842</v>
      </c>
      <c r="BB92" s="130">
        <v>482190</v>
      </c>
      <c r="BC92" s="130">
        <v>491273</v>
      </c>
      <c r="BD92" s="130">
        <v>500805</v>
      </c>
      <c r="BE92" s="130">
        <v>510484</v>
      </c>
      <c r="BF92" s="130">
        <v>520881</v>
      </c>
      <c r="BG92" s="130">
        <v>531193</v>
      </c>
      <c r="BH92" s="134">
        <v>541864</v>
      </c>
      <c r="BI92" s="130">
        <v>555056</v>
      </c>
      <c r="BJ92" s="130">
        <v>565680</v>
      </c>
      <c r="BK92" s="130">
        <v>576248</v>
      </c>
      <c r="BL92" s="130">
        <v>588041</v>
      </c>
      <c r="BM92" s="130">
        <v>597623</v>
      </c>
      <c r="BN92" s="130">
        <v>607345</v>
      </c>
      <c r="BO92" s="130">
        <v>618816</v>
      </c>
      <c r="BP92" s="130">
        <v>629503</v>
      </c>
      <c r="BQ92" s="130">
        <v>640770</v>
      </c>
      <c r="BR92" s="130">
        <v>654372</v>
      </c>
      <c r="BS92" s="130">
        <v>670853</v>
      </c>
      <c r="BT92" s="130">
        <v>684366</v>
      </c>
      <c r="BU92" s="250">
        <v>700869</v>
      </c>
      <c r="BV92" s="130">
        <v>715162</v>
      </c>
      <c r="BW92" s="130">
        <v>726771</v>
      </c>
      <c r="BX92" s="130">
        <v>731293</v>
      </c>
      <c r="BY92" s="130">
        <v>736593</v>
      </c>
      <c r="BZ92" s="130">
        <v>740811</v>
      </c>
      <c r="CA92" s="130">
        <v>745454</v>
      </c>
      <c r="CB92" s="130">
        <v>748780</v>
      </c>
      <c r="CC92" s="130">
        <v>751273</v>
      </c>
      <c r="CD92" s="130">
        <v>753591</v>
      </c>
      <c r="CE92" s="130">
        <v>756051</v>
      </c>
      <c r="CF92" s="130">
        <v>757856</v>
      </c>
      <c r="CG92" s="250">
        <v>759915</v>
      </c>
      <c r="CH92" s="130">
        <v>761772</v>
      </c>
      <c r="CI92" s="130">
        <v>763618</v>
      </c>
      <c r="CJ92" s="130">
        <v>765400</v>
      </c>
      <c r="CK92" s="130">
        <v>767266</v>
      </c>
      <c r="CL92" s="130">
        <v>769001</v>
      </c>
      <c r="CM92" s="130">
        <v>770428</v>
      </c>
      <c r="CN92" s="130">
        <v>772204</v>
      </c>
      <c r="CO92" s="130">
        <v>774051</v>
      </c>
      <c r="CP92" s="130">
        <v>775954</v>
      </c>
      <c r="CQ92" s="130">
        <v>777914</v>
      </c>
      <c r="CR92" s="130">
        <v>779240</v>
      </c>
      <c r="CS92" s="250">
        <v>781257</v>
      </c>
      <c r="CT92" s="130">
        <v>783004</v>
      </c>
      <c r="CU92" s="130">
        <v>784625</v>
      </c>
      <c r="CV92" s="130">
        <v>786252</v>
      </c>
      <c r="CW92" s="130">
        <v>787833</v>
      </c>
      <c r="CX92" s="130">
        <v>789305</v>
      </c>
      <c r="CY92" s="130">
        <v>790958</v>
      </c>
      <c r="CZ92" s="130">
        <v>792798</v>
      </c>
      <c r="DA92" s="130">
        <v>794211</v>
      </c>
      <c r="DB92" s="130">
        <v>796682</v>
      </c>
      <c r="DC92" s="130">
        <v>799194</v>
      </c>
      <c r="DD92" s="130">
        <v>801134</v>
      </c>
      <c r="DE92" s="250">
        <v>803705</v>
      </c>
      <c r="DF92" s="130">
        <v>806587</v>
      </c>
      <c r="DG92" s="130">
        <v>812112</v>
      </c>
      <c r="DH92" s="130"/>
      <c r="DI92" s="376">
        <v>0.03503202166640107</v>
      </c>
      <c r="DJ92" s="390"/>
      <c r="DK92" s="376">
        <v>0.9567675797087841</v>
      </c>
      <c r="DL92" s="360"/>
      <c r="DM92" s="360"/>
      <c r="DN92" s="35"/>
      <c r="DO92" s="35"/>
      <c r="DP92" s="35"/>
      <c r="DQ92" s="35"/>
      <c r="DR92" s="35"/>
      <c r="DS92" s="35"/>
      <c r="DT92" s="35"/>
      <c r="DU92" s="35"/>
      <c r="DV92" s="35"/>
      <c r="DW92" s="35"/>
      <c r="DX92" s="35"/>
    </row>
    <row r="93" spans="2:128" ht="12" thickBot="1">
      <c r="B93" s="179" t="s">
        <v>41</v>
      </c>
      <c r="C93" s="168"/>
      <c r="D93" s="174">
        <v>2</v>
      </c>
      <c r="E93" s="135">
        <v>9</v>
      </c>
      <c r="F93" s="135">
        <v>39</v>
      </c>
      <c r="G93" s="135">
        <v>80</v>
      </c>
      <c r="H93" s="135">
        <v>156</v>
      </c>
      <c r="I93" s="135">
        <v>207</v>
      </c>
      <c r="J93" s="135">
        <v>370</v>
      </c>
      <c r="K93" s="135">
        <v>498</v>
      </c>
      <c r="L93" s="136">
        <v>553</v>
      </c>
      <c r="M93" s="135">
        <v>670</v>
      </c>
      <c r="N93" s="135">
        <v>797</v>
      </c>
      <c r="O93" s="135">
        <v>936</v>
      </c>
      <c r="P93" s="135">
        <v>1011</v>
      </c>
      <c r="Q93" s="135">
        <v>1135</v>
      </c>
      <c r="R93" s="135">
        <v>1247</v>
      </c>
      <c r="S93" s="135">
        <v>1465</v>
      </c>
      <c r="T93" s="135">
        <v>1670</v>
      </c>
      <c r="U93" s="135">
        <v>1948</v>
      </c>
      <c r="V93" s="135">
        <v>2197</v>
      </c>
      <c r="W93" s="135">
        <v>2786</v>
      </c>
      <c r="X93" s="135">
        <v>3816</v>
      </c>
      <c r="Y93" s="251">
        <v>4901</v>
      </c>
      <c r="Z93" s="135">
        <v>5789</v>
      </c>
      <c r="AA93" s="135">
        <v>6936</v>
      </c>
      <c r="AB93" s="135">
        <v>7654</v>
      </c>
      <c r="AC93" s="135">
        <v>8097</v>
      </c>
      <c r="AD93" s="135">
        <v>8615</v>
      </c>
      <c r="AE93" s="135">
        <v>9401</v>
      </c>
      <c r="AF93" s="135">
        <v>10057</v>
      </c>
      <c r="AG93" s="135">
        <v>10749</v>
      </c>
      <c r="AH93" s="135">
        <v>11328</v>
      </c>
      <c r="AI93" s="135">
        <v>11833</v>
      </c>
      <c r="AJ93" s="136">
        <v>12257</v>
      </c>
      <c r="AK93" s="251">
        <v>12553</v>
      </c>
      <c r="AL93" s="135">
        <v>12809</v>
      </c>
      <c r="AM93" s="135">
        <v>13095</v>
      </c>
      <c r="AN93" s="135">
        <v>13362</v>
      </c>
      <c r="AO93" s="135">
        <v>13676</v>
      </c>
      <c r="AP93" s="135">
        <v>13861</v>
      </c>
      <c r="AQ93" s="135">
        <v>14248</v>
      </c>
      <c r="AR93" s="135">
        <v>14594</v>
      </c>
      <c r="AS93" s="135">
        <v>14992</v>
      </c>
      <c r="AT93" s="135">
        <v>15434</v>
      </c>
      <c r="AU93" s="135">
        <v>15795</v>
      </c>
      <c r="AV93" s="136">
        <v>16027</v>
      </c>
      <c r="AW93" s="251">
        <v>16318</v>
      </c>
      <c r="AX93" s="135">
        <v>16569</v>
      </c>
      <c r="AY93" s="135">
        <v>16852</v>
      </c>
      <c r="AZ93" s="135">
        <v>17126</v>
      </c>
      <c r="BA93" s="135">
        <v>17553</v>
      </c>
      <c r="BB93" s="135">
        <v>18055</v>
      </c>
      <c r="BC93" s="135">
        <v>18444</v>
      </c>
      <c r="BD93" s="135">
        <v>18886</v>
      </c>
      <c r="BE93" s="135">
        <v>19274</v>
      </c>
      <c r="BF93" s="135">
        <v>19682</v>
      </c>
      <c r="BG93" s="135">
        <v>20113</v>
      </c>
      <c r="BH93" s="136">
        <v>20621</v>
      </c>
      <c r="BI93" s="135">
        <v>21074</v>
      </c>
      <c r="BJ93" s="135">
        <v>21478</v>
      </c>
      <c r="BK93" s="135">
        <v>21985</v>
      </c>
      <c r="BL93" s="135">
        <v>22455</v>
      </c>
      <c r="BM93" s="135">
        <v>22831</v>
      </c>
      <c r="BN93" s="135">
        <v>23176</v>
      </c>
      <c r="BO93" s="135">
        <v>23607</v>
      </c>
      <c r="BP93" s="135">
        <v>24162</v>
      </c>
      <c r="BQ93" s="135">
        <v>24544</v>
      </c>
      <c r="BR93" s="135">
        <v>25015</v>
      </c>
      <c r="BS93" s="135">
        <v>25609</v>
      </c>
      <c r="BT93" s="135">
        <v>26302</v>
      </c>
      <c r="BU93" s="251">
        <v>27251</v>
      </c>
      <c r="BV93" s="135">
        <v>28261</v>
      </c>
      <c r="BW93" s="135">
        <v>29012</v>
      </c>
      <c r="BX93" s="135">
        <v>29478</v>
      </c>
      <c r="BY93" s="135">
        <v>29913</v>
      </c>
      <c r="BZ93" s="135">
        <v>30347</v>
      </c>
      <c r="CA93" s="135">
        <v>30767</v>
      </c>
      <c r="CB93" s="135">
        <v>31121</v>
      </c>
      <c r="CC93" s="135">
        <v>31508</v>
      </c>
      <c r="CD93" s="135">
        <v>31858</v>
      </c>
      <c r="CE93" s="135">
        <v>32195</v>
      </c>
      <c r="CF93" s="135">
        <v>32469</v>
      </c>
      <c r="CG93" s="251">
        <v>32770</v>
      </c>
      <c r="CH93" s="135">
        <v>32968</v>
      </c>
      <c r="CI93" s="135">
        <v>33186</v>
      </c>
      <c r="CJ93" s="135">
        <v>33370</v>
      </c>
      <c r="CK93" s="135">
        <v>33519</v>
      </c>
      <c r="CL93" s="135">
        <v>33661</v>
      </c>
      <c r="CM93" s="135">
        <v>33797</v>
      </c>
      <c r="CN93" s="135">
        <v>33983</v>
      </c>
      <c r="CO93" s="135">
        <v>34481</v>
      </c>
      <c r="CP93" s="135">
        <v>34682</v>
      </c>
      <c r="CQ93" s="135">
        <v>34877</v>
      </c>
      <c r="CR93" s="135">
        <v>35014</v>
      </c>
      <c r="CS93" s="251">
        <v>35167</v>
      </c>
      <c r="CT93" s="135">
        <v>35323</v>
      </c>
      <c r="CU93" s="135">
        <v>35454</v>
      </c>
      <c r="CV93" s="135">
        <v>35575</v>
      </c>
      <c r="CW93" s="135">
        <v>35692</v>
      </c>
      <c r="CX93" s="135">
        <v>35810</v>
      </c>
      <c r="CY93" s="135">
        <v>35945</v>
      </c>
      <c r="CZ93" s="135">
        <v>36053</v>
      </c>
      <c r="DA93" s="135">
        <v>36155</v>
      </c>
      <c r="DB93" s="135">
        <v>36273</v>
      </c>
      <c r="DC93" s="135">
        <v>36401</v>
      </c>
      <c r="DD93" s="135">
        <v>36510</v>
      </c>
      <c r="DE93" s="251">
        <v>36620</v>
      </c>
      <c r="DF93" s="135">
        <v>36753</v>
      </c>
      <c r="DG93" s="135">
        <v>36997</v>
      </c>
      <c r="DH93" s="130"/>
      <c r="DI93" s="376">
        <v>0.043521182377164846</v>
      </c>
      <c r="DJ93" s="377"/>
      <c r="DK93" s="376">
        <v>0.043232420291215844</v>
      </c>
      <c r="DL93" s="360"/>
      <c r="DM93" s="360"/>
      <c r="DN93" s="35"/>
      <c r="DO93" s="35"/>
      <c r="DP93" s="35"/>
      <c r="DQ93" s="35"/>
      <c r="DR93" s="35"/>
      <c r="DS93" s="35"/>
      <c r="DT93" s="35"/>
      <c r="DU93" s="35"/>
      <c r="DV93" s="35"/>
      <c r="DW93" s="35"/>
      <c r="DX93" s="35"/>
    </row>
    <row r="94" spans="2:128" ht="12" thickTop="1">
      <c r="B94" s="14"/>
      <c r="C94" s="20"/>
      <c r="D94" s="31"/>
      <c r="E94" s="31"/>
      <c r="F94" s="31"/>
      <c r="G94" s="31"/>
      <c r="H94" s="31"/>
      <c r="I94" s="31"/>
      <c r="J94" s="31"/>
      <c r="K94" s="31"/>
      <c r="L94" s="211"/>
      <c r="M94" s="31"/>
      <c r="N94" s="31"/>
      <c r="O94" s="31"/>
      <c r="P94" s="31"/>
      <c r="Q94" s="31"/>
      <c r="R94" s="31"/>
      <c r="S94" s="31"/>
      <c r="T94" s="31"/>
      <c r="U94" s="31"/>
      <c r="V94" s="31"/>
      <c r="W94" s="31"/>
      <c r="X94" s="31"/>
      <c r="Y94" s="243"/>
      <c r="Z94" s="175"/>
      <c r="AA94" s="175"/>
      <c r="AB94" s="175"/>
      <c r="AC94" s="175"/>
      <c r="AD94" s="175"/>
      <c r="AE94" s="175"/>
      <c r="AF94" s="175"/>
      <c r="AG94" s="175"/>
      <c r="AH94" s="175"/>
      <c r="AI94" s="175"/>
      <c r="AJ94" s="211"/>
      <c r="AK94" s="243"/>
      <c r="AL94" s="175"/>
      <c r="AM94" s="175"/>
      <c r="AN94" s="175"/>
      <c r="AO94" s="175"/>
      <c r="AP94" s="175"/>
      <c r="AQ94" s="175"/>
      <c r="AR94" s="175"/>
      <c r="AS94" s="175"/>
      <c r="AT94" s="175"/>
      <c r="AU94" s="175"/>
      <c r="AV94" s="211"/>
      <c r="AW94" s="243"/>
      <c r="AX94" s="175"/>
      <c r="AY94" s="175"/>
      <c r="AZ94" s="175"/>
      <c r="BA94" s="175"/>
      <c r="BB94" s="175"/>
      <c r="BC94" s="175"/>
      <c r="BD94" s="175"/>
      <c r="BE94" s="175"/>
      <c r="BF94" s="175"/>
      <c r="BG94" s="175"/>
      <c r="BH94" s="211"/>
      <c r="BI94" s="31"/>
      <c r="BJ94" s="31"/>
      <c r="BK94" s="31"/>
      <c r="BL94" s="31"/>
      <c r="BM94" s="31"/>
      <c r="BN94" s="31"/>
      <c r="BO94" s="31"/>
      <c r="BP94" s="31"/>
      <c r="BQ94" s="31"/>
      <c r="BR94" s="31"/>
      <c r="BS94" s="31"/>
      <c r="BT94" s="31"/>
      <c r="BU94" s="243"/>
      <c r="BV94" s="175"/>
      <c r="BW94" s="175"/>
      <c r="BX94" s="175"/>
      <c r="BY94" s="175"/>
      <c r="BZ94" s="175"/>
      <c r="CA94" s="175"/>
      <c r="CB94" s="175"/>
      <c r="CC94" s="175"/>
      <c r="CD94" s="175"/>
      <c r="CE94" s="175"/>
      <c r="CF94" s="31"/>
      <c r="CG94" s="243"/>
      <c r="CH94" s="175"/>
      <c r="CI94" s="175"/>
      <c r="CJ94" s="175"/>
      <c r="CK94" s="175"/>
      <c r="CL94" s="175"/>
      <c r="CM94" s="175"/>
      <c r="CN94" s="175"/>
      <c r="CO94" s="175"/>
      <c r="CP94" s="175"/>
      <c r="CQ94" s="175"/>
      <c r="CR94" s="31"/>
      <c r="CS94" s="243"/>
      <c r="CT94" s="175"/>
      <c r="CU94" s="175"/>
      <c r="CV94" s="175"/>
      <c r="CW94" s="175"/>
      <c r="CX94" s="175"/>
      <c r="CY94" s="175"/>
      <c r="CZ94" s="175"/>
      <c r="DA94" s="175"/>
      <c r="DB94" s="175"/>
      <c r="DC94" s="175"/>
      <c r="DD94" s="31"/>
      <c r="DE94" s="243"/>
      <c r="DF94" s="175"/>
      <c r="DG94" s="175"/>
      <c r="DH94" s="31"/>
      <c r="DI94" s="195"/>
      <c r="DJ94" s="196"/>
      <c r="DK94" s="14"/>
      <c r="DL94" s="360"/>
      <c r="DM94" s="35"/>
      <c r="DN94" s="35"/>
      <c r="DO94" s="35"/>
      <c r="DP94" s="35"/>
      <c r="DQ94" s="35"/>
      <c r="DR94" s="35"/>
      <c r="DS94" s="35"/>
      <c r="DT94" s="35"/>
      <c r="DU94" s="35"/>
      <c r="DV94" s="35"/>
      <c r="DW94" s="35"/>
      <c r="DX94" s="35"/>
    </row>
    <row r="95" spans="2:128" ht="12">
      <c r="B95" s="178" t="s">
        <v>44</v>
      </c>
      <c r="C95" s="156"/>
      <c r="D95" s="31"/>
      <c r="E95" s="88"/>
      <c r="F95" s="88"/>
      <c r="G95" s="88"/>
      <c r="H95" s="88"/>
      <c r="I95" s="88"/>
      <c r="J95" s="88"/>
      <c r="K95" s="88"/>
      <c r="L95" s="126"/>
      <c r="M95" s="88"/>
      <c r="N95" s="88"/>
      <c r="O95" s="88"/>
      <c r="P95" s="88"/>
      <c r="Q95" s="133"/>
      <c r="R95" s="133"/>
      <c r="S95" s="88"/>
      <c r="T95" s="27"/>
      <c r="U95" s="27"/>
      <c r="V95" s="27"/>
      <c r="W95" s="17"/>
      <c r="X95" s="133"/>
      <c r="Y95" s="244"/>
      <c r="Z95" s="133"/>
      <c r="AA95" s="133"/>
      <c r="AB95" s="133"/>
      <c r="AC95" s="133"/>
      <c r="AD95" s="133"/>
      <c r="AE95" s="11"/>
      <c r="AF95" s="245"/>
      <c r="AG95" s="11"/>
      <c r="AH95" s="246"/>
      <c r="AI95" s="247"/>
      <c r="AJ95" s="193"/>
      <c r="AK95" s="233"/>
      <c r="AL95" s="234"/>
      <c r="AM95" s="63"/>
      <c r="AN95" s="234"/>
      <c r="AO95" s="234"/>
      <c r="AP95" s="63"/>
      <c r="AQ95" s="234"/>
      <c r="AR95" s="234"/>
      <c r="AS95" s="234"/>
      <c r="AT95" s="234"/>
      <c r="AU95" s="234"/>
      <c r="AV95" s="192"/>
      <c r="AW95" s="233"/>
      <c r="AX95" s="234"/>
      <c r="AY95" s="234"/>
      <c r="AZ95" s="247"/>
      <c r="BA95" s="247"/>
      <c r="BB95" s="247"/>
      <c r="BC95" s="247"/>
      <c r="BD95" s="247"/>
      <c r="BE95" s="247"/>
      <c r="BF95" s="247"/>
      <c r="BG95" s="247"/>
      <c r="BH95" s="193"/>
      <c r="BI95" s="118"/>
      <c r="BJ95" s="118"/>
      <c r="BK95" s="118"/>
      <c r="BL95" s="118"/>
      <c r="BM95" s="118"/>
      <c r="BN95" s="118"/>
      <c r="BO95" s="118"/>
      <c r="BP95" s="118"/>
      <c r="BQ95" s="118"/>
      <c r="BR95" s="118"/>
      <c r="BS95" s="118"/>
      <c r="BT95" s="118"/>
      <c r="BU95" s="351"/>
      <c r="BV95" s="247"/>
      <c r="CF95" s="118"/>
      <c r="CG95" s="351"/>
      <c r="CI95" s="391" t="s">
        <v>3</v>
      </c>
      <c r="CR95" s="118"/>
      <c r="CS95" s="351"/>
      <c r="CU95" s="391" t="s">
        <v>3</v>
      </c>
      <c r="DD95" s="118"/>
      <c r="DE95" s="351"/>
      <c r="DG95" s="391" t="s">
        <v>3</v>
      </c>
      <c r="DH95" s="118"/>
      <c r="DI95" s="195"/>
      <c r="DJ95" s="196"/>
      <c r="DK95" s="14"/>
      <c r="DL95" s="360"/>
      <c r="DM95" s="35"/>
      <c r="DN95" s="35"/>
      <c r="DO95" s="35"/>
      <c r="DP95" s="35"/>
      <c r="DQ95" s="35"/>
      <c r="DR95" s="35"/>
      <c r="DS95" s="35"/>
      <c r="DT95" s="35"/>
      <c r="DU95" s="35"/>
      <c r="DV95" s="35"/>
      <c r="DW95" s="35"/>
      <c r="DX95" s="35"/>
    </row>
    <row r="96" spans="2:128" ht="12">
      <c r="B96" s="14"/>
      <c r="C96" s="20" t="s">
        <v>6</v>
      </c>
      <c r="D96" s="392" t="s">
        <v>151</v>
      </c>
      <c r="E96" s="392">
        <v>0</v>
      </c>
      <c r="F96" s="143">
        <v>0</v>
      </c>
      <c r="G96" s="143">
        <v>0</v>
      </c>
      <c r="H96" s="143">
        <v>0</v>
      </c>
      <c r="I96" s="143">
        <v>0</v>
      </c>
      <c r="J96" s="143">
        <v>0</v>
      </c>
      <c r="K96" s="143">
        <v>0</v>
      </c>
      <c r="L96" s="145">
        <v>670</v>
      </c>
      <c r="M96" s="143">
        <v>670</v>
      </c>
      <c r="N96" s="143">
        <v>670</v>
      </c>
      <c r="O96" s="143">
        <v>1770</v>
      </c>
      <c r="P96" s="143">
        <v>1770</v>
      </c>
      <c r="Q96" s="143">
        <v>3900</v>
      </c>
      <c r="R96" s="143">
        <v>4963</v>
      </c>
      <c r="S96" s="143">
        <v>8013</v>
      </c>
      <c r="T96" s="143">
        <v>8013</v>
      </c>
      <c r="U96" s="143">
        <v>8813</v>
      </c>
      <c r="V96" s="143">
        <v>10728</v>
      </c>
      <c r="W96" s="143">
        <v>10728</v>
      </c>
      <c r="X96" s="143">
        <v>11128</v>
      </c>
      <c r="Y96" s="252">
        <v>11128</v>
      </c>
      <c r="Z96" s="143">
        <v>11128</v>
      </c>
      <c r="AA96" s="143">
        <v>13197</v>
      </c>
      <c r="AB96" s="143">
        <v>13197</v>
      </c>
      <c r="AC96" s="143">
        <v>14397</v>
      </c>
      <c r="AD96" s="143">
        <v>17205</v>
      </c>
      <c r="AE96" s="143">
        <v>19271</v>
      </c>
      <c r="AF96" s="143">
        <v>19771</v>
      </c>
      <c r="AG96" s="143">
        <v>26324</v>
      </c>
      <c r="AH96" s="143">
        <v>26823</v>
      </c>
      <c r="AI96" s="143">
        <v>27183</v>
      </c>
      <c r="AJ96" s="145">
        <v>30888</v>
      </c>
      <c r="AK96" s="252">
        <v>30891.68</v>
      </c>
      <c r="AL96" s="143">
        <v>31938.68</v>
      </c>
      <c r="AM96" s="143">
        <v>37683.68</v>
      </c>
      <c r="AN96" s="143">
        <v>38883.68</v>
      </c>
      <c r="AO96" s="143">
        <v>41261.68</v>
      </c>
      <c r="AP96" s="143">
        <v>45379.68</v>
      </c>
      <c r="AQ96" s="143">
        <v>47441.68</v>
      </c>
      <c r="AR96" s="143">
        <v>49689.68</v>
      </c>
      <c r="AS96" s="143">
        <v>51738.68</v>
      </c>
      <c r="AT96" s="143">
        <v>52132.68</v>
      </c>
      <c r="AU96" s="143">
        <v>53131.68</v>
      </c>
      <c r="AV96" s="145">
        <v>54029.68</v>
      </c>
      <c r="AW96" s="252">
        <v>59092.68</v>
      </c>
      <c r="AX96" s="143">
        <v>60791.68</v>
      </c>
      <c r="AY96" s="143">
        <v>67502.68</v>
      </c>
      <c r="AZ96" s="143">
        <v>70728.68</v>
      </c>
      <c r="BA96" s="143">
        <v>77928.68</v>
      </c>
      <c r="BB96" s="143">
        <v>85298.68</v>
      </c>
      <c r="BC96" s="143">
        <v>88427.68</v>
      </c>
      <c r="BD96" s="143">
        <v>89505.68</v>
      </c>
      <c r="BE96" s="143">
        <v>93347.68</v>
      </c>
      <c r="BF96" s="143">
        <v>93347.68</v>
      </c>
      <c r="BG96" s="143">
        <v>97069.68</v>
      </c>
      <c r="BH96" s="145">
        <v>106238.68</v>
      </c>
      <c r="BI96" s="143">
        <v>109534.68</v>
      </c>
      <c r="BJ96" s="143">
        <v>117491.68</v>
      </c>
      <c r="BK96" s="143">
        <v>123964.68</v>
      </c>
      <c r="BL96" s="143">
        <v>128886.68</v>
      </c>
      <c r="BM96" s="143">
        <v>130133.68</v>
      </c>
      <c r="BN96" s="143">
        <v>132328.68</v>
      </c>
      <c r="BO96" s="143">
        <v>134573.68</v>
      </c>
      <c r="BP96" s="143">
        <v>137720.68</v>
      </c>
      <c r="BQ96" s="143">
        <v>144178.68</v>
      </c>
      <c r="BR96" s="143">
        <v>150989.68</v>
      </c>
      <c r="BS96" s="143">
        <v>152191.68</v>
      </c>
      <c r="BT96" s="143">
        <v>158225.68</v>
      </c>
      <c r="BU96" s="252">
        <v>159913.68</v>
      </c>
      <c r="BV96" s="143">
        <v>165760.68</v>
      </c>
      <c r="BW96" s="143">
        <v>176098.68</v>
      </c>
      <c r="BX96" s="143">
        <v>179947.68</v>
      </c>
      <c r="BY96" s="143">
        <v>185053.68</v>
      </c>
      <c r="BZ96" s="143">
        <v>198629.68</v>
      </c>
      <c r="CA96" s="143">
        <v>203577.68</v>
      </c>
      <c r="CB96" s="143">
        <v>205391.68</v>
      </c>
      <c r="CC96" s="143">
        <v>217160.68</v>
      </c>
      <c r="CD96" s="143">
        <v>226574.68</v>
      </c>
      <c r="CE96" s="143">
        <v>234854.68</v>
      </c>
      <c r="CF96" s="143">
        <v>238284.68</v>
      </c>
      <c r="CG96" s="252">
        <v>241375.68</v>
      </c>
      <c r="CH96" s="143">
        <v>242239.68</v>
      </c>
      <c r="CI96" s="143">
        <v>249286.68</v>
      </c>
      <c r="CJ96" s="143">
        <v>256425.68</v>
      </c>
      <c r="CK96" s="143">
        <v>259422.68</v>
      </c>
      <c r="CL96" s="143">
        <v>259921.68</v>
      </c>
      <c r="CM96" s="143">
        <v>260919.68</v>
      </c>
      <c r="CN96" s="143">
        <v>265513.68</v>
      </c>
      <c r="CO96" s="143">
        <v>276623.68</v>
      </c>
      <c r="CP96" s="143">
        <v>277622.68</v>
      </c>
      <c r="CQ96" s="143">
        <v>277896.68</v>
      </c>
      <c r="CR96" s="143">
        <v>277896.68</v>
      </c>
      <c r="CS96" s="252">
        <v>282884.68</v>
      </c>
      <c r="CT96" s="143">
        <v>283627.18</v>
      </c>
      <c r="CU96" s="143">
        <v>286496.18</v>
      </c>
      <c r="CV96" s="143">
        <v>287121.18</v>
      </c>
      <c r="CW96" s="143">
        <v>287121.18</v>
      </c>
      <c r="CX96" s="143">
        <v>287121.18</v>
      </c>
      <c r="CY96" s="143">
        <v>287121.18</v>
      </c>
      <c r="CZ96" s="143">
        <v>288300.18</v>
      </c>
      <c r="DA96" s="143">
        <v>288300.18</v>
      </c>
      <c r="DB96" s="143">
        <v>288300.18</v>
      </c>
      <c r="DC96" s="143">
        <v>288355.18</v>
      </c>
      <c r="DD96" s="143">
        <v>289835.18</v>
      </c>
      <c r="DE96" s="252">
        <v>290367.18</v>
      </c>
      <c r="DF96" s="143">
        <v>290367.18</v>
      </c>
      <c r="DG96" s="143">
        <v>292167.18</v>
      </c>
      <c r="DH96" s="143"/>
      <c r="DI96" s="376">
        <v>0.01979433024202981</v>
      </c>
      <c r="DK96" s="195">
        <v>0.047630488826387526</v>
      </c>
      <c r="DL96" s="360"/>
      <c r="DM96" s="360"/>
      <c r="DN96" s="263"/>
      <c r="DO96" s="35"/>
      <c r="DP96" s="263"/>
      <c r="DQ96" s="35"/>
      <c r="DR96" s="35"/>
      <c r="DS96" s="35"/>
      <c r="DT96" s="35"/>
      <c r="DU96" s="35"/>
      <c r="DV96" s="35"/>
      <c r="DW96" s="35"/>
      <c r="DX96" s="35"/>
    </row>
    <row r="97" spans="2:128" ht="12">
      <c r="B97" s="14"/>
      <c r="C97" s="20" t="s">
        <v>11</v>
      </c>
      <c r="D97" s="392" t="s">
        <v>151</v>
      </c>
      <c r="E97" s="143">
        <v>0</v>
      </c>
      <c r="F97" s="143">
        <v>3270</v>
      </c>
      <c r="G97" s="143">
        <v>3408.5</v>
      </c>
      <c r="H97" s="143">
        <v>3923.13</v>
      </c>
      <c r="I97" s="143">
        <v>6883.9400000000005</v>
      </c>
      <c r="J97" s="143">
        <v>7190.540000000001</v>
      </c>
      <c r="K97" s="143">
        <v>7418.740000000001</v>
      </c>
      <c r="L97" s="145">
        <v>8517.740000000002</v>
      </c>
      <c r="M97" s="143">
        <v>8840.240000000002</v>
      </c>
      <c r="N97" s="143">
        <v>8940.840000000002</v>
      </c>
      <c r="O97" s="143">
        <v>9599.740000000002</v>
      </c>
      <c r="P97" s="143">
        <v>11607.740000000002</v>
      </c>
      <c r="Q97" s="143">
        <v>11641.140000000001</v>
      </c>
      <c r="R97" s="143">
        <v>12508.94</v>
      </c>
      <c r="S97" s="143">
        <v>12943.640000000001</v>
      </c>
      <c r="T97" s="143">
        <v>13201.240000000002</v>
      </c>
      <c r="U97" s="143">
        <v>15079.940000000002</v>
      </c>
      <c r="V97" s="143">
        <v>16529.940000000002</v>
      </c>
      <c r="W97" s="143">
        <v>16556.940000000002</v>
      </c>
      <c r="X97" s="143">
        <v>17793.940000000002</v>
      </c>
      <c r="Y97" s="252">
        <v>18037.36</v>
      </c>
      <c r="Z97" s="143">
        <v>18720.36</v>
      </c>
      <c r="AA97" s="143">
        <v>21569.86</v>
      </c>
      <c r="AB97" s="143">
        <v>22587.46</v>
      </c>
      <c r="AC97" s="143">
        <v>23830.16</v>
      </c>
      <c r="AD97" s="143">
        <v>25271.16</v>
      </c>
      <c r="AE97" s="143">
        <v>26609.16</v>
      </c>
      <c r="AF97" s="143">
        <v>27024.76</v>
      </c>
      <c r="AG97" s="143">
        <v>30405.559999999998</v>
      </c>
      <c r="AH97" s="143">
        <v>31790.809999999998</v>
      </c>
      <c r="AI97" s="143">
        <v>31809.109999999997</v>
      </c>
      <c r="AJ97" s="145">
        <v>33956.11</v>
      </c>
      <c r="AK97" s="252">
        <v>34096.61</v>
      </c>
      <c r="AL97" s="143">
        <v>34355.61</v>
      </c>
      <c r="AM97" s="143">
        <v>34920.11</v>
      </c>
      <c r="AN97" s="143">
        <v>36604.11</v>
      </c>
      <c r="AO97" s="143">
        <v>36994.51</v>
      </c>
      <c r="AP97" s="143">
        <v>37160.21</v>
      </c>
      <c r="AQ97" s="143">
        <v>37816.409999999996</v>
      </c>
      <c r="AR97" s="143">
        <v>38090.149999999994</v>
      </c>
      <c r="AS97" s="143">
        <v>38907.649999999994</v>
      </c>
      <c r="AT97" s="143">
        <v>41807.24999999999</v>
      </c>
      <c r="AU97" s="143">
        <v>42079.74999999999</v>
      </c>
      <c r="AV97" s="145">
        <v>42479.44999999999</v>
      </c>
      <c r="AW97" s="252">
        <v>44478.14999999999</v>
      </c>
      <c r="AX97" s="143">
        <v>45156.04999999999</v>
      </c>
      <c r="AY97" s="143">
        <v>46017.14999999999</v>
      </c>
      <c r="AZ97" s="143">
        <v>46860.249999999985</v>
      </c>
      <c r="BA97" s="143">
        <v>47073.849999999984</v>
      </c>
      <c r="BB97" s="143">
        <v>47436.849999999984</v>
      </c>
      <c r="BC97" s="143">
        <v>49080.94999999998</v>
      </c>
      <c r="BD97" s="143">
        <v>49333.349999999984</v>
      </c>
      <c r="BE97" s="143">
        <v>55747.929999999986</v>
      </c>
      <c r="BF97" s="143">
        <v>55868.929999999986</v>
      </c>
      <c r="BG97" s="143">
        <v>61873.32999999999</v>
      </c>
      <c r="BH97" s="145">
        <v>65414.72999999999</v>
      </c>
      <c r="BI97" s="143">
        <v>66352.31999999999</v>
      </c>
      <c r="BJ97" s="143">
        <v>68245.21999999999</v>
      </c>
      <c r="BK97" s="143">
        <v>71539.41999999998</v>
      </c>
      <c r="BL97" s="143">
        <v>73469.81999999998</v>
      </c>
      <c r="BM97" s="143">
        <v>75018.31999999998</v>
      </c>
      <c r="BN97" s="143">
        <v>76943.31999999998</v>
      </c>
      <c r="BO97" s="143">
        <v>79094.41999999998</v>
      </c>
      <c r="BP97" s="143">
        <v>80172.51999999999</v>
      </c>
      <c r="BQ97" s="143">
        <v>83151.12</v>
      </c>
      <c r="BR97" s="143">
        <v>83367.72</v>
      </c>
      <c r="BS97" s="143">
        <v>85792.72</v>
      </c>
      <c r="BT97" s="143">
        <v>90322.22</v>
      </c>
      <c r="BU97" s="252">
        <v>91746.62</v>
      </c>
      <c r="BV97" s="143">
        <v>96108.62</v>
      </c>
      <c r="BW97" s="143">
        <v>104415.20999999999</v>
      </c>
      <c r="BX97" s="143">
        <v>105954.90999999999</v>
      </c>
      <c r="BY97" s="143">
        <v>108692.01</v>
      </c>
      <c r="BZ97" s="143">
        <v>115014.20999999999</v>
      </c>
      <c r="CA97" s="143">
        <v>119936.70999999999</v>
      </c>
      <c r="CB97" s="143">
        <v>125292.01</v>
      </c>
      <c r="CC97" s="143">
        <v>130751.29</v>
      </c>
      <c r="CD97" s="143">
        <v>135933.09</v>
      </c>
      <c r="CE97" s="143">
        <v>144481.88999999998</v>
      </c>
      <c r="CF97" s="143">
        <v>152968.59</v>
      </c>
      <c r="CG97" s="252">
        <v>165423.09</v>
      </c>
      <c r="CH97" s="143">
        <v>171728.09</v>
      </c>
      <c r="CI97" s="143">
        <v>175757.88999999998</v>
      </c>
      <c r="CJ97" s="143">
        <v>181117.18999999997</v>
      </c>
      <c r="CK97" s="143">
        <v>181131.78999999998</v>
      </c>
      <c r="CL97" s="143">
        <v>181222.78999999998</v>
      </c>
      <c r="CM97" s="143">
        <v>181272.78999999998</v>
      </c>
      <c r="CN97" s="143">
        <v>182669.78999999998</v>
      </c>
      <c r="CO97" s="143">
        <v>190857.49</v>
      </c>
      <c r="CP97" s="143">
        <v>193519.49</v>
      </c>
      <c r="CQ97" s="143">
        <v>205485.99</v>
      </c>
      <c r="CR97" s="143">
        <v>207603.59</v>
      </c>
      <c r="CS97" s="252">
        <v>212054.49</v>
      </c>
      <c r="CT97" s="143">
        <v>215452.22999999998</v>
      </c>
      <c r="CU97" s="143">
        <v>217754.12999999998</v>
      </c>
      <c r="CV97" s="143">
        <v>218323.92999999996</v>
      </c>
      <c r="CW97" s="143">
        <v>219316.92999999996</v>
      </c>
      <c r="CX97" s="143">
        <v>219320.60999999996</v>
      </c>
      <c r="CY97" s="143">
        <v>220197.50999999995</v>
      </c>
      <c r="CZ97" s="143">
        <v>220492.50999999995</v>
      </c>
      <c r="DA97" s="143">
        <v>220572.50999999995</v>
      </c>
      <c r="DB97" s="143">
        <v>220685.30999999994</v>
      </c>
      <c r="DC97" s="143">
        <v>220831.30999999994</v>
      </c>
      <c r="DD97" s="143">
        <v>220938.30999999994</v>
      </c>
      <c r="DE97" s="252">
        <v>221472.30999999994</v>
      </c>
      <c r="DF97" s="143">
        <v>221856.70999999993</v>
      </c>
      <c r="DG97" s="143">
        <v>222444.70999999993</v>
      </c>
      <c r="DH97" s="143"/>
      <c r="DI97" s="376">
        <v>0.02154071658709733</v>
      </c>
      <c r="DK97" s="195">
        <v>0.03620200330721595</v>
      </c>
      <c r="DL97" s="360"/>
      <c r="DM97" s="360"/>
      <c r="DN97" s="263"/>
      <c r="DO97" s="35"/>
      <c r="DP97" s="35"/>
      <c r="DQ97" s="35"/>
      <c r="DR97" s="35"/>
      <c r="DS97" s="35"/>
      <c r="DT97" s="35"/>
      <c r="DU97" s="35"/>
      <c r="DV97" s="35"/>
      <c r="DW97" s="35"/>
      <c r="DX97" s="35"/>
    </row>
    <row r="98" spans="2:128" ht="12">
      <c r="B98" s="14"/>
      <c r="C98" s="20" t="s">
        <v>16</v>
      </c>
      <c r="D98" s="392" t="s">
        <v>151</v>
      </c>
      <c r="E98" s="143">
        <v>0</v>
      </c>
      <c r="F98" s="143">
        <v>0</v>
      </c>
      <c r="G98" s="143">
        <v>0</v>
      </c>
      <c r="H98" s="143">
        <v>1.96</v>
      </c>
      <c r="I98" s="143">
        <v>4.9</v>
      </c>
      <c r="J98" s="143">
        <v>6.880000000000001</v>
      </c>
      <c r="K98" s="143">
        <v>12.82</v>
      </c>
      <c r="L98" s="145">
        <v>18.77</v>
      </c>
      <c r="M98" s="143">
        <v>33.75</v>
      </c>
      <c r="N98" s="143">
        <v>53.58</v>
      </c>
      <c r="O98" s="143">
        <v>86.92999999999999</v>
      </c>
      <c r="P98" s="143">
        <v>103.78999999999999</v>
      </c>
      <c r="Q98" s="143">
        <v>124.63</v>
      </c>
      <c r="R98" s="143">
        <v>140.49</v>
      </c>
      <c r="S98" s="143">
        <v>177.19</v>
      </c>
      <c r="T98" s="143">
        <v>201.95</v>
      </c>
      <c r="U98" s="143">
        <v>229.64</v>
      </c>
      <c r="V98" s="143">
        <v>253.45999999999998</v>
      </c>
      <c r="W98" s="143">
        <v>273.28999999999996</v>
      </c>
      <c r="X98" s="143">
        <v>294.42999999999995</v>
      </c>
      <c r="Y98" s="252">
        <v>309.91999999999996</v>
      </c>
      <c r="Z98" s="143">
        <v>323.81999999999994</v>
      </c>
      <c r="AA98" s="143">
        <v>330.75999999999993</v>
      </c>
      <c r="AB98" s="143">
        <v>334.7199999999999</v>
      </c>
      <c r="AC98" s="143">
        <v>338.68999999999994</v>
      </c>
      <c r="AD98" s="143">
        <v>341.65999999999997</v>
      </c>
      <c r="AE98" s="143">
        <v>353.65999999999997</v>
      </c>
      <c r="AF98" s="143">
        <v>364.13</v>
      </c>
      <c r="AG98" s="143">
        <v>372.58</v>
      </c>
      <c r="AH98" s="143">
        <v>377.55</v>
      </c>
      <c r="AI98" s="143">
        <v>387.46000000000004</v>
      </c>
      <c r="AJ98" s="145">
        <v>391.94000000000005</v>
      </c>
      <c r="AK98" s="252">
        <v>398.90000000000003</v>
      </c>
      <c r="AL98" s="143">
        <v>408.40000000000003</v>
      </c>
      <c r="AM98" s="143">
        <v>412.89000000000004</v>
      </c>
      <c r="AN98" s="143">
        <v>419.87000000000006</v>
      </c>
      <c r="AO98" s="143">
        <v>422.37000000000006</v>
      </c>
      <c r="AP98" s="143">
        <v>425.86000000000007</v>
      </c>
      <c r="AQ98" s="143">
        <v>426.86000000000007</v>
      </c>
      <c r="AR98" s="143">
        <v>430.86000000000007</v>
      </c>
      <c r="AS98" s="143">
        <v>433.86000000000007</v>
      </c>
      <c r="AT98" s="143">
        <v>437.8400000000001</v>
      </c>
      <c r="AU98" s="143">
        <v>441.3400000000001</v>
      </c>
      <c r="AV98" s="145">
        <v>441.3400000000001</v>
      </c>
      <c r="AW98" s="252">
        <v>441.3400000000001</v>
      </c>
      <c r="AX98" s="143">
        <v>444.8300000000001</v>
      </c>
      <c r="AY98" s="143">
        <v>444.8300000000001</v>
      </c>
      <c r="AZ98" s="143">
        <v>446.8300000000001</v>
      </c>
      <c r="BA98" s="143">
        <v>446.8300000000001</v>
      </c>
      <c r="BB98" s="143">
        <v>451.3300000000001</v>
      </c>
      <c r="BC98" s="143">
        <v>452.8300000000001</v>
      </c>
      <c r="BD98" s="143">
        <v>452.8300000000001</v>
      </c>
      <c r="BE98" s="143">
        <v>453.8300000000001</v>
      </c>
      <c r="BF98" s="143">
        <v>453.8300000000001</v>
      </c>
      <c r="BG98" s="143">
        <v>454.8300000000001</v>
      </c>
      <c r="BH98" s="145">
        <v>455.8300000000001</v>
      </c>
      <c r="BI98" s="143">
        <v>455.8300000000001</v>
      </c>
      <c r="BJ98" s="143">
        <v>458.8100000000001</v>
      </c>
      <c r="BK98" s="143">
        <v>461.8100000000001</v>
      </c>
      <c r="BL98" s="143">
        <v>474.8000000000001</v>
      </c>
      <c r="BM98" s="143">
        <v>477.8000000000001</v>
      </c>
      <c r="BN98" s="143">
        <v>477.8000000000001</v>
      </c>
      <c r="BO98" s="143">
        <v>479.8000000000001</v>
      </c>
      <c r="BP98" s="143">
        <v>481.8000000000001</v>
      </c>
      <c r="BQ98" s="143">
        <v>481.8000000000001</v>
      </c>
      <c r="BR98" s="143">
        <v>483.8000000000001</v>
      </c>
      <c r="BS98" s="143">
        <v>484.8000000000001</v>
      </c>
      <c r="BT98" s="143">
        <v>484.8000000000001</v>
      </c>
      <c r="BU98" s="252">
        <v>484.8000000000001</v>
      </c>
      <c r="BV98" s="143">
        <v>484.8000000000001</v>
      </c>
      <c r="BW98" s="143">
        <v>486.79000000000013</v>
      </c>
      <c r="BX98" s="143">
        <v>486.79000000000013</v>
      </c>
      <c r="BY98" s="143">
        <v>488.29000000000013</v>
      </c>
      <c r="BZ98" s="143">
        <v>490.29000000000013</v>
      </c>
      <c r="CA98" s="143">
        <v>504.29000000000013</v>
      </c>
      <c r="CB98" s="143">
        <v>508.29000000000013</v>
      </c>
      <c r="CC98" s="143">
        <v>508.29000000000013</v>
      </c>
      <c r="CD98" s="143">
        <v>510.73000000000013</v>
      </c>
      <c r="CE98" s="143">
        <v>512.7300000000001</v>
      </c>
      <c r="CF98" s="143">
        <v>512.7300000000001</v>
      </c>
      <c r="CG98" s="252">
        <v>513.3400000000001</v>
      </c>
      <c r="CH98" s="143">
        <v>513.3400000000001</v>
      </c>
      <c r="CI98" s="143">
        <v>522.3400000000001</v>
      </c>
      <c r="CJ98" s="143">
        <v>522.9500000000002</v>
      </c>
      <c r="CK98" s="143">
        <v>522.9500000000002</v>
      </c>
      <c r="CL98" s="143">
        <v>522.9500000000002</v>
      </c>
      <c r="CM98" s="143">
        <v>524.4500000000002</v>
      </c>
      <c r="CN98" s="143">
        <v>524.4500000000002</v>
      </c>
      <c r="CO98" s="143">
        <v>524.4500000000002</v>
      </c>
      <c r="CP98" s="143">
        <v>524.4500000000002</v>
      </c>
      <c r="CQ98" s="143">
        <v>525.9500000000002</v>
      </c>
      <c r="CR98" s="143">
        <v>526.9500000000002</v>
      </c>
      <c r="CS98" s="252">
        <v>526.9500000000002</v>
      </c>
      <c r="CT98" s="143">
        <v>526.9500000000002</v>
      </c>
      <c r="CU98" s="143">
        <v>526.9500000000002</v>
      </c>
      <c r="CV98" s="143">
        <v>526.9500000000002</v>
      </c>
      <c r="CW98" s="143">
        <v>526.9500000000002</v>
      </c>
      <c r="CX98" s="143">
        <v>526.9500000000002</v>
      </c>
      <c r="CY98" s="143">
        <v>528.9500000000002</v>
      </c>
      <c r="CZ98" s="143">
        <v>528.9500000000002</v>
      </c>
      <c r="DA98" s="143">
        <v>528.9500000000002</v>
      </c>
      <c r="DB98" s="143">
        <v>528.9500000000002</v>
      </c>
      <c r="DC98" s="143">
        <v>528.9500000000002</v>
      </c>
      <c r="DD98" s="143">
        <v>528.9500000000002</v>
      </c>
      <c r="DE98" s="252">
        <v>531.9500000000002</v>
      </c>
      <c r="DF98" s="143">
        <v>541.9500000000002</v>
      </c>
      <c r="DG98" s="143">
        <v>559.2000000000002</v>
      </c>
      <c r="DH98" s="143"/>
      <c r="DI98" s="376">
        <v>0.06120125249074859</v>
      </c>
      <c r="DK98" s="195">
        <v>8.76063551251012E-05</v>
      </c>
      <c r="DL98" s="360"/>
      <c r="DM98" s="360"/>
      <c r="DN98" s="263"/>
      <c r="DO98" s="35"/>
      <c r="DP98" s="35"/>
      <c r="DQ98" s="35"/>
      <c r="DR98" s="35"/>
      <c r="DS98" s="35"/>
      <c r="DT98" s="35"/>
      <c r="DU98" s="35"/>
      <c r="DV98" s="35"/>
      <c r="DW98" s="35"/>
      <c r="DX98" s="35"/>
    </row>
    <row r="99" spans="2:128" ht="12">
      <c r="B99" s="14"/>
      <c r="C99" s="20" t="s">
        <v>45</v>
      </c>
      <c r="D99" s="31">
        <v>972.9700000000001</v>
      </c>
      <c r="E99" s="143">
        <v>3137.989999999999</v>
      </c>
      <c r="F99" s="143">
        <v>6641.950000000003</v>
      </c>
      <c r="G99" s="143">
        <v>11183.829999999998</v>
      </c>
      <c r="H99" s="143">
        <v>19763.969999999994</v>
      </c>
      <c r="I99" s="143">
        <v>26016.159999999996</v>
      </c>
      <c r="J99" s="143">
        <v>32510.709999999992</v>
      </c>
      <c r="K99" s="143">
        <v>38691.479999999996</v>
      </c>
      <c r="L99" s="145">
        <v>44484.91999999999</v>
      </c>
      <c r="M99" s="143">
        <v>53637.329999999994</v>
      </c>
      <c r="N99" s="143">
        <v>63512.05</v>
      </c>
      <c r="O99" s="143">
        <v>77250.37000000002</v>
      </c>
      <c r="P99" s="143">
        <v>87757.45000000003</v>
      </c>
      <c r="Q99" s="143">
        <v>104093.23999999998</v>
      </c>
      <c r="R99" s="143">
        <v>120882.53999999998</v>
      </c>
      <c r="S99" s="143">
        <v>147888.77999999997</v>
      </c>
      <c r="T99" s="143">
        <v>182746.0999999999</v>
      </c>
      <c r="U99" s="143">
        <v>263280.0599999999</v>
      </c>
      <c r="V99" s="143">
        <v>328407.2999999998</v>
      </c>
      <c r="W99" s="143">
        <v>416150.5999999995</v>
      </c>
      <c r="X99" s="143">
        <v>592859.7999999998</v>
      </c>
      <c r="Y99" s="252">
        <v>735940.7800000006</v>
      </c>
      <c r="Z99" s="143">
        <v>858804.0300000007</v>
      </c>
      <c r="AA99" s="143">
        <v>997642.6200000013</v>
      </c>
      <c r="AB99" s="143">
        <v>1053938.3700000013</v>
      </c>
      <c r="AC99" s="143">
        <v>1111503.2300000011</v>
      </c>
      <c r="AD99" s="143">
        <v>1151234.2100000011</v>
      </c>
      <c r="AE99" s="143">
        <v>1202408.420000001</v>
      </c>
      <c r="AF99" s="143">
        <v>1269164.1700000016</v>
      </c>
      <c r="AG99" s="143">
        <v>1336732.3200000015</v>
      </c>
      <c r="AH99" s="143">
        <v>1400324.840000001</v>
      </c>
      <c r="AI99" s="143">
        <v>1448343.670000001</v>
      </c>
      <c r="AJ99" s="145">
        <v>1483364.3000000012</v>
      </c>
      <c r="AK99" s="252">
        <v>1526259.4300000013</v>
      </c>
      <c r="AL99" s="143">
        <v>1553133.8700000013</v>
      </c>
      <c r="AM99" s="143">
        <v>1581661.9300000013</v>
      </c>
      <c r="AN99" s="143">
        <v>1624805.5200000012</v>
      </c>
      <c r="AO99" s="143">
        <v>1658927.5600000012</v>
      </c>
      <c r="AP99" s="143">
        <v>1681043.2900000012</v>
      </c>
      <c r="AQ99" s="143">
        <v>1730047.8900000013</v>
      </c>
      <c r="AR99" s="143">
        <v>1774385.7300000011</v>
      </c>
      <c r="AS99" s="143">
        <v>1819492.460000001</v>
      </c>
      <c r="AT99" s="143">
        <v>1875957.490000001</v>
      </c>
      <c r="AU99" s="143">
        <v>1917350.8500000008</v>
      </c>
      <c r="AV99" s="145">
        <v>1946748.8300000008</v>
      </c>
      <c r="AW99" s="252">
        <v>1990496.3200000008</v>
      </c>
      <c r="AX99" s="143">
        <v>2023625.2900000007</v>
      </c>
      <c r="AY99" s="143">
        <v>2053849.1700000006</v>
      </c>
      <c r="AZ99" s="143">
        <v>2089708.7900000005</v>
      </c>
      <c r="BA99" s="143">
        <v>2140070.3300000005</v>
      </c>
      <c r="BB99" s="143">
        <v>2203188.04</v>
      </c>
      <c r="BC99" s="143">
        <v>2248585.85</v>
      </c>
      <c r="BD99" s="143">
        <v>2300422.97</v>
      </c>
      <c r="BE99" s="143">
        <v>2352934.67</v>
      </c>
      <c r="BF99" s="143">
        <v>2413091.4</v>
      </c>
      <c r="BG99" s="143">
        <v>2461627.2199999997</v>
      </c>
      <c r="BH99" s="145">
        <v>2521671.71</v>
      </c>
      <c r="BI99" s="143">
        <v>2596568.3400000003</v>
      </c>
      <c r="BJ99" s="143">
        <v>2648252.3800000004</v>
      </c>
      <c r="BK99" s="143">
        <v>2733152.3400000003</v>
      </c>
      <c r="BL99" s="143">
        <v>2804721.72</v>
      </c>
      <c r="BM99" s="143">
        <v>2856882.16</v>
      </c>
      <c r="BN99" s="143">
        <v>2906462.97</v>
      </c>
      <c r="BO99" s="143">
        <v>2963222.3600000003</v>
      </c>
      <c r="BP99" s="143">
        <v>3028704.1000000006</v>
      </c>
      <c r="BQ99" s="143">
        <v>3096772.2800000007</v>
      </c>
      <c r="BR99" s="143">
        <v>3162195.710000001</v>
      </c>
      <c r="BS99" s="143">
        <v>3255627.2600000007</v>
      </c>
      <c r="BT99" s="143">
        <v>3329345.420000001</v>
      </c>
      <c r="BU99" s="252">
        <v>3423576.890000001</v>
      </c>
      <c r="BV99" s="143">
        <v>3516997.640000001</v>
      </c>
      <c r="BW99" s="143">
        <v>3606797.520000001</v>
      </c>
      <c r="BX99" s="143">
        <v>3688070.860000001</v>
      </c>
      <c r="BY99" s="143">
        <v>3747878.7200000007</v>
      </c>
      <c r="BZ99" s="143">
        <v>3810055.2600000007</v>
      </c>
      <c r="CA99" s="143">
        <v>3898184.110000001</v>
      </c>
      <c r="CB99" s="143">
        <v>4010803.330000001</v>
      </c>
      <c r="CC99" s="143">
        <v>4147076.950000001</v>
      </c>
      <c r="CD99" s="143">
        <v>4205678.820000001</v>
      </c>
      <c r="CE99" s="143">
        <v>4313773.950000001</v>
      </c>
      <c r="CF99" s="143">
        <v>4363319.810000001</v>
      </c>
      <c r="CG99" s="252">
        <v>4422845.500000001</v>
      </c>
      <c r="CH99" s="143">
        <v>4473074.610000001</v>
      </c>
      <c r="CI99" s="143">
        <v>4536918.610000001</v>
      </c>
      <c r="CJ99" s="143">
        <v>4573562.280000001</v>
      </c>
      <c r="CK99" s="143">
        <v>4605446.150000001</v>
      </c>
      <c r="CL99" s="143">
        <v>4614917.330000001</v>
      </c>
      <c r="CM99" s="143">
        <v>4632241.880000001</v>
      </c>
      <c r="CN99" s="143">
        <v>4652679.910000001</v>
      </c>
      <c r="CO99" s="143">
        <v>4720682.950000001</v>
      </c>
      <c r="CP99" s="143">
        <v>4731388.540000001</v>
      </c>
      <c r="CQ99" s="143">
        <v>4748442.230000001</v>
      </c>
      <c r="CR99" s="143">
        <v>4755833.440000001</v>
      </c>
      <c r="CS99" s="252">
        <v>4768161.330000001</v>
      </c>
      <c r="CT99" s="143">
        <v>4783752.560000001</v>
      </c>
      <c r="CU99" s="143">
        <v>4793446.030000001</v>
      </c>
      <c r="CV99" s="143">
        <v>4803132.710000001</v>
      </c>
      <c r="CW99" s="143">
        <v>4814447.080000001</v>
      </c>
      <c r="CX99" s="143">
        <v>4825338.260000001</v>
      </c>
      <c r="CY99" s="143">
        <v>4840889.760000001</v>
      </c>
      <c r="CZ99" s="143">
        <v>4852979.580000001</v>
      </c>
      <c r="DA99" s="143">
        <v>4860527.770000001</v>
      </c>
      <c r="DB99" s="143">
        <v>4879235.410000001</v>
      </c>
      <c r="DC99" s="143">
        <v>4891503.560000001</v>
      </c>
      <c r="DD99" s="143">
        <v>4903975.690000001</v>
      </c>
      <c r="DE99" s="252">
        <v>4917917.770000001</v>
      </c>
      <c r="DF99" s="143">
        <v>4934136.370000001</v>
      </c>
      <c r="DG99" s="143">
        <v>4964236.140000001</v>
      </c>
      <c r="DH99" s="143"/>
      <c r="DI99" s="376">
        <v>0.035629922383834556</v>
      </c>
      <c r="DK99" s="195">
        <v>0.7969187497432138</v>
      </c>
      <c r="DL99" s="360"/>
      <c r="DM99" s="360"/>
      <c r="DN99" s="263"/>
      <c r="DO99" s="35"/>
      <c r="DP99" s="35"/>
      <c r="DQ99" s="35"/>
      <c r="DR99" s="35"/>
      <c r="DS99" s="35"/>
      <c r="DT99" s="35"/>
      <c r="DU99" s="35"/>
      <c r="DV99" s="35"/>
      <c r="DW99" s="35"/>
      <c r="DX99" s="35"/>
    </row>
    <row r="100" spans="2:128" ht="12">
      <c r="B100" s="79"/>
      <c r="C100" s="18" t="s">
        <v>31</v>
      </c>
      <c r="D100" s="175">
        <v>69</v>
      </c>
      <c r="E100" s="143">
        <v>194</v>
      </c>
      <c r="F100" s="143">
        <v>5237</v>
      </c>
      <c r="G100" s="143">
        <v>5942.79</v>
      </c>
      <c r="H100" s="143">
        <v>7714.780000000001</v>
      </c>
      <c r="I100" s="143">
        <v>10171.609999999999</v>
      </c>
      <c r="J100" s="143">
        <v>11414.109999999999</v>
      </c>
      <c r="K100" s="143">
        <v>12415.599999999999</v>
      </c>
      <c r="L100" s="145">
        <v>12895.159999999998</v>
      </c>
      <c r="M100" s="143">
        <v>13953.539999999997</v>
      </c>
      <c r="N100" s="143">
        <v>14628.239999999998</v>
      </c>
      <c r="O100" s="143">
        <v>18190.94</v>
      </c>
      <c r="P100" s="143">
        <v>18844.94</v>
      </c>
      <c r="Q100" s="143">
        <v>19611.73</v>
      </c>
      <c r="R100" s="143">
        <v>23388.019999999997</v>
      </c>
      <c r="S100" s="143">
        <v>24364.579999999998</v>
      </c>
      <c r="T100" s="143">
        <v>25747.079999999998</v>
      </c>
      <c r="U100" s="143">
        <v>27243.079999999998</v>
      </c>
      <c r="V100" s="143">
        <v>28386.28</v>
      </c>
      <c r="W100" s="143">
        <v>31846.079999999998</v>
      </c>
      <c r="X100" s="143">
        <v>33928.18</v>
      </c>
      <c r="Y100" s="252">
        <v>37528.66</v>
      </c>
      <c r="Z100" s="143">
        <v>39517.66</v>
      </c>
      <c r="AA100" s="143">
        <v>53956.76</v>
      </c>
      <c r="AB100" s="143">
        <v>57749.46</v>
      </c>
      <c r="AC100" s="143">
        <v>63135.86</v>
      </c>
      <c r="AD100" s="143">
        <v>70028.96</v>
      </c>
      <c r="AE100" s="143">
        <v>76486.76000000001</v>
      </c>
      <c r="AF100" s="143">
        <v>79093.87000000001</v>
      </c>
      <c r="AG100" s="143">
        <v>87003.87000000001</v>
      </c>
      <c r="AH100" s="143">
        <v>90528.11000000002</v>
      </c>
      <c r="AI100" s="143">
        <v>94935.36000000002</v>
      </c>
      <c r="AJ100" s="145">
        <v>101184.43000000002</v>
      </c>
      <c r="AK100" s="252">
        <v>106955.76000000002</v>
      </c>
      <c r="AL100" s="143">
        <v>119336.68000000002</v>
      </c>
      <c r="AM100" s="143">
        <v>132116.03000000003</v>
      </c>
      <c r="AN100" s="143">
        <v>142253.38000000003</v>
      </c>
      <c r="AO100" s="143">
        <v>146741.88000000003</v>
      </c>
      <c r="AP100" s="143">
        <v>149730.38000000003</v>
      </c>
      <c r="AQ100" s="143">
        <v>161046.38000000003</v>
      </c>
      <c r="AR100" s="143">
        <v>164867.48000000004</v>
      </c>
      <c r="AS100" s="143">
        <v>172866.80000000005</v>
      </c>
      <c r="AT100" s="143">
        <v>179090.20000000004</v>
      </c>
      <c r="AU100" s="143">
        <v>188500.62000000005</v>
      </c>
      <c r="AV100" s="145">
        <v>193337.62000000005</v>
      </c>
      <c r="AW100" s="252">
        <v>195597.02000000005</v>
      </c>
      <c r="AX100" s="143">
        <v>198667.02000000005</v>
      </c>
      <c r="AY100" s="143">
        <v>214038.72000000006</v>
      </c>
      <c r="AZ100" s="143">
        <v>220385.92000000007</v>
      </c>
      <c r="BA100" s="143">
        <v>226431.72000000006</v>
      </c>
      <c r="BB100" s="143">
        <v>241689.62000000005</v>
      </c>
      <c r="BC100" s="143">
        <v>247949.32000000007</v>
      </c>
      <c r="BD100" s="143">
        <v>252147.42000000007</v>
      </c>
      <c r="BE100" s="143">
        <v>259749.52000000008</v>
      </c>
      <c r="BF100" s="143">
        <v>270543.9200000001</v>
      </c>
      <c r="BG100" s="143">
        <v>274700.2200000001</v>
      </c>
      <c r="BH100" s="145">
        <v>297778.82000000007</v>
      </c>
      <c r="BI100" s="143">
        <v>315135.62000000005</v>
      </c>
      <c r="BJ100" s="143">
        <v>326948.12000000005</v>
      </c>
      <c r="BK100" s="143">
        <v>370801.82000000007</v>
      </c>
      <c r="BL100" s="143">
        <v>388519.62000000005</v>
      </c>
      <c r="BM100" s="143">
        <v>395818.5200000001</v>
      </c>
      <c r="BN100" s="143">
        <v>412674.5200000001</v>
      </c>
      <c r="BO100" s="143">
        <v>419793.4200000001</v>
      </c>
      <c r="BP100" s="143">
        <v>428613.9200000001</v>
      </c>
      <c r="BQ100" s="143">
        <v>438452.5200000001</v>
      </c>
      <c r="BR100" s="143">
        <v>445942.82000000007</v>
      </c>
      <c r="BS100" s="143">
        <v>451544.32000000007</v>
      </c>
      <c r="BT100" s="143">
        <v>465249.62000000005</v>
      </c>
      <c r="BU100" s="252">
        <v>476388.62000000005</v>
      </c>
      <c r="BV100" s="143">
        <v>485058.22000000003</v>
      </c>
      <c r="BW100" s="143">
        <v>511377.82000000007</v>
      </c>
      <c r="BX100" s="143">
        <v>529000.52</v>
      </c>
      <c r="BY100" s="143">
        <v>541218.3200000001</v>
      </c>
      <c r="BZ100" s="143">
        <v>556598.3200000001</v>
      </c>
      <c r="CA100" s="143">
        <v>571472.0000000001</v>
      </c>
      <c r="CB100" s="143">
        <v>583409.3000000002</v>
      </c>
      <c r="CC100" s="143">
        <v>604215.8000000002</v>
      </c>
      <c r="CD100" s="143">
        <v>625014.8000000002</v>
      </c>
      <c r="CE100" s="143">
        <v>642662.2000000002</v>
      </c>
      <c r="CF100" s="143">
        <v>659607.0000000002</v>
      </c>
      <c r="CG100" s="252">
        <v>667122.0000000002</v>
      </c>
      <c r="CH100" s="143">
        <v>669593.0000000002</v>
      </c>
      <c r="CI100" s="143">
        <v>681898.9000000003</v>
      </c>
      <c r="CJ100" s="143">
        <v>684706.9000000003</v>
      </c>
      <c r="CK100" s="143">
        <v>688826.7000000003</v>
      </c>
      <c r="CL100" s="143">
        <v>689849.7000000003</v>
      </c>
      <c r="CM100" s="143">
        <v>689872.7000000003</v>
      </c>
      <c r="CN100" s="143">
        <v>696596.0000000003</v>
      </c>
      <c r="CO100" s="143">
        <v>710027.3000000004</v>
      </c>
      <c r="CP100" s="143">
        <v>711335.3000000004</v>
      </c>
      <c r="CQ100" s="143">
        <v>712328.3000000004</v>
      </c>
      <c r="CR100" s="143">
        <v>712338.3000000004</v>
      </c>
      <c r="CS100" s="252">
        <v>712338.3000000004</v>
      </c>
      <c r="CT100" s="143">
        <v>713739.3000000004</v>
      </c>
      <c r="CU100" s="143">
        <v>716751.3000000004</v>
      </c>
      <c r="CV100" s="143">
        <v>718846.3000000004</v>
      </c>
      <c r="CW100" s="143">
        <v>719107.3000000004</v>
      </c>
      <c r="CX100" s="143">
        <v>719923.3000000004</v>
      </c>
      <c r="CY100" s="143">
        <v>722468.3000000004</v>
      </c>
      <c r="CZ100" s="143">
        <v>723422.3000000004</v>
      </c>
      <c r="DA100" s="143">
        <v>723438.3000000004</v>
      </c>
      <c r="DB100" s="143">
        <v>724837.1700000004</v>
      </c>
      <c r="DC100" s="143">
        <v>725343.1700000004</v>
      </c>
      <c r="DD100" s="143">
        <v>725438.1700000004</v>
      </c>
      <c r="DE100" s="252">
        <v>726168.1700000004</v>
      </c>
      <c r="DF100" s="143">
        <v>727098.1700000004</v>
      </c>
      <c r="DG100" s="143">
        <v>733819.1700000004</v>
      </c>
      <c r="DH100" s="143"/>
      <c r="DI100" s="376">
        <v>0.023812820430182624</v>
      </c>
      <c r="DK100" s="195">
        <v>0.11916115176805762</v>
      </c>
      <c r="DL100" s="360"/>
      <c r="DM100" s="360"/>
      <c r="DN100" s="263"/>
      <c r="DO100" s="35"/>
      <c r="DP100" s="224"/>
      <c r="DQ100" s="35"/>
      <c r="DR100" s="224"/>
      <c r="DS100" s="35"/>
      <c r="DT100" s="35"/>
      <c r="DU100" s="35"/>
      <c r="DV100" s="35"/>
      <c r="DW100" s="35"/>
      <c r="DX100" s="35"/>
    </row>
    <row r="101" spans="2:128" ht="12" thickBot="1">
      <c r="B101" s="180"/>
      <c r="C101" s="181" t="s">
        <v>38</v>
      </c>
      <c r="D101" s="176">
        <v>1041.9700000000003</v>
      </c>
      <c r="E101" s="176">
        <v>3331.989999999999</v>
      </c>
      <c r="F101" s="176">
        <v>15148.950000000003</v>
      </c>
      <c r="G101" s="176">
        <v>20535.12</v>
      </c>
      <c r="H101" s="176">
        <v>31403.839999999997</v>
      </c>
      <c r="I101" s="176">
        <v>43076.61</v>
      </c>
      <c r="J101" s="176">
        <v>51122.23999999999</v>
      </c>
      <c r="K101" s="176">
        <v>58538.63999999999</v>
      </c>
      <c r="L101" s="213">
        <v>66586.59</v>
      </c>
      <c r="M101" s="176">
        <v>77134.85999999999</v>
      </c>
      <c r="N101" s="176">
        <v>87804.70999999999</v>
      </c>
      <c r="O101" s="176">
        <v>106897.98000000003</v>
      </c>
      <c r="P101" s="176">
        <v>120083.92000000003</v>
      </c>
      <c r="Q101" s="176">
        <v>139370.74</v>
      </c>
      <c r="R101" s="176">
        <v>161882.98999999996</v>
      </c>
      <c r="S101" s="176">
        <v>193387.18999999994</v>
      </c>
      <c r="T101" s="176">
        <v>229909.36999999988</v>
      </c>
      <c r="U101" s="176">
        <v>314645.7199999999</v>
      </c>
      <c r="V101" s="176">
        <v>384304.97999999986</v>
      </c>
      <c r="W101" s="176">
        <v>475554.9099999995</v>
      </c>
      <c r="X101" s="176">
        <v>656004.3499999999</v>
      </c>
      <c r="Y101" s="253">
        <v>802944.7200000007</v>
      </c>
      <c r="Z101" s="176">
        <v>928493.8700000008</v>
      </c>
      <c r="AA101" s="176">
        <v>1086697.0000000012</v>
      </c>
      <c r="AB101" s="176">
        <v>1147807.0100000012</v>
      </c>
      <c r="AC101" s="176">
        <v>1213204.9400000013</v>
      </c>
      <c r="AD101" s="176">
        <v>1264080.9900000012</v>
      </c>
      <c r="AE101" s="176">
        <v>1325129.0000000012</v>
      </c>
      <c r="AF101" s="176">
        <v>1395417.9300000016</v>
      </c>
      <c r="AG101" s="176">
        <v>1480838.3300000015</v>
      </c>
      <c r="AH101" s="176">
        <v>1549844.3100000012</v>
      </c>
      <c r="AI101" s="176">
        <v>1602658.6000000013</v>
      </c>
      <c r="AJ101" s="213">
        <v>1649784.7800000012</v>
      </c>
      <c r="AK101" s="253">
        <v>1698602.3800000013</v>
      </c>
      <c r="AL101" s="176">
        <v>1739173.2400000012</v>
      </c>
      <c r="AM101" s="176">
        <v>1786794.6400000013</v>
      </c>
      <c r="AN101" s="176">
        <v>1842966.5600000012</v>
      </c>
      <c r="AO101" s="176">
        <v>1884348.0000000014</v>
      </c>
      <c r="AP101" s="176">
        <v>1913739.4200000013</v>
      </c>
      <c r="AQ101" s="176">
        <v>1976779.2200000014</v>
      </c>
      <c r="AR101" s="176">
        <v>2027463.900000001</v>
      </c>
      <c r="AS101" s="176">
        <v>2083439.450000001</v>
      </c>
      <c r="AT101" s="176">
        <v>2149425.460000001</v>
      </c>
      <c r="AU101" s="176">
        <v>2201504.2400000007</v>
      </c>
      <c r="AV101" s="213">
        <v>2237036.920000001</v>
      </c>
      <c r="AW101" s="253">
        <v>2290105.5100000007</v>
      </c>
      <c r="AX101" s="176">
        <v>2328684.8700000006</v>
      </c>
      <c r="AY101" s="176">
        <v>2381852.5500000007</v>
      </c>
      <c r="AZ101" s="176">
        <v>2428130.47</v>
      </c>
      <c r="BA101" s="176">
        <v>2491951.4100000006</v>
      </c>
      <c r="BB101" s="176">
        <v>2578064.52</v>
      </c>
      <c r="BC101" s="176">
        <v>2634496.63</v>
      </c>
      <c r="BD101" s="176">
        <v>2691862.25</v>
      </c>
      <c r="BE101" s="176">
        <v>2762233.63</v>
      </c>
      <c r="BF101" s="176">
        <v>2833305.76</v>
      </c>
      <c r="BG101" s="176">
        <v>2895725.28</v>
      </c>
      <c r="BH101" s="213">
        <v>2991559.7699999996</v>
      </c>
      <c r="BI101" s="176">
        <v>3088046.7900000005</v>
      </c>
      <c r="BJ101" s="176">
        <v>3161396.2100000004</v>
      </c>
      <c r="BK101" s="176">
        <v>3299920.0700000003</v>
      </c>
      <c r="BL101" s="176">
        <v>3396072.64</v>
      </c>
      <c r="BM101" s="176">
        <v>3458330.48</v>
      </c>
      <c r="BN101" s="176">
        <v>3528887.29</v>
      </c>
      <c r="BO101" s="176">
        <v>3597163.68</v>
      </c>
      <c r="BP101" s="176">
        <v>3675693.0200000005</v>
      </c>
      <c r="BQ101" s="176">
        <v>3763036.400000001</v>
      </c>
      <c r="BR101" s="176">
        <v>3842979.7300000014</v>
      </c>
      <c r="BS101" s="176">
        <v>3945640.780000001</v>
      </c>
      <c r="BT101" s="176">
        <v>4043627.740000001</v>
      </c>
      <c r="BU101" s="253">
        <v>4152110.6100000013</v>
      </c>
      <c r="BV101" s="176">
        <v>4264409.960000001</v>
      </c>
      <c r="BW101" s="176">
        <v>4399176.020000001</v>
      </c>
      <c r="BX101" s="176">
        <v>4503460.760000001</v>
      </c>
      <c r="BY101" s="176">
        <v>4583331.0200000005</v>
      </c>
      <c r="BZ101" s="176">
        <v>4680787.760000001</v>
      </c>
      <c r="CA101" s="176">
        <v>4793674.790000001</v>
      </c>
      <c r="CB101" s="176">
        <v>4925404.61</v>
      </c>
      <c r="CC101" s="176">
        <v>5099713.010000001</v>
      </c>
      <c r="CD101" s="176">
        <v>5193712.120000001</v>
      </c>
      <c r="CE101" s="176">
        <v>5336285.450000001</v>
      </c>
      <c r="CF101" s="176">
        <v>5414692.810000001</v>
      </c>
      <c r="CG101" s="253">
        <v>5497279.610000001</v>
      </c>
      <c r="CH101" s="176">
        <v>5557148.720000002</v>
      </c>
      <c r="CI101" s="176">
        <v>5644384.420000002</v>
      </c>
      <c r="CJ101" s="176">
        <v>5696335.000000002</v>
      </c>
      <c r="CK101" s="176">
        <v>5735350.270000001</v>
      </c>
      <c r="CL101" s="176">
        <v>5746434.450000001</v>
      </c>
      <c r="CM101" s="176">
        <v>5764831.500000001</v>
      </c>
      <c r="CN101" s="176">
        <v>5797983.830000001</v>
      </c>
      <c r="CO101" s="176">
        <v>5898715.870000002</v>
      </c>
      <c r="CP101" s="176">
        <v>5914390.460000002</v>
      </c>
      <c r="CQ101" s="176">
        <v>5944679.150000002</v>
      </c>
      <c r="CR101" s="176">
        <v>5954198.960000002</v>
      </c>
      <c r="CS101" s="253">
        <v>5975965.750000002</v>
      </c>
      <c r="CT101" s="176">
        <v>5997098.2200000025</v>
      </c>
      <c r="CU101" s="176">
        <v>6014974.590000002</v>
      </c>
      <c r="CV101" s="176">
        <v>6027951.070000001</v>
      </c>
      <c r="CW101" s="176">
        <v>6040519.440000001</v>
      </c>
      <c r="CX101" s="176">
        <v>6052230.300000002</v>
      </c>
      <c r="CY101" s="176">
        <v>6071205.700000001</v>
      </c>
      <c r="CZ101" s="176">
        <v>6085723.520000001</v>
      </c>
      <c r="DA101" s="176">
        <v>6093367.710000002</v>
      </c>
      <c r="DB101" s="176">
        <v>6113587.020000001</v>
      </c>
      <c r="DC101" s="176">
        <v>6126562.170000002</v>
      </c>
      <c r="DD101" s="176">
        <v>6140716.300000001</v>
      </c>
      <c r="DE101" s="253">
        <v>6156457.380000001</v>
      </c>
      <c r="DF101" s="176">
        <v>6174000.380000001</v>
      </c>
      <c r="DG101" s="176">
        <v>6213226.4</v>
      </c>
      <c r="DH101" s="222"/>
      <c r="DI101" s="376">
        <v>0.032959708646083996</v>
      </c>
      <c r="DK101" s="195"/>
      <c r="DL101" s="360"/>
      <c r="DM101" s="360"/>
      <c r="DN101" s="35"/>
      <c r="DO101" s="224"/>
      <c r="DP101" s="224"/>
      <c r="DQ101" s="214"/>
      <c r="DR101" s="35"/>
      <c r="DS101" s="215"/>
      <c r="DT101" s="35"/>
      <c r="DU101" s="35"/>
      <c r="DV101" s="35"/>
      <c r="DW101" s="35"/>
      <c r="DX101" s="35"/>
    </row>
    <row r="102" spans="2:128" ht="26.25" customHeight="1" thickTop="1">
      <c r="B102" s="178" t="s">
        <v>46</v>
      </c>
      <c r="C102" s="156"/>
      <c r="D102" s="140"/>
      <c r="E102" s="144"/>
      <c r="F102" s="144"/>
      <c r="G102" s="144"/>
      <c r="H102" s="144"/>
      <c r="I102" s="144"/>
      <c r="J102" s="144"/>
      <c r="K102" s="144"/>
      <c r="L102" s="146"/>
      <c r="M102" s="144"/>
      <c r="N102" s="144"/>
      <c r="O102" s="144"/>
      <c r="P102" s="144"/>
      <c r="Q102" s="144"/>
      <c r="R102" s="144"/>
      <c r="S102" s="144"/>
      <c r="T102" s="144"/>
      <c r="U102" s="144"/>
      <c r="V102" s="144"/>
      <c r="W102" s="144"/>
      <c r="X102" s="144"/>
      <c r="Y102" s="254"/>
      <c r="Z102" s="144"/>
      <c r="AA102" s="144"/>
      <c r="AB102" s="144"/>
      <c r="AC102" s="144"/>
      <c r="AD102" s="144"/>
      <c r="AE102" s="144"/>
      <c r="AF102" s="144"/>
      <c r="AG102" s="144"/>
      <c r="AH102" s="144"/>
      <c r="AI102" s="144"/>
      <c r="AJ102" s="194"/>
      <c r="AK102" s="233"/>
      <c r="AL102" s="234"/>
      <c r="AM102" s="63"/>
      <c r="AN102" s="234"/>
      <c r="AO102" s="234"/>
      <c r="AP102" s="63"/>
      <c r="AQ102" s="234"/>
      <c r="AR102" s="234"/>
      <c r="AS102" s="234"/>
      <c r="AT102" s="234"/>
      <c r="AU102" s="234"/>
      <c r="AV102" s="192"/>
      <c r="AW102" s="233"/>
      <c r="AX102" s="234"/>
      <c r="AY102" s="234"/>
      <c r="AZ102" s="11"/>
      <c r="BA102" s="11"/>
      <c r="BB102" s="11"/>
      <c r="BC102" s="11"/>
      <c r="BD102" s="11"/>
      <c r="BE102" s="11"/>
      <c r="BF102" s="11"/>
      <c r="BG102" s="11"/>
      <c r="BH102" s="340"/>
      <c r="BI102" s="116"/>
      <c r="BJ102" s="116"/>
      <c r="BK102" s="116"/>
      <c r="BL102" s="116"/>
      <c r="BM102" s="116"/>
      <c r="BN102" s="116"/>
      <c r="BO102" s="116"/>
      <c r="BP102" s="116"/>
      <c r="BQ102" s="116"/>
      <c r="BR102" s="116"/>
      <c r="BS102" s="116"/>
      <c r="BT102" s="116"/>
      <c r="BU102" s="352"/>
      <c r="BV102" s="11"/>
      <c r="CF102" s="116"/>
      <c r="CG102" s="352"/>
      <c r="CI102" s="391" t="s">
        <v>43</v>
      </c>
      <c r="CR102" s="116"/>
      <c r="CS102" s="352"/>
      <c r="CU102" s="391" t="s">
        <v>43</v>
      </c>
      <c r="DD102" s="116"/>
      <c r="DE102" s="352"/>
      <c r="DG102" s="391" t="s">
        <v>43</v>
      </c>
      <c r="DH102" s="116"/>
      <c r="DI102" s="376"/>
      <c r="DK102" s="195"/>
      <c r="DL102" s="360"/>
      <c r="DM102" s="35"/>
      <c r="DN102" s="35"/>
      <c r="DO102" s="35"/>
      <c r="DP102" s="35"/>
      <c r="DQ102" s="35"/>
      <c r="DR102" s="35"/>
      <c r="DS102" s="35"/>
      <c r="DT102" s="35"/>
      <c r="DU102" s="35"/>
      <c r="DV102" s="35"/>
      <c r="DW102" s="35"/>
      <c r="DX102" s="35"/>
    </row>
    <row r="103" spans="2:128" ht="12">
      <c r="B103" s="14"/>
      <c r="C103" s="20" t="s">
        <v>6</v>
      </c>
      <c r="D103" s="31">
        <v>0</v>
      </c>
      <c r="E103" s="143">
        <v>0</v>
      </c>
      <c r="F103" s="143">
        <v>0</v>
      </c>
      <c r="G103" s="143">
        <v>0</v>
      </c>
      <c r="H103" s="143">
        <v>0</v>
      </c>
      <c r="I103" s="143">
        <v>0</v>
      </c>
      <c r="J103" s="143">
        <v>0</v>
      </c>
      <c r="K103" s="143">
        <v>0</v>
      </c>
      <c r="L103" s="145">
        <v>2</v>
      </c>
      <c r="M103" s="143">
        <v>2</v>
      </c>
      <c r="N103" s="143">
        <v>2</v>
      </c>
      <c r="O103" s="143">
        <v>3</v>
      </c>
      <c r="P103" s="143">
        <v>3</v>
      </c>
      <c r="Q103" s="143">
        <v>4</v>
      </c>
      <c r="R103" s="143">
        <v>5</v>
      </c>
      <c r="S103" s="143">
        <v>9</v>
      </c>
      <c r="T103" s="143">
        <v>9</v>
      </c>
      <c r="U103" s="143">
        <v>10</v>
      </c>
      <c r="V103" s="143">
        <v>12</v>
      </c>
      <c r="W103" s="143">
        <v>12</v>
      </c>
      <c r="X103" s="143">
        <v>13</v>
      </c>
      <c r="Y103" s="252">
        <v>13</v>
      </c>
      <c r="Z103" s="143">
        <v>13</v>
      </c>
      <c r="AA103" s="143">
        <v>15</v>
      </c>
      <c r="AB103" s="143">
        <v>15</v>
      </c>
      <c r="AC103" s="143">
        <v>16</v>
      </c>
      <c r="AD103" s="143">
        <v>20</v>
      </c>
      <c r="AE103" s="143">
        <v>21</v>
      </c>
      <c r="AF103" s="143">
        <v>22</v>
      </c>
      <c r="AG103" s="143">
        <v>29</v>
      </c>
      <c r="AH103" s="143">
        <v>30</v>
      </c>
      <c r="AI103" s="143">
        <v>31</v>
      </c>
      <c r="AJ103" s="145">
        <v>36</v>
      </c>
      <c r="AK103" s="252">
        <v>37</v>
      </c>
      <c r="AL103" s="143">
        <v>40</v>
      </c>
      <c r="AM103" s="143">
        <v>47</v>
      </c>
      <c r="AN103" s="143">
        <v>48</v>
      </c>
      <c r="AO103" s="143">
        <v>49</v>
      </c>
      <c r="AP103" s="143">
        <v>52</v>
      </c>
      <c r="AQ103" s="143">
        <v>55</v>
      </c>
      <c r="AR103" s="143">
        <v>58</v>
      </c>
      <c r="AS103" s="143">
        <v>62</v>
      </c>
      <c r="AT103" s="143">
        <v>64</v>
      </c>
      <c r="AU103" s="143">
        <v>66</v>
      </c>
      <c r="AV103" s="145">
        <v>68</v>
      </c>
      <c r="AW103" s="252">
        <v>74</v>
      </c>
      <c r="AX103" s="143">
        <v>76</v>
      </c>
      <c r="AY103" s="143">
        <v>83</v>
      </c>
      <c r="AZ103" s="143">
        <v>88</v>
      </c>
      <c r="BA103" s="143">
        <v>94</v>
      </c>
      <c r="BB103" s="143">
        <v>101</v>
      </c>
      <c r="BC103" s="143">
        <v>105</v>
      </c>
      <c r="BD103" s="143">
        <v>108</v>
      </c>
      <c r="BE103" s="143">
        <v>115</v>
      </c>
      <c r="BF103" s="143">
        <v>115</v>
      </c>
      <c r="BG103" s="143">
        <v>118</v>
      </c>
      <c r="BH103" s="145">
        <v>133</v>
      </c>
      <c r="BI103" s="143">
        <v>139</v>
      </c>
      <c r="BJ103" s="143">
        <v>152</v>
      </c>
      <c r="BK103" s="143">
        <v>166</v>
      </c>
      <c r="BL103" s="143">
        <v>178</v>
      </c>
      <c r="BM103" s="143">
        <v>181</v>
      </c>
      <c r="BN103" s="143">
        <v>188</v>
      </c>
      <c r="BO103" s="143">
        <v>193</v>
      </c>
      <c r="BP103" s="143">
        <v>201</v>
      </c>
      <c r="BQ103" s="143">
        <v>206</v>
      </c>
      <c r="BR103" s="143">
        <v>214</v>
      </c>
      <c r="BS103" s="143">
        <v>218</v>
      </c>
      <c r="BT103" s="143">
        <v>225</v>
      </c>
      <c r="BU103" s="252">
        <v>227</v>
      </c>
      <c r="BV103" s="143">
        <v>238</v>
      </c>
      <c r="BW103" s="143">
        <v>249</v>
      </c>
      <c r="BX103" s="143">
        <v>257</v>
      </c>
      <c r="BY103" s="143">
        <v>267</v>
      </c>
      <c r="BZ103" s="143">
        <v>279</v>
      </c>
      <c r="CA103" s="143">
        <v>288</v>
      </c>
      <c r="CB103" s="143">
        <v>295</v>
      </c>
      <c r="CC103" s="143">
        <v>309</v>
      </c>
      <c r="CD103" s="143">
        <v>326</v>
      </c>
      <c r="CE103" s="143">
        <v>340</v>
      </c>
      <c r="CF103" s="143">
        <v>346</v>
      </c>
      <c r="CG103" s="252">
        <v>354</v>
      </c>
      <c r="CH103" s="143">
        <v>357</v>
      </c>
      <c r="CI103" s="143">
        <v>365</v>
      </c>
      <c r="CJ103" s="143">
        <v>371</v>
      </c>
      <c r="CK103" s="143">
        <v>376</v>
      </c>
      <c r="CL103" s="143">
        <v>377</v>
      </c>
      <c r="CM103" s="143">
        <v>379</v>
      </c>
      <c r="CN103" s="143">
        <v>385</v>
      </c>
      <c r="CO103" s="143">
        <v>401</v>
      </c>
      <c r="CP103" s="143">
        <v>403</v>
      </c>
      <c r="CQ103" s="143">
        <v>405</v>
      </c>
      <c r="CR103" s="143">
        <v>405</v>
      </c>
      <c r="CS103" s="252">
        <v>406</v>
      </c>
      <c r="CT103" s="143">
        <v>407</v>
      </c>
      <c r="CU103" s="143">
        <v>410</v>
      </c>
      <c r="CV103" s="143">
        <v>411</v>
      </c>
      <c r="CW103" s="143">
        <v>411</v>
      </c>
      <c r="CX103" s="143">
        <v>411</v>
      </c>
      <c r="CY103" s="143">
        <v>411</v>
      </c>
      <c r="CZ103" s="143">
        <v>414</v>
      </c>
      <c r="DA103" s="143">
        <v>414</v>
      </c>
      <c r="DB103" s="143">
        <v>414</v>
      </c>
      <c r="DC103" s="143">
        <v>415</v>
      </c>
      <c r="DD103" s="143">
        <v>416</v>
      </c>
      <c r="DE103" s="252">
        <v>418</v>
      </c>
      <c r="DF103" s="143">
        <v>418</v>
      </c>
      <c r="DG103" s="143">
        <v>419</v>
      </c>
      <c r="DH103" s="143"/>
      <c r="DI103" s="376">
        <v>0.02195121951219514</v>
      </c>
      <c r="DK103" s="195">
        <v>0.0004999518339086844</v>
      </c>
      <c r="DL103" s="360"/>
      <c r="DM103" s="360"/>
      <c r="DN103" s="35"/>
      <c r="DO103" s="35"/>
      <c r="DP103" s="35"/>
      <c r="DQ103" s="35"/>
      <c r="DR103" s="35"/>
      <c r="DS103" s="35"/>
      <c r="DT103" s="35"/>
      <c r="DU103" s="35"/>
      <c r="DV103" s="35"/>
      <c r="DW103" s="35"/>
      <c r="DX103" s="35"/>
    </row>
    <row r="104" spans="2:128" ht="12">
      <c r="B104" s="14"/>
      <c r="C104" s="20" t="s">
        <v>11</v>
      </c>
      <c r="D104" s="31">
        <v>0</v>
      </c>
      <c r="E104" s="143">
        <v>0</v>
      </c>
      <c r="F104" s="143">
        <v>4</v>
      </c>
      <c r="G104" s="143">
        <v>11</v>
      </c>
      <c r="H104" s="143">
        <v>45</v>
      </c>
      <c r="I104" s="143">
        <v>103</v>
      </c>
      <c r="J104" s="143">
        <v>123</v>
      </c>
      <c r="K104" s="143">
        <v>137</v>
      </c>
      <c r="L104" s="145">
        <v>146</v>
      </c>
      <c r="M104" s="143">
        <v>163</v>
      </c>
      <c r="N104" s="143">
        <v>170</v>
      </c>
      <c r="O104" s="143">
        <v>190</v>
      </c>
      <c r="P104" s="143">
        <v>195</v>
      </c>
      <c r="Q104" s="143">
        <v>199</v>
      </c>
      <c r="R104" s="143">
        <v>202</v>
      </c>
      <c r="S104" s="143">
        <v>207</v>
      </c>
      <c r="T104" s="143">
        <v>212</v>
      </c>
      <c r="U104" s="143">
        <v>218</v>
      </c>
      <c r="V104" s="143">
        <v>220</v>
      </c>
      <c r="W104" s="143">
        <v>223</v>
      </c>
      <c r="X104" s="143">
        <v>228</v>
      </c>
      <c r="Y104" s="252">
        <v>234</v>
      </c>
      <c r="Z104" s="143">
        <v>240</v>
      </c>
      <c r="AA104" s="143">
        <v>250</v>
      </c>
      <c r="AB104" s="143">
        <v>257</v>
      </c>
      <c r="AC104" s="143">
        <v>270</v>
      </c>
      <c r="AD104" s="143">
        <v>280</v>
      </c>
      <c r="AE104" s="143">
        <v>286</v>
      </c>
      <c r="AF104" s="143">
        <v>296</v>
      </c>
      <c r="AG104" s="143">
        <v>314</v>
      </c>
      <c r="AH104" s="143">
        <v>322</v>
      </c>
      <c r="AI104" s="143">
        <v>324</v>
      </c>
      <c r="AJ104" s="145">
        <v>330</v>
      </c>
      <c r="AK104" s="252">
        <v>336</v>
      </c>
      <c r="AL104" s="143">
        <v>339</v>
      </c>
      <c r="AM104" s="143">
        <v>349</v>
      </c>
      <c r="AN104" s="143">
        <v>357</v>
      </c>
      <c r="AO104" s="143">
        <v>367</v>
      </c>
      <c r="AP104" s="143">
        <v>374</v>
      </c>
      <c r="AQ104" s="143">
        <v>381</v>
      </c>
      <c r="AR104" s="143">
        <v>387</v>
      </c>
      <c r="AS104" s="143">
        <v>397</v>
      </c>
      <c r="AT104" s="143">
        <v>403</v>
      </c>
      <c r="AU104" s="143">
        <v>406</v>
      </c>
      <c r="AV104" s="145">
        <v>414</v>
      </c>
      <c r="AW104" s="252">
        <v>425</v>
      </c>
      <c r="AX104" s="143">
        <v>432</v>
      </c>
      <c r="AY104" s="143">
        <v>440</v>
      </c>
      <c r="AZ104" s="143">
        <v>449</v>
      </c>
      <c r="BA104" s="143">
        <v>456</v>
      </c>
      <c r="BB104" s="143">
        <v>465</v>
      </c>
      <c r="BC104" s="143">
        <v>472</v>
      </c>
      <c r="BD104" s="143">
        <v>480</v>
      </c>
      <c r="BE104" s="143">
        <v>496</v>
      </c>
      <c r="BF104" s="143">
        <v>498</v>
      </c>
      <c r="BG104" s="143">
        <v>509</v>
      </c>
      <c r="BH104" s="145">
        <v>519</v>
      </c>
      <c r="BI104" s="143">
        <v>530</v>
      </c>
      <c r="BJ104" s="143">
        <v>541</v>
      </c>
      <c r="BK104" s="143">
        <v>563</v>
      </c>
      <c r="BL104" s="143">
        <v>576</v>
      </c>
      <c r="BM104" s="143">
        <v>582</v>
      </c>
      <c r="BN104" s="143">
        <v>600</v>
      </c>
      <c r="BO104" s="143">
        <v>606</v>
      </c>
      <c r="BP104" s="143">
        <v>614</v>
      </c>
      <c r="BQ104" s="143">
        <v>630</v>
      </c>
      <c r="BR104" s="143">
        <v>634</v>
      </c>
      <c r="BS104" s="143">
        <v>647</v>
      </c>
      <c r="BT104" s="143">
        <v>670</v>
      </c>
      <c r="BU104" s="252">
        <v>678</v>
      </c>
      <c r="BV104" s="143">
        <v>690</v>
      </c>
      <c r="BW104" s="143">
        <v>715</v>
      </c>
      <c r="BX104" s="143">
        <v>739</v>
      </c>
      <c r="BY104" s="143">
        <v>758</v>
      </c>
      <c r="BZ104" s="143">
        <v>775</v>
      </c>
      <c r="CA104" s="143">
        <v>795</v>
      </c>
      <c r="CB104" s="143">
        <v>812</v>
      </c>
      <c r="CC104" s="143">
        <v>839</v>
      </c>
      <c r="CD104" s="143">
        <v>858</v>
      </c>
      <c r="CE104" s="143">
        <v>883</v>
      </c>
      <c r="CF104" s="143">
        <v>904</v>
      </c>
      <c r="CG104" s="252">
        <v>934</v>
      </c>
      <c r="CH104" s="143">
        <v>955</v>
      </c>
      <c r="CI104" s="143">
        <v>973</v>
      </c>
      <c r="CJ104" s="143">
        <v>989</v>
      </c>
      <c r="CK104" s="143">
        <v>991</v>
      </c>
      <c r="CL104" s="143">
        <v>994</v>
      </c>
      <c r="CM104" s="143">
        <v>995</v>
      </c>
      <c r="CN104" s="143">
        <v>1007</v>
      </c>
      <c r="CO104" s="143">
        <v>1048</v>
      </c>
      <c r="CP104" s="143">
        <v>1053</v>
      </c>
      <c r="CQ104" s="143">
        <v>1073</v>
      </c>
      <c r="CR104" s="143">
        <v>1076</v>
      </c>
      <c r="CS104" s="252">
        <v>1091</v>
      </c>
      <c r="CT104" s="143">
        <v>1101</v>
      </c>
      <c r="CU104" s="143">
        <v>1116</v>
      </c>
      <c r="CV104" s="143">
        <v>1122</v>
      </c>
      <c r="CW104" s="143">
        <v>1129</v>
      </c>
      <c r="CX104" s="143">
        <v>1130</v>
      </c>
      <c r="CY104" s="143">
        <v>1135</v>
      </c>
      <c r="CZ104" s="143">
        <v>1136</v>
      </c>
      <c r="DA104" s="143">
        <v>1139</v>
      </c>
      <c r="DB104" s="143">
        <v>1141</v>
      </c>
      <c r="DC104" s="143">
        <v>1143</v>
      </c>
      <c r="DD104" s="143">
        <v>1145</v>
      </c>
      <c r="DE104" s="252">
        <v>1147</v>
      </c>
      <c r="DF104" s="143">
        <v>1153</v>
      </c>
      <c r="DG104" s="143">
        <v>1156</v>
      </c>
      <c r="DH104" s="143"/>
      <c r="DI104" s="376">
        <v>0.03584229390680993</v>
      </c>
      <c r="DK104" s="195">
        <v>0.001360844504005102</v>
      </c>
      <c r="DL104" s="360"/>
      <c r="DM104" s="360"/>
      <c r="DN104" s="35"/>
      <c r="DO104" s="35"/>
      <c r="DP104" s="35"/>
      <c r="DQ104" s="35"/>
      <c r="DR104" s="35"/>
      <c r="DS104" s="35"/>
      <c r="DT104" s="35"/>
      <c r="DU104" s="35"/>
      <c r="DV104" s="35"/>
      <c r="DW104" s="35"/>
      <c r="DX104" s="35"/>
    </row>
    <row r="105" spans="2:128" ht="12">
      <c r="B105" s="14"/>
      <c r="C105" s="20" t="s">
        <v>16</v>
      </c>
      <c r="D105" s="31">
        <v>0</v>
      </c>
      <c r="E105" s="143">
        <v>0</v>
      </c>
      <c r="F105" s="143">
        <v>0</v>
      </c>
      <c r="G105" s="143">
        <v>0</v>
      </c>
      <c r="H105" s="143">
        <v>2</v>
      </c>
      <c r="I105" s="143">
        <v>5</v>
      </c>
      <c r="J105" s="143">
        <v>7</v>
      </c>
      <c r="K105" s="143">
        <v>13</v>
      </c>
      <c r="L105" s="145">
        <v>19</v>
      </c>
      <c r="M105" s="143">
        <v>34</v>
      </c>
      <c r="N105" s="143">
        <v>54</v>
      </c>
      <c r="O105" s="143">
        <v>87</v>
      </c>
      <c r="P105" s="143">
        <v>104</v>
      </c>
      <c r="Q105" s="143">
        <v>124</v>
      </c>
      <c r="R105" s="143">
        <v>140</v>
      </c>
      <c r="S105" s="143">
        <v>177</v>
      </c>
      <c r="T105" s="143">
        <v>202</v>
      </c>
      <c r="U105" s="143">
        <v>230</v>
      </c>
      <c r="V105" s="143">
        <v>253</v>
      </c>
      <c r="W105" s="143">
        <v>273</v>
      </c>
      <c r="X105" s="143">
        <v>294</v>
      </c>
      <c r="Y105" s="252">
        <v>309</v>
      </c>
      <c r="Z105" s="143">
        <v>323</v>
      </c>
      <c r="AA105" s="143">
        <v>330</v>
      </c>
      <c r="AB105" s="143">
        <v>334</v>
      </c>
      <c r="AC105" s="143">
        <v>338</v>
      </c>
      <c r="AD105" s="143">
        <v>341</v>
      </c>
      <c r="AE105" s="143">
        <v>351</v>
      </c>
      <c r="AF105" s="143">
        <v>361</v>
      </c>
      <c r="AG105" s="143">
        <v>369</v>
      </c>
      <c r="AH105" s="143">
        <v>374</v>
      </c>
      <c r="AI105" s="143">
        <v>384</v>
      </c>
      <c r="AJ105" s="145">
        <v>388</v>
      </c>
      <c r="AK105" s="252">
        <v>395</v>
      </c>
      <c r="AL105" s="143">
        <v>403</v>
      </c>
      <c r="AM105" s="143">
        <v>407</v>
      </c>
      <c r="AN105" s="143">
        <v>414</v>
      </c>
      <c r="AO105" s="143">
        <v>416</v>
      </c>
      <c r="AP105" s="143">
        <v>419</v>
      </c>
      <c r="AQ105" s="143">
        <v>420</v>
      </c>
      <c r="AR105" s="143">
        <v>424</v>
      </c>
      <c r="AS105" s="143">
        <v>427</v>
      </c>
      <c r="AT105" s="143">
        <v>431</v>
      </c>
      <c r="AU105" s="143">
        <v>434</v>
      </c>
      <c r="AV105" s="145">
        <v>434</v>
      </c>
      <c r="AW105" s="252">
        <v>434</v>
      </c>
      <c r="AX105" s="143">
        <v>437</v>
      </c>
      <c r="AY105" s="143">
        <v>437</v>
      </c>
      <c r="AZ105" s="143">
        <v>438</v>
      </c>
      <c r="BA105" s="143">
        <v>438</v>
      </c>
      <c r="BB105" s="143">
        <v>442</v>
      </c>
      <c r="BC105" s="143">
        <v>443</v>
      </c>
      <c r="BD105" s="143">
        <v>443</v>
      </c>
      <c r="BE105" s="143">
        <v>444</v>
      </c>
      <c r="BF105" s="143">
        <v>444</v>
      </c>
      <c r="BG105" s="143">
        <v>445</v>
      </c>
      <c r="BH105" s="145">
        <v>446</v>
      </c>
      <c r="BI105" s="143">
        <v>446</v>
      </c>
      <c r="BJ105" s="143">
        <v>449</v>
      </c>
      <c r="BK105" s="143">
        <v>451</v>
      </c>
      <c r="BL105" s="143">
        <v>462</v>
      </c>
      <c r="BM105" s="143">
        <v>464</v>
      </c>
      <c r="BN105" s="143">
        <v>464</v>
      </c>
      <c r="BO105" s="143">
        <v>466</v>
      </c>
      <c r="BP105" s="143">
        <v>468</v>
      </c>
      <c r="BQ105" s="143">
        <v>468</v>
      </c>
      <c r="BR105" s="143">
        <v>469</v>
      </c>
      <c r="BS105" s="143">
        <v>470</v>
      </c>
      <c r="BT105" s="143">
        <v>470</v>
      </c>
      <c r="BU105" s="252">
        <v>470</v>
      </c>
      <c r="BV105" s="143">
        <v>470</v>
      </c>
      <c r="BW105" s="143">
        <v>472</v>
      </c>
      <c r="BX105" s="143">
        <v>472</v>
      </c>
      <c r="BY105" s="143">
        <v>473</v>
      </c>
      <c r="BZ105" s="143">
        <v>474</v>
      </c>
      <c r="CA105" s="143">
        <v>481</v>
      </c>
      <c r="CB105" s="143">
        <v>483</v>
      </c>
      <c r="CC105" s="143">
        <v>483</v>
      </c>
      <c r="CD105" s="143">
        <v>487</v>
      </c>
      <c r="CE105" s="143">
        <v>488</v>
      </c>
      <c r="CF105" s="143">
        <v>488</v>
      </c>
      <c r="CG105" s="252">
        <v>489</v>
      </c>
      <c r="CH105" s="143">
        <v>489</v>
      </c>
      <c r="CI105" s="143">
        <v>495</v>
      </c>
      <c r="CJ105" s="143">
        <v>496</v>
      </c>
      <c r="CK105" s="143">
        <v>496</v>
      </c>
      <c r="CL105" s="143">
        <v>496</v>
      </c>
      <c r="CM105" s="143">
        <v>497</v>
      </c>
      <c r="CN105" s="143">
        <v>497</v>
      </c>
      <c r="CO105" s="143">
        <v>497</v>
      </c>
      <c r="CP105" s="143">
        <v>497</v>
      </c>
      <c r="CQ105" s="143">
        <v>498</v>
      </c>
      <c r="CR105" s="143">
        <v>499</v>
      </c>
      <c r="CS105" s="252">
        <v>499</v>
      </c>
      <c r="CT105" s="143">
        <v>499</v>
      </c>
      <c r="CU105" s="143">
        <v>499</v>
      </c>
      <c r="CV105" s="143">
        <v>499</v>
      </c>
      <c r="CW105" s="143">
        <v>499</v>
      </c>
      <c r="CX105" s="143">
        <v>499</v>
      </c>
      <c r="CY105" s="143">
        <v>500</v>
      </c>
      <c r="CZ105" s="143">
        <v>500</v>
      </c>
      <c r="DA105" s="143">
        <v>500</v>
      </c>
      <c r="DB105" s="143">
        <v>500</v>
      </c>
      <c r="DC105" s="143">
        <v>500</v>
      </c>
      <c r="DD105" s="143">
        <v>500</v>
      </c>
      <c r="DE105" s="252">
        <v>502</v>
      </c>
      <c r="DF105" s="143">
        <v>507</v>
      </c>
      <c r="DG105" s="143">
        <v>518</v>
      </c>
      <c r="DH105" s="143"/>
      <c r="DI105" s="376">
        <v>0.038076152304609145</v>
      </c>
      <c r="DK105" s="195">
        <v>0.0006084779637083744</v>
      </c>
      <c r="DL105" s="360"/>
      <c r="DM105" s="360"/>
      <c r="DN105" s="35"/>
      <c r="DO105" s="35"/>
      <c r="DP105" s="35"/>
      <c r="DQ105" s="35"/>
      <c r="DR105" s="35"/>
      <c r="DS105" s="35"/>
      <c r="DT105" s="35"/>
      <c r="DU105" s="35"/>
      <c r="DV105" s="35"/>
      <c r="DW105" s="35"/>
      <c r="DX105" s="35"/>
    </row>
    <row r="106" spans="2:128" ht="12">
      <c r="B106" s="14"/>
      <c r="C106" s="20" t="s">
        <v>45</v>
      </c>
      <c r="D106" s="31">
        <v>406</v>
      </c>
      <c r="E106" s="143">
        <v>1290</v>
      </c>
      <c r="F106" s="143">
        <v>2690</v>
      </c>
      <c r="G106" s="143">
        <v>4433</v>
      </c>
      <c r="H106" s="143">
        <v>8005</v>
      </c>
      <c r="I106" s="143">
        <v>10400</v>
      </c>
      <c r="J106" s="143">
        <v>12734</v>
      </c>
      <c r="K106" s="143">
        <v>14970</v>
      </c>
      <c r="L106" s="145">
        <v>17025</v>
      </c>
      <c r="M106" s="143">
        <v>20307</v>
      </c>
      <c r="N106" s="143">
        <v>23728</v>
      </c>
      <c r="O106" s="143">
        <v>28352</v>
      </c>
      <c r="P106" s="143">
        <v>31941</v>
      </c>
      <c r="Q106" s="143">
        <v>37363</v>
      </c>
      <c r="R106" s="143">
        <v>42862</v>
      </c>
      <c r="S106" s="143">
        <v>51068</v>
      </c>
      <c r="T106" s="143">
        <v>62406</v>
      </c>
      <c r="U106" s="143">
        <v>78219</v>
      </c>
      <c r="V106" s="143">
        <v>92184</v>
      </c>
      <c r="W106" s="143">
        <v>114705</v>
      </c>
      <c r="X106" s="143">
        <v>144127</v>
      </c>
      <c r="Y106" s="252">
        <v>182919</v>
      </c>
      <c r="Z106" s="143">
        <v>208409</v>
      </c>
      <c r="AA106" s="143">
        <v>243984</v>
      </c>
      <c r="AB106" s="143">
        <v>258897</v>
      </c>
      <c r="AC106" s="143">
        <v>272640</v>
      </c>
      <c r="AD106" s="143">
        <v>280822</v>
      </c>
      <c r="AE106" s="143">
        <v>294103</v>
      </c>
      <c r="AF106" s="143">
        <v>310259</v>
      </c>
      <c r="AG106" s="143">
        <v>324387</v>
      </c>
      <c r="AH106" s="143">
        <v>335971</v>
      </c>
      <c r="AI106" s="143">
        <v>346380</v>
      </c>
      <c r="AJ106" s="145">
        <v>352302</v>
      </c>
      <c r="AK106" s="252">
        <v>359431</v>
      </c>
      <c r="AL106" s="143">
        <v>365813</v>
      </c>
      <c r="AM106" s="143">
        <v>372883</v>
      </c>
      <c r="AN106" s="143">
        <v>379474</v>
      </c>
      <c r="AO106" s="143">
        <v>386907</v>
      </c>
      <c r="AP106" s="143">
        <v>391604</v>
      </c>
      <c r="AQ106" s="143">
        <v>399639</v>
      </c>
      <c r="AR106" s="143">
        <v>408752</v>
      </c>
      <c r="AS106" s="143">
        <v>417369</v>
      </c>
      <c r="AT106" s="143">
        <v>427177</v>
      </c>
      <c r="AU106" s="143">
        <v>435039</v>
      </c>
      <c r="AV106" s="145">
        <v>441241</v>
      </c>
      <c r="AW106" s="252">
        <v>450077</v>
      </c>
      <c r="AX106" s="143">
        <v>457358</v>
      </c>
      <c r="AY106" s="143">
        <v>463692</v>
      </c>
      <c r="AZ106" s="143">
        <v>471347</v>
      </c>
      <c r="BA106" s="143">
        <v>482927</v>
      </c>
      <c r="BB106" s="143">
        <v>493595</v>
      </c>
      <c r="BC106" s="143">
        <v>502983</v>
      </c>
      <c r="BD106" s="143">
        <v>512881</v>
      </c>
      <c r="BE106" s="143">
        <v>522854</v>
      </c>
      <c r="BF106" s="143">
        <v>533600</v>
      </c>
      <c r="BG106" s="143">
        <v>544287</v>
      </c>
      <c r="BH106" s="145">
        <v>555338</v>
      </c>
      <c r="BI106" s="143">
        <v>568888</v>
      </c>
      <c r="BJ106" s="143">
        <v>579827</v>
      </c>
      <c r="BK106" s="143">
        <v>590756</v>
      </c>
      <c r="BL106" s="143">
        <v>602899</v>
      </c>
      <c r="BM106" s="143">
        <v>612815</v>
      </c>
      <c r="BN106" s="143">
        <v>622818</v>
      </c>
      <c r="BO106" s="143">
        <v>634679</v>
      </c>
      <c r="BP106" s="143">
        <v>645865</v>
      </c>
      <c r="BQ106" s="143">
        <v>657431</v>
      </c>
      <c r="BR106" s="143">
        <v>671467</v>
      </c>
      <c r="BS106" s="143">
        <v>688487</v>
      </c>
      <c r="BT106" s="143">
        <v>702601</v>
      </c>
      <c r="BU106" s="252">
        <v>720014</v>
      </c>
      <c r="BV106" s="143">
        <v>735246</v>
      </c>
      <c r="BW106" s="143">
        <v>747463</v>
      </c>
      <c r="BX106" s="143">
        <v>752354</v>
      </c>
      <c r="BY106" s="143">
        <v>758028</v>
      </c>
      <c r="BZ106" s="143">
        <v>762598</v>
      </c>
      <c r="CA106" s="143">
        <v>767584</v>
      </c>
      <c r="CB106" s="143">
        <v>771193</v>
      </c>
      <c r="CC106" s="143">
        <v>773972</v>
      </c>
      <c r="CD106" s="143">
        <v>776539</v>
      </c>
      <c r="CE106" s="143">
        <v>779234</v>
      </c>
      <c r="CF106" s="143">
        <v>781249</v>
      </c>
      <c r="CG106" s="252">
        <v>783548</v>
      </c>
      <c r="CH106" s="143">
        <v>785572</v>
      </c>
      <c r="CI106" s="143">
        <v>787587</v>
      </c>
      <c r="CJ106" s="143">
        <v>789514</v>
      </c>
      <c r="CK106" s="143">
        <v>791507</v>
      </c>
      <c r="CL106" s="143">
        <v>793376</v>
      </c>
      <c r="CM106" s="143">
        <v>794932</v>
      </c>
      <c r="CN106" s="143">
        <v>796862</v>
      </c>
      <c r="CO106" s="143">
        <v>799129</v>
      </c>
      <c r="CP106" s="143">
        <v>801222</v>
      </c>
      <c r="CQ106" s="143">
        <v>803350</v>
      </c>
      <c r="CR106" s="143">
        <v>804807</v>
      </c>
      <c r="CS106" s="252">
        <v>806961</v>
      </c>
      <c r="CT106" s="143">
        <v>808849</v>
      </c>
      <c r="CU106" s="143">
        <v>810577</v>
      </c>
      <c r="CV106" s="143">
        <v>812315</v>
      </c>
      <c r="CW106" s="143">
        <v>814004</v>
      </c>
      <c r="CX106" s="143">
        <v>815591</v>
      </c>
      <c r="CY106" s="143">
        <v>817366</v>
      </c>
      <c r="CZ106" s="143">
        <v>819307</v>
      </c>
      <c r="DA106" s="143">
        <v>820817</v>
      </c>
      <c r="DB106" s="143">
        <v>823400</v>
      </c>
      <c r="DC106" s="143">
        <v>826035</v>
      </c>
      <c r="DD106" s="143">
        <v>828080</v>
      </c>
      <c r="DE106" s="252">
        <v>830752</v>
      </c>
      <c r="DF106" s="143">
        <v>833752</v>
      </c>
      <c r="DG106" s="143">
        <v>839501</v>
      </c>
      <c r="DH106" s="143"/>
      <c r="DI106" s="376">
        <v>0.035683223185459356</v>
      </c>
      <c r="DK106" s="195">
        <v>0.988413311400487</v>
      </c>
      <c r="DL106" s="360"/>
      <c r="DM106" s="360"/>
      <c r="DN106" s="35"/>
      <c r="DO106" s="35"/>
      <c r="DP106" s="35"/>
      <c r="DQ106" s="35"/>
      <c r="DR106" s="35"/>
      <c r="DS106" s="35"/>
      <c r="DT106" s="35"/>
      <c r="DU106" s="35"/>
      <c r="DV106" s="35"/>
      <c r="DW106" s="35"/>
      <c r="DX106" s="35"/>
    </row>
    <row r="107" spans="2:128" ht="12">
      <c r="B107" s="79"/>
      <c r="C107" s="18" t="s">
        <v>31</v>
      </c>
      <c r="D107" s="175">
        <v>6</v>
      </c>
      <c r="E107" s="143">
        <v>21</v>
      </c>
      <c r="F107" s="143">
        <v>58</v>
      </c>
      <c r="G107" s="143">
        <v>134</v>
      </c>
      <c r="H107" s="143">
        <v>389</v>
      </c>
      <c r="I107" s="143">
        <v>636</v>
      </c>
      <c r="J107" s="143">
        <v>795</v>
      </c>
      <c r="K107" s="143">
        <v>889</v>
      </c>
      <c r="L107" s="145">
        <v>943</v>
      </c>
      <c r="M107" s="143">
        <v>1052</v>
      </c>
      <c r="N107" s="143">
        <v>1130</v>
      </c>
      <c r="O107" s="143">
        <v>1247</v>
      </c>
      <c r="P107" s="143">
        <v>1301</v>
      </c>
      <c r="Q107" s="143">
        <v>1363</v>
      </c>
      <c r="R107" s="143">
        <v>1424</v>
      </c>
      <c r="S107" s="143">
        <v>1507</v>
      </c>
      <c r="T107" s="143">
        <v>1612</v>
      </c>
      <c r="U107" s="143">
        <v>1747</v>
      </c>
      <c r="V107" s="143">
        <v>1812</v>
      </c>
      <c r="W107" s="143">
        <v>1888</v>
      </c>
      <c r="X107" s="143">
        <v>1973</v>
      </c>
      <c r="Y107" s="252">
        <v>2062</v>
      </c>
      <c r="Z107" s="143">
        <v>2172</v>
      </c>
      <c r="AA107" s="143">
        <v>2333</v>
      </c>
      <c r="AB107" s="143">
        <v>2467</v>
      </c>
      <c r="AC107" s="143">
        <v>2652</v>
      </c>
      <c r="AD107" s="143">
        <v>2809</v>
      </c>
      <c r="AE107" s="143">
        <v>2956</v>
      </c>
      <c r="AF107" s="143">
        <v>3111</v>
      </c>
      <c r="AG107" s="143">
        <v>3255</v>
      </c>
      <c r="AH107" s="143">
        <v>3438</v>
      </c>
      <c r="AI107" s="143">
        <v>3713</v>
      </c>
      <c r="AJ107" s="145">
        <v>3983</v>
      </c>
      <c r="AK107" s="252">
        <v>4255</v>
      </c>
      <c r="AL107" s="143">
        <v>4405</v>
      </c>
      <c r="AM107" s="143">
        <v>4541</v>
      </c>
      <c r="AN107" s="143">
        <v>4613</v>
      </c>
      <c r="AO107" s="143">
        <v>4681</v>
      </c>
      <c r="AP107" s="143">
        <v>4725</v>
      </c>
      <c r="AQ107" s="143">
        <v>4773</v>
      </c>
      <c r="AR107" s="143">
        <v>4809</v>
      </c>
      <c r="AS107" s="143">
        <v>4870</v>
      </c>
      <c r="AT107" s="143">
        <v>4944</v>
      </c>
      <c r="AU107" s="143">
        <v>5011</v>
      </c>
      <c r="AV107" s="145">
        <v>5065</v>
      </c>
      <c r="AW107" s="252">
        <v>5121</v>
      </c>
      <c r="AX107" s="143">
        <v>5170</v>
      </c>
      <c r="AY107" s="143">
        <v>5276</v>
      </c>
      <c r="AZ107" s="143">
        <v>5358</v>
      </c>
      <c r="BA107" s="143">
        <v>5480</v>
      </c>
      <c r="BB107" s="143">
        <v>5642</v>
      </c>
      <c r="BC107" s="143">
        <v>5714</v>
      </c>
      <c r="BD107" s="143">
        <v>5779</v>
      </c>
      <c r="BE107" s="143">
        <v>5849</v>
      </c>
      <c r="BF107" s="143">
        <v>5906</v>
      </c>
      <c r="BG107" s="143">
        <v>5947</v>
      </c>
      <c r="BH107" s="145">
        <v>6049</v>
      </c>
      <c r="BI107" s="143">
        <v>6127</v>
      </c>
      <c r="BJ107" s="143">
        <v>6189</v>
      </c>
      <c r="BK107" s="143">
        <v>6297</v>
      </c>
      <c r="BL107" s="143">
        <v>6381</v>
      </c>
      <c r="BM107" s="143">
        <v>6412</v>
      </c>
      <c r="BN107" s="143">
        <v>6451</v>
      </c>
      <c r="BO107" s="143">
        <v>6479</v>
      </c>
      <c r="BP107" s="143">
        <v>6517</v>
      </c>
      <c r="BQ107" s="143">
        <v>6579</v>
      </c>
      <c r="BR107" s="143">
        <v>6603</v>
      </c>
      <c r="BS107" s="143">
        <v>6640</v>
      </c>
      <c r="BT107" s="143">
        <v>6702</v>
      </c>
      <c r="BU107" s="252">
        <v>6731</v>
      </c>
      <c r="BV107" s="143">
        <v>6779</v>
      </c>
      <c r="BW107" s="143">
        <v>6884</v>
      </c>
      <c r="BX107" s="143">
        <v>6949</v>
      </c>
      <c r="BY107" s="143">
        <v>6980</v>
      </c>
      <c r="BZ107" s="143">
        <v>7032</v>
      </c>
      <c r="CA107" s="143">
        <v>7073</v>
      </c>
      <c r="CB107" s="143">
        <v>7118</v>
      </c>
      <c r="CC107" s="143">
        <v>7178</v>
      </c>
      <c r="CD107" s="143">
        <v>7239</v>
      </c>
      <c r="CE107" s="143">
        <v>7301</v>
      </c>
      <c r="CF107" s="143">
        <v>7338</v>
      </c>
      <c r="CG107" s="252">
        <v>7360</v>
      </c>
      <c r="CH107" s="143">
        <v>7367</v>
      </c>
      <c r="CI107" s="143">
        <v>7384</v>
      </c>
      <c r="CJ107" s="143">
        <v>7400</v>
      </c>
      <c r="CK107" s="143">
        <v>7415</v>
      </c>
      <c r="CL107" s="143">
        <v>7419</v>
      </c>
      <c r="CM107" s="143">
        <v>7422</v>
      </c>
      <c r="CN107" s="143">
        <v>7436</v>
      </c>
      <c r="CO107" s="143">
        <v>7457</v>
      </c>
      <c r="CP107" s="143">
        <v>7461</v>
      </c>
      <c r="CQ107" s="143">
        <v>7465</v>
      </c>
      <c r="CR107" s="143">
        <v>7467</v>
      </c>
      <c r="CS107" s="252">
        <v>7467</v>
      </c>
      <c r="CT107" s="143">
        <v>7471</v>
      </c>
      <c r="CU107" s="143">
        <v>7477</v>
      </c>
      <c r="CV107" s="143">
        <v>7480</v>
      </c>
      <c r="CW107" s="143">
        <v>7482</v>
      </c>
      <c r="CX107" s="143">
        <v>7484</v>
      </c>
      <c r="CY107" s="143">
        <v>7491</v>
      </c>
      <c r="CZ107" s="143">
        <v>7494</v>
      </c>
      <c r="DA107" s="143">
        <v>7496</v>
      </c>
      <c r="DB107" s="143">
        <v>7500</v>
      </c>
      <c r="DC107" s="143">
        <v>7502</v>
      </c>
      <c r="DD107" s="143">
        <v>7503</v>
      </c>
      <c r="DE107" s="252">
        <v>7506</v>
      </c>
      <c r="DF107" s="143">
        <v>7510</v>
      </c>
      <c r="DG107" s="143">
        <v>7515</v>
      </c>
      <c r="DH107" s="143"/>
      <c r="DI107" s="376">
        <v>0.0050822522402032</v>
      </c>
      <c r="DK107" s="195">
        <v>0.009117414297890813</v>
      </c>
      <c r="DL107" s="360"/>
      <c r="DM107" s="360"/>
      <c r="DN107" s="35"/>
      <c r="DO107" s="35"/>
      <c r="DP107" s="35"/>
      <c r="DQ107" s="35"/>
      <c r="DR107" s="35"/>
      <c r="DS107" s="35"/>
      <c r="DT107" s="35"/>
      <c r="DU107" s="35"/>
      <c r="DV107" s="35"/>
      <c r="DW107" s="35"/>
      <c r="DX107" s="35"/>
    </row>
    <row r="108" spans="2:128" ht="12" thickBot="1">
      <c r="B108" s="180"/>
      <c r="C108" s="181" t="s">
        <v>38</v>
      </c>
      <c r="D108" s="176">
        <v>412</v>
      </c>
      <c r="E108" s="176">
        <v>1311</v>
      </c>
      <c r="F108" s="176">
        <v>2752</v>
      </c>
      <c r="G108" s="176">
        <v>4578</v>
      </c>
      <c r="H108" s="176">
        <v>8441</v>
      </c>
      <c r="I108" s="176">
        <v>11144</v>
      </c>
      <c r="J108" s="176">
        <v>13659</v>
      </c>
      <c r="K108" s="176">
        <v>16009</v>
      </c>
      <c r="L108" s="213">
        <v>18135</v>
      </c>
      <c r="M108" s="176">
        <v>21558</v>
      </c>
      <c r="N108" s="176">
        <v>25084</v>
      </c>
      <c r="O108" s="176">
        <v>29879</v>
      </c>
      <c r="P108" s="176">
        <v>33544</v>
      </c>
      <c r="Q108" s="176">
        <v>39053</v>
      </c>
      <c r="R108" s="176">
        <v>44633</v>
      </c>
      <c r="S108" s="176">
        <v>52968</v>
      </c>
      <c r="T108" s="176">
        <v>64441</v>
      </c>
      <c r="U108" s="176">
        <v>80424</v>
      </c>
      <c r="V108" s="176">
        <v>94481</v>
      </c>
      <c r="W108" s="176">
        <v>117101</v>
      </c>
      <c r="X108" s="176">
        <v>146635</v>
      </c>
      <c r="Y108" s="253">
        <v>185537</v>
      </c>
      <c r="Z108" s="176">
        <v>211157</v>
      </c>
      <c r="AA108" s="176">
        <v>246912</v>
      </c>
      <c r="AB108" s="176">
        <v>261970</v>
      </c>
      <c r="AC108" s="176">
        <v>275916</v>
      </c>
      <c r="AD108" s="176">
        <v>284272</v>
      </c>
      <c r="AE108" s="176">
        <v>297717</v>
      </c>
      <c r="AF108" s="176">
        <v>314049</v>
      </c>
      <c r="AG108" s="176">
        <v>328354</v>
      </c>
      <c r="AH108" s="176">
        <v>340135</v>
      </c>
      <c r="AI108" s="176">
        <v>350832</v>
      </c>
      <c r="AJ108" s="213">
        <v>357039</v>
      </c>
      <c r="AK108" s="253">
        <v>364454</v>
      </c>
      <c r="AL108" s="176">
        <v>371000</v>
      </c>
      <c r="AM108" s="176">
        <v>378227</v>
      </c>
      <c r="AN108" s="176">
        <v>384906</v>
      </c>
      <c r="AO108" s="176">
        <v>392420</v>
      </c>
      <c r="AP108" s="176">
        <v>397174</v>
      </c>
      <c r="AQ108" s="176">
        <v>405268</v>
      </c>
      <c r="AR108" s="176">
        <v>414430</v>
      </c>
      <c r="AS108" s="176">
        <v>423125</v>
      </c>
      <c r="AT108" s="176">
        <v>433019</v>
      </c>
      <c r="AU108" s="176">
        <v>440956</v>
      </c>
      <c r="AV108" s="213">
        <v>447222</v>
      </c>
      <c r="AW108" s="253">
        <v>456131</v>
      </c>
      <c r="AX108" s="176">
        <v>463473</v>
      </c>
      <c r="AY108" s="176">
        <v>469928</v>
      </c>
      <c r="AZ108" s="176">
        <v>477680</v>
      </c>
      <c r="BA108" s="176">
        <v>489395</v>
      </c>
      <c r="BB108" s="176">
        <v>500245</v>
      </c>
      <c r="BC108" s="176">
        <v>509717</v>
      </c>
      <c r="BD108" s="176">
        <v>519691</v>
      </c>
      <c r="BE108" s="176">
        <v>529758</v>
      </c>
      <c r="BF108" s="176">
        <v>540563</v>
      </c>
      <c r="BG108" s="176">
        <v>551306</v>
      </c>
      <c r="BH108" s="213">
        <v>562485</v>
      </c>
      <c r="BI108" s="176">
        <v>576130</v>
      </c>
      <c r="BJ108" s="176">
        <v>587158</v>
      </c>
      <c r="BK108" s="176">
        <v>598233</v>
      </c>
      <c r="BL108" s="176">
        <v>610496</v>
      </c>
      <c r="BM108" s="176">
        <v>620454</v>
      </c>
      <c r="BN108" s="176">
        <v>630521</v>
      </c>
      <c r="BO108" s="176">
        <v>642423</v>
      </c>
      <c r="BP108" s="176">
        <v>653665</v>
      </c>
      <c r="BQ108" s="176">
        <v>665314</v>
      </c>
      <c r="BR108" s="176">
        <v>679387</v>
      </c>
      <c r="BS108" s="176">
        <v>696462</v>
      </c>
      <c r="BT108" s="176">
        <v>710668</v>
      </c>
      <c r="BU108" s="253">
        <v>728120</v>
      </c>
      <c r="BV108" s="176">
        <v>743423</v>
      </c>
      <c r="BW108" s="176">
        <v>755783</v>
      </c>
      <c r="BX108" s="176">
        <v>760771</v>
      </c>
      <c r="BY108" s="176">
        <v>766506</v>
      </c>
      <c r="BZ108" s="176">
        <v>771158</v>
      </c>
      <c r="CA108" s="176">
        <v>776221</v>
      </c>
      <c r="CB108" s="176">
        <v>779901</v>
      </c>
      <c r="CC108" s="176">
        <v>782781</v>
      </c>
      <c r="CD108" s="176">
        <v>785449</v>
      </c>
      <c r="CE108" s="176">
        <v>788246</v>
      </c>
      <c r="CF108" s="176">
        <v>790325</v>
      </c>
      <c r="CG108" s="253">
        <v>792685</v>
      </c>
      <c r="CH108" s="176">
        <v>794740</v>
      </c>
      <c r="CI108" s="176">
        <v>796804</v>
      </c>
      <c r="CJ108" s="176">
        <v>798770</v>
      </c>
      <c r="CK108" s="176">
        <v>800785</v>
      </c>
      <c r="CL108" s="176">
        <v>802662</v>
      </c>
      <c r="CM108" s="176">
        <v>804225</v>
      </c>
      <c r="CN108" s="176">
        <v>806187</v>
      </c>
      <c r="CO108" s="176">
        <v>808532</v>
      </c>
      <c r="CP108" s="176">
        <v>810636</v>
      </c>
      <c r="CQ108" s="176">
        <v>812791</v>
      </c>
      <c r="CR108" s="176">
        <v>814254</v>
      </c>
      <c r="CS108" s="253">
        <v>816424</v>
      </c>
      <c r="CT108" s="176">
        <v>818327</v>
      </c>
      <c r="CU108" s="176">
        <v>820079</v>
      </c>
      <c r="CV108" s="176">
        <v>821827</v>
      </c>
      <c r="CW108" s="176">
        <v>823525</v>
      </c>
      <c r="CX108" s="176">
        <v>825115</v>
      </c>
      <c r="CY108" s="176">
        <v>826903</v>
      </c>
      <c r="CZ108" s="176">
        <v>828851</v>
      </c>
      <c r="DA108" s="176">
        <v>830366</v>
      </c>
      <c r="DB108" s="176">
        <v>832955</v>
      </c>
      <c r="DC108" s="176">
        <v>835595</v>
      </c>
      <c r="DD108" s="176">
        <v>837644</v>
      </c>
      <c r="DE108" s="253">
        <v>840325</v>
      </c>
      <c r="DF108" s="176">
        <v>843340</v>
      </c>
      <c r="DG108" s="176">
        <v>849109</v>
      </c>
      <c r="DH108" s="222"/>
      <c r="DI108" s="376">
        <v>0.03539902863016864</v>
      </c>
      <c r="DK108" s="195"/>
      <c r="DL108" s="360"/>
      <c r="DM108" s="360"/>
      <c r="DN108" s="35"/>
      <c r="DO108" s="35"/>
      <c r="DP108" s="35"/>
      <c r="DQ108" s="35"/>
      <c r="DR108" s="35"/>
      <c r="DS108" s="35"/>
      <c r="DT108" s="35"/>
      <c r="DU108" s="35"/>
      <c r="DV108" s="35"/>
      <c r="DW108" s="35"/>
      <c r="DX108" s="35"/>
    </row>
    <row r="109" spans="2:115" ht="12" thickTop="1">
      <c r="B109" s="14"/>
      <c r="C109" s="20"/>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5"/>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c r="CM109" s="177"/>
      <c r="CN109" s="177"/>
      <c r="CO109" s="177"/>
      <c r="CP109" s="177"/>
      <c r="CQ109" s="177"/>
      <c r="CR109" s="177"/>
      <c r="CS109" s="177"/>
      <c r="CT109" s="177"/>
      <c r="CU109" s="177"/>
      <c r="CV109" s="177"/>
      <c r="CW109" s="177"/>
      <c r="CX109" s="177"/>
      <c r="CY109" s="177"/>
      <c r="CZ109" s="177"/>
      <c r="DA109" s="177"/>
      <c r="DB109" s="177"/>
      <c r="DC109" s="177"/>
      <c r="DD109" s="177"/>
      <c r="DE109" s="177"/>
      <c r="DF109" s="177"/>
      <c r="DG109" s="177"/>
      <c r="DH109" s="177"/>
      <c r="DI109" s="115"/>
      <c r="DJ109" s="14"/>
      <c r="DK109" s="14"/>
    </row>
    <row r="110" spans="2:33" ht="12">
      <c r="B110" s="178" t="s">
        <v>47</v>
      </c>
      <c r="V110" s="14"/>
      <c r="W110" s="14"/>
      <c r="X110" s="14"/>
      <c r="Y110" s="14"/>
      <c r="Z110" s="14"/>
      <c r="AA110" s="14"/>
      <c r="AB110" s="14"/>
      <c r="AC110" s="14"/>
      <c r="AD110" s="14"/>
      <c r="AE110" s="14"/>
      <c r="AF110" s="14"/>
      <c r="AG110" s="14"/>
    </row>
    <row r="111" spans="2:33" ht="12">
      <c r="B111" s="14" t="s">
        <v>154</v>
      </c>
      <c r="V111" s="14"/>
      <c r="W111" s="14"/>
      <c r="X111" s="14"/>
      <c r="Y111" s="14"/>
      <c r="Z111" s="14"/>
      <c r="AA111" s="14"/>
      <c r="AB111" s="14"/>
      <c r="AC111" s="14"/>
      <c r="AD111" s="14"/>
      <c r="AE111" s="14"/>
      <c r="AF111" s="14"/>
      <c r="AG111" s="14"/>
    </row>
    <row r="112" spans="2:33" ht="12">
      <c r="B112" s="14" t="s">
        <v>158</v>
      </c>
      <c r="V112" s="14"/>
      <c r="W112" s="14"/>
      <c r="X112" s="14"/>
      <c r="Y112" s="14"/>
      <c r="Z112" s="14"/>
      <c r="AA112" s="14"/>
      <c r="AB112" s="14"/>
      <c r="AC112" s="14"/>
      <c r="AD112" s="14"/>
      <c r="AE112" s="14"/>
      <c r="AF112" s="14"/>
      <c r="AG112" s="14"/>
    </row>
    <row r="113" spans="2:33" ht="12">
      <c r="B113" s="14" t="s">
        <v>48</v>
      </c>
      <c r="V113" s="14"/>
      <c r="W113" s="14"/>
      <c r="X113" s="14"/>
      <c r="Y113" s="14"/>
      <c r="Z113" s="14"/>
      <c r="AA113" s="14"/>
      <c r="AB113" s="14"/>
      <c r="AC113" s="14"/>
      <c r="AD113" s="14"/>
      <c r="AE113" s="14"/>
      <c r="AF113" s="14"/>
      <c r="AG113" s="14"/>
    </row>
    <row r="114" spans="2:111" ht="12">
      <c r="B114" s="14" t="s">
        <v>49</v>
      </c>
      <c r="V114" s="14"/>
      <c r="W114" s="14"/>
      <c r="X114" s="14"/>
      <c r="Y114" s="14"/>
      <c r="Z114" s="14"/>
      <c r="AA114" s="14"/>
      <c r="AB114" s="14"/>
      <c r="AC114" s="14"/>
      <c r="AD114" s="14"/>
      <c r="AE114" s="14"/>
      <c r="AF114" s="14"/>
      <c r="AG114" s="14"/>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c r="CM114" s="177"/>
      <c r="CN114" s="177"/>
      <c r="CO114" s="177"/>
      <c r="CP114" s="177"/>
      <c r="CQ114" s="177"/>
      <c r="CR114" s="177"/>
      <c r="CS114" s="177"/>
      <c r="CT114" s="177"/>
      <c r="CU114" s="177"/>
      <c r="CV114" s="177"/>
      <c r="CW114" s="177"/>
      <c r="CX114" s="177"/>
      <c r="CY114" s="177"/>
      <c r="CZ114" s="177"/>
      <c r="DA114" s="177"/>
      <c r="DB114" s="177"/>
      <c r="DC114" s="177"/>
      <c r="DD114" s="177"/>
      <c r="DE114" s="177"/>
      <c r="DF114" s="177"/>
      <c r="DG114" s="177"/>
    </row>
    <row r="115" spans="2:33" ht="12">
      <c r="B115" s="14" t="s">
        <v>76</v>
      </c>
      <c r="V115" s="14"/>
      <c r="W115" s="14"/>
      <c r="X115" s="14"/>
      <c r="Y115" s="14"/>
      <c r="Z115" s="14"/>
      <c r="AA115" s="14"/>
      <c r="AB115" s="14"/>
      <c r="AC115" s="14"/>
      <c r="AD115" s="14"/>
      <c r="AE115" s="14"/>
      <c r="AF115" s="14"/>
      <c r="AG115" s="14"/>
    </row>
    <row r="116" spans="2:33" ht="12">
      <c r="B116" s="14" t="s">
        <v>77</v>
      </c>
      <c r="V116" s="14"/>
      <c r="W116" s="14"/>
      <c r="X116" s="14"/>
      <c r="Y116" s="14"/>
      <c r="Z116" s="14"/>
      <c r="AA116" s="14"/>
      <c r="AB116" s="14"/>
      <c r="AC116" s="14"/>
      <c r="AD116" s="14"/>
      <c r="AE116" s="14"/>
      <c r="AF116" s="14"/>
      <c r="AG116" s="14"/>
    </row>
    <row r="117" spans="2:33" ht="12">
      <c r="B117" s="14" t="s">
        <v>159</v>
      </c>
      <c r="V117" s="14"/>
      <c r="W117" s="14"/>
      <c r="X117" s="14"/>
      <c r="Y117" s="14"/>
      <c r="Z117" s="14"/>
      <c r="AA117" s="14"/>
      <c r="AB117" s="14"/>
      <c r="AC117" s="14"/>
      <c r="AD117" s="14"/>
      <c r="AE117" s="14"/>
      <c r="AF117" s="14"/>
      <c r="AG117" s="14"/>
    </row>
    <row r="118" spans="2:33" ht="12">
      <c r="B118" s="14" t="s">
        <v>160</v>
      </c>
      <c r="J118" s="35"/>
      <c r="V118" s="14"/>
      <c r="W118" s="14"/>
      <c r="X118" s="14"/>
      <c r="Y118" s="14"/>
      <c r="Z118" s="14"/>
      <c r="AA118" s="14"/>
      <c r="AB118" s="14"/>
      <c r="AC118" s="14"/>
      <c r="AD118" s="14"/>
      <c r="AE118" s="14"/>
      <c r="AF118" s="14"/>
      <c r="AG118" s="14"/>
    </row>
    <row r="119" spans="2:33" ht="12">
      <c r="B119" s="14" t="s">
        <v>161</v>
      </c>
      <c r="J119" s="492" t="s">
        <v>162</v>
      </c>
      <c r="V119" s="14"/>
      <c r="W119" s="14"/>
      <c r="X119" s="14"/>
      <c r="Y119" s="14"/>
      <c r="Z119" s="14"/>
      <c r="AA119" s="14"/>
      <c r="AB119" s="14"/>
      <c r="AC119" s="14"/>
      <c r="AD119" s="14"/>
      <c r="AE119" s="14"/>
      <c r="AF119" s="14"/>
      <c r="AG119" s="14"/>
    </row>
    <row r="120" spans="2:33" ht="12">
      <c r="B120" s="14" t="s">
        <v>168</v>
      </c>
      <c r="J120" s="492" t="s">
        <v>163</v>
      </c>
      <c r="V120" s="14"/>
      <c r="W120" s="14"/>
      <c r="X120" s="14"/>
      <c r="Y120" s="14"/>
      <c r="Z120" s="14"/>
      <c r="AA120" s="14"/>
      <c r="AB120" s="14"/>
      <c r="AC120" s="14"/>
      <c r="AD120" s="14"/>
      <c r="AE120" s="14"/>
      <c r="AF120" s="14"/>
      <c r="AG120" s="14"/>
    </row>
    <row r="121" spans="2:33" ht="12">
      <c r="B121" s="152" t="s">
        <v>50</v>
      </c>
      <c r="J121" s="492"/>
      <c r="V121" s="14"/>
      <c r="W121" s="14"/>
      <c r="X121" s="14"/>
      <c r="Y121" s="14"/>
      <c r="Z121" s="14"/>
      <c r="AA121" s="14"/>
      <c r="AB121" s="14"/>
      <c r="AC121" s="14"/>
      <c r="AD121" s="14"/>
      <c r="AE121" s="14"/>
      <c r="AF121" s="14"/>
      <c r="AG121" s="14"/>
    </row>
    <row r="122" spans="22:33" ht="12">
      <c r="V122" s="14"/>
      <c r="W122" s="14"/>
      <c r="X122" s="14"/>
      <c r="Y122" s="14"/>
      <c r="Z122" s="14"/>
      <c r="AA122" s="14"/>
      <c r="AB122" s="14"/>
      <c r="AC122" s="14"/>
      <c r="AD122" s="14"/>
      <c r="AE122" s="14"/>
      <c r="AF122" s="14"/>
      <c r="AG122" s="14"/>
    </row>
    <row r="123" spans="22:33" ht="12">
      <c r="V123" s="14"/>
      <c r="W123" s="14"/>
      <c r="X123" s="14"/>
      <c r="Y123" s="14"/>
      <c r="Z123" s="14"/>
      <c r="AA123" s="14"/>
      <c r="AB123" s="14"/>
      <c r="AC123" s="14"/>
      <c r="AD123" s="14"/>
      <c r="AE123" s="14"/>
      <c r="AF123" s="14"/>
      <c r="AG123" s="14"/>
    </row>
    <row r="124" spans="22:33" ht="12">
      <c r="V124" s="14"/>
      <c r="W124" s="14"/>
      <c r="X124" s="14"/>
      <c r="Y124" s="14"/>
      <c r="Z124" s="14"/>
      <c r="AA124" s="14"/>
      <c r="AB124" s="14"/>
      <c r="AC124" s="14"/>
      <c r="AD124" s="14"/>
      <c r="AE124" s="14"/>
      <c r="AF124" s="14"/>
      <c r="AG124" s="14"/>
    </row>
    <row r="125" spans="22:33" ht="12">
      <c r="V125" s="14"/>
      <c r="W125" s="14"/>
      <c r="X125" s="14"/>
      <c r="Y125" s="14"/>
      <c r="Z125" s="14"/>
      <c r="AA125" s="14"/>
      <c r="AB125" s="14"/>
      <c r="AC125" s="14"/>
      <c r="AD125" s="14"/>
      <c r="AE125" s="14"/>
      <c r="AF125" s="14"/>
      <c r="AG125" s="14"/>
    </row>
    <row r="126" spans="22:33" ht="12">
      <c r="V126" s="14"/>
      <c r="W126" s="14"/>
      <c r="X126" s="14"/>
      <c r="Y126" s="14"/>
      <c r="Z126" s="14"/>
      <c r="AA126" s="14"/>
      <c r="AB126" s="14"/>
      <c r="AC126" s="14"/>
      <c r="AD126" s="14"/>
      <c r="AE126" s="14"/>
      <c r="AF126" s="14"/>
      <c r="AG126" s="14"/>
    </row>
    <row r="127" spans="22:33" ht="12">
      <c r="V127" s="14"/>
      <c r="W127" s="14"/>
      <c r="X127" s="14"/>
      <c r="Y127" s="14"/>
      <c r="Z127" s="14"/>
      <c r="AA127" s="14"/>
      <c r="AB127" s="14"/>
      <c r="AC127" s="14"/>
      <c r="AD127" s="14"/>
      <c r="AE127" s="14"/>
      <c r="AF127" s="14"/>
      <c r="AG127" s="14"/>
    </row>
    <row r="128" spans="22:33" ht="12">
      <c r="V128" s="14"/>
      <c r="W128" s="14"/>
      <c r="X128" s="14"/>
      <c r="Y128" s="14"/>
      <c r="Z128" s="14"/>
      <c r="AA128" s="14"/>
      <c r="AB128" s="14"/>
      <c r="AC128" s="14"/>
      <c r="AD128" s="14"/>
      <c r="AE128" s="14"/>
      <c r="AF128" s="14"/>
      <c r="AG128" s="14"/>
    </row>
    <row r="129" spans="22:33" ht="12">
      <c r="V129" s="14"/>
      <c r="W129" s="14"/>
      <c r="X129" s="14"/>
      <c r="Y129" s="14"/>
      <c r="Z129" s="14"/>
      <c r="AA129" s="14"/>
      <c r="AB129" s="14"/>
      <c r="AC129" s="14"/>
      <c r="AD129" s="14"/>
      <c r="AE129" s="14"/>
      <c r="AF129" s="14"/>
      <c r="AG129" s="14"/>
    </row>
    <row r="130" spans="22:33" ht="12">
      <c r="V130" s="14"/>
      <c r="W130" s="14"/>
      <c r="X130" s="14"/>
      <c r="Y130" s="14"/>
      <c r="Z130" s="14"/>
      <c r="AA130" s="14"/>
      <c r="AB130" s="14"/>
      <c r="AC130" s="14"/>
      <c r="AD130" s="14"/>
      <c r="AE130" s="14"/>
      <c r="AF130" s="14"/>
      <c r="AG130" s="14"/>
    </row>
    <row r="131" spans="22:33" ht="12">
      <c r="V131" s="14"/>
      <c r="W131" s="14"/>
      <c r="X131" s="14"/>
      <c r="Y131" s="14"/>
      <c r="Z131" s="14"/>
      <c r="AA131" s="14"/>
      <c r="AB131" s="14"/>
      <c r="AC131" s="14"/>
      <c r="AD131" s="14"/>
      <c r="AE131" s="14"/>
      <c r="AF131" s="14"/>
      <c r="AG131" s="14"/>
    </row>
    <row r="132" spans="22:33" ht="12">
      <c r="V132" s="14"/>
      <c r="W132" s="14"/>
      <c r="X132" s="14"/>
      <c r="Y132" s="14"/>
      <c r="Z132" s="14"/>
      <c r="AA132" s="14"/>
      <c r="AB132" s="14"/>
      <c r="AC132" s="14"/>
      <c r="AD132" s="14"/>
      <c r="AE132" s="14"/>
      <c r="AF132" s="14"/>
      <c r="AG132" s="14"/>
    </row>
    <row r="133" spans="22:33" ht="12">
      <c r="V133" s="14"/>
      <c r="W133" s="14"/>
      <c r="X133" s="14"/>
      <c r="Y133" s="14"/>
      <c r="Z133" s="14"/>
      <c r="AA133" s="14"/>
      <c r="AB133" s="14"/>
      <c r="AC133" s="14"/>
      <c r="AD133" s="14"/>
      <c r="AE133" s="14"/>
      <c r="AF133" s="14"/>
      <c r="AG133" s="14"/>
    </row>
    <row r="134" spans="22:33" ht="12">
      <c r="V134" s="14"/>
      <c r="W134" s="14"/>
      <c r="X134" s="14"/>
      <c r="Y134" s="14"/>
      <c r="Z134" s="14"/>
      <c r="AA134" s="14"/>
      <c r="AB134" s="14"/>
      <c r="AC134" s="14"/>
      <c r="AD134" s="14"/>
      <c r="AE134" s="14"/>
      <c r="AF134" s="14"/>
      <c r="AG134" s="14"/>
    </row>
    <row r="135" spans="22:33" ht="12">
      <c r="V135" s="14"/>
      <c r="W135" s="14"/>
      <c r="X135" s="14"/>
      <c r="Y135" s="14"/>
      <c r="Z135" s="14"/>
      <c r="AA135" s="14"/>
      <c r="AB135" s="14"/>
      <c r="AC135" s="14"/>
      <c r="AD135" s="14"/>
      <c r="AE135" s="14"/>
      <c r="AF135" s="14"/>
      <c r="AG135" s="14"/>
    </row>
    <row r="136" spans="22:33" ht="12">
      <c r="V136" s="14"/>
      <c r="W136" s="14"/>
      <c r="X136" s="14"/>
      <c r="Y136" s="14"/>
      <c r="Z136" s="14"/>
      <c r="AA136" s="14"/>
      <c r="AB136" s="14"/>
      <c r="AC136" s="14"/>
      <c r="AD136" s="14"/>
      <c r="AE136" s="14"/>
      <c r="AF136" s="14"/>
      <c r="AG136" s="14"/>
    </row>
    <row r="137" spans="22:33" ht="12">
      <c r="V137" s="14"/>
      <c r="W137" s="14"/>
      <c r="X137" s="14"/>
      <c r="Y137" s="14"/>
      <c r="Z137" s="14"/>
      <c r="AA137" s="14"/>
      <c r="AB137" s="14"/>
      <c r="AC137" s="14"/>
      <c r="AD137" s="14"/>
      <c r="AE137" s="14"/>
      <c r="AF137" s="14"/>
      <c r="AG137" s="14"/>
    </row>
  </sheetData>
  <sheetProtection/>
  <mergeCells count="13">
    <mergeCell ref="D3:L3"/>
    <mergeCell ref="M3:X3"/>
    <mergeCell ref="Y3:AJ3"/>
    <mergeCell ref="AK3:AV3"/>
    <mergeCell ref="AW3:BH3"/>
    <mergeCell ref="BI3:BT3"/>
    <mergeCell ref="CG3:CR3"/>
    <mergeCell ref="BU3:CF3"/>
    <mergeCell ref="DK45:DK46"/>
    <mergeCell ref="DK90:DK91"/>
    <mergeCell ref="DJ3:DJ5"/>
    <mergeCell ref="CS3:DD3"/>
    <mergeCell ref="DE3:DG3"/>
  </mergeCells>
  <hyperlinks>
    <hyperlink ref="J119" r:id="rId1" display="https://www.gov.uk/government/statistical-data-sets/sub-regional-feed-in-tariffs-confirmed-on-the-cfr-statistics"/>
    <hyperlink ref="J120" r:id="rId2" display="https://www.gov.uk/government/publications/feed-in-tariff-statistics-user-guide-data-sources-and-methodologies "/>
  </hyperlinks>
  <printOptions/>
  <pageMargins left="0.7" right="0.7" top="0.75" bottom="0.75" header="0.3" footer="0.3"/>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sheetPr>
    <tabColor theme="3" tint="0.7999799847602844"/>
  </sheetPr>
  <dimension ref="B1:DJ138"/>
  <sheetViews>
    <sheetView zoomScale="85" zoomScaleNormal="85" zoomScalePageLayoutView="0" workbookViewId="0" topLeftCell="A1">
      <pane xSplit="3" ySplit="4" topLeftCell="D5" activePane="bottomRight" state="frozen"/>
      <selection pane="topLeft" activeCell="BH11" sqref="BH11"/>
      <selection pane="topRight" activeCell="BH11" sqref="BH11"/>
      <selection pane="bottomLeft" activeCell="BH11" sqref="BH11"/>
      <selection pane="bottomRight" activeCell="A1" sqref="A1"/>
    </sheetView>
  </sheetViews>
  <sheetFormatPr defaultColWidth="9.140625" defaultRowHeight="12.75"/>
  <cols>
    <col min="1" max="1" width="3.57421875" style="13" customWidth="1"/>
    <col min="2" max="2" width="19.00390625" style="13" customWidth="1"/>
    <col min="3" max="3" width="27.28125" style="13" customWidth="1"/>
    <col min="4" max="34" width="11.8515625" style="13" customWidth="1"/>
    <col min="35" max="43" width="11.8515625" style="106" customWidth="1"/>
    <col min="44" max="99" width="11.7109375" style="106" customWidth="1"/>
    <col min="100" max="100" width="10.57421875" style="13" customWidth="1"/>
    <col min="101" max="101" width="13.57421875" style="13" customWidth="1"/>
    <col min="102" max="102" width="12.140625" style="13" customWidth="1"/>
    <col min="103" max="108" width="9.140625" style="13" customWidth="1"/>
    <col min="109" max="109" width="10.421875" style="13" customWidth="1"/>
    <col min="110" max="16384" width="9.140625" style="13" customWidth="1"/>
  </cols>
  <sheetData>
    <row r="1" spans="2:101" ht="27">
      <c r="B1" s="37" t="s">
        <v>83</v>
      </c>
      <c r="C1" s="36"/>
      <c r="D1" s="36"/>
      <c r="E1" s="36"/>
      <c r="F1" s="36"/>
      <c r="G1" s="36"/>
      <c r="H1" s="36"/>
      <c r="I1" s="14"/>
      <c r="J1" s="14"/>
      <c r="K1" s="14"/>
      <c r="L1" s="14"/>
      <c r="M1" s="14"/>
      <c r="N1" s="14"/>
      <c r="O1" s="14"/>
      <c r="P1" s="14"/>
      <c r="Q1" s="14"/>
      <c r="R1" s="14"/>
      <c r="S1" s="14"/>
      <c r="T1" s="14"/>
      <c r="U1" s="14"/>
      <c r="V1" s="14"/>
      <c r="W1" s="14"/>
      <c r="X1" s="14"/>
      <c r="Y1" s="14"/>
      <c r="Z1" s="14"/>
      <c r="AA1" s="14"/>
      <c r="AB1" s="14"/>
      <c r="AC1" s="14"/>
      <c r="AD1" s="14"/>
      <c r="AE1" s="14"/>
      <c r="AF1" s="14"/>
      <c r="AG1" s="14"/>
      <c r="AH1" s="14"/>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4"/>
      <c r="CW1" s="14"/>
    </row>
    <row r="2" spans="2:101" ht="15">
      <c r="B2" s="10" t="s">
        <v>86</v>
      </c>
      <c r="C2" s="38"/>
      <c r="D2" s="36"/>
      <c r="E2" s="36"/>
      <c r="F2" s="36"/>
      <c r="G2" s="36"/>
      <c r="H2" s="36"/>
      <c r="I2" s="14"/>
      <c r="J2" s="14"/>
      <c r="K2" s="14"/>
      <c r="L2" s="14"/>
      <c r="M2" s="14"/>
      <c r="N2" s="14"/>
      <c r="O2" s="14"/>
      <c r="P2" s="14"/>
      <c r="Q2" s="14"/>
      <c r="R2" s="14"/>
      <c r="S2" s="14"/>
      <c r="T2" s="14"/>
      <c r="U2" s="14"/>
      <c r="V2" s="14"/>
      <c r="W2" s="14"/>
      <c r="X2" s="14"/>
      <c r="Y2" s="14"/>
      <c r="Z2" s="14"/>
      <c r="AA2" s="14"/>
      <c r="AB2" s="14"/>
      <c r="AC2" s="14"/>
      <c r="AD2" s="14"/>
      <c r="AE2" s="14"/>
      <c r="AF2" s="14"/>
      <c r="AG2" s="14"/>
      <c r="AH2" s="14"/>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4"/>
      <c r="CW2" s="14"/>
    </row>
    <row r="3" spans="2:111" ht="14.25" customHeight="1" thickBot="1">
      <c r="B3" s="255"/>
      <c r="C3" s="256"/>
      <c r="D3" s="499">
        <v>2010</v>
      </c>
      <c r="E3" s="499"/>
      <c r="F3" s="499"/>
      <c r="G3" s="499"/>
      <c r="H3" s="499"/>
      <c r="I3" s="499"/>
      <c r="J3" s="499"/>
      <c r="K3" s="499"/>
      <c r="L3" s="502"/>
      <c r="M3" s="498">
        <v>2011</v>
      </c>
      <c r="N3" s="499"/>
      <c r="O3" s="499"/>
      <c r="P3" s="499"/>
      <c r="Q3" s="499"/>
      <c r="R3" s="499"/>
      <c r="S3" s="499"/>
      <c r="T3" s="499"/>
      <c r="U3" s="499"/>
      <c r="V3" s="499"/>
      <c r="W3" s="499"/>
      <c r="X3" s="502"/>
      <c r="Y3" s="504">
        <v>2012</v>
      </c>
      <c r="Z3" s="504"/>
      <c r="AA3" s="504"/>
      <c r="AB3" s="504"/>
      <c r="AC3" s="504"/>
      <c r="AD3" s="504"/>
      <c r="AE3" s="504"/>
      <c r="AF3" s="504"/>
      <c r="AG3" s="504"/>
      <c r="AH3" s="504"/>
      <c r="AI3" s="504"/>
      <c r="AJ3" s="504"/>
      <c r="AK3" s="498">
        <v>2013</v>
      </c>
      <c r="AL3" s="499"/>
      <c r="AM3" s="499"/>
      <c r="AN3" s="499"/>
      <c r="AO3" s="499"/>
      <c r="AP3" s="499"/>
      <c r="AQ3" s="499"/>
      <c r="AR3" s="499"/>
      <c r="AS3" s="499"/>
      <c r="AT3" s="499"/>
      <c r="AU3" s="499"/>
      <c r="AV3" s="502"/>
      <c r="AW3" s="498">
        <v>2014</v>
      </c>
      <c r="AX3" s="499"/>
      <c r="AY3" s="499"/>
      <c r="AZ3" s="499"/>
      <c r="BA3" s="499"/>
      <c r="BB3" s="499"/>
      <c r="BC3" s="499"/>
      <c r="BD3" s="499"/>
      <c r="BE3" s="499"/>
      <c r="BF3" s="499"/>
      <c r="BG3" s="499"/>
      <c r="BH3" s="502"/>
      <c r="BI3" s="498">
        <v>2015</v>
      </c>
      <c r="BJ3" s="499"/>
      <c r="BK3" s="499"/>
      <c r="BL3" s="499"/>
      <c r="BM3" s="499"/>
      <c r="BN3" s="499"/>
      <c r="BO3" s="499"/>
      <c r="BP3" s="499"/>
      <c r="BQ3" s="499"/>
      <c r="BR3" s="499"/>
      <c r="BS3" s="499"/>
      <c r="BT3" s="499"/>
      <c r="BU3" s="498">
        <v>2016</v>
      </c>
      <c r="BV3" s="499"/>
      <c r="BW3" s="499"/>
      <c r="BX3" s="499"/>
      <c r="BY3" s="499"/>
      <c r="BZ3" s="499"/>
      <c r="CA3" s="499"/>
      <c r="CB3" s="499"/>
      <c r="CC3" s="499"/>
      <c r="CD3" s="499"/>
      <c r="CE3" s="499"/>
      <c r="CF3" s="499"/>
      <c r="CG3" s="498">
        <v>2017</v>
      </c>
      <c r="CH3" s="499"/>
      <c r="CI3" s="499"/>
      <c r="CJ3" s="499"/>
      <c r="CK3" s="499"/>
      <c r="CL3" s="499"/>
      <c r="CM3" s="499"/>
      <c r="CN3" s="499"/>
      <c r="CO3" s="499"/>
      <c r="CP3" s="499"/>
      <c r="CQ3" s="499"/>
      <c r="CR3" s="499"/>
      <c r="CS3" s="498">
        <v>2018</v>
      </c>
      <c r="CT3" s="499"/>
      <c r="CU3" s="499"/>
      <c r="CV3" s="499"/>
      <c r="CW3" s="499"/>
      <c r="CX3" s="499"/>
      <c r="CY3" s="499"/>
      <c r="CZ3" s="499"/>
      <c r="DA3" s="499"/>
      <c r="DB3" s="499"/>
      <c r="DC3" s="499"/>
      <c r="DD3" s="499"/>
      <c r="DE3" s="498">
        <v>2019</v>
      </c>
      <c r="DF3" s="499"/>
      <c r="DG3" s="499"/>
    </row>
    <row r="4" spans="2:111" ht="12.75" thickBot="1" thickTop="1">
      <c r="B4" s="257"/>
      <c r="C4" s="258"/>
      <c r="D4" s="339" t="s">
        <v>107</v>
      </c>
      <c r="E4" s="339" t="s">
        <v>1</v>
      </c>
      <c r="F4" s="339" t="s">
        <v>108</v>
      </c>
      <c r="G4" s="339" t="s">
        <v>109</v>
      </c>
      <c r="H4" s="339" t="s">
        <v>110</v>
      </c>
      <c r="I4" s="339" t="s">
        <v>111</v>
      </c>
      <c r="J4" s="339" t="s">
        <v>112</v>
      </c>
      <c r="K4" s="339" t="s">
        <v>113</v>
      </c>
      <c r="L4" s="368" t="s">
        <v>114</v>
      </c>
      <c r="M4" s="339" t="s">
        <v>115</v>
      </c>
      <c r="N4" s="339" t="s">
        <v>116</v>
      </c>
      <c r="O4" s="339" t="s">
        <v>117</v>
      </c>
      <c r="P4" s="339" t="s">
        <v>107</v>
      </c>
      <c r="Q4" s="339" t="s">
        <v>1</v>
      </c>
      <c r="R4" s="339" t="s">
        <v>108</v>
      </c>
      <c r="S4" s="339" t="s">
        <v>109</v>
      </c>
      <c r="T4" s="339" t="s">
        <v>110</v>
      </c>
      <c r="U4" s="339" t="s">
        <v>111</v>
      </c>
      <c r="V4" s="339" t="s">
        <v>112</v>
      </c>
      <c r="W4" s="339" t="s">
        <v>113</v>
      </c>
      <c r="X4" s="368" t="s">
        <v>114</v>
      </c>
      <c r="Y4" s="339" t="s">
        <v>115</v>
      </c>
      <c r="Z4" s="339" t="s">
        <v>116</v>
      </c>
      <c r="AA4" s="339" t="s">
        <v>117</v>
      </c>
      <c r="AB4" s="339" t="s">
        <v>107</v>
      </c>
      <c r="AC4" s="339" t="s">
        <v>1</v>
      </c>
      <c r="AD4" s="339" t="s">
        <v>108</v>
      </c>
      <c r="AE4" s="339" t="s">
        <v>109</v>
      </c>
      <c r="AF4" s="339" t="s">
        <v>110</v>
      </c>
      <c r="AG4" s="339" t="s">
        <v>111</v>
      </c>
      <c r="AH4" s="339" t="s">
        <v>112</v>
      </c>
      <c r="AI4" s="339" t="s">
        <v>113</v>
      </c>
      <c r="AJ4" s="368" t="s">
        <v>114</v>
      </c>
      <c r="AK4" s="339" t="s">
        <v>115</v>
      </c>
      <c r="AL4" s="339" t="s">
        <v>116</v>
      </c>
      <c r="AM4" s="339" t="s">
        <v>117</v>
      </c>
      <c r="AN4" s="339" t="s">
        <v>107</v>
      </c>
      <c r="AO4" s="339" t="s">
        <v>1</v>
      </c>
      <c r="AP4" s="339" t="s">
        <v>108</v>
      </c>
      <c r="AQ4" s="339" t="s">
        <v>109</v>
      </c>
      <c r="AR4" s="339" t="s">
        <v>110</v>
      </c>
      <c r="AS4" s="339" t="s">
        <v>111</v>
      </c>
      <c r="AT4" s="339" t="s">
        <v>112</v>
      </c>
      <c r="AU4" s="339" t="s">
        <v>113</v>
      </c>
      <c r="AV4" s="368" t="s">
        <v>114</v>
      </c>
      <c r="AW4" s="339" t="s">
        <v>115</v>
      </c>
      <c r="AX4" s="339" t="s">
        <v>116</v>
      </c>
      <c r="AY4" s="339" t="s">
        <v>117</v>
      </c>
      <c r="AZ4" s="339" t="s">
        <v>107</v>
      </c>
      <c r="BA4" s="339" t="s">
        <v>1</v>
      </c>
      <c r="BB4" s="339" t="s">
        <v>108</v>
      </c>
      <c r="BC4" s="339" t="s">
        <v>109</v>
      </c>
      <c r="BD4" s="339" t="s">
        <v>110</v>
      </c>
      <c r="BE4" s="339" t="s">
        <v>111</v>
      </c>
      <c r="BF4" s="339" t="s">
        <v>112</v>
      </c>
      <c r="BG4" s="339" t="s">
        <v>113</v>
      </c>
      <c r="BH4" s="368" t="s">
        <v>114</v>
      </c>
      <c r="BI4" s="339" t="s">
        <v>115</v>
      </c>
      <c r="BJ4" s="339" t="s">
        <v>116</v>
      </c>
      <c r="BK4" s="339" t="s">
        <v>117</v>
      </c>
      <c r="BL4" s="339" t="s">
        <v>107</v>
      </c>
      <c r="BM4" s="339" t="s">
        <v>1</v>
      </c>
      <c r="BN4" s="339" t="s">
        <v>108</v>
      </c>
      <c r="BO4" s="339" t="s">
        <v>109</v>
      </c>
      <c r="BP4" s="339" t="s">
        <v>110</v>
      </c>
      <c r="BQ4" s="339" t="s">
        <v>111</v>
      </c>
      <c r="BR4" s="339" t="s">
        <v>112</v>
      </c>
      <c r="BS4" s="339" t="s">
        <v>113</v>
      </c>
      <c r="BT4" s="368" t="s">
        <v>114</v>
      </c>
      <c r="BU4" s="339" t="s">
        <v>115</v>
      </c>
      <c r="BV4" s="339" t="s">
        <v>116</v>
      </c>
      <c r="BW4" s="339" t="s">
        <v>117</v>
      </c>
      <c r="BX4" s="339" t="s">
        <v>107</v>
      </c>
      <c r="BY4" s="339" t="s">
        <v>1</v>
      </c>
      <c r="BZ4" s="339" t="s">
        <v>108</v>
      </c>
      <c r="CA4" s="339" t="s">
        <v>109</v>
      </c>
      <c r="CB4" s="339" t="s">
        <v>110</v>
      </c>
      <c r="CC4" s="339" t="s">
        <v>111</v>
      </c>
      <c r="CD4" s="339" t="s">
        <v>112</v>
      </c>
      <c r="CE4" s="339" t="s">
        <v>113</v>
      </c>
      <c r="CF4" s="368" t="s">
        <v>114</v>
      </c>
      <c r="CG4" s="339" t="s">
        <v>115</v>
      </c>
      <c r="CH4" s="339" t="s">
        <v>116</v>
      </c>
      <c r="CI4" s="339" t="s">
        <v>117</v>
      </c>
      <c r="CJ4" s="339" t="s">
        <v>107</v>
      </c>
      <c r="CK4" s="339" t="s">
        <v>1</v>
      </c>
      <c r="CL4" s="339" t="s">
        <v>108</v>
      </c>
      <c r="CM4" s="339" t="s">
        <v>109</v>
      </c>
      <c r="CN4" s="339" t="s">
        <v>110</v>
      </c>
      <c r="CO4" s="339" t="s">
        <v>111</v>
      </c>
      <c r="CP4" s="339" t="s">
        <v>112</v>
      </c>
      <c r="CQ4" s="339" t="s">
        <v>113</v>
      </c>
      <c r="CR4" s="368" t="s">
        <v>114</v>
      </c>
      <c r="CS4" s="339" t="s">
        <v>115</v>
      </c>
      <c r="CT4" s="339" t="s">
        <v>116</v>
      </c>
      <c r="CU4" s="339" t="s">
        <v>117</v>
      </c>
      <c r="CV4" s="339" t="s">
        <v>107</v>
      </c>
      <c r="CW4" s="339" t="s">
        <v>1</v>
      </c>
      <c r="CX4" s="339" t="s">
        <v>108</v>
      </c>
      <c r="CY4" s="339" t="s">
        <v>109</v>
      </c>
      <c r="CZ4" s="339" t="s">
        <v>110</v>
      </c>
      <c r="DA4" s="339" t="s">
        <v>111</v>
      </c>
      <c r="DB4" s="339" t="s">
        <v>112</v>
      </c>
      <c r="DC4" s="339" t="s">
        <v>113</v>
      </c>
      <c r="DD4" s="368" t="s">
        <v>114</v>
      </c>
      <c r="DE4" s="339" t="s">
        <v>115</v>
      </c>
      <c r="DF4" s="339" t="s">
        <v>116</v>
      </c>
      <c r="DG4" s="339" t="s">
        <v>117</v>
      </c>
    </row>
    <row r="5" spans="2:111" ht="24" customHeight="1">
      <c r="B5" s="178" t="s">
        <v>2</v>
      </c>
      <c r="C5" s="156"/>
      <c r="D5" s="157"/>
      <c r="E5" s="157"/>
      <c r="F5" s="157"/>
      <c r="G5" s="157"/>
      <c r="H5" s="157"/>
      <c r="I5" s="157"/>
      <c r="J5" s="157"/>
      <c r="K5" s="157"/>
      <c r="L5" s="186"/>
      <c r="M5" s="187"/>
      <c r="N5" s="157"/>
      <c r="O5" s="157"/>
      <c r="P5" s="157"/>
      <c r="Q5" s="18"/>
      <c r="R5" s="17"/>
      <c r="S5" s="18"/>
      <c r="T5" s="17"/>
      <c r="U5" s="17"/>
      <c r="V5" s="17"/>
      <c r="W5" s="17"/>
      <c r="X5" s="21"/>
      <c r="Y5" s="19"/>
      <c r="Z5" s="19"/>
      <c r="AA5" s="20"/>
      <c r="AB5" s="20"/>
      <c r="AC5" s="11"/>
      <c r="AD5" s="11"/>
      <c r="AE5" s="20"/>
      <c r="AF5" s="11"/>
      <c r="AG5" s="11"/>
      <c r="AH5" s="11"/>
      <c r="AI5" s="115"/>
      <c r="AJ5" s="188"/>
      <c r="AK5" s="234"/>
      <c r="AL5" s="234"/>
      <c r="AM5" s="234"/>
      <c r="AN5" s="234"/>
      <c r="AO5" s="234"/>
      <c r="AP5" s="234"/>
      <c r="AQ5" s="234"/>
      <c r="AR5" s="234"/>
      <c r="AS5" s="234"/>
      <c r="AT5" s="234"/>
      <c r="AU5" s="234"/>
      <c r="AV5" s="192"/>
      <c r="AW5" s="234"/>
      <c r="AX5" s="234"/>
      <c r="AY5" s="234"/>
      <c r="AZ5" s="231"/>
      <c r="BA5" s="231"/>
      <c r="BB5" s="231"/>
      <c r="BC5" s="231"/>
      <c r="BD5" s="231"/>
      <c r="BE5" s="231"/>
      <c r="BF5" s="231"/>
      <c r="BG5" s="231"/>
      <c r="BH5" s="188"/>
      <c r="BI5" s="231"/>
      <c r="BJ5" s="231"/>
      <c r="BK5" s="231"/>
      <c r="BL5" s="231"/>
      <c r="BM5" s="231"/>
      <c r="BN5" s="231"/>
      <c r="BO5" s="231"/>
      <c r="BP5" s="231"/>
      <c r="BQ5" s="231"/>
      <c r="BR5" s="231"/>
      <c r="BS5" s="231"/>
      <c r="BT5" s="188"/>
      <c r="BU5" s="231"/>
      <c r="BV5" s="231"/>
      <c r="BX5" s="231"/>
      <c r="BY5" s="231"/>
      <c r="BZ5" s="231"/>
      <c r="CA5" s="231"/>
      <c r="CB5" s="231"/>
      <c r="CC5" s="231"/>
      <c r="CD5" s="231"/>
      <c r="CE5" s="231"/>
      <c r="CF5" s="188"/>
      <c r="CG5" s="231"/>
      <c r="CH5" s="231"/>
      <c r="CI5" s="231"/>
      <c r="CJ5" s="231"/>
      <c r="CK5" s="231"/>
      <c r="CL5" s="231"/>
      <c r="CM5" s="231"/>
      <c r="CN5" s="231"/>
      <c r="CO5" s="231"/>
      <c r="CP5" s="231"/>
      <c r="CQ5" s="231"/>
      <c r="CR5" s="188"/>
      <c r="CS5" s="231"/>
      <c r="CT5" s="231"/>
      <c r="CU5" s="231"/>
      <c r="CV5" s="451"/>
      <c r="CW5" s="14"/>
      <c r="DD5" s="335"/>
      <c r="DG5" s="231" t="s">
        <v>59</v>
      </c>
    </row>
    <row r="6" spans="2:108" ht="12">
      <c r="B6" s="178" t="s">
        <v>4</v>
      </c>
      <c r="C6" s="156" t="s">
        <v>5</v>
      </c>
      <c r="D6" s="157"/>
      <c r="E6" s="157"/>
      <c r="F6" s="157"/>
      <c r="G6" s="157"/>
      <c r="H6" s="157"/>
      <c r="I6" s="157"/>
      <c r="J6" s="157"/>
      <c r="K6" s="157"/>
      <c r="L6" s="186"/>
      <c r="M6" s="157"/>
      <c r="N6" s="157"/>
      <c r="O6" s="157"/>
      <c r="P6" s="157"/>
      <c r="Q6" s="18"/>
      <c r="R6" s="18"/>
      <c r="S6" s="18"/>
      <c r="T6" s="18"/>
      <c r="U6" s="18"/>
      <c r="V6" s="18"/>
      <c r="W6" s="18"/>
      <c r="X6" s="21"/>
      <c r="Y6" s="18"/>
      <c r="Z6" s="18"/>
      <c r="AA6" s="18"/>
      <c r="AB6" s="18"/>
      <c r="AC6" s="18"/>
      <c r="AD6" s="18"/>
      <c r="AE6" s="18"/>
      <c r="AF6" s="18"/>
      <c r="AG6" s="18"/>
      <c r="AH6" s="14"/>
      <c r="AI6" s="115"/>
      <c r="AJ6" s="189"/>
      <c r="AK6" s="232"/>
      <c r="AL6" s="232"/>
      <c r="AM6" s="232"/>
      <c r="AN6" s="232"/>
      <c r="AO6" s="232"/>
      <c r="AP6" s="232"/>
      <c r="AQ6" s="232"/>
      <c r="AR6" s="232"/>
      <c r="AS6" s="232"/>
      <c r="AT6" s="232"/>
      <c r="AU6" s="232"/>
      <c r="AV6" s="189"/>
      <c r="AW6" s="232"/>
      <c r="AX6" s="232"/>
      <c r="AY6" s="232"/>
      <c r="AZ6" s="232"/>
      <c r="BA6" s="232"/>
      <c r="BB6" s="232"/>
      <c r="BC6" s="232"/>
      <c r="BD6" s="232"/>
      <c r="BE6" s="232"/>
      <c r="BF6" s="232"/>
      <c r="BG6" s="232"/>
      <c r="BH6" s="189"/>
      <c r="BI6" s="115"/>
      <c r="BJ6" s="115"/>
      <c r="BK6" s="115"/>
      <c r="BL6" s="115"/>
      <c r="BM6" s="115"/>
      <c r="BN6" s="115"/>
      <c r="BO6" s="115"/>
      <c r="BP6" s="115"/>
      <c r="BQ6" s="115"/>
      <c r="BR6" s="115"/>
      <c r="BS6" s="115"/>
      <c r="BT6" s="189"/>
      <c r="BU6" s="232"/>
      <c r="BV6" s="232"/>
      <c r="BW6" s="232"/>
      <c r="BX6" s="115"/>
      <c r="BY6" s="115"/>
      <c r="BZ6" s="115"/>
      <c r="CA6" s="115"/>
      <c r="CB6" s="115"/>
      <c r="CC6" s="115"/>
      <c r="CD6" s="115"/>
      <c r="CE6" s="115"/>
      <c r="CF6" s="189"/>
      <c r="CG6" s="232"/>
      <c r="CH6" s="115"/>
      <c r="CI6" s="115"/>
      <c r="CJ6" s="115"/>
      <c r="CK6" s="115"/>
      <c r="CL6" s="115"/>
      <c r="CM6" s="115"/>
      <c r="CN6" s="115"/>
      <c r="CO6" s="115"/>
      <c r="CP6" s="115"/>
      <c r="CQ6" s="115"/>
      <c r="CR6" s="189"/>
      <c r="CS6" s="232"/>
      <c r="CT6" s="115"/>
      <c r="CU6" s="115"/>
      <c r="CV6" s="158"/>
      <c r="CW6" s="14"/>
      <c r="DD6" s="291"/>
    </row>
    <row r="7" spans="2:114" ht="12">
      <c r="B7" s="14" t="s">
        <v>6</v>
      </c>
      <c r="C7" s="159" t="s">
        <v>60</v>
      </c>
      <c r="D7" s="22">
        <v>0</v>
      </c>
      <c r="E7" s="88">
        <v>0</v>
      </c>
      <c r="F7" s="88">
        <v>0</v>
      </c>
      <c r="G7" s="88">
        <v>0</v>
      </c>
      <c r="H7" s="88">
        <v>0</v>
      </c>
      <c r="I7" s="88">
        <v>0</v>
      </c>
      <c r="J7" s="88">
        <v>0</v>
      </c>
      <c r="K7" s="88">
        <v>0</v>
      </c>
      <c r="L7" s="126">
        <v>0</v>
      </c>
      <c r="M7" s="88">
        <v>0</v>
      </c>
      <c r="N7" s="88">
        <v>0</v>
      </c>
      <c r="O7" s="88">
        <v>0</v>
      </c>
      <c r="P7" s="88">
        <v>0</v>
      </c>
      <c r="Q7" s="88">
        <v>0</v>
      </c>
      <c r="R7" s="88">
        <v>0</v>
      </c>
      <c r="S7" s="88">
        <v>0</v>
      </c>
      <c r="T7" s="88">
        <v>0</v>
      </c>
      <c r="U7" s="88">
        <v>0</v>
      </c>
      <c r="V7" s="88">
        <v>0</v>
      </c>
      <c r="W7" s="88">
        <v>0</v>
      </c>
      <c r="X7" s="126">
        <v>0</v>
      </c>
      <c r="Y7" s="88">
        <v>0</v>
      </c>
      <c r="Z7" s="88">
        <v>0</v>
      </c>
      <c r="AA7" s="88">
        <v>0</v>
      </c>
      <c r="AB7" s="88">
        <v>0</v>
      </c>
      <c r="AC7" s="88">
        <v>0</v>
      </c>
      <c r="AD7" s="88">
        <v>250</v>
      </c>
      <c r="AE7" s="88">
        <v>0</v>
      </c>
      <c r="AF7" s="88">
        <v>0</v>
      </c>
      <c r="AG7" s="88">
        <v>190</v>
      </c>
      <c r="AH7" s="88">
        <v>0</v>
      </c>
      <c r="AI7" s="88">
        <v>0</v>
      </c>
      <c r="AJ7" s="126">
        <v>82</v>
      </c>
      <c r="AK7" s="88">
        <v>3.67999999999995</v>
      </c>
      <c r="AL7" s="88">
        <v>50</v>
      </c>
      <c r="AM7" s="88">
        <v>0</v>
      </c>
      <c r="AN7" s="88">
        <v>0</v>
      </c>
      <c r="AO7" s="88">
        <v>0</v>
      </c>
      <c r="AP7" s="88">
        <v>0</v>
      </c>
      <c r="AQ7" s="88">
        <v>0</v>
      </c>
      <c r="AR7" s="88">
        <v>88</v>
      </c>
      <c r="AS7" s="88">
        <v>190</v>
      </c>
      <c r="AT7" s="88">
        <v>14</v>
      </c>
      <c r="AU7" s="88">
        <v>0</v>
      </c>
      <c r="AV7" s="126">
        <v>0</v>
      </c>
      <c r="AW7" s="88">
        <v>0</v>
      </c>
      <c r="AX7" s="88">
        <v>0</v>
      </c>
      <c r="AY7" s="88">
        <v>239.9999999999999</v>
      </c>
      <c r="AZ7" s="88">
        <v>0</v>
      </c>
      <c r="BA7" s="88">
        <v>124</v>
      </c>
      <c r="BB7" s="88">
        <v>0</v>
      </c>
      <c r="BC7" s="88">
        <v>250</v>
      </c>
      <c r="BD7" s="88">
        <v>80</v>
      </c>
      <c r="BE7" s="88">
        <v>249</v>
      </c>
      <c r="BF7" s="88">
        <v>0</v>
      </c>
      <c r="BG7" s="88">
        <v>249</v>
      </c>
      <c r="BH7" s="126">
        <v>1073</v>
      </c>
      <c r="BI7" s="88">
        <v>100</v>
      </c>
      <c r="BJ7" s="88">
        <v>724</v>
      </c>
      <c r="BK7" s="88">
        <v>723.0000000000005</v>
      </c>
      <c r="BL7" s="88">
        <v>828</v>
      </c>
      <c r="BM7" s="88">
        <v>249</v>
      </c>
      <c r="BN7" s="88">
        <v>1197</v>
      </c>
      <c r="BO7" s="88">
        <v>249</v>
      </c>
      <c r="BP7" s="88">
        <v>450</v>
      </c>
      <c r="BQ7" s="88">
        <v>0</v>
      </c>
      <c r="BR7" s="88">
        <v>350</v>
      </c>
      <c r="BS7" s="88">
        <v>204</v>
      </c>
      <c r="BT7" s="126">
        <v>574</v>
      </c>
      <c r="BU7" s="88">
        <v>0</v>
      </c>
      <c r="BV7" s="88">
        <v>1239</v>
      </c>
      <c r="BW7" s="88">
        <v>697</v>
      </c>
      <c r="BX7" s="88">
        <v>700</v>
      </c>
      <c r="BY7" s="88">
        <v>748</v>
      </c>
      <c r="BZ7" s="88">
        <v>373</v>
      </c>
      <c r="CA7" s="88">
        <v>0</v>
      </c>
      <c r="CB7" s="88">
        <v>566</v>
      </c>
      <c r="CC7" s="88">
        <v>747</v>
      </c>
      <c r="CD7" s="88">
        <v>1487</v>
      </c>
      <c r="CE7" s="88">
        <v>325</v>
      </c>
      <c r="CF7" s="126">
        <v>498</v>
      </c>
      <c r="CG7" s="88">
        <v>580</v>
      </c>
      <c r="CH7" s="88">
        <v>365</v>
      </c>
      <c r="CI7" s="88">
        <v>1047</v>
      </c>
      <c r="CJ7" s="88">
        <v>390</v>
      </c>
      <c r="CK7" s="88">
        <v>200</v>
      </c>
      <c r="CL7" s="88">
        <v>0</v>
      </c>
      <c r="CM7" s="88">
        <v>0</v>
      </c>
      <c r="CN7" s="88">
        <v>100</v>
      </c>
      <c r="CO7" s="88">
        <v>1030</v>
      </c>
      <c r="CP7" s="88">
        <v>0</v>
      </c>
      <c r="CQ7" s="88">
        <v>274</v>
      </c>
      <c r="CR7" s="126">
        <v>0</v>
      </c>
      <c r="CS7" s="88">
        <v>0</v>
      </c>
      <c r="CT7" s="88">
        <v>0</v>
      </c>
      <c r="CU7" s="88">
        <v>0</v>
      </c>
      <c r="CV7" s="196">
        <v>0</v>
      </c>
      <c r="CW7" s="449">
        <v>0</v>
      </c>
      <c r="CX7" s="224">
        <v>0</v>
      </c>
      <c r="CY7" s="35">
        <v>0</v>
      </c>
      <c r="CZ7" s="35">
        <v>80</v>
      </c>
      <c r="DA7" s="35">
        <v>0</v>
      </c>
      <c r="DB7" s="35">
        <v>0</v>
      </c>
      <c r="DC7" s="35">
        <v>55</v>
      </c>
      <c r="DD7" s="459">
        <v>0</v>
      </c>
      <c r="DE7" s="35">
        <v>33</v>
      </c>
      <c r="DF7" s="35">
        <v>0</v>
      </c>
      <c r="DG7" s="35">
        <v>0</v>
      </c>
      <c r="DH7" s="35"/>
      <c r="DI7" s="35"/>
      <c r="DJ7" s="35"/>
    </row>
    <row r="8" spans="2:114" ht="12">
      <c r="B8" s="14" t="s">
        <v>6</v>
      </c>
      <c r="C8" s="159" t="s">
        <v>61</v>
      </c>
      <c r="D8" s="22">
        <v>0</v>
      </c>
      <c r="E8" s="88">
        <v>0</v>
      </c>
      <c r="F8" s="88">
        <v>0</v>
      </c>
      <c r="G8" s="88">
        <v>0</v>
      </c>
      <c r="H8" s="88">
        <v>0</v>
      </c>
      <c r="I8" s="88">
        <v>0</v>
      </c>
      <c r="J8" s="88">
        <v>0</v>
      </c>
      <c r="K8" s="88">
        <v>0</v>
      </c>
      <c r="L8" s="126">
        <v>0</v>
      </c>
      <c r="M8" s="88">
        <v>0</v>
      </c>
      <c r="N8" s="88">
        <v>0</v>
      </c>
      <c r="O8" s="88">
        <v>0</v>
      </c>
      <c r="P8" s="88">
        <v>0</v>
      </c>
      <c r="Q8" s="88">
        <v>0</v>
      </c>
      <c r="R8" s="88">
        <v>0</v>
      </c>
      <c r="S8" s="88">
        <v>0</v>
      </c>
      <c r="T8" s="88">
        <v>0</v>
      </c>
      <c r="U8" s="88">
        <v>0</v>
      </c>
      <c r="V8" s="88">
        <v>0</v>
      </c>
      <c r="W8" s="88">
        <v>0</v>
      </c>
      <c r="X8" s="126">
        <v>0</v>
      </c>
      <c r="Y8" s="88">
        <v>0</v>
      </c>
      <c r="Z8" s="88">
        <v>0</v>
      </c>
      <c r="AA8" s="88">
        <v>0</v>
      </c>
      <c r="AB8" s="88">
        <v>0</v>
      </c>
      <c r="AC8" s="88">
        <v>0</v>
      </c>
      <c r="AD8" s="88">
        <v>998</v>
      </c>
      <c r="AE8" s="88">
        <v>0</v>
      </c>
      <c r="AF8" s="88">
        <v>500</v>
      </c>
      <c r="AG8" s="88">
        <v>1399</v>
      </c>
      <c r="AH8" s="88">
        <v>499</v>
      </c>
      <c r="AI8" s="88">
        <v>360</v>
      </c>
      <c r="AJ8" s="126">
        <v>0</v>
      </c>
      <c r="AK8" s="88">
        <v>0</v>
      </c>
      <c r="AL8" s="88">
        <v>997</v>
      </c>
      <c r="AM8" s="88">
        <v>1896</v>
      </c>
      <c r="AN8" s="88">
        <v>0</v>
      </c>
      <c r="AO8" s="88">
        <v>0</v>
      </c>
      <c r="AP8" s="88">
        <v>999</v>
      </c>
      <c r="AQ8" s="88">
        <v>999</v>
      </c>
      <c r="AR8" s="88">
        <v>0</v>
      </c>
      <c r="AS8" s="88">
        <v>499</v>
      </c>
      <c r="AT8" s="88">
        <v>380</v>
      </c>
      <c r="AU8" s="88">
        <v>999</v>
      </c>
      <c r="AV8" s="126">
        <v>898</v>
      </c>
      <c r="AW8" s="88">
        <v>1996</v>
      </c>
      <c r="AX8" s="88">
        <v>499</v>
      </c>
      <c r="AY8" s="88">
        <v>998</v>
      </c>
      <c r="AZ8" s="88">
        <v>1496</v>
      </c>
      <c r="BA8" s="88">
        <v>1498</v>
      </c>
      <c r="BB8" s="88">
        <v>1996</v>
      </c>
      <c r="BC8" s="88">
        <v>759</v>
      </c>
      <c r="BD8" s="88">
        <v>998</v>
      </c>
      <c r="BE8" s="88">
        <v>997</v>
      </c>
      <c r="BF8" s="88">
        <v>0</v>
      </c>
      <c r="BG8" s="88">
        <v>499</v>
      </c>
      <c r="BH8" s="126">
        <v>2744</v>
      </c>
      <c r="BI8" s="88">
        <v>1996</v>
      </c>
      <c r="BJ8" s="88">
        <v>3493</v>
      </c>
      <c r="BK8" s="88">
        <v>3161</v>
      </c>
      <c r="BL8" s="88">
        <v>2994</v>
      </c>
      <c r="BM8" s="88">
        <v>998</v>
      </c>
      <c r="BN8" s="88">
        <v>998</v>
      </c>
      <c r="BO8" s="88">
        <v>1498</v>
      </c>
      <c r="BP8" s="88">
        <v>1497</v>
      </c>
      <c r="BQ8" s="88">
        <v>0</v>
      </c>
      <c r="BR8" s="88">
        <v>998</v>
      </c>
      <c r="BS8" s="88">
        <v>998</v>
      </c>
      <c r="BT8" s="126">
        <v>500</v>
      </c>
      <c r="BU8" s="88">
        <v>499</v>
      </c>
      <c r="BV8" s="88">
        <v>998</v>
      </c>
      <c r="BW8" s="88">
        <v>1991</v>
      </c>
      <c r="BX8" s="88">
        <v>499</v>
      </c>
      <c r="BY8" s="88">
        <v>1208</v>
      </c>
      <c r="BZ8" s="88">
        <v>1797</v>
      </c>
      <c r="CA8" s="88">
        <v>1996</v>
      </c>
      <c r="CB8" s="88">
        <v>1248</v>
      </c>
      <c r="CC8" s="88">
        <v>2185</v>
      </c>
      <c r="CD8" s="88">
        <v>1498</v>
      </c>
      <c r="CE8" s="88">
        <v>3754</v>
      </c>
      <c r="CF8" s="126">
        <v>998</v>
      </c>
      <c r="CG8" s="88">
        <v>621</v>
      </c>
      <c r="CH8" s="88">
        <v>499</v>
      </c>
      <c r="CI8" s="88">
        <v>0</v>
      </c>
      <c r="CJ8" s="88">
        <v>250</v>
      </c>
      <c r="CK8" s="88">
        <v>999</v>
      </c>
      <c r="CL8" s="88">
        <v>499</v>
      </c>
      <c r="CM8" s="88">
        <v>998</v>
      </c>
      <c r="CN8" s="88">
        <v>499</v>
      </c>
      <c r="CO8" s="88">
        <v>2496</v>
      </c>
      <c r="CP8" s="88">
        <v>499</v>
      </c>
      <c r="CQ8" s="88">
        <v>0</v>
      </c>
      <c r="CR8" s="126">
        <v>0</v>
      </c>
      <c r="CS8" s="88">
        <v>0</v>
      </c>
      <c r="CT8" s="88">
        <v>0</v>
      </c>
      <c r="CU8" s="88">
        <v>370</v>
      </c>
      <c r="CV8" s="196">
        <v>0</v>
      </c>
      <c r="CW8" s="449">
        <v>0</v>
      </c>
      <c r="CX8" s="224">
        <v>0</v>
      </c>
      <c r="CY8" s="35">
        <v>0</v>
      </c>
      <c r="CZ8" s="35">
        <v>0</v>
      </c>
      <c r="DA8" s="35">
        <v>0</v>
      </c>
      <c r="DB8" s="35">
        <v>0</v>
      </c>
      <c r="DC8" s="35">
        <v>0</v>
      </c>
      <c r="DD8" s="459">
        <v>0</v>
      </c>
      <c r="DE8" s="35">
        <v>499</v>
      </c>
      <c r="DF8" s="35">
        <v>0</v>
      </c>
      <c r="DG8" s="35">
        <v>0</v>
      </c>
      <c r="DH8" s="35"/>
      <c r="DI8" s="35"/>
      <c r="DJ8" s="35"/>
    </row>
    <row r="9" spans="2:114" ht="12">
      <c r="B9" s="14" t="s">
        <v>6</v>
      </c>
      <c r="C9" s="159" t="s">
        <v>9</v>
      </c>
      <c r="D9" s="22">
        <v>0</v>
      </c>
      <c r="E9" s="88">
        <v>0</v>
      </c>
      <c r="F9" s="88">
        <v>0</v>
      </c>
      <c r="G9" s="88">
        <v>0</v>
      </c>
      <c r="H9" s="88">
        <v>0</v>
      </c>
      <c r="I9" s="88">
        <v>0</v>
      </c>
      <c r="J9" s="88">
        <v>0</v>
      </c>
      <c r="K9" s="88">
        <v>0</v>
      </c>
      <c r="L9" s="126">
        <v>670</v>
      </c>
      <c r="M9" s="88">
        <v>0</v>
      </c>
      <c r="N9" s="88">
        <v>0</v>
      </c>
      <c r="O9" s="88">
        <v>0</v>
      </c>
      <c r="P9" s="88">
        <v>0</v>
      </c>
      <c r="Q9" s="88">
        <v>0</v>
      </c>
      <c r="R9" s="88">
        <v>0</v>
      </c>
      <c r="S9" s="88">
        <v>587</v>
      </c>
      <c r="T9" s="88">
        <v>0</v>
      </c>
      <c r="U9" s="88">
        <v>0</v>
      </c>
      <c r="V9" s="88">
        <v>500</v>
      </c>
      <c r="W9" s="88">
        <v>0</v>
      </c>
      <c r="X9" s="126">
        <v>400</v>
      </c>
      <c r="Y9" s="88">
        <v>0</v>
      </c>
      <c r="Z9" s="88">
        <v>0</v>
      </c>
      <c r="AA9" s="88">
        <v>499</v>
      </c>
      <c r="AB9" s="88">
        <v>0</v>
      </c>
      <c r="AC9" s="88">
        <v>0</v>
      </c>
      <c r="AD9" s="88">
        <v>0</v>
      </c>
      <c r="AE9" s="88">
        <v>0</v>
      </c>
      <c r="AF9" s="88">
        <v>0</v>
      </c>
      <c r="AG9" s="88">
        <v>0</v>
      </c>
      <c r="AH9" s="88">
        <v>0</v>
      </c>
      <c r="AI9" s="88">
        <v>0</v>
      </c>
      <c r="AJ9" s="126">
        <v>0</v>
      </c>
      <c r="AK9" s="88">
        <v>0</v>
      </c>
      <c r="AL9" s="88">
        <v>0</v>
      </c>
      <c r="AM9" s="88">
        <v>0</v>
      </c>
      <c r="AN9" s="88">
        <v>0</v>
      </c>
      <c r="AO9" s="88">
        <v>0</v>
      </c>
      <c r="AP9" s="88">
        <v>0</v>
      </c>
      <c r="AQ9" s="88">
        <v>0</v>
      </c>
      <c r="AR9" s="88">
        <v>0</v>
      </c>
      <c r="AS9" s="88">
        <v>0</v>
      </c>
      <c r="AT9" s="88">
        <v>0</v>
      </c>
      <c r="AU9" s="88">
        <v>0</v>
      </c>
      <c r="AV9" s="126">
        <v>0</v>
      </c>
      <c r="AW9" s="88">
        <v>0</v>
      </c>
      <c r="AX9" s="88">
        <v>0</v>
      </c>
      <c r="AY9" s="88">
        <v>0</v>
      </c>
      <c r="AZ9" s="88">
        <v>0</v>
      </c>
      <c r="BA9" s="88">
        <v>0</v>
      </c>
      <c r="BB9" s="88">
        <v>0</v>
      </c>
      <c r="BC9" s="88">
        <v>0</v>
      </c>
      <c r="BD9" s="88">
        <v>0</v>
      </c>
      <c r="BE9" s="88">
        <v>360</v>
      </c>
      <c r="BF9" s="88">
        <v>0</v>
      </c>
      <c r="BG9" s="88">
        <v>0</v>
      </c>
      <c r="BH9" s="126">
        <v>0</v>
      </c>
      <c r="BI9" s="88">
        <v>0</v>
      </c>
      <c r="BJ9" s="88">
        <v>0</v>
      </c>
      <c r="BK9" s="88">
        <v>0</v>
      </c>
      <c r="BL9" s="88">
        <v>0</v>
      </c>
      <c r="BM9" s="88">
        <v>0</v>
      </c>
      <c r="BN9" s="88">
        <v>0</v>
      </c>
      <c r="BO9" s="88">
        <v>0</v>
      </c>
      <c r="BP9" s="88">
        <v>0</v>
      </c>
      <c r="BQ9" s="88">
        <v>0</v>
      </c>
      <c r="BR9" s="88">
        <v>0</v>
      </c>
      <c r="BS9" s="88">
        <v>0</v>
      </c>
      <c r="BT9" s="126">
        <v>0</v>
      </c>
      <c r="BU9" s="88">
        <v>0</v>
      </c>
      <c r="BV9" s="88">
        <v>0</v>
      </c>
      <c r="BW9" s="88">
        <v>0</v>
      </c>
      <c r="BX9" s="88">
        <v>0</v>
      </c>
      <c r="BY9" s="88">
        <v>0</v>
      </c>
      <c r="BZ9" s="88">
        <v>0</v>
      </c>
      <c r="CA9" s="88">
        <v>0</v>
      </c>
      <c r="CB9" s="88">
        <v>0</v>
      </c>
      <c r="CC9" s="88">
        <v>0</v>
      </c>
      <c r="CD9" s="88">
        <v>0</v>
      </c>
      <c r="CE9" s="88">
        <v>0</v>
      </c>
      <c r="CF9" s="126">
        <v>0</v>
      </c>
      <c r="CG9" s="88">
        <v>0</v>
      </c>
      <c r="CH9" s="88">
        <v>0</v>
      </c>
      <c r="CI9" s="88">
        <v>0</v>
      </c>
      <c r="CJ9" s="88">
        <v>0</v>
      </c>
      <c r="CK9" s="88">
        <v>0</v>
      </c>
      <c r="CL9" s="88">
        <v>0</v>
      </c>
      <c r="CM9" s="88">
        <v>0</v>
      </c>
      <c r="CN9" s="88">
        <v>0</v>
      </c>
      <c r="CO9" s="88">
        <v>0</v>
      </c>
      <c r="CP9" s="88">
        <v>0</v>
      </c>
      <c r="CQ9" s="88">
        <v>0</v>
      </c>
      <c r="CR9" s="126">
        <v>0</v>
      </c>
      <c r="CS9" s="88">
        <v>0</v>
      </c>
      <c r="CT9" s="88">
        <v>0</v>
      </c>
      <c r="CU9" s="88">
        <v>0</v>
      </c>
      <c r="CV9" s="196">
        <v>0</v>
      </c>
      <c r="CW9" s="449">
        <v>0</v>
      </c>
      <c r="CX9" s="224">
        <v>0</v>
      </c>
      <c r="CY9" s="35">
        <v>0</v>
      </c>
      <c r="CZ9" s="35">
        <v>0</v>
      </c>
      <c r="DA9" s="35">
        <v>0</v>
      </c>
      <c r="DB9" s="35">
        <v>0</v>
      </c>
      <c r="DC9" s="35">
        <v>0</v>
      </c>
      <c r="DD9" s="459">
        <v>0</v>
      </c>
      <c r="DE9" s="35">
        <v>0</v>
      </c>
      <c r="DF9" s="35">
        <v>0</v>
      </c>
      <c r="DG9" s="35">
        <v>0</v>
      </c>
      <c r="DH9" s="35"/>
      <c r="DI9" s="35"/>
      <c r="DJ9" s="35"/>
    </row>
    <row r="10" spans="2:114" ht="12">
      <c r="B10" s="14" t="s">
        <v>6</v>
      </c>
      <c r="C10" s="159" t="s">
        <v>10</v>
      </c>
      <c r="D10" s="22">
        <v>0</v>
      </c>
      <c r="E10" s="88">
        <v>0</v>
      </c>
      <c r="F10" s="88">
        <v>0</v>
      </c>
      <c r="G10" s="88">
        <v>0</v>
      </c>
      <c r="H10" s="88">
        <v>0</v>
      </c>
      <c r="I10" s="88">
        <v>0</v>
      </c>
      <c r="J10" s="88">
        <v>0</v>
      </c>
      <c r="K10" s="88">
        <v>0</v>
      </c>
      <c r="L10" s="126">
        <v>0</v>
      </c>
      <c r="M10" s="88">
        <v>0</v>
      </c>
      <c r="N10" s="88">
        <v>0</v>
      </c>
      <c r="O10" s="88">
        <v>1100</v>
      </c>
      <c r="P10" s="88">
        <v>0</v>
      </c>
      <c r="Q10" s="88">
        <v>2130</v>
      </c>
      <c r="R10" s="88">
        <v>1063</v>
      </c>
      <c r="S10" s="88">
        <v>2463</v>
      </c>
      <c r="T10" s="88">
        <v>0</v>
      </c>
      <c r="U10" s="88">
        <v>800</v>
      </c>
      <c r="V10" s="88">
        <v>1415</v>
      </c>
      <c r="W10" s="88">
        <v>0</v>
      </c>
      <c r="X10" s="126">
        <v>0</v>
      </c>
      <c r="Y10" s="88">
        <v>0</v>
      </c>
      <c r="Z10" s="88">
        <v>0</v>
      </c>
      <c r="AA10" s="88">
        <v>1570</v>
      </c>
      <c r="AB10" s="88">
        <v>0</v>
      </c>
      <c r="AC10" s="88">
        <v>1200</v>
      </c>
      <c r="AD10" s="88">
        <v>1560</v>
      </c>
      <c r="AE10" s="88">
        <v>2066</v>
      </c>
      <c r="AF10" s="88">
        <v>0</v>
      </c>
      <c r="AG10" s="88">
        <v>4964</v>
      </c>
      <c r="AH10" s="88">
        <v>0</v>
      </c>
      <c r="AI10" s="88">
        <v>0</v>
      </c>
      <c r="AJ10" s="126">
        <v>3623</v>
      </c>
      <c r="AK10" s="88">
        <v>0</v>
      </c>
      <c r="AL10" s="88">
        <v>0</v>
      </c>
      <c r="AM10" s="88">
        <v>3849</v>
      </c>
      <c r="AN10" s="88">
        <v>1200</v>
      </c>
      <c r="AO10" s="88">
        <v>2378</v>
      </c>
      <c r="AP10" s="88">
        <v>3119</v>
      </c>
      <c r="AQ10" s="88">
        <v>1063</v>
      </c>
      <c r="AR10" s="88">
        <v>2160</v>
      </c>
      <c r="AS10" s="88">
        <v>1360</v>
      </c>
      <c r="AT10" s="88">
        <v>0</v>
      </c>
      <c r="AU10" s="88">
        <v>0</v>
      </c>
      <c r="AV10" s="126">
        <v>0</v>
      </c>
      <c r="AW10" s="88">
        <v>3067</v>
      </c>
      <c r="AX10" s="88">
        <v>1200</v>
      </c>
      <c r="AY10" s="88">
        <v>5473</v>
      </c>
      <c r="AZ10" s="88">
        <v>1730</v>
      </c>
      <c r="BA10" s="88">
        <v>5578</v>
      </c>
      <c r="BB10" s="88">
        <v>5374</v>
      </c>
      <c r="BC10" s="88">
        <v>2120</v>
      </c>
      <c r="BD10" s="88">
        <v>0</v>
      </c>
      <c r="BE10" s="88">
        <v>2236</v>
      </c>
      <c r="BF10" s="88">
        <v>0</v>
      </c>
      <c r="BG10" s="88">
        <v>2974</v>
      </c>
      <c r="BH10" s="126">
        <v>5352</v>
      </c>
      <c r="BI10" s="88">
        <v>1200</v>
      </c>
      <c r="BJ10" s="88">
        <v>3740</v>
      </c>
      <c r="BK10" s="88">
        <v>2589</v>
      </c>
      <c r="BL10" s="88">
        <v>1100</v>
      </c>
      <c r="BM10" s="88">
        <v>0</v>
      </c>
      <c r="BN10" s="88">
        <v>0</v>
      </c>
      <c r="BO10" s="88">
        <v>498</v>
      </c>
      <c r="BP10" s="88">
        <v>1200</v>
      </c>
      <c r="BQ10" s="88">
        <v>6458</v>
      </c>
      <c r="BR10" s="88">
        <v>5463</v>
      </c>
      <c r="BS10" s="88">
        <v>0</v>
      </c>
      <c r="BT10" s="126">
        <v>4960</v>
      </c>
      <c r="BU10" s="88">
        <v>1189</v>
      </c>
      <c r="BV10" s="88">
        <v>3610</v>
      </c>
      <c r="BW10" s="88">
        <v>7650</v>
      </c>
      <c r="BX10" s="88">
        <v>2650</v>
      </c>
      <c r="BY10" s="88">
        <v>3150</v>
      </c>
      <c r="BZ10" s="88">
        <v>11406</v>
      </c>
      <c r="CA10" s="88">
        <v>2952</v>
      </c>
      <c r="CB10" s="88">
        <v>0</v>
      </c>
      <c r="CC10" s="88">
        <v>8837</v>
      </c>
      <c r="CD10" s="88">
        <v>6429</v>
      </c>
      <c r="CE10" s="88">
        <v>4201</v>
      </c>
      <c r="CF10" s="126">
        <v>1934</v>
      </c>
      <c r="CG10" s="88">
        <v>1890</v>
      </c>
      <c r="CH10" s="88">
        <v>0</v>
      </c>
      <c r="CI10" s="88">
        <v>6000</v>
      </c>
      <c r="CJ10" s="88">
        <v>6499</v>
      </c>
      <c r="CK10" s="88">
        <v>1798</v>
      </c>
      <c r="CL10" s="88">
        <v>0</v>
      </c>
      <c r="CM10" s="88">
        <v>0</v>
      </c>
      <c r="CN10" s="88">
        <v>3995</v>
      </c>
      <c r="CO10" s="88">
        <v>7584</v>
      </c>
      <c r="CP10" s="88">
        <v>500</v>
      </c>
      <c r="CQ10" s="88">
        <v>0</v>
      </c>
      <c r="CR10" s="126">
        <v>0</v>
      </c>
      <c r="CS10" s="88">
        <v>4988</v>
      </c>
      <c r="CT10" s="88">
        <v>742.5</v>
      </c>
      <c r="CU10" s="88">
        <v>2499</v>
      </c>
      <c r="CV10" s="196">
        <v>625</v>
      </c>
      <c r="CW10" s="449">
        <v>0</v>
      </c>
      <c r="CX10" s="224">
        <v>0</v>
      </c>
      <c r="CY10" s="35">
        <v>0</v>
      </c>
      <c r="CZ10" s="35">
        <v>1099</v>
      </c>
      <c r="DA10" s="35">
        <v>0</v>
      </c>
      <c r="DB10" s="35">
        <v>0</v>
      </c>
      <c r="DC10" s="35">
        <v>0</v>
      </c>
      <c r="DD10" s="459">
        <v>1480</v>
      </c>
      <c r="DE10" s="35">
        <v>0</v>
      </c>
      <c r="DF10" s="35">
        <v>0</v>
      </c>
      <c r="DG10" s="35">
        <v>1800</v>
      </c>
      <c r="DH10" s="35"/>
      <c r="DI10" s="35"/>
      <c r="DJ10" s="35"/>
    </row>
    <row r="11" spans="2:114" ht="12">
      <c r="B11" s="14" t="s">
        <v>11</v>
      </c>
      <c r="C11" s="159" t="s">
        <v>12</v>
      </c>
      <c r="D11" s="22">
        <v>0</v>
      </c>
      <c r="E11" s="88">
        <v>0</v>
      </c>
      <c r="F11" s="88">
        <v>0</v>
      </c>
      <c r="G11" s="88">
        <v>34.5</v>
      </c>
      <c r="H11" s="88">
        <v>0</v>
      </c>
      <c r="I11" s="88">
        <v>64.9</v>
      </c>
      <c r="J11" s="88">
        <v>19.099999999999994</v>
      </c>
      <c r="K11" s="88">
        <v>16</v>
      </c>
      <c r="L11" s="126">
        <v>7</v>
      </c>
      <c r="M11" s="88">
        <v>79.5</v>
      </c>
      <c r="N11" s="88">
        <v>7</v>
      </c>
      <c r="O11" s="88">
        <v>35.89999999999998</v>
      </c>
      <c r="P11" s="88">
        <v>10</v>
      </c>
      <c r="Q11" s="88">
        <v>33.39999999999998</v>
      </c>
      <c r="R11" s="88">
        <v>14.800000000000011</v>
      </c>
      <c r="S11" s="88">
        <v>29.69999999999999</v>
      </c>
      <c r="T11" s="88">
        <v>20.600000000000023</v>
      </c>
      <c r="U11" s="88">
        <v>23.69999999999999</v>
      </c>
      <c r="V11" s="88">
        <v>0</v>
      </c>
      <c r="W11" s="88">
        <v>0</v>
      </c>
      <c r="X11" s="126">
        <v>30</v>
      </c>
      <c r="Y11" s="88">
        <v>2</v>
      </c>
      <c r="Z11" s="88">
        <v>24</v>
      </c>
      <c r="AA11" s="88">
        <v>0</v>
      </c>
      <c r="AB11" s="88">
        <v>7.600000000000023</v>
      </c>
      <c r="AC11" s="88">
        <v>85.69999999999999</v>
      </c>
      <c r="AD11" s="88">
        <v>42</v>
      </c>
      <c r="AE11" s="88">
        <v>0</v>
      </c>
      <c r="AF11" s="88">
        <v>63.60000000000002</v>
      </c>
      <c r="AG11" s="88">
        <v>25.5</v>
      </c>
      <c r="AH11" s="88">
        <v>21.25</v>
      </c>
      <c r="AI11" s="88">
        <v>18.299999999999955</v>
      </c>
      <c r="AJ11" s="126">
        <v>48</v>
      </c>
      <c r="AK11" s="88">
        <v>39</v>
      </c>
      <c r="AL11" s="88">
        <v>0</v>
      </c>
      <c r="AM11" s="88">
        <v>22.5</v>
      </c>
      <c r="AN11" s="88">
        <v>59</v>
      </c>
      <c r="AO11" s="88">
        <v>63.5</v>
      </c>
      <c r="AP11" s="88">
        <v>21.700000000000045</v>
      </c>
      <c r="AQ11" s="88">
        <v>10.799999999999955</v>
      </c>
      <c r="AR11" s="88">
        <v>11.740000000000009</v>
      </c>
      <c r="AS11" s="88">
        <v>40.5</v>
      </c>
      <c r="AT11" s="88">
        <v>14.599999999999909</v>
      </c>
      <c r="AU11" s="88">
        <v>7.5</v>
      </c>
      <c r="AV11" s="126">
        <v>69.70000000000005</v>
      </c>
      <c r="AW11" s="88">
        <v>32</v>
      </c>
      <c r="AX11" s="88">
        <v>26.90000000000009</v>
      </c>
      <c r="AY11" s="88">
        <v>29</v>
      </c>
      <c r="AZ11" s="88">
        <v>21.59999999999991</v>
      </c>
      <c r="BA11" s="88">
        <v>26.59999999999991</v>
      </c>
      <c r="BB11" s="88">
        <v>48</v>
      </c>
      <c r="BC11" s="88">
        <v>30.09999999999991</v>
      </c>
      <c r="BD11" s="88">
        <v>26.5</v>
      </c>
      <c r="BE11" s="88">
        <v>23.579999999999927</v>
      </c>
      <c r="BF11" s="88">
        <v>0</v>
      </c>
      <c r="BG11" s="88">
        <v>25.90000000000009</v>
      </c>
      <c r="BH11" s="126">
        <v>12</v>
      </c>
      <c r="BI11" s="88">
        <v>54.99000000000001</v>
      </c>
      <c r="BJ11" s="88">
        <v>45</v>
      </c>
      <c r="BK11" s="88">
        <v>91.40000000000009</v>
      </c>
      <c r="BL11" s="88">
        <v>12.5</v>
      </c>
      <c r="BM11" s="88">
        <v>33.5</v>
      </c>
      <c r="BN11" s="88">
        <v>38</v>
      </c>
      <c r="BO11" s="88">
        <v>4</v>
      </c>
      <c r="BP11" s="88">
        <v>18.59999999999991</v>
      </c>
      <c r="BQ11" s="88">
        <v>49.59999999999991</v>
      </c>
      <c r="BR11" s="88">
        <v>19.59999999999991</v>
      </c>
      <c r="BS11" s="88">
        <v>20</v>
      </c>
      <c r="BT11" s="126">
        <v>37</v>
      </c>
      <c r="BU11" s="88">
        <v>44.40000000000009</v>
      </c>
      <c r="BV11" s="88">
        <v>37</v>
      </c>
      <c r="BW11" s="88">
        <v>27.59999999999991</v>
      </c>
      <c r="BX11" s="88">
        <v>97</v>
      </c>
      <c r="BY11" s="88">
        <v>28.199999999999818</v>
      </c>
      <c r="BZ11" s="88">
        <v>35.19999999999982</v>
      </c>
      <c r="CA11" s="88">
        <v>25.5</v>
      </c>
      <c r="CB11" s="88">
        <v>25.5</v>
      </c>
      <c r="CC11" s="88">
        <v>44.2800000000002</v>
      </c>
      <c r="CD11" s="88">
        <v>3.699999999999818</v>
      </c>
      <c r="CE11" s="88">
        <v>82.90000000000009</v>
      </c>
      <c r="CF11" s="126">
        <v>29.800000000000182</v>
      </c>
      <c r="CG11" s="88">
        <v>45.09999999999991</v>
      </c>
      <c r="CH11" s="88">
        <v>5</v>
      </c>
      <c r="CI11" s="88">
        <v>20</v>
      </c>
      <c r="CJ11" s="88">
        <v>0</v>
      </c>
      <c r="CK11" s="88">
        <v>14.599999999999909</v>
      </c>
      <c r="CL11" s="88">
        <v>12</v>
      </c>
      <c r="CM11" s="88">
        <v>0</v>
      </c>
      <c r="CN11" s="88">
        <v>0</v>
      </c>
      <c r="CO11" s="88">
        <v>74.40000000000009</v>
      </c>
      <c r="CP11" s="88">
        <v>12</v>
      </c>
      <c r="CQ11" s="88">
        <v>18.5</v>
      </c>
      <c r="CR11" s="126">
        <v>0</v>
      </c>
      <c r="CS11" s="88">
        <v>14</v>
      </c>
      <c r="CT11" s="88">
        <v>0</v>
      </c>
      <c r="CU11" s="88">
        <v>0</v>
      </c>
      <c r="CV11" s="196">
        <v>10</v>
      </c>
      <c r="CW11" s="449">
        <v>0</v>
      </c>
      <c r="CX11" s="224">
        <v>3.6799999999998363</v>
      </c>
      <c r="CY11" s="35">
        <v>0</v>
      </c>
      <c r="CZ11" s="35">
        <v>0</v>
      </c>
      <c r="DA11" s="35">
        <v>0</v>
      </c>
      <c r="DB11" s="35">
        <v>0</v>
      </c>
      <c r="DC11" s="35">
        <v>0</v>
      </c>
      <c r="DD11" s="459">
        <v>0</v>
      </c>
      <c r="DE11" s="35">
        <v>0</v>
      </c>
      <c r="DF11" s="35">
        <v>14.400000000000091</v>
      </c>
      <c r="DG11" s="35">
        <v>13</v>
      </c>
      <c r="DH11" s="35"/>
      <c r="DI11" s="35"/>
      <c r="DJ11" s="35"/>
    </row>
    <row r="12" spans="2:114" ht="12">
      <c r="B12" s="14" t="s">
        <v>11</v>
      </c>
      <c r="C12" s="159" t="s">
        <v>13</v>
      </c>
      <c r="D12" s="22">
        <v>0</v>
      </c>
      <c r="E12" s="88">
        <v>0</v>
      </c>
      <c r="F12" s="88">
        <v>0</v>
      </c>
      <c r="G12" s="88">
        <v>29</v>
      </c>
      <c r="H12" s="88">
        <v>95.93</v>
      </c>
      <c r="I12" s="88">
        <v>20</v>
      </c>
      <c r="J12" s="88">
        <v>0</v>
      </c>
      <c r="K12" s="88">
        <v>69</v>
      </c>
      <c r="L12" s="126">
        <v>32</v>
      </c>
      <c r="M12" s="88">
        <v>155</v>
      </c>
      <c r="N12" s="88">
        <v>70</v>
      </c>
      <c r="O12" s="88">
        <v>396.00000000000006</v>
      </c>
      <c r="P12" s="88">
        <v>0</v>
      </c>
      <c r="Q12" s="88">
        <v>0</v>
      </c>
      <c r="R12" s="88">
        <v>63</v>
      </c>
      <c r="S12" s="88">
        <v>45</v>
      </c>
      <c r="T12" s="88">
        <v>0</v>
      </c>
      <c r="U12" s="88">
        <v>0</v>
      </c>
      <c r="V12" s="88">
        <v>0</v>
      </c>
      <c r="W12" s="88">
        <v>25</v>
      </c>
      <c r="X12" s="126">
        <v>28</v>
      </c>
      <c r="Y12" s="88">
        <v>211.42000000000007</v>
      </c>
      <c r="Z12" s="88">
        <v>99</v>
      </c>
      <c r="AA12" s="88">
        <v>406.5</v>
      </c>
      <c r="AB12" s="88">
        <v>160</v>
      </c>
      <c r="AC12" s="88">
        <v>143</v>
      </c>
      <c r="AD12" s="88">
        <v>249.00000000000023</v>
      </c>
      <c r="AE12" s="88">
        <v>142</v>
      </c>
      <c r="AF12" s="88">
        <v>102</v>
      </c>
      <c r="AG12" s="88">
        <v>729.3000000000002</v>
      </c>
      <c r="AH12" s="88">
        <v>219</v>
      </c>
      <c r="AI12" s="88">
        <v>0</v>
      </c>
      <c r="AJ12" s="126">
        <v>100</v>
      </c>
      <c r="AK12" s="88">
        <v>101.5</v>
      </c>
      <c r="AL12" s="88">
        <v>259</v>
      </c>
      <c r="AM12" s="88">
        <v>542</v>
      </c>
      <c r="AN12" s="88">
        <v>126</v>
      </c>
      <c r="AO12" s="88">
        <v>186.89999999999964</v>
      </c>
      <c r="AP12" s="88">
        <v>144</v>
      </c>
      <c r="AQ12" s="88">
        <v>335.39999999999964</v>
      </c>
      <c r="AR12" s="88">
        <v>262</v>
      </c>
      <c r="AS12" s="88">
        <v>277</v>
      </c>
      <c r="AT12" s="88">
        <v>135</v>
      </c>
      <c r="AU12" s="88">
        <v>75</v>
      </c>
      <c r="AV12" s="126">
        <v>100</v>
      </c>
      <c r="AW12" s="88">
        <v>261.60000000000036</v>
      </c>
      <c r="AX12" s="88">
        <v>271</v>
      </c>
      <c r="AY12" s="88">
        <v>333.10000000000036</v>
      </c>
      <c r="AZ12" s="88">
        <v>322.5</v>
      </c>
      <c r="BA12" s="88">
        <v>187</v>
      </c>
      <c r="BB12" s="88">
        <v>315</v>
      </c>
      <c r="BC12" s="88">
        <v>44</v>
      </c>
      <c r="BD12" s="88">
        <v>225.89999999999964</v>
      </c>
      <c r="BE12" s="88">
        <v>288.9999999999991</v>
      </c>
      <c r="BF12" s="88">
        <v>121</v>
      </c>
      <c r="BG12" s="88">
        <v>340.5</v>
      </c>
      <c r="BH12" s="126">
        <v>294.39999999999964</v>
      </c>
      <c r="BI12" s="88">
        <v>383.60000000000036</v>
      </c>
      <c r="BJ12" s="88">
        <v>360.89999999999964</v>
      </c>
      <c r="BK12" s="88">
        <v>439.7999999999993</v>
      </c>
      <c r="BL12" s="88">
        <v>518.8999999999996</v>
      </c>
      <c r="BM12" s="88">
        <v>46</v>
      </c>
      <c r="BN12" s="88">
        <v>988</v>
      </c>
      <c r="BO12" s="88">
        <v>157.10000000000036</v>
      </c>
      <c r="BP12" s="88">
        <v>389.5</v>
      </c>
      <c r="BQ12" s="88">
        <v>409</v>
      </c>
      <c r="BR12" s="88">
        <v>197</v>
      </c>
      <c r="BS12" s="88">
        <v>613</v>
      </c>
      <c r="BT12" s="126">
        <v>1142.5</v>
      </c>
      <c r="BU12" s="88">
        <v>135</v>
      </c>
      <c r="BV12" s="88">
        <v>338</v>
      </c>
      <c r="BW12" s="88">
        <v>578.9899999999998</v>
      </c>
      <c r="BX12" s="88">
        <v>1177.9000000000015</v>
      </c>
      <c r="BY12" s="88">
        <v>737.9000000000015</v>
      </c>
      <c r="BZ12" s="88">
        <v>363</v>
      </c>
      <c r="CA12" s="88">
        <v>736</v>
      </c>
      <c r="CB12" s="88">
        <v>650.7999999999993</v>
      </c>
      <c r="CC12" s="88">
        <v>962</v>
      </c>
      <c r="CD12" s="88">
        <v>569.0999999999985</v>
      </c>
      <c r="CE12" s="88">
        <v>438.90000000000146</v>
      </c>
      <c r="CF12" s="126">
        <v>612.9000000000015</v>
      </c>
      <c r="CG12" s="88">
        <v>568.5999999999985</v>
      </c>
      <c r="CH12" s="88">
        <v>755</v>
      </c>
      <c r="CI12" s="88">
        <v>903.7999999999993</v>
      </c>
      <c r="CJ12" s="88">
        <v>579.2999999999993</v>
      </c>
      <c r="CK12" s="88">
        <v>0</v>
      </c>
      <c r="CL12" s="88">
        <v>19</v>
      </c>
      <c r="CM12" s="88">
        <v>0</v>
      </c>
      <c r="CN12" s="88">
        <v>478.5</v>
      </c>
      <c r="CO12" s="88">
        <v>1151.5999999999985</v>
      </c>
      <c r="CP12" s="88">
        <v>50</v>
      </c>
      <c r="CQ12" s="88">
        <v>215</v>
      </c>
      <c r="CR12" s="126">
        <v>117.59999999999854</v>
      </c>
      <c r="CS12" s="88">
        <v>389.5</v>
      </c>
      <c r="CT12" s="88">
        <v>184.59999999999854</v>
      </c>
      <c r="CU12" s="88">
        <v>616.4000000000015</v>
      </c>
      <c r="CV12" s="196">
        <v>127</v>
      </c>
      <c r="CW12" s="449">
        <v>64</v>
      </c>
      <c r="CX12" s="224">
        <v>0</v>
      </c>
      <c r="CY12" s="35">
        <v>0</v>
      </c>
      <c r="CZ12" s="35">
        <v>0</v>
      </c>
      <c r="DA12" s="35">
        <v>25</v>
      </c>
      <c r="DB12" s="35">
        <v>0</v>
      </c>
      <c r="DC12" s="35">
        <v>146</v>
      </c>
      <c r="DD12" s="459">
        <v>0</v>
      </c>
      <c r="DE12" s="35">
        <v>0</v>
      </c>
      <c r="DF12" s="35">
        <v>20</v>
      </c>
      <c r="DG12" s="35">
        <v>0</v>
      </c>
      <c r="DH12" s="35"/>
      <c r="DI12" s="35"/>
      <c r="DJ12" s="35"/>
    </row>
    <row r="13" spans="2:114" ht="12">
      <c r="B13" s="14" t="s">
        <v>11</v>
      </c>
      <c r="C13" s="159" t="s">
        <v>126</v>
      </c>
      <c r="D13" s="22">
        <v>0</v>
      </c>
      <c r="E13" s="88">
        <v>0</v>
      </c>
      <c r="F13" s="88">
        <v>0</v>
      </c>
      <c r="G13" s="88">
        <v>0</v>
      </c>
      <c r="H13" s="88">
        <v>0</v>
      </c>
      <c r="I13" s="88">
        <v>0</v>
      </c>
      <c r="J13" s="88">
        <v>0</v>
      </c>
      <c r="K13" s="88">
        <v>0</v>
      </c>
      <c r="L13" s="126">
        <v>0</v>
      </c>
      <c r="M13" s="88">
        <v>0</v>
      </c>
      <c r="N13" s="88">
        <v>0</v>
      </c>
      <c r="O13" s="88">
        <v>0</v>
      </c>
      <c r="P13" s="88">
        <v>0</v>
      </c>
      <c r="Q13" s="88">
        <v>0</v>
      </c>
      <c r="R13" s="88">
        <v>0</v>
      </c>
      <c r="S13" s="88">
        <v>0</v>
      </c>
      <c r="T13" s="88">
        <v>0</v>
      </c>
      <c r="U13" s="88">
        <v>0</v>
      </c>
      <c r="V13" s="88">
        <v>0</v>
      </c>
      <c r="W13" s="88">
        <v>0</v>
      </c>
      <c r="X13" s="126">
        <v>0</v>
      </c>
      <c r="Y13" s="88">
        <v>0</v>
      </c>
      <c r="Z13" s="88">
        <v>0</v>
      </c>
      <c r="AA13" s="88">
        <v>0</v>
      </c>
      <c r="AB13" s="88">
        <v>0</v>
      </c>
      <c r="AC13" s="88">
        <v>0</v>
      </c>
      <c r="AD13" s="88">
        <v>0</v>
      </c>
      <c r="AE13" s="88">
        <v>0</v>
      </c>
      <c r="AF13" s="88">
        <v>0</v>
      </c>
      <c r="AG13" s="88">
        <v>0</v>
      </c>
      <c r="AH13" s="88">
        <v>0</v>
      </c>
      <c r="AI13" s="88">
        <v>0</v>
      </c>
      <c r="AJ13" s="126">
        <v>0</v>
      </c>
      <c r="AK13" s="88">
        <v>0</v>
      </c>
      <c r="AL13" s="88">
        <v>0</v>
      </c>
      <c r="AM13" s="88">
        <v>0</v>
      </c>
      <c r="AN13" s="88">
        <v>0</v>
      </c>
      <c r="AO13" s="88">
        <v>0</v>
      </c>
      <c r="AP13" s="88">
        <v>0</v>
      </c>
      <c r="AQ13" s="88">
        <v>0</v>
      </c>
      <c r="AR13" s="88">
        <v>0</v>
      </c>
      <c r="AS13" s="88">
        <v>0</v>
      </c>
      <c r="AT13" s="88">
        <v>0</v>
      </c>
      <c r="AU13" s="88">
        <v>0</v>
      </c>
      <c r="AV13" s="126">
        <v>0</v>
      </c>
      <c r="AW13" s="88">
        <v>0</v>
      </c>
      <c r="AX13" s="88">
        <v>0</v>
      </c>
      <c r="AY13" s="88">
        <v>0</v>
      </c>
      <c r="AZ13" s="88">
        <v>0</v>
      </c>
      <c r="BA13" s="88">
        <v>0</v>
      </c>
      <c r="BB13" s="88">
        <v>0</v>
      </c>
      <c r="BC13" s="88">
        <v>0</v>
      </c>
      <c r="BD13" s="88">
        <v>0</v>
      </c>
      <c r="BE13" s="88">
        <v>0</v>
      </c>
      <c r="BF13" s="88">
        <v>0</v>
      </c>
      <c r="BG13" s="88">
        <v>0</v>
      </c>
      <c r="BH13" s="126">
        <v>0</v>
      </c>
      <c r="BI13" s="88">
        <v>0</v>
      </c>
      <c r="BJ13" s="88">
        <v>0</v>
      </c>
      <c r="BK13" s="88">
        <v>0</v>
      </c>
      <c r="BL13" s="88">
        <v>0</v>
      </c>
      <c r="BM13" s="88">
        <v>0</v>
      </c>
      <c r="BN13" s="88">
        <v>0</v>
      </c>
      <c r="BO13" s="88">
        <v>0</v>
      </c>
      <c r="BP13" s="88">
        <v>0</v>
      </c>
      <c r="BQ13" s="88">
        <v>0</v>
      </c>
      <c r="BR13" s="88">
        <v>0</v>
      </c>
      <c r="BS13" s="88">
        <v>0</v>
      </c>
      <c r="BT13" s="126">
        <v>0</v>
      </c>
      <c r="BU13" s="88">
        <v>0</v>
      </c>
      <c r="BV13" s="88">
        <v>0</v>
      </c>
      <c r="BW13" s="88">
        <v>0</v>
      </c>
      <c r="BX13" s="88">
        <v>0</v>
      </c>
      <c r="BY13" s="88">
        <v>0</v>
      </c>
      <c r="BZ13" s="88">
        <v>0</v>
      </c>
      <c r="CA13" s="88">
        <v>0</v>
      </c>
      <c r="CB13" s="88">
        <v>0</v>
      </c>
      <c r="CC13" s="88">
        <v>0</v>
      </c>
      <c r="CD13" s="88">
        <v>0</v>
      </c>
      <c r="CE13" s="88">
        <v>34</v>
      </c>
      <c r="CF13" s="126">
        <v>50</v>
      </c>
      <c r="CG13" s="88">
        <v>23.799999999999997</v>
      </c>
      <c r="CH13" s="88">
        <v>95.00000000000001</v>
      </c>
      <c r="CI13" s="88">
        <v>0</v>
      </c>
      <c r="CJ13" s="88">
        <v>0</v>
      </c>
      <c r="CK13" s="88">
        <v>0</v>
      </c>
      <c r="CL13" s="88">
        <v>60</v>
      </c>
      <c r="CM13" s="88">
        <v>50</v>
      </c>
      <c r="CN13" s="88">
        <v>118.5</v>
      </c>
      <c r="CO13" s="88">
        <v>406.7</v>
      </c>
      <c r="CP13" s="88">
        <v>100</v>
      </c>
      <c r="CQ13" s="88">
        <v>248</v>
      </c>
      <c r="CR13" s="126">
        <v>0</v>
      </c>
      <c r="CS13" s="88">
        <v>92.40000000000009</v>
      </c>
      <c r="CT13" s="88">
        <v>45.039999999999964</v>
      </c>
      <c r="CU13" s="88">
        <v>250.5</v>
      </c>
      <c r="CV13" s="196">
        <v>129.79999999999995</v>
      </c>
      <c r="CW13" s="449">
        <v>150</v>
      </c>
      <c r="CX13" s="224">
        <v>0</v>
      </c>
      <c r="CY13" s="35">
        <v>114.90000000000009</v>
      </c>
      <c r="CZ13" s="35">
        <v>0</v>
      </c>
      <c r="DA13" s="35">
        <v>55</v>
      </c>
      <c r="DB13" s="35">
        <v>112.79999999999995</v>
      </c>
      <c r="DC13" s="35">
        <v>0</v>
      </c>
      <c r="DD13" s="459">
        <v>107</v>
      </c>
      <c r="DE13" s="35">
        <v>34</v>
      </c>
      <c r="DF13" s="35">
        <v>350</v>
      </c>
      <c r="DG13" s="35">
        <v>75</v>
      </c>
      <c r="DH13" s="35"/>
      <c r="DI13" s="35"/>
      <c r="DJ13" s="35"/>
    </row>
    <row r="14" spans="2:114" ht="12">
      <c r="B14" s="14" t="s">
        <v>11</v>
      </c>
      <c r="C14" s="159" t="s">
        <v>14</v>
      </c>
      <c r="D14" s="22">
        <v>0</v>
      </c>
      <c r="E14" s="88">
        <v>0</v>
      </c>
      <c r="F14" s="88">
        <v>3270</v>
      </c>
      <c r="G14" s="88">
        <v>0</v>
      </c>
      <c r="H14" s="88">
        <v>0</v>
      </c>
      <c r="I14" s="88">
        <v>2490</v>
      </c>
      <c r="J14" s="88">
        <v>0</v>
      </c>
      <c r="K14" s="88">
        <v>0</v>
      </c>
      <c r="L14" s="126">
        <v>1020</v>
      </c>
      <c r="M14" s="88">
        <v>0</v>
      </c>
      <c r="N14" s="88">
        <v>0</v>
      </c>
      <c r="O14" s="88">
        <v>199</v>
      </c>
      <c r="P14" s="88">
        <v>1980</v>
      </c>
      <c r="Q14" s="88">
        <v>0</v>
      </c>
      <c r="R14" s="88">
        <v>790</v>
      </c>
      <c r="S14" s="88">
        <v>350</v>
      </c>
      <c r="T14" s="88">
        <v>200</v>
      </c>
      <c r="U14" s="88">
        <v>1855</v>
      </c>
      <c r="V14" s="88">
        <v>1450</v>
      </c>
      <c r="W14" s="88">
        <v>0</v>
      </c>
      <c r="X14" s="126">
        <v>1179</v>
      </c>
      <c r="Y14" s="88">
        <v>0</v>
      </c>
      <c r="Z14" s="88">
        <v>560</v>
      </c>
      <c r="AA14" s="88">
        <v>2410</v>
      </c>
      <c r="AB14" s="88">
        <v>850</v>
      </c>
      <c r="AC14" s="88">
        <v>1014</v>
      </c>
      <c r="AD14" s="88">
        <v>1150</v>
      </c>
      <c r="AE14" s="88">
        <v>1159</v>
      </c>
      <c r="AF14" s="88">
        <v>250</v>
      </c>
      <c r="AG14" s="88">
        <v>2626</v>
      </c>
      <c r="AH14" s="88">
        <v>1145</v>
      </c>
      <c r="AI14" s="88">
        <v>0</v>
      </c>
      <c r="AJ14" s="126">
        <v>1999</v>
      </c>
      <c r="AK14" s="88">
        <v>0</v>
      </c>
      <c r="AL14" s="88">
        <v>0</v>
      </c>
      <c r="AM14" s="88">
        <v>0</v>
      </c>
      <c r="AN14" s="88">
        <v>0</v>
      </c>
      <c r="AO14" s="88">
        <v>140</v>
      </c>
      <c r="AP14" s="88">
        <v>0</v>
      </c>
      <c r="AQ14" s="88">
        <v>0</v>
      </c>
      <c r="AR14" s="88">
        <v>0</v>
      </c>
      <c r="AS14" s="88">
        <v>0</v>
      </c>
      <c r="AT14" s="88">
        <v>0</v>
      </c>
      <c r="AU14" s="88">
        <v>0</v>
      </c>
      <c r="AV14" s="126">
        <v>0</v>
      </c>
      <c r="AW14" s="88">
        <v>0</v>
      </c>
      <c r="AX14" s="88">
        <v>0</v>
      </c>
      <c r="AY14" s="88">
        <v>0</v>
      </c>
      <c r="AZ14" s="88">
        <v>0</v>
      </c>
      <c r="BA14" s="88">
        <v>0</v>
      </c>
      <c r="BB14" s="88">
        <v>0</v>
      </c>
      <c r="BC14" s="88">
        <v>0</v>
      </c>
      <c r="BD14" s="88">
        <v>0</v>
      </c>
      <c r="BE14" s="88">
        <v>0</v>
      </c>
      <c r="BF14" s="88">
        <v>0</v>
      </c>
      <c r="BG14" s="88">
        <v>0</v>
      </c>
      <c r="BH14" s="126">
        <v>0</v>
      </c>
      <c r="BI14" s="88">
        <v>0</v>
      </c>
      <c r="BJ14" s="88">
        <v>0</v>
      </c>
      <c r="BK14" s="88">
        <v>0</v>
      </c>
      <c r="BL14" s="88">
        <v>0</v>
      </c>
      <c r="BM14" s="88">
        <v>0</v>
      </c>
      <c r="BN14" s="88">
        <v>0</v>
      </c>
      <c r="BO14" s="88">
        <v>0</v>
      </c>
      <c r="BP14" s="88">
        <v>0</v>
      </c>
      <c r="BQ14" s="88">
        <v>185</v>
      </c>
      <c r="BR14" s="88">
        <v>0</v>
      </c>
      <c r="BS14" s="88">
        <v>0</v>
      </c>
      <c r="BT14" s="126">
        <v>0</v>
      </c>
      <c r="BU14" s="88">
        <v>0</v>
      </c>
      <c r="BV14" s="88">
        <v>0</v>
      </c>
      <c r="BW14" s="88">
        <v>0</v>
      </c>
      <c r="BX14" s="88">
        <v>0</v>
      </c>
      <c r="BY14" s="88">
        <v>0</v>
      </c>
      <c r="BZ14" s="88">
        <v>0</v>
      </c>
      <c r="CA14" s="88">
        <v>0</v>
      </c>
      <c r="CB14" s="88">
        <v>0</v>
      </c>
      <c r="CC14" s="88">
        <v>0</v>
      </c>
      <c r="CD14" s="88">
        <v>0</v>
      </c>
      <c r="CE14" s="88">
        <v>0</v>
      </c>
      <c r="CF14" s="126">
        <v>0</v>
      </c>
      <c r="CG14" s="88">
        <v>0</v>
      </c>
      <c r="CH14" s="88">
        <v>0</v>
      </c>
      <c r="CI14" s="88">
        <v>0</v>
      </c>
      <c r="CJ14" s="88">
        <v>0</v>
      </c>
      <c r="CK14" s="88">
        <v>0</v>
      </c>
      <c r="CL14" s="88">
        <v>0</v>
      </c>
      <c r="CM14" s="88">
        <v>0</v>
      </c>
      <c r="CN14" s="88">
        <v>0</v>
      </c>
      <c r="CO14" s="88">
        <v>0</v>
      </c>
      <c r="CP14" s="88">
        <v>0</v>
      </c>
      <c r="CQ14" s="88">
        <v>0</v>
      </c>
      <c r="CR14" s="126">
        <v>0</v>
      </c>
      <c r="CS14" s="88">
        <v>0</v>
      </c>
      <c r="CT14" s="88">
        <v>0</v>
      </c>
      <c r="CU14" s="88">
        <v>0</v>
      </c>
      <c r="CV14" s="196">
        <v>0</v>
      </c>
      <c r="CW14" s="449">
        <v>0</v>
      </c>
      <c r="CX14" s="224">
        <v>0</v>
      </c>
      <c r="CY14" s="35">
        <v>0</v>
      </c>
      <c r="CZ14" s="35">
        <v>0</v>
      </c>
      <c r="DA14" s="35">
        <v>0</v>
      </c>
      <c r="DB14" s="35">
        <v>0</v>
      </c>
      <c r="DC14" s="35">
        <v>0</v>
      </c>
      <c r="DD14" s="459">
        <v>0</v>
      </c>
      <c r="DE14" s="35">
        <v>0</v>
      </c>
      <c r="DF14" s="35">
        <v>0</v>
      </c>
      <c r="DG14" s="35">
        <v>0</v>
      </c>
      <c r="DH14" s="35"/>
      <c r="DI14" s="35"/>
      <c r="DJ14" s="35"/>
    </row>
    <row r="15" spans="2:114" ht="12">
      <c r="B15" s="14" t="s">
        <v>11</v>
      </c>
      <c r="C15" s="270" t="s">
        <v>15</v>
      </c>
      <c r="D15" s="22">
        <v>0</v>
      </c>
      <c r="E15" s="88">
        <v>0</v>
      </c>
      <c r="F15" s="88">
        <v>0</v>
      </c>
      <c r="G15" s="88">
        <v>0</v>
      </c>
      <c r="H15" s="88">
        <v>0</v>
      </c>
      <c r="I15" s="88">
        <v>0</v>
      </c>
      <c r="J15" s="88">
        <v>0</v>
      </c>
      <c r="K15" s="88">
        <v>0</v>
      </c>
      <c r="L15" s="126">
        <v>0</v>
      </c>
      <c r="M15" s="88">
        <v>0</v>
      </c>
      <c r="N15" s="88">
        <v>0</v>
      </c>
      <c r="O15" s="88">
        <v>0</v>
      </c>
      <c r="P15" s="88">
        <v>0</v>
      </c>
      <c r="Q15" s="88">
        <v>0</v>
      </c>
      <c r="R15" s="88">
        <v>0</v>
      </c>
      <c r="S15" s="88">
        <v>0</v>
      </c>
      <c r="T15" s="88">
        <v>0</v>
      </c>
      <c r="U15" s="88">
        <v>0</v>
      </c>
      <c r="V15" s="88">
        <v>0</v>
      </c>
      <c r="W15" s="88">
        <v>0</v>
      </c>
      <c r="X15" s="126">
        <v>0</v>
      </c>
      <c r="Y15" s="88">
        <v>0</v>
      </c>
      <c r="Z15" s="88">
        <v>0</v>
      </c>
      <c r="AA15" s="88">
        <v>0</v>
      </c>
      <c r="AB15" s="88">
        <v>0</v>
      </c>
      <c r="AC15" s="88">
        <v>0</v>
      </c>
      <c r="AD15" s="88">
        <v>0</v>
      </c>
      <c r="AE15" s="88">
        <v>0</v>
      </c>
      <c r="AF15" s="88">
        <v>0</v>
      </c>
      <c r="AG15" s="88">
        <v>0</v>
      </c>
      <c r="AH15" s="88">
        <v>0</v>
      </c>
      <c r="AI15" s="88">
        <v>0</v>
      </c>
      <c r="AJ15" s="126">
        <v>0</v>
      </c>
      <c r="AK15" s="88">
        <v>0</v>
      </c>
      <c r="AL15" s="88">
        <v>0</v>
      </c>
      <c r="AM15" s="88">
        <v>0</v>
      </c>
      <c r="AN15" s="88">
        <v>0</v>
      </c>
      <c r="AO15" s="88">
        <v>0</v>
      </c>
      <c r="AP15" s="88">
        <v>0</v>
      </c>
      <c r="AQ15" s="88">
        <v>0</v>
      </c>
      <c r="AR15" s="88">
        <v>0</v>
      </c>
      <c r="AS15" s="88">
        <v>0</v>
      </c>
      <c r="AT15" s="88">
        <v>0</v>
      </c>
      <c r="AU15" s="88">
        <v>0</v>
      </c>
      <c r="AV15" s="126">
        <v>0</v>
      </c>
      <c r="AW15" s="88">
        <v>0</v>
      </c>
      <c r="AX15" s="88">
        <v>0</v>
      </c>
      <c r="AY15" s="88">
        <v>0</v>
      </c>
      <c r="AZ15" s="88">
        <v>0</v>
      </c>
      <c r="BA15" s="88">
        <v>0</v>
      </c>
      <c r="BB15" s="88">
        <v>0</v>
      </c>
      <c r="BC15" s="88">
        <v>0</v>
      </c>
      <c r="BD15" s="88">
        <v>0</v>
      </c>
      <c r="BE15" s="88">
        <v>2253</v>
      </c>
      <c r="BF15" s="88">
        <v>0</v>
      </c>
      <c r="BG15" s="88">
        <v>1990</v>
      </c>
      <c r="BH15" s="126">
        <v>0</v>
      </c>
      <c r="BI15" s="88">
        <v>0</v>
      </c>
      <c r="BJ15" s="88">
        <v>0</v>
      </c>
      <c r="BK15" s="88">
        <v>0</v>
      </c>
      <c r="BL15" s="88">
        <v>0</v>
      </c>
      <c r="BM15" s="88">
        <v>0</v>
      </c>
      <c r="BN15" s="88">
        <v>0</v>
      </c>
      <c r="BO15" s="88">
        <v>0</v>
      </c>
      <c r="BP15" s="88">
        <v>0</v>
      </c>
      <c r="BQ15" s="88">
        <v>0</v>
      </c>
      <c r="BR15" s="88">
        <v>0</v>
      </c>
      <c r="BS15" s="88">
        <v>0</v>
      </c>
      <c r="BT15" s="126">
        <v>0</v>
      </c>
      <c r="BU15" s="88">
        <v>0</v>
      </c>
      <c r="BV15" s="88">
        <v>0</v>
      </c>
      <c r="BW15" s="88">
        <v>0</v>
      </c>
      <c r="BX15" s="88">
        <v>0</v>
      </c>
      <c r="BY15" s="88">
        <v>0</v>
      </c>
      <c r="BZ15" s="88">
        <v>0</v>
      </c>
      <c r="CA15" s="88">
        <v>0</v>
      </c>
      <c r="CB15" s="88">
        <v>0</v>
      </c>
      <c r="CC15" s="88">
        <v>0</v>
      </c>
      <c r="CD15" s="88">
        <v>0</v>
      </c>
      <c r="CE15" s="88">
        <v>0</v>
      </c>
      <c r="CF15" s="126">
        <v>0</v>
      </c>
      <c r="CG15" s="88">
        <v>0</v>
      </c>
      <c r="CH15" s="88">
        <v>0</v>
      </c>
      <c r="CI15" s="88">
        <v>0</v>
      </c>
      <c r="CJ15" s="88">
        <v>0</v>
      </c>
      <c r="CK15" s="88">
        <v>0</v>
      </c>
      <c r="CL15" s="88">
        <v>0</v>
      </c>
      <c r="CM15" s="88">
        <v>0</v>
      </c>
      <c r="CN15" s="88">
        <v>0</v>
      </c>
      <c r="CO15" s="88">
        <v>0</v>
      </c>
      <c r="CP15" s="88">
        <v>0</v>
      </c>
      <c r="CQ15" s="88">
        <v>0</v>
      </c>
      <c r="CR15" s="126">
        <v>0</v>
      </c>
      <c r="CS15" s="88">
        <v>0</v>
      </c>
      <c r="CT15" s="88">
        <v>0</v>
      </c>
      <c r="CU15" s="88">
        <v>0</v>
      </c>
      <c r="CV15" s="196">
        <v>0</v>
      </c>
      <c r="CW15" s="449">
        <v>0</v>
      </c>
      <c r="CX15" s="224">
        <v>0</v>
      </c>
      <c r="CY15" s="35">
        <v>0</v>
      </c>
      <c r="CZ15" s="35">
        <v>0</v>
      </c>
      <c r="DA15" s="35">
        <v>0</v>
      </c>
      <c r="DB15" s="35">
        <v>0</v>
      </c>
      <c r="DC15" s="35">
        <v>0</v>
      </c>
      <c r="DD15" s="459">
        <v>0</v>
      </c>
      <c r="DE15" s="35">
        <v>0</v>
      </c>
      <c r="DF15" s="35">
        <v>0</v>
      </c>
      <c r="DG15" s="35">
        <v>0</v>
      </c>
      <c r="DH15" s="35"/>
      <c r="DI15" s="35"/>
      <c r="DJ15" s="35"/>
    </row>
    <row r="16" spans="2:114" ht="12">
      <c r="B16" s="14" t="s">
        <v>11</v>
      </c>
      <c r="C16" s="230" t="s">
        <v>127</v>
      </c>
      <c r="D16" s="22">
        <v>0</v>
      </c>
      <c r="E16" s="88">
        <v>0</v>
      </c>
      <c r="F16" s="88">
        <v>0</v>
      </c>
      <c r="G16" s="88">
        <v>0</v>
      </c>
      <c r="H16" s="88">
        <v>0</v>
      </c>
      <c r="I16" s="88">
        <v>0</v>
      </c>
      <c r="J16" s="88">
        <v>0</v>
      </c>
      <c r="K16" s="88">
        <v>0</v>
      </c>
      <c r="L16" s="126">
        <v>0</v>
      </c>
      <c r="M16" s="88">
        <v>0</v>
      </c>
      <c r="N16" s="88">
        <v>0</v>
      </c>
      <c r="O16" s="88">
        <v>0</v>
      </c>
      <c r="P16" s="88">
        <v>0</v>
      </c>
      <c r="Q16" s="88">
        <v>0</v>
      </c>
      <c r="R16" s="88">
        <v>0</v>
      </c>
      <c r="S16" s="88">
        <v>0</v>
      </c>
      <c r="T16" s="88">
        <v>0</v>
      </c>
      <c r="U16" s="88">
        <v>0</v>
      </c>
      <c r="V16" s="88">
        <v>0</v>
      </c>
      <c r="W16" s="88">
        <v>0</v>
      </c>
      <c r="X16" s="126">
        <v>0</v>
      </c>
      <c r="Y16" s="88">
        <v>0</v>
      </c>
      <c r="Z16" s="88">
        <v>0</v>
      </c>
      <c r="AA16" s="88">
        <v>0</v>
      </c>
      <c r="AB16" s="88">
        <v>0</v>
      </c>
      <c r="AC16" s="88">
        <v>0</v>
      </c>
      <c r="AD16" s="88">
        <v>0</v>
      </c>
      <c r="AE16" s="88">
        <v>0</v>
      </c>
      <c r="AF16" s="88">
        <v>0</v>
      </c>
      <c r="AG16" s="88">
        <v>0</v>
      </c>
      <c r="AH16" s="88">
        <v>0</v>
      </c>
      <c r="AI16" s="88">
        <v>0</v>
      </c>
      <c r="AJ16" s="126">
        <v>0</v>
      </c>
      <c r="AK16" s="88">
        <v>0</v>
      </c>
      <c r="AL16" s="88">
        <v>0</v>
      </c>
      <c r="AM16" s="88">
        <v>0</v>
      </c>
      <c r="AN16" s="88">
        <v>0</v>
      </c>
      <c r="AO16" s="88">
        <v>0</v>
      </c>
      <c r="AP16" s="88">
        <v>0</v>
      </c>
      <c r="AQ16" s="88">
        <v>310</v>
      </c>
      <c r="AR16" s="88">
        <v>0</v>
      </c>
      <c r="AS16" s="88">
        <v>500</v>
      </c>
      <c r="AT16" s="88">
        <v>0</v>
      </c>
      <c r="AU16" s="88">
        <v>190</v>
      </c>
      <c r="AV16" s="126">
        <v>230</v>
      </c>
      <c r="AW16" s="88">
        <v>660</v>
      </c>
      <c r="AX16" s="88">
        <v>380</v>
      </c>
      <c r="AY16" s="88">
        <v>499</v>
      </c>
      <c r="AZ16" s="88">
        <v>499</v>
      </c>
      <c r="BA16" s="88">
        <v>0</v>
      </c>
      <c r="BB16" s="88">
        <v>0</v>
      </c>
      <c r="BC16" s="88">
        <v>548</v>
      </c>
      <c r="BD16" s="88">
        <v>0</v>
      </c>
      <c r="BE16" s="88">
        <v>1725</v>
      </c>
      <c r="BF16" s="88">
        <v>0</v>
      </c>
      <c r="BG16" s="88">
        <v>200</v>
      </c>
      <c r="BH16" s="126">
        <v>1325</v>
      </c>
      <c r="BI16" s="88">
        <v>499</v>
      </c>
      <c r="BJ16" s="88">
        <v>675</v>
      </c>
      <c r="BK16" s="88">
        <v>1353</v>
      </c>
      <c r="BL16" s="88">
        <v>150</v>
      </c>
      <c r="BM16" s="88">
        <v>470</v>
      </c>
      <c r="BN16" s="88">
        <v>899</v>
      </c>
      <c r="BO16" s="88">
        <v>0</v>
      </c>
      <c r="BP16" s="88">
        <v>0</v>
      </c>
      <c r="BQ16" s="88">
        <v>2335</v>
      </c>
      <c r="BR16" s="88">
        <v>0</v>
      </c>
      <c r="BS16" s="88">
        <v>0</v>
      </c>
      <c r="BT16" s="126">
        <v>500</v>
      </c>
      <c r="BU16" s="88">
        <v>659</v>
      </c>
      <c r="BV16" s="88">
        <v>589</v>
      </c>
      <c r="BW16" s="88">
        <v>3343</v>
      </c>
      <c r="BX16" s="88">
        <v>264.7999999999993</v>
      </c>
      <c r="BY16" s="88">
        <v>1971</v>
      </c>
      <c r="BZ16" s="88">
        <v>3425</v>
      </c>
      <c r="CA16" s="88">
        <v>2001</v>
      </c>
      <c r="CB16" s="88">
        <v>1780</v>
      </c>
      <c r="CC16" s="88">
        <v>1852</v>
      </c>
      <c r="CD16" s="88">
        <v>2260</v>
      </c>
      <c r="CE16" s="88">
        <v>2593.0000000000036</v>
      </c>
      <c r="CF16" s="126">
        <v>2944</v>
      </c>
      <c r="CG16" s="88">
        <v>3923</v>
      </c>
      <c r="CH16" s="88">
        <v>2150</v>
      </c>
      <c r="CI16" s="88">
        <v>1156</v>
      </c>
      <c r="CJ16" s="88">
        <v>2950</v>
      </c>
      <c r="CK16" s="88">
        <v>0</v>
      </c>
      <c r="CL16" s="88">
        <v>0</v>
      </c>
      <c r="CM16" s="88">
        <v>0</v>
      </c>
      <c r="CN16" s="88">
        <v>0</v>
      </c>
      <c r="CO16" s="88">
        <v>1230</v>
      </c>
      <c r="CP16" s="88">
        <v>500</v>
      </c>
      <c r="CQ16" s="88">
        <v>1545</v>
      </c>
      <c r="CR16" s="126">
        <v>0</v>
      </c>
      <c r="CS16" s="88">
        <v>1355</v>
      </c>
      <c r="CT16" s="88">
        <v>1668.0999999999985</v>
      </c>
      <c r="CU16" s="88">
        <v>436</v>
      </c>
      <c r="CV16" s="196">
        <v>303</v>
      </c>
      <c r="CW16" s="449">
        <v>779</v>
      </c>
      <c r="CX16" s="224">
        <v>0</v>
      </c>
      <c r="CY16" s="35">
        <v>762</v>
      </c>
      <c r="CZ16" s="35">
        <v>295</v>
      </c>
      <c r="DA16" s="35">
        <v>0</v>
      </c>
      <c r="DB16" s="35">
        <v>0</v>
      </c>
      <c r="DC16" s="35">
        <v>0</v>
      </c>
      <c r="DD16" s="459">
        <v>0</v>
      </c>
      <c r="DE16" s="35">
        <v>500</v>
      </c>
      <c r="DF16" s="35">
        <v>0</v>
      </c>
      <c r="DG16" s="35">
        <v>500</v>
      </c>
      <c r="DH16" s="35"/>
      <c r="DI16" s="35"/>
      <c r="DJ16" s="35"/>
    </row>
    <row r="17" spans="2:114" ht="12">
      <c r="B17" s="14" t="s">
        <v>11</v>
      </c>
      <c r="C17" s="229" t="s">
        <v>128</v>
      </c>
      <c r="D17" s="22">
        <v>0</v>
      </c>
      <c r="E17" s="88">
        <v>0</v>
      </c>
      <c r="F17" s="88">
        <v>0</v>
      </c>
      <c r="G17" s="88">
        <v>0</v>
      </c>
      <c r="H17" s="88">
        <v>0</v>
      </c>
      <c r="I17" s="88">
        <v>0</v>
      </c>
      <c r="J17" s="88">
        <v>0</v>
      </c>
      <c r="K17" s="88">
        <v>0</v>
      </c>
      <c r="L17" s="126">
        <v>0</v>
      </c>
      <c r="M17" s="88">
        <v>0</v>
      </c>
      <c r="N17" s="88">
        <v>0</v>
      </c>
      <c r="O17" s="88">
        <v>0</v>
      </c>
      <c r="P17" s="88">
        <v>0</v>
      </c>
      <c r="Q17" s="88">
        <v>0</v>
      </c>
      <c r="R17" s="88">
        <v>0</v>
      </c>
      <c r="S17" s="88">
        <v>0</v>
      </c>
      <c r="T17" s="88">
        <v>0</v>
      </c>
      <c r="U17" s="88">
        <v>0</v>
      </c>
      <c r="V17" s="88">
        <v>0</v>
      </c>
      <c r="W17" s="88">
        <v>0</v>
      </c>
      <c r="X17" s="126">
        <v>0</v>
      </c>
      <c r="Y17" s="88">
        <v>0</v>
      </c>
      <c r="Z17" s="88">
        <v>0</v>
      </c>
      <c r="AA17" s="88">
        <v>0</v>
      </c>
      <c r="AB17" s="88">
        <v>0</v>
      </c>
      <c r="AC17" s="88">
        <v>0</v>
      </c>
      <c r="AD17" s="88">
        <v>0</v>
      </c>
      <c r="AE17" s="88">
        <v>0</v>
      </c>
      <c r="AF17" s="88">
        <v>0</v>
      </c>
      <c r="AG17" s="88">
        <v>0</v>
      </c>
      <c r="AH17" s="88">
        <v>0</v>
      </c>
      <c r="AI17" s="88">
        <v>0</v>
      </c>
      <c r="AJ17" s="126">
        <v>0</v>
      </c>
      <c r="AK17" s="88">
        <v>0</v>
      </c>
      <c r="AL17" s="88">
        <v>0</v>
      </c>
      <c r="AM17" s="88">
        <v>0</v>
      </c>
      <c r="AN17" s="88">
        <v>1499</v>
      </c>
      <c r="AO17" s="88">
        <v>0</v>
      </c>
      <c r="AP17" s="88">
        <v>0</v>
      </c>
      <c r="AQ17" s="88">
        <v>0</v>
      </c>
      <c r="AR17" s="88">
        <v>0</v>
      </c>
      <c r="AS17" s="88">
        <v>0</v>
      </c>
      <c r="AT17" s="88">
        <v>2750</v>
      </c>
      <c r="AU17" s="88">
        <v>0</v>
      </c>
      <c r="AV17" s="126">
        <v>0</v>
      </c>
      <c r="AW17" s="88">
        <v>1045.1000000000004</v>
      </c>
      <c r="AX17" s="88">
        <v>0</v>
      </c>
      <c r="AY17" s="88">
        <v>0</v>
      </c>
      <c r="AZ17" s="88">
        <v>0</v>
      </c>
      <c r="BA17" s="88">
        <v>0</v>
      </c>
      <c r="BB17" s="88">
        <v>0</v>
      </c>
      <c r="BC17" s="88">
        <v>1022</v>
      </c>
      <c r="BD17" s="88">
        <v>0</v>
      </c>
      <c r="BE17" s="88">
        <v>2124</v>
      </c>
      <c r="BF17" s="88">
        <v>0</v>
      </c>
      <c r="BG17" s="88">
        <v>3448</v>
      </c>
      <c r="BH17" s="126">
        <v>1910</v>
      </c>
      <c r="BI17" s="88">
        <v>0</v>
      </c>
      <c r="BJ17" s="88">
        <v>812</v>
      </c>
      <c r="BK17" s="88">
        <v>1410</v>
      </c>
      <c r="BL17" s="88">
        <v>1248.9999999999982</v>
      </c>
      <c r="BM17" s="88">
        <v>999</v>
      </c>
      <c r="BN17" s="88">
        <v>0</v>
      </c>
      <c r="BO17" s="88">
        <v>1990</v>
      </c>
      <c r="BP17" s="88">
        <v>670</v>
      </c>
      <c r="BQ17" s="88">
        <v>0</v>
      </c>
      <c r="BR17" s="88">
        <v>0</v>
      </c>
      <c r="BS17" s="88">
        <v>1792</v>
      </c>
      <c r="BT17" s="126">
        <v>2850</v>
      </c>
      <c r="BU17" s="88">
        <v>586</v>
      </c>
      <c r="BV17" s="88">
        <v>3398</v>
      </c>
      <c r="BW17" s="88">
        <v>4357</v>
      </c>
      <c r="BX17" s="88">
        <v>0</v>
      </c>
      <c r="BY17" s="88">
        <v>0</v>
      </c>
      <c r="BZ17" s="88">
        <v>2499</v>
      </c>
      <c r="CA17" s="88">
        <v>2160</v>
      </c>
      <c r="CB17" s="88">
        <v>2899</v>
      </c>
      <c r="CC17" s="88">
        <v>2601</v>
      </c>
      <c r="CD17" s="88">
        <v>2349</v>
      </c>
      <c r="CE17" s="88">
        <v>5400</v>
      </c>
      <c r="CF17" s="126">
        <v>4850</v>
      </c>
      <c r="CG17" s="88">
        <v>7894</v>
      </c>
      <c r="CH17" s="88">
        <v>3300.0000000000073</v>
      </c>
      <c r="CI17" s="88">
        <v>1950</v>
      </c>
      <c r="CJ17" s="88">
        <v>1830</v>
      </c>
      <c r="CK17" s="88">
        <v>0</v>
      </c>
      <c r="CL17" s="88">
        <v>0</v>
      </c>
      <c r="CM17" s="88">
        <v>0</v>
      </c>
      <c r="CN17" s="88">
        <v>800</v>
      </c>
      <c r="CO17" s="88">
        <v>5325</v>
      </c>
      <c r="CP17" s="88">
        <v>2000</v>
      </c>
      <c r="CQ17" s="88">
        <v>9940</v>
      </c>
      <c r="CR17" s="126">
        <v>2000</v>
      </c>
      <c r="CS17" s="88">
        <v>2600</v>
      </c>
      <c r="CT17" s="88">
        <v>1500</v>
      </c>
      <c r="CU17" s="88">
        <v>999</v>
      </c>
      <c r="CV17" s="196">
        <v>0</v>
      </c>
      <c r="CW17" s="449">
        <v>0</v>
      </c>
      <c r="CX17" s="224">
        <v>0</v>
      </c>
      <c r="CY17" s="35">
        <v>0</v>
      </c>
      <c r="CZ17" s="35">
        <v>0</v>
      </c>
      <c r="DA17" s="35">
        <v>0</v>
      </c>
      <c r="DB17" s="35">
        <v>0</v>
      </c>
      <c r="DC17" s="35">
        <v>0</v>
      </c>
      <c r="DD17" s="459">
        <v>0</v>
      </c>
      <c r="DE17" s="35">
        <v>0</v>
      </c>
      <c r="DF17" s="35">
        <v>0</v>
      </c>
      <c r="DG17" s="35">
        <v>0</v>
      </c>
      <c r="DH17" s="35"/>
      <c r="DI17" s="35"/>
      <c r="DJ17" s="35"/>
    </row>
    <row r="18" spans="2:114" ht="12">
      <c r="B18" s="14" t="s">
        <v>11</v>
      </c>
      <c r="C18" s="159" t="s">
        <v>37</v>
      </c>
      <c r="D18" s="22">
        <v>0</v>
      </c>
      <c r="E18" s="88">
        <v>0</v>
      </c>
      <c r="F18" s="88">
        <v>0</v>
      </c>
      <c r="G18" s="88">
        <v>75</v>
      </c>
      <c r="H18" s="88">
        <v>418.6999999999999</v>
      </c>
      <c r="I18" s="88">
        <v>385.91</v>
      </c>
      <c r="J18" s="88">
        <v>287.5</v>
      </c>
      <c r="K18" s="88">
        <v>143.20000000000005</v>
      </c>
      <c r="L18" s="126">
        <v>40</v>
      </c>
      <c r="M18" s="88">
        <v>88</v>
      </c>
      <c r="N18" s="88">
        <v>23.59999999999991</v>
      </c>
      <c r="O18" s="88">
        <v>28</v>
      </c>
      <c r="P18" s="88">
        <v>18</v>
      </c>
      <c r="Q18" s="88">
        <v>0</v>
      </c>
      <c r="R18" s="88">
        <v>0</v>
      </c>
      <c r="S18" s="88">
        <v>10</v>
      </c>
      <c r="T18" s="88">
        <v>37</v>
      </c>
      <c r="U18" s="88">
        <v>0</v>
      </c>
      <c r="V18" s="88">
        <v>0</v>
      </c>
      <c r="W18" s="88">
        <v>2</v>
      </c>
      <c r="X18" s="126">
        <v>0</v>
      </c>
      <c r="Y18" s="88">
        <v>30</v>
      </c>
      <c r="Z18" s="88">
        <v>0</v>
      </c>
      <c r="AA18" s="88">
        <v>33</v>
      </c>
      <c r="AB18" s="88">
        <v>0</v>
      </c>
      <c r="AC18" s="88">
        <v>0</v>
      </c>
      <c r="AD18" s="88">
        <v>0</v>
      </c>
      <c r="AE18" s="88">
        <v>37</v>
      </c>
      <c r="AF18" s="88">
        <v>0</v>
      </c>
      <c r="AG18" s="88">
        <v>0</v>
      </c>
      <c r="AH18" s="88">
        <v>0</v>
      </c>
      <c r="AI18" s="88">
        <v>0</v>
      </c>
      <c r="AJ18" s="126">
        <v>0</v>
      </c>
      <c r="AK18" s="88">
        <v>0</v>
      </c>
      <c r="AL18" s="88">
        <v>0</v>
      </c>
      <c r="AM18" s="88">
        <v>0</v>
      </c>
      <c r="AN18" s="88">
        <v>0</v>
      </c>
      <c r="AO18" s="88">
        <v>0</v>
      </c>
      <c r="AP18" s="88">
        <v>0</v>
      </c>
      <c r="AQ18" s="88">
        <v>0</v>
      </c>
      <c r="AR18" s="88">
        <v>0</v>
      </c>
      <c r="AS18" s="88">
        <v>0</v>
      </c>
      <c r="AT18" s="88">
        <v>0</v>
      </c>
      <c r="AU18" s="88">
        <v>0</v>
      </c>
      <c r="AV18" s="126">
        <v>0</v>
      </c>
      <c r="AW18" s="88">
        <v>0</v>
      </c>
      <c r="AX18" s="88">
        <v>0</v>
      </c>
      <c r="AY18" s="88">
        <v>0</v>
      </c>
      <c r="AZ18" s="88">
        <v>0</v>
      </c>
      <c r="BA18" s="88">
        <v>0</v>
      </c>
      <c r="BB18" s="88">
        <v>0</v>
      </c>
      <c r="BC18" s="88">
        <v>0</v>
      </c>
      <c r="BD18" s="88">
        <v>0</v>
      </c>
      <c r="BE18" s="88">
        <v>0</v>
      </c>
      <c r="BF18" s="88">
        <v>0</v>
      </c>
      <c r="BG18" s="88">
        <v>0</v>
      </c>
      <c r="BH18" s="126">
        <v>0</v>
      </c>
      <c r="BI18" s="88">
        <v>0</v>
      </c>
      <c r="BJ18" s="88">
        <v>0</v>
      </c>
      <c r="BK18" s="88">
        <v>0</v>
      </c>
      <c r="BL18" s="88">
        <v>0</v>
      </c>
      <c r="BM18" s="88">
        <v>0</v>
      </c>
      <c r="BN18" s="88">
        <v>0</v>
      </c>
      <c r="BO18" s="88">
        <v>0</v>
      </c>
      <c r="BP18" s="88">
        <v>0</v>
      </c>
      <c r="BQ18" s="88">
        <v>0</v>
      </c>
      <c r="BR18" s="88">
        <v>0</v>
      </c>
      <c r="BS18" s="88">
        <v>0</v>
      </c>
      <c r="BT18" s="126">
        <v>0</v>
      </c>
      <c r="BU18" s="88">
        <v>0</v>
      </c>
      <c r="BV18" s="88">
        <v>0</v>
      </c>
      <c r="BW18" s="88">
        <v>0</v>
      </c>
      <c r="BX18" s="88">
        <v>0</v>
      </c>
      <c r="BY18" s="88">
        <v>0</v>
      </c>
      <c r="BZ18" s="88">
        <v>0</v>
      </c>
      <c r="CA18" s="88">
        <v>0</v>
      </c>
      <c r="CB18" s="88">
        <v>0</v>
      </c>
      <c r="CC18" s="88">
        <v>0</v>
      </c>
      <c r="CD18" s="88">
        <v>0</v>
      </c>
      <c r="CE18" s="88">
        <v>0</v>
      </c>
      <c r="CF18" s="126">
        <v>0</v>
      </c>
      <c r="CG18" s="88">
        <v>0</v>
      </c>
      <c r="CH18" s="88">
        <v>0</v>
      </c>
      <c r="CI18" s="88">
        <v>0</v>
      </c>
      <c r="CJ18" s="88">
        <v>0</v>
      </c>
      <c r="CK18" s="88">
        <v>0</v>
      </c>
      <c r="CL18" s="88">
        <v>0</v>
      </c>
      <c r="CM18" s="88">
        <v>0</v>
      </c>
      <c r="CN18" s="88">
        <v>0</v>
      </c>
      <c r="CO18" s="88">
        <v>0</v>
      </c>
      <c r="CP18" s="88">
        <v>0</v>
      </c>
      <c r="CQ18" s="88">
        <v>0</v>
      </c>
      <c r="CR18" s="126">
        <v>0</v>
      </c>
      <c r="CS18" s="88">
        <v>0</v>
      </c>
      <c r="CT18" s="88">
        <v>0</v>
      </c>
      <c r="CU18" s="88">
        <v>0</v>
      </c>
      <c r="CV18" s="196">
        <v>0</v>
      </c>
      <c r="CW18" s="449">
        <v>0</v>
      </c>
      <c r="CX18" s="224">
        <v>0</v>
      </c>
      <c r="CY18" s="35">
        <v>0</v>
      </c>
      <c r="CZ18" s="35">
        <v>0</v>
      </c>
      <c r="DA18" s="35">
        <v>0</v>
      </c>
      <c r="DB18" s="35">
        <v>0</v>
      </c>
      <c r="DC18" s="35">
        <v>0</v>
      </c>
      <c r="DD18" s="459">
        <v>0</v>
      </c>
      <c r="DE18" s="35">
        <v>0</v>
      </c>
      <c r="DF18" s="35">
        <v>0</v>
      </c>
      <c r="DG18" s="35">
        <v>0</v>
      </c>
      <c r="DH18" s="35"/>
      <c r="DI18" s="35"/>
      <c r="DJ18" s="35"/>
    </row>
    <row r="19" spans="2:114" ht="12">
      <c r="B19" s="14" t="s">
        <v>16</v>
      </c>
      <c r="C19" s="159" t="s">
        <v>17</v>
      </c>
      <c r="D19" s="22">
        <v>0</v>
      </c>
      <c r="E19" s="88">
        <v>0</v>
      </c>
      <c r="F19" s="88">
        <v>0</v>
      </c>
      <c r="G19" s="88">
        <v>0</v>
      </c>
      <c r="H19" s="88">
        <v>1.96</v>
      </c>
      <c r="I19" s="88">
        <v>2.9400000000000004</v>
      </c>
      <c r="J19" s="88">
        <v>1.9800000000000004</v>
      </c>
      <c r="K19" s="88">
        <v>5.9399999999999995</v>
      </c>
      <c r="L19" s="126">
        <v>5.949999999999999</v>
      </c>
      <c r="M19" s="88">
        <v>14.98</v>
      </c>
      <c r="N19" s="88">
        <v>19.83</v>
      </c>
      <c r="O19" s="88">
        <v>33.349999999999994</v>
      </c>
      <c r="P19" s="88">
        <v>16.86</v>
      </c>
      <c r="Q19" s="88">
        <v>20.840000000000003</v>
      </c>
      <c r="R19" s="88">
        <v>15.860000000000014</v>
      </c>
      <c r="S19" s="88">
        <v>36.69999999999999</v>
      </c>
      <c r="T19" s="88">
        <v>24.75999999999999</v>
      </c>
      <c r="U19" s="88">
        <v>27.689999999999998</v>
      </c>
      <c r="V19" s="88">
        <v>23.819999999999993</v>
      </c>
      <c r="W19" s="88">
        <v>19.829999999999984</v>
      </c>
      <c r="X19" s="126">
        <v>21.139999999999986</v>
      </c>
      <c r="Y19" s="88">
        <v>15.490000000000009</v>
      </c>
      <c r="Z19" s="88">
        <v>13.899999999999977</v>
      </c>
      <c r="AA19" s="88">
        <v>6.939999999999998</v>
      </c>
      <c r="AB19" s="88">
        <v>3.9599999999999795</v>
      </c>
      <c r="AC19" s="88">
        <v>3.9700000000000273</v>
      </c>
      <c r="AD19" s="88">
        <v>2.9700000000000273</v>
      </c>
      <c r="AE19" s="88">
        <v>12</v>
      </c>
      <c r="AF19" s="88">
        <v>10.470000000000027</v>
      </c>
      <c r="AG19" s="88">
        <v>8.449999999999989</v>
      </c>
      <c r="AH19" s="88">
        <v>4.970000000000027</v>
      </c>
      <c r="AI19" s="88">
        <v>9.910000000000025</v>
      </c>
      <c r="AJ19" s="126">
        <v>4.480000000000018</v>
      </c>
      <c r="AK19" s="88">
        <v>6.9599999999999795</v>
      </c>
      <c r="AL19" s="88">
        <v>9.5</v>
      </c>
      <c r="AM19" s="88">
        <v>4.490000000000009</v>
      </c>
      <c r="AN19" s="88">
        <v>6.980000000000018</v>
      </c>
      <c r="AO19" s="88">
        <v>2.5</v>
      </c>
      <c r="AP19" s="88">
        <v>3.490000000000009</v>
      </c>
      <c r="AQ19" s="88">
        <v>1</v>
      </c>
      <c r="AR19" s="88">
        <v>4</v>
      </c>
      <c r="AS19" s="88">
        <v>3</v>
      </c>
      <c r="AT19" s="88">
        <v>3.980000000000018</v>
      </c>
      <c r="AU19" s="88">
        <v>3.5</v>
      </c>
      <c r="AV19" s="126">
        <v>0</v>
      </c>
      <c r="AW19" s="88">
        <v>0</v>
      </c>
      <c r="AX19" s="88">
        <v>3.490000000000009</v>
      </c>
      <c r="AY19" s="88">
        <v>0</v>
      </c>
      <c r="AZ19" s="88">
        <v>2</v>
      </c>
      <c r="BA19" s="88">
        <v>0</v>
      </c>
      <c r="BB19" s="88">
        <v>4.5</v>
      </c>
      <c r="BC19" s="88">
        <v>1.5</v>
      </c>
      <c r="BD19" s="88">
        <v>0</v>
      </c>
      <c r="BE19" s="88">
        <v>1</v>
      </c>
      <c r="BF19" s="88">
        <v>0</v>
      </c>
      <c r="BG19" s="88">
        <v>1</v>
      </c>
      <c r="BH19" s="126">
        <v>1</v>
      </c>
      <c r="BI19" s="88">
        <v>0</v>
      </c>
      <c r="BJ19" s="88">
        <v>2.980000000000018</v>
      </c>
      <c r="BK19" s="88">
        <v>3</v>
      </c>
      <c r="BL19" s="88">
        <v>12.990000000000009</v>
      </c>
      <c r="BM19" s="88">
        <v>3</v>
      </c>
      <c r="BN19" s="88">
        <v>0</v>
      </c>
      <c r="BO19" s="88">
        <v>2</v>
      </c>
      <c r="BP19" s="88">
        <v>2</v>
      </c>
      <c r="BQ19" s="88">
        <v>0</v>
      </c>
      <c r="BR19" s="88">
        <v>2</v>
      </c>
      <c r="BS19" s="88">
        <v>1</v>
      </c>
      <c r="BT19" s="126">
        <v>0</v>
      </c>
      <c r="BU19" s="88">
        <v>0</v>
      </c>
      <c r="BV19" s="88">
        <v>0</v>
      </c>
      <c r="BW19" s="88">
        <v>1.990000000000009</v>
      </c>
      <c r="BX19" s="88">
        <v>0</v>
      </c>
      <c r="BY19" s="88">
        <v>1.5</v>
      </c>
      <c r="BZ19" s="88">
        <v>2</v>
      </c>
      <c r="CA19" s="88">
        <v>14</v>
      </c>
      <c r="CB19" s="88">
        <v>4</v>
      </c>
      <c r="CC19" s="88">
        <v>0</v>
      </c>
      <c r="CD19" s="88">
        <v>2.4399999999999977</v>
      </c>
      <c r="CE19" s="88">
        <v>2</v>
      </c>
      <c r="CF19" s="126">
        <v>0</v>
      </c>
      <c r="CG19" s="88">
        <v>0.6100000000000136</v>
      </c>
      <c r="CH19" s="88">
        <v>0</v>
      </c>
      <c r="CI19" s="88">
        <v>9</v>
      </c>
      <c r="CJ19" s="88">
        <v>0.6100000000000136</v>
      </c>
      <c r="CK19" s="88">
        <v>0</v>
      </c>
      <c r="CL19" s="88">
        <v>0</v>
      </c>
      <c r="CM19" s="88">
        <v>1.5</v>
      </c>
      <c r="CN19" s="88">
        <v>0</v>
      </c>
      <c r="CO19" s="88">
        <v>0</v>
      </c>
      <c r="CP19" s="88">
        <v>0</v>
      </c>
      <c r="CQ19" s="88">
        <v>1.5</v>
      </c>
      <c r="CR19" s="126">
        <v>1</v>
      </c>
      <c r="CS19" s="88">
        <v>0</v>
      </c>
      <c r="CT19" s="88">
        <v>0</v>
      </c>
      <c r="CU19" s="88">
        <v>0</v>
      </c>
      <c r="CV19" s="196">
        <v>0</v>
      </c>
      <c r="CW19" s="449">
        <v>0</v>
      </c>
      <c r="CX19" s="224">
        <v>0</v>
      </c>
      <c r="CY19" s="35">
        <v>2</v>
      </c>
      <c r="CZ19" s="35">
        <v>0</v>
      </c>
      <c r="DA19" s="35">
        <v>0</v>
      </c>
      <c r="DB19" s="35">
        <v>0</v>
      </c>
      <c r="DC19" s="35">
        <v>0</v>
      </c>
      <c r="DD19" s="459">
        <v>0</v>
      </c>
      <c r="DE19" s="35">
        <v>3</v>
      </c>
      <c r="DF19" s="35">
        <v>10</v>
      </c>
      <c r="DG19" s="35">
        <v>17.25</v>
      </c>
      <c r="DH19" s="35"/>
      <c r="DI19" s="35"/>
      <c r="DJ19" s="35"/>
    </row>
    <row r="20" spans="2:114" ht="12">
      <c r="B20" s="14" t="s">
        <v>18</v>
      </c>
      <c r="C20" s="159" t="s">
        <v>19</v>
      </c>
      <c r="D20" s="22">
        <v>6.12</v>
      </c>
      <c r="E20" s="88">
        <v>6.36</v>
      </c>
      <c r="F20" s="88">
        <v>5.300000000000001</v>
      </c>
      <c r="G20" s="88">
        <v>42.50000000000001</v>
      </c>
      <c r="H20" s="88">
        <v>40.76</v>
      </c>
      <c r="I20" s="88">
        <v>39.42</v>
      </c>
      <c r="J20" s="88">
        <v>33.21000000000001</v>
      </c>
      <c r="K20" s="88">
        <v>60.870000000000005</v>
      </c>
      <c r="L20" s="126">
        <v>62.95999999999998</v>
      </c>
      <c r="M20" s="88">
        <v>80.39999999999998</v>
      </c>
      <c r="N20" s="88">
        <v>90.14999999999998</v>
      </c>
      <c r="O20" s="88">
        <v>149.52999999999997</v>
      </c>
      <c r="P20" s="88">
        <v>119.67000000000007</v>
      </c>
      <c r="Q20" s="88">
        <v>34.83000000000004</v>
      </c>
      <c r="R20" s="88">
        <v>113.21000000000004</v>
      </c>
      <c r="S20" s="88">
        <v>145.0100000000001</v>
      </c>
      <c r="T20" s="88">
        <v>118.17000000000007</v>
      </c>
      <c r="U20" s="88">
        <v>289.75</v>
      </c>
      <c r="V20" s="88">
        <v>129.83999999999992</v>
      </c>
      <c r="W20" s="88">
        <v>462.3299999999997</v>
      </c>
      <c r="X20" s="126">
        <v>523.5899999999997</v>
      </c>
      <c r="Y20" s="88">
        <v>1085.9499999999998</v>
      </c>
      <c r="Z20" s="88">
        <v>502.3000000000002</v>
      </c>
      <c r="AA20" s="88">
        <v>775.1599999999999</v>
      </c>
      <c r="AB20" s="88">
        <v>755.0900000000001</v>
      </c>
      <c r="AC20" s="88">
        <v>418.1300000000001</v>
      </c>
      <c r="AD20" s="88">
        <v>338.2399999999998</v>
      </c>
      <c r="AE20" s="88">
        <v>387.71000000000004</v>
      </c>
      <c r="AF20" s="88">
        <v>510.22000000000025</v>
      </c>
      <c r="AG20" s="88">
        <v>488.3800000000001</v>
      </c>
      <c r="AH20" s="88">
        <v>471.39999999999964</v>
      </c>
      <c r="AI20" s="88">
        <v>525.7299999999996</v>
      </c>
      <c r="AJ20" s="126">
        <v>359.53999999999905</v>
      </c>
      <c r="AK20" s="88">
        <v>319.5499999999993</v>
      </c>
      <c r="AL20" s="88">
        <v>289.9400000000005</v>
      </c>
      <c r="AM20" s="88">
        <v>320.0499999999993</v>
      </c>
      <c r="AN20" s="88">
        <v>182.0599999999995</v>
      </c>
      <c r="AO20" s="88">
        <v>214.73999999999978</v>
      </c>
      <c r="AP20" s="88">
        <v>173.8199999999997</v>
      </c>
      <c r="AQ20" s="88">
        <v>251.02000000000044</v>
      </c>
      <c r="AR20" s="88">
        <v>241.6299999999992</v>
      </c>
      <c r="AS20" s="88">
        <v>426.77000000000044</v>
      </c>
      <c r="AT20" s="88">
        <v>413.27000000000044</v>
      </c>
      <c r="AU20" s="88">
        <v>379.7099999999991</v>
      </c>
      <c r="AV20" s="126">
        <v>217.3799999999992</v>
      </c>
      <c r="AW20" s="88">
        <v>342.6900000000005</v>
      </c>
      <c r="AX20" s="88">
        <v>259.6399999999994</v>
      </c>
      <c r="AY20" s="88">
        <v>418.7399999999998</v>
      </c>
      <c r="AZ20" s="88">
        <v>447.8899999999994</v>
      </c>
      <c r="BA20" s="88">
        <v>623.9799999999996</v>
      </c>
      <c r="BB20" s="88">
        <v>720.2600000000002</v>
      </c>
      <c r="BC20" s="88">
        <v>489.2600000000002</v>
      </c>
      <c r="BD20" s="88">
        <v>644.3200000000015</v>
      </c>
      <c r="BE20" s="88">
        <v>528.9300000000003</v>
      </c>
      <c r="BF20" s="88">
        <v>675.8300000000017</v>
      </c>
      <c r="BG20" s="88">
        <v>639.7200000000012</v>
      </c>
      <c r="BH20" s="126">
        <v>696.4199999999983</v>
      </c>
      <c r="BI20" s="88">
        <v>771.7700000000004</v>
      </c>
      <c r="BJ20" s="88">
        <v>719.5900000000001</v>
      </c>
      <c r="BK20" s="88">
        <v>997.369999999999</v>
      </c>
      <c r="BL20" s="88">
        <v>940.8500000000022</v>
      </c>
      <c r="BM20" s="88">
        <v>820.3400000000001</v>
      </c>
      <c r="BN20" s="88">
        <v>820.9099999999999</v>
      </c>
      <c r="BO20" s="88">
        <v>948.75</v>
      </c>
      <c r="BP20" s="88">
        <v>790.130000000001</v>
      </c>
      <c r="BQ20" s="88">
        <v>921.3600000000006</v>
      </c>
      <c r="BR20" s="88">
        <v>1071.9900000000016</v>
      </c>
      <c r="BS20" s="88">
        <v>1168.4900000000016</v>
      </c>
      <c r="BT20" s="126">
        <v>1088.9099999999999</v>
      </c>
      <c r="BU20" s="88">
        <v>1203.0299999999988</v>
      </c>
      <c r="BV20" s="88">
        <v>1508.1800000000003</v>
      </c>
      <c r="BW20" s="88">
        <v>896.3399999999965</v>
      </c>
      <c r="BX20" s="88">
        <v>599.5</v>
      </c>
      <c r="BY20" s="88">
        <v>929.8600000000006</v>
      </c>
      <c r="BZ20" s="88">
        <v>715.8899999999994</v>
      </c>
      <c r="CA20" s="88">
        <v>684.1600000000035</v>
      </c>
      <c r="CB20" s="88">
        <v>766.739999999998</v>
      </c>
      <c r="CC20" s="88">
        <v>549.2799999999988</v>
      </c>
      <c r="CD20" s="88">
        <v>489.6999999999971</v>
      </c>
      <c r="CE20" s="88">
        <v>592.5299999999988</v>
      </c>
      <c r="CF20" s="126">
        <v>514.760000000002</v>
      </c>
      <c r="CG20" s="88">
        <v>618.3499999999985</v>
      </c>
      <c r="CH20" s="88">
        <v>643.4300000000003</v>
      </c>
      <c r="CI20" s="88">
        <v>647.8700000000026</v>
      </c>
      <c r="CJ20" s="88">
        <v>606.6100000000006</v>
      </c>
      <c r="CK20" s="88">
        <v>601.8399999999965</v>
      </c>
      <c r="CL20" s="88">
        <v>661.5400000000009</v>
      </c>
      <c r="CM20" s="88">
        <v>440.98999999999796</v>
      </c>
      <c r="CN20" s="88">
        <v>507.0599999999977</v>
      </c>
      <c r="CO20" s="88">
        <v>1011.7300000000032</v>
      </c>
      <c r="CP20" s="88">
        <v>940.5699999999997</v>
      </c>
      <c r="CQ20" s="88">
        <v>556.4700000000012</v>
      </c>
      <c r="CR20" s="126">
        <v>442.3000000000029</v>
      </c>
      <c r="CS20" s="88">
        <v>724.6800000000003</v>
      </c>
      <c r="CT20" s="88">
        <v>694.4800000000032</v>
      </c>
      <c r="CU20" s="88">
        <v>829.8899999999994</v>
      </c>
      <c r="CV20" s="203">
        <v>803.3499999999985</v>
      </c>
      <c r="CW20" s="449">
        <v>579.7699999999968</v>
      </c>
      <c r="CX20" s="224">
        <v>647.6699999999983</v>
      </c>
      <c r="CY20" s="35">
        <v>581.4800000000032</v>
      </c>
      <c r="CZ20" s="35">
        <v>597.1100000000006</v>
      </c>
      <c r="DA20" s="35">
        <v>612.7300000000032</v>
      </c>
      <c r="DB20" s="224">
        <v>841.1800000000003</v>
      </c>
      <c r="DC20" s="35">
        <v>764.489999999998</v>
      </c>
      <c r="DD20" s="459">
        <v>793.8099999999977</v>
      </c>
      <c r="DE20" s="35">
        <v>629.9800000000032</v>
      </c>
      <c r="DF20" s="35">
        <v>655.5899999999965</v>
      </c>
      <c r="DG20" s="35">
        <v>935.6100000000006</v>
      </c>
      <c r="DH20" s="35"/>
      <c r="DI20" s="35"/>
      <c r="DJ20" s="35"/>
    </row>
    <row r="21" spans="2:114" ht="12">
      <c r="B21" s="14" t="s">
        <v>18</v>
      </c>
      <c r="C21" s="159" t="s">
        <v>20</v>
      </c>
      <c r="D21" s="22">
        <v>935.21</v>
      </c>
      <c r="E21" s="88">
        <v>2063.089999999999</v>
      </c>
      <c r="F21" s="88">
        <v>3369.749999999998</v>
      </c>
      <c r="G21" s="88">
        <v>4169.67</v>
      </c>
      <c r="H21" s="88">
        <v>5246.970000000008</v>
      </c>
      <c r="I21" s="88">
        <v>4671.839999999993</v>
      </c>
      <c r="J21" s="88">
        <v>4532.77</v>
      </c>
      <c r="K21" s="88">
        <v>5219.880000000008</v>
      </c>
      <c r="L21" s="126">
        <v>5185.360000000008</v>
      </c>
      <c r="M21" s="88">
        <v>8104.290000000001</v>
      </c>
      <c r="N21" s="88">
        <v>8718.459999999985</v>
      </c>
      <c r="O21" s="88">
        <v>11785.749999999985</v>
      </c>
      <c r="P21" s="88">
        <v>9524.29</v>
      </c>
      <c r="Q21" s="88">
        <v>15062.719999999987</v>
      </c>
      <c r="R21" s="88">
        <v>15023.169999999998</v>
      </c>
      <c r="S21" s="88">
        <v>22757.890000000014</v>
      </c>
      <c r="T21" s="88">
        <v>31711.12999999989</v>
      </c>
      <c r="U21" s="88">
        <v>44599.81999999989</v>
      </c>
      <c r="V21" s="88">
        <v>40532</v>
      </c>
      <c r="W21" s="88">
        <v>65471.56</v>
      </c>
      <c r="X21" s="126">
        <v>84869.95999999996</v>
      </c>
      <c r="Y21" s="88">
        <v>109798.69000000082</v>
      </c>
      <c r="Z21" s="88">
        <v>70804.41999999998</v>
      </c>
      <c r="AA21" s="88">
        <v>96765.29000000004</v>
      </c>
      <c r="AB21" s="88">
        <v>40280.24999999988</v>
      </c>
      <c r="AC21" s="88">
        <v>39176.52000000002</v>
      </c>
      <c r="AD21" s="88">
        <v>23070.48999999999</v>
      </c>
      <c r="AE21" s="88">
        <v>38260.130000000005</v>
      </c>
      <c r="AF21" s="88">
        <v>46275.48999999999</v>
      </c>
      <c r="AG21" s="88">
        <v>41191.30999999994</v>
      </c>
      <c r="AH21" s="88">
        <v>33668.03000000003</v>
      </c>
      <c r="AI21" s="88">
        <v>29684.469999999972</v>
      </c>
      <c r="AJ21" s="126">
        <v>15820.349999999977</v>
      </c>
      <c r="AK21" s="88">
        <v>20962.810000000056</v>
      </c>
      <c r="AL21" s="88">
        <v>19034.040000000037</v>
      </c>
      <c r="AM21" s="88">
        <v>20597.160000000033</v>
      </c>
      <c r="AN21" s="88">
        <v>19721.98999999999</v>
      </c>
      <c r="AO21" s="88">
        <v>21938.679999999935</v>
      </c>
      <c r="AP21" s="88">
        <v>14058.879999999888</v>
      </c>
      <c r="AQ21" s="88">
        <v>23643.320000000065</v>
      </c>
      <c r="AR21" s="88">
        <v>27467.649999999907</v>
      </c>
      <c r="AS21" s="88">
        <v>26052.669999999925</v>
      </c>
      <c r="AT21" s="88">
        <v>29069.37999999989</v>
      </c>
      <c r="AU21" s="88">
        <v>23252.610000000102</v>
      </c>
      <c r="AV21" s="126">
        <v>19182.919999999925</v>
      </c>
      <c r="AW21" s="88">
        <v>27308.780000000028</v>
      </c>
      <c r="AX21" s="88">
        <v>22589.679999999935</v>
      </c>
      <c r="AY21" s="88">
        <v>18927.050000000047</v>
      </c>
      <c r="AZ21" s="88">
        <v>23770.98999999999</v>
      </c>
      <c r="BA21" s="88">
        <v>35638.80000000005</v>
      </c>
      <c r="BB21" s="88">
        <v>32102.62999999989</v>
      </c>
      <c r="BC21" s="88">
        <v>28344.209999999963</v>
      </c>
      <c r="BD21" s="88">
        <v>30174.5</v>
      </c>
      <c r="BE21" s="88">
        <v>30596.179999999935</v>
      </c>
      <c r="BF21" s="88">
        <v>33389.570000000065</v>
      </c>
      <c r="BG21" s="88">
        <v>32542.040000000037</v>
      </c>
      <c r="BH21" s="126">
        <v>33631.89999999991</v>
      </c>
      <c r="BI21" s="88">
        <v>39795.35999999987</v>
      </c>
      <c r="BJ21" s="88">
        <v>32136.149999999907</v>
      </c>
      <c r="BK21" s="88">
        <v>31108.709999999963</v>
      </c>
      <c r="BL21" s="88">
        <v>35929.76000000001</v>
      </c>
      <c r="BM21" s="88">
        <v>28987.40000000014</v>
      </c>
      <c r="BN21" s="88">
        <v>30026.47999999998</v>
      </c>
      <c r="BO21" s="88">
        <v>35621.169999999925</v>
      </c>
      <c r="BP21" s="88">
        <v>33939.590000000084</v>
      </c>
      <c r="BQ21" s="88">
        <v>34614.429999999935</v>
      </c>
      <c r="BR21" s="88">
        <v>42698.320000000065</v>
      </c>
      <c r="BS21" s="88">
        <v>51275.75</v>
      </c>
      <c r="BT21" s="126">
        <v>41490.13000000012</v>
      </c>
      <c r="BU21" s="88">
        <v>49707.31999999983</v>
      </c>
      <c r="BV21" s="88">
        <v>40845.73999999976</v>
      </c>
      <c r="BW21" s="88">
        <v>30584.959999999963</v>
      </c>
      <c r="BX21" s="88">
        <v>11581.930000000168</v>
      </c>
      <c r="BY21" s="88">
        <v>13667.799999999814</v>
      </c>
      <c r="BZ21" s="88">
        <v>10954.149999999907</v>
      </c>
      <c r="CA21" s="88">
        <v>12255.509999999776</v>
      </c>
      <c r="CB21" s="88">
        <v>8343.560000000056</v>
      </c>
      <c r="CC21" s="88">
        <v>6141.049999999814</v>
      </c>
      <c r="CD21" s="88">
        <v>5601.770000000019</v>
      </c>
      <c r="CE21" s="88">
        <v>5924.540000000037</v>
      </c>
      <c r="CF21" s="126">
        <v>4391.049999999814</v>
      </c>
      <c r="CG21" s="88">
        <v>4815.680000000168</v>
      </c>
      <c r="CH21" s="88">
        <v>4093.2900000000373</v>
      </c>
      <c r="CI21" s="88">
        <v>4084.399999999907</v>
      </c>
      <c r="CJ21" s="88">
        <v>3916.779999999795</v>
      </c>
      <c r="CK21" s="88">
        <v>4268.649999999907</v>
      </c>
      <c r="CL21" s="88">
        <v>3689.589999999851</v>
      </c>
      <c r="CM21" s="88">
        <v>3138.6099999998696</v>
      </c>
      <c r="CN21" s="88">
        <v>4173.0099999997765</v>
      </c>
      <c r="CO21" s="88">
        <v>3346.6400000001304</v>
      </c>
      <c r="CP21" s="88">
        <v>3739.8700000001118</v>
      </c>
      <c r="CQ21" s="88">
        <v>4465.540000000037</v>
      </c>
      <c r="CR21" s="126">
        <v>2819.689999999944</v>
      </c>
      <c r="CS21" s="88">
        <v>4228.1699999999255</v>
      </c>
      <c r="CT21" s="88">
        <v>3500.8900000001304</v>
      </c>
      <c r="CU21" s="88">
        <v>2850.2700000000186</v>
      </c>
      <c r="CV21" s="196">
        <v>2878.8900000001304</v>
      </c>
      <c r="CW21" s="449">
        <v>3162.100000000093</v>
      </c>
      <c r="CX21" s="224">
        <v>2683.1299999998882</v>
      </c>
      <c r="CY21" s="35">
        <v>3149.5</v>
      </c>
      <c r="CZ21" s="35">
        <v>3686.6299999998882</v>
      </c>
      <c r="DA21" s="35">
        <v>2466.810000000056</v>
      </c>
      <c r="DB21" s="224">
        <v>4826.2599999997765</v>
      </c>
      <c r="DC21" s="35">
        <v>5017.979999999981</v>
      </c>
      <c r="DD21" s="459">
        <v>3452.649999999907</v>
      </c>
      <c r="DE21" s="35">
        <v>5169.970000000205</v>
      </c>
      <c r="DF21" s="35">
        <v>5958.959999999963</v>
      </c>
      <c r="DG21" s="35">
        <v>11235.620000000112</v>
      </c>
      <c r="DH21" s="35"/>
      <c r="DI21" s="35"/>
      <c r="DJ21" s="35"/>
    </row>
    <row r="22" spans="2:114" ht="12">
      <c r="B22" s="14" t="s">
        <v>18</v>
      </c>
      <c r="C22" s="159" t="s">
        <v>21</v>
      </c>
      <c r="D22" s="22">
        <v>31.64</v>
      </c>
      <c r="E22" s="88">
        <v>67.74000000000001</v>
      </c>
      <c r="F22" s="88">
        <v>98.11</v>
      </c>
      <c r="G22" s="88">
        <v>95.19999999999999</v>
      </c>
      <c r="H22" s="88">
        <v>197.33000000000004</v>
      </c>
      <c r="I22" s="88">
        <v>198.53000000000003</v>
      </c>
      <c r="J22" s="88">
        <v>234.54999999999995</v>
      </c>
      <c r="K22" s="88">
        <v>230.89</v>
      </c>
      <c r="L22" s="126">
        <v>112.30999999999995</v>
      </c>
      <c r="M22" s="88">
        <v>408.27</v>
      </c>
      <c r="N22" s="88">
        <v>345.02</v>
      </c>
      <c r="O22" s="88">
        <v>593.4399999999998</v>
      </c>
      <c r="P22" s="88">
        <v>465.6199999999999</v>
      </c>
      <c r="Q22" s="88">
        <v>523.4000000000001</v>
      </c>
      <c r="R22" s="88">
        <v>732.9000000000001</v>
      </c>
      <c r="S22" s="88">
        <v>914.5500000000002</v>
      </c>
      <c r="T22" s="88">
        <v>1291.6099999999997</v>
      </c>
      <c r="U22" s="88">
        <v>1688.4100000000008</v>
      </c>
      <c r="V22" s="88">
        <v>1655.42</v>
      </c>
      <c r="W22" s="88">
        <v>2128.370000000001</v>
      </c>
      <c r="X22" s="126">
        <v>4870.560000000009</v>
      </c>
      <c r="Y22" s="88">
        <v>7295.089999999989</v>
      </c>
      <c r="Z22" s="88">
        <v>5174.220000000001</v>
      </c>
      <c r="AA22" s="88">
        <v>5505.860000000001</v>
      </c>
      <c r="AB22" s="88">
        <v>3394.3799999999974</v>
      </c>
      <c r="AC22" s="88">
        <v>2923.3600000000006</v>
      </c>
      <c r="AD22" s="88">
        <v>1631.229999999996</v>
      </c>
      <c r="AE22" s="88">
        <v>2682.550000000003</v>
      </c>
      <c r="AF22" s="88">
        <v>2911.4300000000003</v>
      </c>
      <c r="AG22" s="88">
        <v>2842.0800000000017</v>
      </c>
      <c r="AH22" s="88">
        <v>2151.8600000000006</v>
      </c>
      <c r="AI22" s="88">
        <v>2222.9000000000015</v>
      </c>
      <c r="AJ22" s="126">
        <v>1487.1500000000015</v>
      </c>
      <c r="AK22" s="88">
        <v>990.1900000000023</v>
      </c>
      <c r="AL22" s="88">
        <v>1204.949999999997</v>
      </c>
      <c r="AM22" s="88">
        <v>884.3399999999965</v>
      </c>
      <c r="AN22" s="88">
        <v>1136.4000000000015</v>
      </c>
      <c r="AO22" s="88">
        <v>1406.800000000003</v>
      </c>
      <c r="AP22" s="88">
        <v>883.9100000000035</v>
      </c>
      <c r="AQ22" s="88">
        <v>1558.1800000000003</v>
      </c>
      <c r="AR22" s="88">
        <v>1527.239999999998</v>
      </c>
      <c r="AS22" s="88">
        <v>2045.6900000000023</v>
      </c>
      <c r="AT22" s="88">
        <v>1813.479999999996</v>
      </c>
      <c r="AU22" s="88">
        <v>1378.1699999999983</v>
      </c>
      <c r="AV22" s="126">
        <v>980.3600000000006</v>
      </c>
      <c r="AW22" s="88">
        <v>1491.2599999999948</v>
      </c>
      <c r="AX22" s="88">
        <v>1133.550000000003</v>
      </c>
      <c r="AY22" s="88">
        <v>1163.4700000000012</v>
      </c>
      <c r="AZ22" s="88">
        <v>1293.0899999999965</v>
      </c>
      <c r="BA22" s="88">
        <v>1844.7799999999988</v>
      </c>
      <c r="BB22" s="88">
        <v>1895.3800000000047</v>
      </c>
      <c r="BC22" s="88">
        <v>1528.6699999999983</v>
      </c>
      <c r="BD22" s="88">
        <v>1549.479999999996</v>
      </c>
      <c r="BE22" s="88">
        <v>1728.7899999999936</v>
      </c>
      <c r="BF22" s="88">
        <v>1447.7899999999936</v>
      </c>
      <c r="BG22" s="88">
        <v>1537.2599999999948</v>
      </c>
      <c r="BH22" s="126">
        <v>2059.0699999999924</v>
      </c>
      <c r="BI22" s="88">
        <v>2449.6699999999983</v>
      </c>
      <c r="BJ22" s="88">
        <v>1685.520000000004</v>
      </c>
      <c r="BK22" s="88">
        <v>1778.7899999999936</v>
      </c>
      <c r="BL22" s="88">
        <v>2250.4400000000023</v>
      </c>
      <c r="BM22" s="88">
        <v>1815.3099999999977</v>
      </c>
      <c r="BN22" s="88">
        <v>1481.9600000000064</v>
      </c>
      <c r="BO22" s="88">
        <v>2362.2100000000064</v>
      </c>
      <c r="BP22" s="88">
        <v>1493.8800000000047</v>
      </c>
      <c r="BQ22" s="88">
        <v>1712.1100000000006</v>
      </c>
      <c r="BR22" s="88">
        <v>2260.550000000003</v>
      </c>
      <c r="BS22" s="88">
        <v>2673.970000000001</v>
      </c>
      <c r="BT22" s="126">
        <v>2752.770000000004</v>
      </c>
      <c r="BU22" s="88">
        <v>4050.350000000006</v>
      </c>
      <c r="BV22" s="88">
        <v>4119.759999999995</v>
      </c>
      <c r="BW22" s="88">
        <v>3419.7400000000052</v>
      </c>
      <c r="BX22" s="88">
        <v>1507.5800000000017</v>
      </c>
      <c r="BY22" s="88">
        <v>1625.9199999999983</v>
      </c>
      <c r="BZ22" s="88">
        <v>1458.7399999999907</v>
      </c>
      <c r="CA22" s="88">
        <v>1619.7099999999919</v>
      </c>
      <c r="CB22" s="88">
        <v>1250.25</v>
      </c>
      <c r="CC22" s="88">
        <v>1315.1199999999953</v>
      </c>
      <c r="CD22" s="88">
        <v>1215.2799999999988</v>
      </c>
      <c r="CE22" s="88">
        <v>1217.9200000000128</v>
      </c>
      <c r="CF22" s="126">
        <v>939.9100000000035</v>
      </c>
      <c r="CG22" s="88">
        <v>1080.5199999999895</v>
      </c>
      <c r="CH22" s="88">
        <v>969.5799999999872</v>
      </c>
      <c r="CI22" s="88">
        <v>968.9100000000035</v>
      </c>
      <c r="CJ22" s="88">
        <v>1296.3500000000058</v>
      </c>
      <c r="CK22" s="88">
        <v>1046.2099999999919</v>
      </c>
      <c r="CL22" s="88">
        <v>1032.9100000000035</v>
      </c>
      <c r="CM22" s="88">
        <v>1243.320000000007</v>
      </c>
      <c r="CN22" s="88">
        <v>1436.7900000000081</v>
      </c>
      <c r="CO22" s="88">
        <v>1477.1499999999942</v>
      </c>
      <c r="CP22" s="88">
        <v>1473.570000000007</v>
      </c>
      <c r="CQ22" s="88">
        <v>1479.2699999999895</v>
      </c>
      <c r="CR22" s="126">
        <v>1071.6700000000128</v>
      </c>
      <c r="CS22" s="88">
        <v>1780.8299999999872</v>
      </c>
      <c r="CT22" s="88">
        <v>1314.9599999999919</v>
      </c>
      <c r="CU22" s="88">
        <v>1329.2099999999919</v>
      </c>
      <c r="CV22" s="197">
        <v>1559.7300000000105</v>
      </c>
      <c r="CW22" s="449">
        <v>1428.3099999999977</v>
      </c>
      <c r="CX22" s="224">
        <v>1301.3299999999872</v>
      </c>
      <c r="CY22" s="35">
        <v>1905.8999999999942</v>
      </c>
      <c r="CZ22" s="35">
        <v>1841.7699999999895</v>
      </c>
      <c r="DA22" s="35">
        <v>1536.070000000007</v>
      </c>
      <c r="DB22" s="224">
        <v>2613.6199999999953</v>
      </c>
      <c r="DC22" s="35">
        <v>2636.7000000000116</v>
      </c>
      <c r="DD22" s="459">
        <v>2267.470000000001</v>
      </c>
      <c r="DE22" s="35">
        <v>3067.5899999999965</v>
      </c>
      <c r="DF22" s="35">
        <v>3307.5100000000093</v>
      </c>
      <c r="DG22" s="35">
        <v>6230.869999999995</v>
      </c>
      <c r="DH22" s="35"/>
      <c r="DI22" s="35"/>
      <c r="DJ22" s="35"/>
    </row>
    <row r="23" spans="2:114" ht="12">
      <c r="B23" s="14" t="s">
        <v>18</v>
      </c>
      <c r="C23" s="159" t="s">
        <v>22</v>
      </c>
      <c r="D23" s="22">
        <v>0</v>
      </c>
      <c r="E23" s="88">
        <v>15.36</v>
      </c>
      <c r="F23" s="88">
        <v>28.799999999999997</v>
      </c>
      <c r="G23" s="88">
        <v>88.66999999999999</v>
      </c>
      <c r="H23" s="88">
        <v>118.80000000000001</v>
      </c>
      <c r="I23" s="88">
        <v>201</v>
      </c>
      <c r="J23" s="88">
        <v>84.17999999999995</v>
      </c>
      <c r="K23" s="88">
        <v>43.629999999999995</v>
      </c>
      <c r="L23" s="126">
        <v>263.9999999999999</v>
      </c>
      <c r="M23" s="88">
        <v>172.83999999999992</v>
      </c>
      <c r="N23" s="88">
        <v>450.30999999999995</v>
      </c>
      <c r="O23" s="88">
        <v>617.06</v>
      </c>
      <c r="P23" s="88">
        <v>253</v>
      </c>
      <c r="Q23" s="88">
        <v>596.2200000000003</v>
      </c>
      <c r="R23" s="88">
        <v>749.6400000000003</v>
      </c>
      <c r="S23" s="88">
        <v>1025.17</v>
      </c>
      <c r="T23" s="88">
        <v>1172.08</v>
      </c>
      <c r="U23" s="88">
        <v>1282.0100000000002</v>
      </c>
      <c r="V23" s="88">
        <v>871.3400000000001</v>
      </c>
      <c r="W23" s="88">
        <v>1417.1900000000005</v>
      </c>
      <c r="X23" s="126">
        <v>1618.8700000000008</v>
      </c>
      <c r="Y23" s="88">
        <v>2031.4300000000003</v>
      </c>
      <c r="Z23" s="88">
        <v>506</v>
      </c>
      <c r="AA23" s="88">
        <v>683.6299999999992</v>
      </c>
      <c r="AB23" s="88">
        <v>896.210000000001</v>
      </c>
      <c r="AC23" s="88">
        <v>405.7999999999993</v>
      </c>
      <c r="AD23" s="88">
        <v>329.0699999999997</v>
      </c>
      <c r="AE23" s="88">
        <v>328.8899999999994</v>
      </c>
      <c r="AF23" s="88">
        <v>73.60000000000036</v>
      </c>
      <c r="AG23" s="88">
        <v>331.2500000000018</v>
      </c>
      <c r="AH23" s="88">
        <v>342.619999999999</v>
      </c>
      <c r="AI23" s="88">
        <v>0</v>
      </c>
      <c r="AJ23" s="126">
        <v>13.950000000000728</v>
      </c>
      <c r="AK23" s="88">
        <v>59.220000000001164</v>
      </c>
      <c r="AL23" s="88">
        <v>0</v>
      </c>
      <c r="AM23" s="88">
        <v>194.72999999999956</v>
      </c>
      <c r="AN23" s="88">
        <v>0</v>
      </c>
      <c r="AO23" s="88">
        <v>100</v>
      </c>
      <c r="AP23" s="88">
        <v>30.360000000000582</v>
      </c>
      <c r="AQ23" s="88">
        <v>72.2599999999984</v>
      </c>
      <c r="AR23" s="88">
        <v>112.61999999999898</v>
      </c>
      <c r="AS23" s="88">
        <v>0</v>
      </c>
      <c r="AT23" s="88">
        <v>0</v>
      </c>
      <c r="AU23" s="88">
        <v>16.31999999999971</v>
      </c>
      <c r="AV23" s="126">
        <v>0</v>
      </c>
      <c r="AW23" s="88">
        <v>29.0099999999984</v>
      </c>
      <c r="AX23" s="88">
        <v>0</v>
      </c>
      <c r="AY23" s="88">
        <v>0</v>
      </c>
      <c r="AZ23" s="88">
        <v>0</v>
      </c>
      <c r="BA23" s="88">
        <v>0</v>
      </c>
      <c r="BB23" s="88">
        <v>0</v>
      </c>
      <c r="BC23" s="88">
        <v>0</v>
      </c>
      <c r="BD23" s="88">
        <v>15</v>
      </c>
      <c r="BE23" s="88">
        <v>74.04000000000087</v>
      </c>
      <c r="BF23" s="88">
        <v>0</v>
      </c>
      <c r="BG23" s="88">
        <v>2</v>
      </c>
      <c r="BH23" s="126">
        <v>0</v>
      </c>
      <c r="BI23" s="88">
        <v>26.31999999999971</v>
      </c>
      <c r="BJ23" s="88">
        <v>0</v>
      </c>
      <c r="BK23" s="88">
        <v>0</v>
      </c>
      <c r="BL23" s="88">
        <v>0</v>
      </c>
      <c r="BM23" s="88">
        <v>0</v>
      </c>
      <c r="BN23" s="88">
        <v>0</v>
      </c>
      <c r="BO23" s="88">
        <v>13.110000000000582</v>
      </c>
      <c r="BP23" s="88">
        <v>0</v>
      </c>
      <c r="BQ23" s="88">
        <v>0</v>
      </c>
      <c r="BR23" s="88">
        <v>0</v>
      </c>
      <c r="BS23" s="88">
        <v>0</v>
      </c>
      <c r="BT23" s="126">
        <v>0</v>
      </c>
      <c r="BU23" s="88">
        <v>0</v>
      </c>
      <c r="BV23" s="88">
        <v>0</v>
      </c>
      <c r="BW23" s="88">
        <v>0</v>
      </c>
      <c r="BX23" s="88">
        <v>0</v>
      </c>
      <c r="BY23" s="88">
        <v>0</v>
      </c>
      <c r="BZ23" s="88">
        <v>0</v>
      </c>
      <c r="CA23" s="88">
        <v>3.0600000000013097</v>
      </c>
      <c r="CB23" s="88">
        <v>0</v>
      </c>
      <c r="CC23" s="88">
        <v>0</v>
      </c>
      <c r="CD23" s="88">
        <v>0</v>
      </c>
      <c r="CE23" s="88">
        <v>0</v>
      </c>
      <c r="CF23" s="126">
        <v>0</v>
      </c>
      <c r="CG23" s="88">
        <v>90.95000000000073</v>
      </c>
      <c r="CH23" s="88">
        <v>0</v>
      </c>
      <c r="CI23" s="88">
        <v>0</v>
      </c>
      <c r="CJ23" s="88">
        <v>0</v>
      </c>
      <c r="CK23" s="88">
        <v>0</v>
      </c>
      <c r="CL23" s="88">
        <v>0</v>
      </c>
      <c r="CM23" s="88">
        <v>0</v>
      </c>
      <c r="CN23" s="88">
        <v>0</v>
      </c>
      <c r="CO23" s="88">
        <v>0</v>
      </c>
      <c r="CP23" s="88">
        <v>0</v>
      </c>
      <c r="CQ23" s="88">
        <v>0</v>
      </c>
      <c r="CR23" s="126">
        <v>0</v>
      </c>
      <c r="CS23" s="88">
        <v>0</v>
      </c>
      <c r="CT23" s="88">
        <v>0</v>
      </c>
      <c r="CU23" s="88">
        <v>0</v>
      </c>
      <c r="CV23" s="196">
        <v>0</v>
      </c>
      <c r="CW23" s="449">
        <v>0</v>
      </c>
      <c r="CX23" s="224">
        <v>0</v>
      </c>
      <c r="CY23" s="35">
        <v>0</v>
      </c>
      <c r="CZ23" s="35">
        <v>0</v>
      </c>
      <c r="DA23" s="35">
        <v>0</v>
      </c>
      <c r="DB23" s="224">
        <v>0</v>
      </c>
      <c r="DC23" s="35">
        <v>0</v>
      </c>
      <c r="DD23" s="459">
        <v>0</v>
      </c>
      <c r="DE23" s="35">
        <v>0</v>
      </c>
      <c r="DF23" s="35">
        <v>0</v>
      </c>
      <c r="DG23" s="35">
        <v>0</v>
      </c>
      <c r="DH23" s="35"/>
      <c r="DI23" s="35"/>
      <c r="DJ23" s="35"/>
    </row>
    <row r="24" spans="2:114" ht="12">
      <c r="B24" s="14" t="s">
        <v>18</v>
      </c>
      <c r="C24" s="159" t="s">
        <v>23</v>
      </c>
      <c r="D24" s="22">
        <v>0</v>
      </c>
      <c r="E24" s="88">
        <v>0</v>
      </c>
      <c r="F24" s="88">
        <v>0</v>
      </c>
      <c r="G24" s="88">
        <v>9.99</v>
      </c>
      <c r="H24" s="88">
        <v>0</v>
      </c>
      <c r="I24" s="88">
        <v>0</v>
      </c>
      <c r="J24" s="88">
        <v>0</v>
      </c>
      <c r="K24" s="88">
        <v>0</v>
      </c>
      <c r="L24" s="126">
        <v>0</v>
      </c>
      <c r="M24" s="88">
        <v>0</v>
      </c>
      <c r="N24" s="88">
        <v>0</v>
      </c>
      <c r="O24" s="88">
        <v>219</v>
      </c>
      <c r="P24" s="88">
        <v>0</v>
      </c>
      <c r="Q24" s="88">
        <v>0</v>
      </c>
      <c r="R24" s="88">
        <v>3.8400000000000034</v>
      </c>
      <c r="S24" s="88">
        <v>1925.44</v>
      </c>
      <c r="T24" s="88">
        <v>108.36000000000013</v>
      </c>
      <c r="U24" s="88">
        <v>2893.3</v>
      </c>
      <c r="V24" s="88">
        <v>1670.88</v>
      </c>
      <c r="W24" s="88">
        <v>2569.5999999999995</v>
      </c>
      <c r="X24" s="126">
        <v>39983.05</v>
      </c>
      <c r="Y24" s="88">
        <v>4761.199999999997</v>
      </c>
      <c r="Z24" s="88">
        <v>21420.179999999993</v>
      </c>
      <c r="AA24" s="88">
        <v>3222.070000000007</v>
      </c>
      <c r="AB24" s="88">
        <v>1567.6399999999994</v>
      </c>
      <c r="AC24" s="88">
        <v>3186.8800000000047</v>
      </c>
      <c r="AD24" s="88">
        <v>1403.800000000003</v>
      </c>
      <c r="AE24" s="88">
        <v>575.8999999999942</v>
      </c>
      <c r="AF24" s="88">
        <v>0</v>
      </c>
      <c r="AG24" s="88">
        <v>861.6600000000035</v>
      </c>
      <c r="AH24" s="88">
        <v>633.3399999999965</v>
      </c>
      <c r="AI24" s="88">
        <v>111.72000000000116</v>
      </c>
      <c r="AJ24" s="126">
        <v>384.9499999999971</v>
      </c>
      <c r="AK24" s="88">
        <v>0</v>
      </c>
      <c r="AL24" s="88">
        <v>503.5</v>
      </c>
      <c r="AM24" s="88">
        <v>161.88000000000466</v>
      </c>
      <c r="AN24" s="88">
        <v>0</v>
      </c>
      <c r="AO24" s="88">
        <v>364.38000000000466</v>
      </c>
      <c r="AP24" s="88">
        <v>0</v>
      </c>
      <c r="AQ24" s="88">
        <v>0</v>
      </c>
      <c r="AR24" s="88">
        <v>0</v>
      </c>
      <c r="AS24" s="88">
        <v>0</v>
      </c>
      <c r="AT24" s="88">
        <v>108</v>
      </c>
      <c r="AU24" s="88">
        <v>0</v>
      </c>
      <c r="AV24" s="126">
        <v>0</v>
      </c>
      <c r="AW24" s="88">
        <v>0</v>
      </c>
      <c r="AX24" s="88">
        <v>0</v>
      </c>
      <c r="AY24" s="88">
        <v>0</v>
      </c>
      <c r="AZ24" s="88">
        <v>0</v>
      </c>
      <c r="BA24" s="88">
        <v>0</v>
      </c>
      <c r="BB24" s="88">
        <v>0</v>
      </c>
      <c r="BC24" s="88">
        <v>144.24000000000524</v>
      </c>
      <c r="BD24" s="88">
        <v>0</v>
      </c>
      <c r="BE24" s="88">
        <v>0</v>
      </c>
      <c r="BF24" s="88">
        <v>0</v>
      </c>
      <c r="BG24" s="88">
        <v>0</v>
      </c>
      <c r="BH24" s="126">
        <v>0</v>
      </c>
      <c r="BI24" s="88">
        <v>0</v>
      </c>
      <c r="BJ24" s="88">
        <v>0</v>
      </c>
      <c r="BK24" s="88">
        <v>0</v>
      </c>
      <c r="BL24" s="88">
        <v>0</v>
      </c>
      <c r="BM24" s="88">
        <v>0</v>
      </c>
      <c r="BN24" s="88">
        <v>0</v>
      </c>
      <c r="BO24" s="88">
        <v>0</v>
      </c>
      <c r="BP24" s="88">
        <v>0</v>
      </c>
      <c r="BQ24" s="88">
        <v>0</v>
      </c>
      <c r="BR24" s="88">
        <v>0</v>
      </c>
      <c r="BS24" s="88">
        <v>0</v>
      </c>
      <c r="BT24" s="126">
        <v>0</v>
      </c>
      <c r="BU24" s="88">
        <v>0</v>
      </c>
      <c r="BV24" s="88">
        <v>0</v>
      </c>
      <c r="BW24" s="88">
        <v>0</v>
      </c>
      <c r="BX24" s="88">
        <v>0</v>
      </c>
      <c r="BY24" s="88">
        <v>0</v>
      </c>
      <c r="BZ24" s="88">
        <v>0</v>
      </c>
      <c r="CA24" s="88">
        <v>0</v>
      </c>
      <c r="CB24" s="88">
        <v>0</v>
      </c>
      <c r="CC24" s="88">
        <v>0</v>
      </c>
      <c r="CD24" s="88">
        <v>0</v>
      </c>
      <c r="CE24" s="88">
        <v>0</v>
      </c>
      <c r="CF24" s="126">
        <v>0</v>
      </c>
      <c r="CG24" s="88">
        <v>0</v>
      </c>
      <c r="CH24" s="88">
        <v>0</v>
      </c>
      <c r="CI24" s="88">
        <v>0</v>
      </c>
      <c r="CJ24" s="88">
        <v>0</v>
      </c>
      <c r="CK24" s="88">
        <v>0</v>
      </c>
      <c r="CL24" s="88">
        <v>0</v>
      </c>
      <c r="CM24" s="88">
        <v>0</v>
      </c>
      <c r="CN24" s="88">
        <v>0</v>
      </c>
      <c r="CO24" s="88">
        <v>0</v>
      </c>
      <c r="CP24" s="88">
        <v>0</v>
      </c>
      <c r="CQ24" s="88">
        <v>0</v>
      </c>
      <c r="CR24" s="126">
        <v>0</v>
      </c>
      <c r="CS24" s="88">
        <v>0</v>
      </c>
      <c r="CT24" s="88">
        <v>0</v>
      </c>
      <c r="CU24" s="88">
        <v>0</v>
      </c>
      <c r="CV24" s="201">
        <v>0</v>
      </c>
      <c r="CW24" s="449">
        <v>0</v>
      </c>
      <c r="CX24" s="224">
        <v>0</v>
      </c>
      <c r="CY24" s="35">
        <v>0</v>
      </c>
      <c r="CZ24" s="35">
        <v>0</v>
      </c>
      <c r="DA24" s="35">
        <v>0</v>
      </c>
      <c r="DB24" s="224">
        <v>0</v>
      </c>
      <c r="DC24" s="35">
        <v>0</v>
      </c>
      <c r="DD24" s="459">
        <v>0</v>
      </c>
      <c r="DE24" s="35">
        <v>0</v>
      </c>
      <c r="DF24" s="35">
        <v>0</v>
      </c>
      <c r="DG24" s="35">
        <v>0</v>
      </c>
      <c r="DH24" s="35"/>
      <c r="DI24" s="35"/>
      <c r="DJ24" s="35"/>
    </row>
    <row r="25" spans="2:114" ht="12">
      <c r="B25" s="14" t="s">
        <v>18</v>
      </c>
      <c r="C25" s="159" t="s">
        <v>63</v>
      </c>
      <c r="D25" s="22">
        <v>0</v>
      </c>
      <c r="E25" s="88">
        <v>0</v>
      </c>
      <c r="F25" s="88">
        <v>0</v>
      </c>
      <c r="G25" s="88">
        <v>0</v>
      </c>
      <c r="H25" s="88">
        <v>0</v>
      </c>
      <c r="I25" s="88">
        <v>0</v>
      </c>
      <c r="J25" s="88">
        <v>0</v>
      </c>
      <c r="K25" s="88">
        <v>0</v>
      </c>
      <c r="L25" s="126">
        <v>0</v>
      </c>
      <c r="M25" s="88">
        <v>0</v>
      </c>
      <c r="N25" s="88">
        <v>0</v>
      </c>
      <c r="O25" s="88">
        <v>0</v>
      </c>
      <c r="P25" s="88">
        <v>0</v>
      </c>
      <c r="Q25" s="88">
        <v>0</v>
      </c>
      <c r="R25" s="88">
        <v>0</v>
      </c>
      <c r="S25" s="88">
        <v>0</v>
      </c>
      <c r="T25" s="88">
        <v>166.45</v>
      </c>
      <c r="U25" s="88">
        <v>1036.73</v>
      </c>
      <c r="V25" s="88">
        <v>1979.45</v>
      </c>
      <c r="W25" s="88">
        <v>3690.930000000001</v>
      </c>
      <c r="X25" s="126">
        <v>10822.66</v>
      </c>
      <c r="Y25" s="88">
        <v>16352.239999999998</v>
      </c>
      <c r="Z25" s="88">
        <v>13332.049999999996</v>
      </c>
      <c r="AA25" s="88">
        <v>30140.26999999999</v>
      </c>
      <c r="AB25" s="88">
        <v>9144.899999999994</v>
      </c>
      <c r="AC25" s="88">
        <v>10411.399999999994</v>
      </c>
      <c r="AD25" s="88">
        <v>12107.660000000003</v>
      </c>
      <c r="AE25" s="88">
        <v>8227.470000000001</v>
      </c>
      <c r="AF25" s="88">
        <v>16825.050000000003</v>
      </c>
      <c r="AG25" s="88">
        <v>15802.039999999979</v>
      </c>
      <c r="AH25" s="88">
        <v>14417.549999999988</v>
      </c>
      <c r="AI25" s="88">
        <v>12959.679999999993</v>
      </c>
      <c r="AJ25" s="126">
        <v>7905.0899999999965</v>
      </c>
      <c r="AK25" s="88">
        <v>5428.299999999988</v>
      </c>
      <c r="AL25" s="88">
        <v>3847.570000000007</v>
      </c>
      <c r="AM25" s="88">
        <v>4413.649999999994</v>
      </c>
      <c r="AN25" s="88">
        <v>5913.5199999999895</v>
      </c>
      <c r="AO25" s="88">
        <v>8326.359999999986</v>
      </c>
      <c r="AP25" s="88">
        <v>4525.880000000005</v>
      </c>
      <c r="AQ25" s="88">
        <v>8508.209999999992</v>
      </c>
      <c r="AR25" s="88">
        <v>7901.079999999987</v>
      </c>
      <c r="AS25" s="88">
        <v>9793.98999999999</v>
      </c>
      <c r="AT25" s="88">
        <v>8681.660000000003</v>
      </c>
      <c r="AU25" s="88">
        <v>6660.3399999999965</v>
      </c>
      <c r="AV25" s="126">
        <v>5584.530000000028</v>
      </c>
      <c r="AW25" s="88">
        <v>6643.219999999972</v>
      </c>
      <c r="AX25" s="88">
        <v>4596.559999999998</v>
      </c>
      <c r="AY25" s="88">
        <v>6367.919999999984</v>
      </c>
      <c r="AZ25" s="88">
        <v>5241.369999999995</v>
      </c>
      <c r="BA25" s="88">
        <v>9132.450000000012</v>
      </c>
      <c r="BB25" s="88">
        <v>10656.770000000019</v>
      </c>
      <c r="BC25" s="88">
        <v>6659.390000000014</v>
      </c>
      <c r="BD25" s="88">
        <v>6667.520000000019</v>
      </c>
      <c r="BE25" s="88">
        <v>9036.780000000028</v>
      </c>
      <c r="BF25" s="88">
        <v>7576.109999999986</v>
      </c>
      <c r="BG25" s="88">
        <v>9620.270000000019</v>
      </c>
      <c r="BH25" s="126">
        <v>10187.729999999981</v>
      </c>
      <c r="BI25" s="88">
        <v>12441.969999999972</v>
      </c>
      <c r="BJ25" s="88">
        <v>5878.159999999974</v>
      </c>
      <c r="BK25" s="88">
        <v>7675.070000000007</v>
      </c>
      <c r="BL25" s="88">
        <v>10248.679999999993</v>
      </c>
      <c r="BM25" s="88">
        <v>7788.989999999991</v>
      </c>
      <c r="BN25" s="88">
        <v>6843.409999999974</v>
      </c>
      <c r="BO25" s="88">
        <v>9356.090000000026</v>
      </c>
      <c r="BP25" s="88">
        <v>6566.070000000007</v>
      </c>
      <c r="BQ25" s="88">
        <v>7838.809999999998</v>
      </c>
      <c r="BR25" s="88">
        <v>10782.880000000005</v>
      </c>
      <c r="BS25" s="88">
        <v>13390.159999999974</v>
      </c>
      <c r="BT25" s="126">
        <v>12154.450000000012</v>
      </c>
      <c r="BU25" s="88">
        <v>20772.780000000028</v>
      </c>
      <c r="BV25" s="88">
        <v>17248.880000000005</v>
      </c>
      <c r="BW25" s="88">
        <v>22047.100000000035</v>
      </c>
      <c r="BX25" s="88">
        <v>9041.829999999958</v>
      </c>
      <c r="BY25" s="88">
        <v>8548.560000000056</v>
      </c>
      <c r="BZ25" s="88">
        <v>7696.060000000056</v>
      </c>
      <c r="CA25" s="88">
        <v>8939.560000000056</v>
      </c>
      <c r="CB25" s="88">
        <v>5116.160000000033</v>
      </c>
      <c r="CC25" s="88">
        <v>5560.699999999953</v>
      </c>
      <c r="CD25" s="88">
        <v>6810</v>
      </c>
      <c r="CE25" s="88">
        <v>5342.060000000056</v>
      </c>
      <c r="CF25" s="126">
        <v>3813.4100000000326</v>
      </c>
      <c r="CG25" s="88">
        <v>4359.560000000056</v>
      </c>
      <c r="CH25" s="88">
        <v>3431.5400000000373</v>
      </c>
      <c r="CI25" s="88">
        <v>2062.689999999944</v>
      </c>
      <c r="CJ25" s="88">
        <v>2473.0400000000373</v>
      </c>
      <c r="CK25" s="88">
        <v>2745.2700000000186</v>
      </c>
      <c r="CL25" s="88">
        <v>2745</v>
      </c>
      <c r="CM25" s="88">
        <v>2519.3000000000466</v>
      </c>
      <c r="CN25" s="88">
        <v>1503.2700000000186</v>
      </c>
      <c r="CO25" s="88">
        <v>3248.9899999999907</v>
      </c>
      <c r="CP25" s="88">
        <v>2636.3399999999674</v>
      </c>
      <c r="CQ25" s="88">
        <v>2709.5</v>
      </c>
      <c r="CR25" s="126">
        <v>2803.8699999999953</v>
      </c>
      <c r="CS25" s="88">
        <v>3326.7700000000186</v>
      </c>
      <c r="CT25" s="88">
        <v>3102.9100000000326</v>
      </c>
      <c r="CU25" s="88">
        <v>2237.069999999949</v>
      </c>
      <c r="CV25" s="201">
        <v>2849.079999999958</v>
      </c>
      <c r="CW25" s="449">
        <v>2683.5400000000373</v>
      </c>
      <c r="CX25" s="224">
        <v>2721.0200000000186</v>
      </c>
      <c r="CY25" s="35">
        <v>2482.5100000000093</v>
      </c>
      <c r="CZ25" s="35">
        <v>3335.5200000000186</v>
      </c>
      <c r="DA25" s="35">
        <v>2503.8499999999767</v>
      </c>
      <c r="DB25" s="224">
        <v>2293.310000000056</v>
      </c>
      <c r="DC25" s="35">
        <v>2084.6600000000326</v>
      </c>
      <c r="DD25" s="459">
        <v>1836.280000000028</v>
      </c>
      <c r="DE25" s="35">
        <v>3013.1600000000326</v>
      </c>
      <c r="DF25" s="35">
        <v>3645.939999999944</v>
      </c>
      <c r="DG25" s="35">
        <v>7353.569999999949</v>
      </c>
      <c r="DH25" s="35"/>
      <c r="DI25" s="35"/>
      <c r="DJ25" s="35"/>
    </row>
    <row r="26" spans="2:114" ht="12">
      <c r="B26" s="14" t="s">
        <v>18</v>
      </c>
      <c r="C26" s="159" t="s">
        <v>64</v>
      </c>
      <c r="D26" s="22">
        <v>0</v>
      </c>
      <c r="E26" s="88">
        <v>0</v>
      </c>
      <c r="F26" s="88">
        <v>0</v>
      </c>
      <c r="G26" s="88">
        <v>0</v>
      </c>
      <c r="H26" s="88">
        <v>0</v>
      </c>
      <c r="I26" s="88">
        <v>0</v>
      </c>
      <c r="J26" s="88">
        <v>0</v>
      </c>
      <c r="K26" s="88">
        <v>0</v>
      </c>
      <c r="L26" s="126">
        <v>0</v>
      </c>
      <c r="M26" s="88">
        <v>0</v>
      </c>
      <c r="N26" s="88">
        <v>0</v>
      </c>
      <c r="O26" s="88">
        <v>0</v>
      </c>
      <c r="P26" s="88">
        <v>0</v>
      </c>
      <c r="Q26" s="88">
        <v>0</v>
      </c>
      <c r="R26" s="88">
        <v>0</v>
      </c>
      <c r="S26" s="88">
        <v>0</v>
      </c>
      <c r="T26" s="88">
        <v>0</v>
      </c>
      <c r="U26" s="88">
        <v>0</v>
      </c>
      <c r="V26" s="88">
        <v>0</v>
      </c>
      <c r="W26" s="88">
        <v>0</v>
      </c>
      <c r="X26" s="126">
        <v>0</v>
      </c>
      <c r="Y26" s="88">
        <v>0</v>
      </c>
      <c r="Z26" s="88">
        <v>0</v>
      </c>
      <c r="AA26" s="88">
        <v>83.72</v>
      </c>
      <c r="AB26" s="88">
        <v>54</v>
      </c>
      <c r="AC26" s="88">
        <v>53.109999999999985</v>
      </c>
      <c r="AD26" s="88">
        <v>74.5</v>
      </c>
      <c r="AE26" s="88">
        <v>49</v>
      </c>
      <c r="AF26" s="88">
        <v>0</v>
      </c>
      <c r="AG26" s="88">
        <v>450.41</v>
      </c>
      <c r="AH26" s="88">
        <v>375.1400000000001</v>
      </c>
      <c r="AI26" s="88">
        <v>414.32000000000016</v>
      </c>
      <c r="AJ26" s="126">
        <v>204.1300000000001</v>
      </c>
      <c r="AK26" s="88">
        <v>520.94</v>
      </c>
      <c r="AL26" s="88">
        <v>304.28999999999996</v>
      </c>
      <c r="AM26" s="88">
        <v>644.46</v>
      </c>
      <c r="AN26" s="88">
        <v>346.9899999999998</v>
      </c>
      <c r="AO26" s="88">
        <v>1044.04</v>
      </c>
      <c r="AP26" s="88">
        <v>1031.5999999999995</v>
      </c>
      <c r="AQ26" s="88">
        <v>1473.1800000000003</v>
      </c>
      <c r="AR26" s="88">
        <v>550.5699999999997</v>
      </c>
      <c r="AS26" s="88">
        <v>635.4500000000007</v>
      </c>
      <c r="AT26" s="88">
        <v>1225.0699999999997</v>
      </c>
      <c r="AU26" s="88">
        <v>993.1299999999992</v>
      </c>
      <c r="AV26" s="126">
        <v>658.5</v>
      </c>
      <c r="AW26" s="88">
        <v>754.3099999999995</v>
      </c>
      <c r="AX26" s="88">
        <v>685.1700000000001</v>
      </c>
      <c r="AY26" s="88">
        <v>697.3400000000001</v>
      </c>
      <c r="AZ26" s="88">
        <v>615</v>
      </c>
      <c r="BA26" s="88">
        <v>1142.7199999999993</v>
      </c>
      <c r="BB26" s="88">
        <v>849.2099999999991</v>
      </c>
      <c r="BC26" s="88">
        <v>1516.800000000001</v>
      </c>
      <c r="BD26" s="88">
        <v>1352.5999999999985</v>
      </c>
      <c r="BE26" s="88">
        <v>1109.9300000000003</v>
      </c>
      <c r="BF26" s="88">
        <v>801.7299999999996</v>
      </c>
      <c r="BG26" s="88">
        <v>845.1899999999987</v>
      </c>
      <c r="BH26" s="126">
        <v>899.6500000000015</v>
      </c>
      <c r="BI26" s="88">
        <v>2159.0200000000004</v>
      </c>
      <c r="BJ26" s="88">
        <v>876.9399999999987</v>
      </c>
      <c r="BK26" s="88">
        <v>2611.010000000002</v>
      </c>
      <c r="BL26" s="88">
        <v>1911.2000000000007</v>
      </c>
      <c r="BM26" s="88">
        <v>2315.970000000001</v>
      </c>
      <c r="BN26" s="88">
        <v>2641.5499999999993</v>
      </c>
      <c r="BO26" s="88">
        <v>778.4300000000003</v>
      </c>
      <c r="BP26" s="88">
        <v>1049.1200000000026</v>
      </c>
      <c r="BQ26" s="88">
        <v>1182.5999999999985</v>
      </c>
      <c r="BR26" s="88">
        <v>1262.739999999998</v>
      </c>
      <c r="BS26" s="88">
        <v>1736.25</v>
      </c>
      <c r="BT26" s="126">
        <v>1176.7900000000009</v>
      </c>
      <c r="BU26" s="88">
        <v>2136.840000000004</v>
      </c>
      <c r="BV26" s="88">
        <v>2302.3799999999974</v>
      </c>
      <c r="BW26" s="88">
        <v>2681.779999999999</v>
      </c>
      <c r="BX26" s="88">
        <v>3628.3700000000026</v>
      </c>
      <c r="BY26" s="88">
        <v>3105.1399999999994</v>
      </c>
      <c r="BZ26" s="88">
        <v>3473.3700000000026</v>
      </c>
      <c r="CA26" s="88">
        <v>2829.4199999999983</v>
      </c>
      <c r="CB26" s="88">
        <v>2912.1600000000035</v>
      </c>
      <c r="CC26" s="88">
        <v>4085.709999999999</v>
      </c>
      <c r="CD26" s="88">
        <v>3295.8699999999953</v>
      </c>
      <c r="CE26" s="88">
        <v>2102.8300000000017</v>
      </c>
      <c r="CF26" s="126">
        <v>1856.199999999997</v>
      </c>
      <c r="CG26" s="88">
        <v>2348.2400000000052</v>
      </c>
      <c r="CH26" s="88">
        <v>2037.2100000000064</v>
      </c>
      <c r="CI26" s="88">
        <v>1850.6300000000047</v>
      </c>
      <c r="CJ26" s="88">
        <v>607.1600000000035</v>
      </c>
      <c r="CK26" s="88">
        <v>505.0200000000041</v>
      </c>
      <c r="CL26" s="88">
        <v>539.2400000000052</v>
      </c>
      <c r="CM26" s="88">
        <v>165.77999999999884</v>
      </c>
      <c r="CN26" s="88">
        <v>134.6999999999971</v>
      </c>
      <c r="CO26" s="88">
        <v>4464.460000000006</v>
      </c>
      <c r="CP26" s="88">
        <v>299.679999999993</v>
      </c>
      <c r="CQ26" s="88">
        <v>397.52999999999884</v>
      </c>
      <c r="CR26" s="126">
        <v>178.8000000000029</v>
      </c>
      <c r="CS26" s="88">
        <v>34.83999999999651</v>
      </c>
      <c r="CT26" s="88">
        <v>54.179999999993015</v>
      </c>
      <c r="CU26" s="88">
        <v>125</v>
      </c>
      <c r="CV26" s="196">
        <v>89.5</v>
      </c>
      <c r="CW26" s="449">
        <v>0</v>
      </c>
      <c r="CX26" s="224">
        <v>0</v>
      </c>
      <c r="CY26" s="35">
        <v>0</v>
      </c>
      <c r="CZ26" s="35">
        <v>70.80000000000291</v>
      </c>
      <c r="DA26" s="35">
        <v>0</v>
      </c>
      <c r="DB26" s="224">
        <v>0</v>
      </c>
      <c r="DC26" s="35">
        <v>0</v>
      </c>
      <c r="DD26" s="459">
        <v>24.960000000006403</v>
      </c>
      <c r="DE26" s="35">
        <v>9.179999999993015</v>
      </c>
      <c r="DF26" s="35">
        <v>85.19000000000233</v>
      </c>
      <c r="DG26" s="35">
        <v>82.80000000000291</v>
      </c>
      <c r="DH26" s="35"/>
      <c r="DI26" s="35"/>
      <c r="DJ26" s="35"/>
    </row>
    <row r="27" spans="2:114" ht="12">
      <c r="B27" s="14" t="s">
        <v>18</v>
      </c>
      <c r="C27" s="159" t="s">
        <v>129</v>
      </c>
      <c r="D27" s="22">
        <v>0</v>
      </c>
      <c r="E27" s="88">
        <v>0</v>
      </c>
      <c r="F27" s="88">
        <v>0</v>
      </c>
      <c r="G27" s="88">
        <v>0</v>
      </c>
      <c r="H27" s="88">
        <v>0</v>
      </c>
      <c r="I27" s="88">
        <v>0</v>
      </c>
      <c r="J27" s="88">
        <v>0</v>
      </c>
      <c r="K27" s="88">
        <v>0</v>
      </c>
      <c r="L27" s="126">
        <v>0</v>
      </c>
      <c r="M27" s="88">
        <v>0</v>
      </c>
      <c r="N27" s="88">
        <v>0</v>
      </c>
      <c r="O27" s="88">
        <v>0</v>
      </c>
      <c r="P27" s="88">
        <v>0</v>
      </c>
      <c r="Q27" s="88">
        <v>0</v>
      </c>
      <c r="R27" s="88">
        <v>0</v>
      </c>
      <c r="S27" s="88">
        <v>0</v>
      </c>
      <c r="T27" s="88">
        <v>0</v>
      </c>
      <c r="U27" s="88">
        <v>0</v>
      </c>
      <c r="V27" s="88">
        <v>0</v>
      </c>
      <c r="W27" s="88">
        <v>0</v>
      </c>
      <c r="X27" s="126">
        <v>0</v>
      </c>
      <c r="Y27" s="88">
        <v>0</v>
      </c>
      <c r="Z27" s="88">
        <v>0</v>
      </c>
      <c r="AA27" s="88">
        <v>0</v>
      </c>
      <c r="AB27" s="88">
        <v>0</v>
      </c>
      <c r="AC27" s="88">
        <v>0</v>
      </c>
      <c r="AD27" s="88">
        <v>0</v>
      </c>
      <c r="AE27" s="88">
        <v>0</v>
      </c>
      <c r="AF27" s="88">
        <v>0</v>
      </c>
      <c r="AG27" s="88">
        <v>0</v>
      </c>
      <c r="AH27" s="88">
        <v>0</v>
      </c>
      <c r="AI27" s="88">
        <v>0</v>
      </c>
      <c r="AJ27" s="126">
        <v>0</v>
      </c>
      <c r="AK27" s="88">
        <v>0</v>
      </c>
      <c r="AL27" s="88">
        <v>0</v>
      </c>
      <c r="AM27" s="88">
        <v>0</v>
      </c>
      <c r="AN27" s="88">
        <v>0</v>
      </c>
      <c r="AO27" s="88">
        <v>0</v>
      </c>
      <c r="AP27" s="88">
        <v>0</v>
      </c>
      <c r="AQ27" s="88">
        <v>0</v>
      </c>
      <c r="AR27" s="88">
        <v>0</v>
      </c>
      <c r="AS27" s="88">
        <v>0</v>
      </c>
      <c r="AT27" s="88">
        <v>0</v>
      </c>
      <c r="AU27" s="88">
        <v>0</v>
      </c>
      <c r="AV27" s="126">
        <v>0</v>
      </c>
      <c r="AW27" s="88">
        <v>0</v>
      </c>
      <c r="AX27" s="88">
        <v>0</v>
      </c>
      <c r="AY27" s="88">
        <v>0</v>
      </c>
      <c r="AZ27" s="88">
        <v>0</v>
      </c>
      <c r="BA27" s="88">
        <v>0</v>
      </c>
      <c r="BB27" s="88">
        <v>0</v>
      </c>
      <c r="BC27" s="88">
        <v>0</v>
      </c>
      <c r="BD27" s="88">
        <v>0</v>
      </c>
      <c r="BE27" s="88">
        <v>0</v>
      </c>
      <c r="BF27" s="88">
        <v>0</v>
      </c>
      <c r="BG27" s="88">
        <v>0</v>
      </c>
      <c r="BH27" s="126">
        <v>0</v>
      </c>
      <c r="BI27" s="88">
        <v>0</v>
      </c>
      <c r="BJ27" s="88">
        <v>0</v>
      </c>
      <c r="BK27" s="88">
        <v>0</v>
      </c>
      <c r="BL27" s="88">
        <v>0</v>
      </c>
      <c r="BM27" s="88">
        <v>0</v>
      </c>
      <c r="BN27" s="88">
        <v>0</v>
      </c>
      <c r="BO27" s="88">
        <v>0</v>
      </c>
      <c r="BP27" s="88">
        <v>0</v>
      </c>
      <c r="BQ27" s="88">
        <v>0</v>
      </c>
      <c r="BR27" s="88">
        <v>0</v>
      </c>
      <c r="BS27" s="88">
        <v>0</v>
      </c>
      <c r="BT27" s="126">
        <v>0</v>
      </c>
      <c r="BU27" s="88">
        <v>0</v>
      </c>
      <c r="BV27" s="88">
        <v>0</v>
      </c>
      <c r="BW27" s="88">
        <v>0</v>
      </c>
      <c r="BX27" s="88">
        <v>0</v>
      </c>
      <c r="BY27" s="88">
        <v>0</v>
      </c>
      <c r="BZ27" s="88">
        <v>0</v>
      </c>
      <c r="CA27" s="88">
        <v>66.64</v>
      </c>
      <c r="CB27" s="88">
        <v>0</v>
      </c>
      <c r="CC27" s="88">
        <v>199.68</v>
      </c>
      <c r="CD27" s="88">
        <v>0</v>
      </c>
      <c r="CE27" s="88">
        <v>588.0699999999999</v>
      </c>
      <c r="CF27" s="126">
        <v>693.19</v>
      </c>
      <c r="CG27" s="88">
        <v>730.94</v>
      </c>
      <c r="CH27" s="88">
        <v>642.06</v>
      </c>
      <c r="CI27" s="88">
        <v>1045.19</v>
      </c>
      <c r="CJ27" s="88">
        <v>953.4599999999996</v>
      </c>
      <c r="CK27" s="88">
        <v>417.3800000000001</v>
      </c>
      <c r="CL27" s="88">
        <v>63</v>
      </c>
      <c r="CM27" s="88">
        <v>0</v>
      </c>
      <c r="CN27" s="88">
        <v>794.2600000000002</v>
      </c>
      <c r="CO27" s="88">
        <v>4747.13</v>
      </c>
      <c r="CP27" s="88">
        <v>786.5799999999999</v>
      </c>
      <c r="CQ27" s="88">
        <v>744.7399999999998</v>
      </c>
      <c r="CR27" s="126">
        <v>74.8799999999992</v>
      </c>
      <c r="CS27" s="88">
        <v>117.29999999999927</v>
      </c>
      <c r="CT27" s="88">
        <v>248.90999999999985</v>
      </c>
      <c r="CU27" s="88">
        <v>1148.1900000000005</v>
      </c>
      <c r="CV27" s="196">
        <v>877.5</v>
      </c>
      <c r="CW27" s="449">
        <v>882.4400000000005</v>
      </c>
      <c r="CX27" s="224">
        <v>322.5599999999995</v>
      </c>
      <c r="CY27" s="35">
        <v>1602.2400000000016</v>
      </c>
      <c r="CZ27" s="35">
        <v>207.38000000000102</v>
      </c>
      <c r="DA27" s="35">
        <v>350.72999999999956</v>
      </c>
      <c r="DB27" s="224">
        <v>857.9799999999996</v>
      </c>
      <c r="DC27" s="35">
        <v>248.52000000000044</v>
      </c>
      <c r="DD27" s="459">
        <v>1613.4900000000016</v>
      </c>
      <c r="DE27" s="35">
        <v>742.2000000000007</v>
      </c>
      <c r="DF27" s="35">
        <v>1968.7700000000004</v>
      </c>
      <c r="DG27" s="35">
        <v>2304.239999999998</v>
      </c>
      <c r="DH27" s="35"/>
      <c r="DI27" s="35"/>
      <c r="DJ27" s="35"/>
    </row>
    <row r="28" spans="2:114" ht="12">
      <c r="B28" s="14" t="s">
        <v>18</v>
      </c>
      <c r="C28" s="161" t="s">
        <v>65</v>
      </c>
      <c r="D28" s="22">
        <v>0</v>
      </c>
      <c r="E28" s="88">
        <v>0</v>
      </c>
      <c r="F28" s="88">
        <v>0</v>
      </c>
      <c r="G28" s="88">
        <v>0</v>
      </c>
      <c r="H28" s="88">
        <v>0</v>
      </c>
      <c r="I28" s="88">
        <v>0</v>
      </c>
      <c r="J28" s="88">
        <v>0</v>
      </c>
      <c r="K28" s="88">
        <v>0</v>
      </c>
      <c r="L28" s="126">
        <v>0</v>
      </c>
      <c r="M28" s="88">
        <v>0</v>
      </c>
      <c r="N28" s="88">
        <v>0</v>
      </c>
      <c r="O28" s="88">
        <v>0</v>
      </c>
      <c r="P28" s="88">
        <v>0</v>
      </c>
      <c r="Q28" s="88">
        <v>0</v>
      </c>
      <c r="R28" s="88">
        <v>0</v>
      </c>
      <c r="S28" s="88">
        <v>0</v>
      </c>
      <c r="T28" s="88">
        <v>0</v>
      </c>
      <c r="U28" s="88">
        <v>0</v>
      </c>
      <c r="V28" s="88">
        <v>0</v>
      </c>
      <c r="W28" s="88">
        <v>0</v>
      </c>
      <c r="X28" s="126">
        <v>0</v>
      </c>
      <c r="Y28" s="88">
        <v>149.38</v>
      </c>
      <c r="Z28" s="88">
        <v>0</v>
      </c>
      <c r="AA28" s="88">
        <v>148.12</v>
      </c>
      <c r="AB28" s="88">
        <v>0</v>
      </c>
      <c r="AC28" s="88">
        <v>548.2900000000001</v>
      </c>
      <c r="AD28" s="88">
        <v>283.58000000000004</v>
      </c>
      <c r="AE28" s="88">
        <v>571.69</v>
      </c>
      <c r="AF28" s="88">
        <v>143.27999999999997</v>
      </c>
      <c r="AG28" s="88">
        <v>0</v>
      </c>
      <c r="AH28" s="88">
        <v>2402.67</v>
      </c>
      <c r="AI28" s="88">
        <v>1088.0100000000002</v>
      </c>
      <c r="AJ28" s="126">
        <v>179.27000000000044</v>
      </c>
      <c r="AK28" s="88">
        <v>1765.5299999999997</v>
      </c>
      <c r="AL28" s="88">
        <v>0</v>
      </c>
      <c r="AM28" s="88">
        <v>99.86999999999989</v>
      </c>
      <c r="AN28" s="88">
        <v>251.92000000000007</v>
      </c>
      <c r="AO28" s="88">
        <v>262.6199999999999</v>
      </c>
      <c r="AP28" s="88">
        <v>665.9999999999991</v>
      </c>
      <c r="AQ28" s="88">
        <v>479</v>
      </c>
      <c r="AR28" s="88">
        <v>429.53000000000065</v>
      </c>
      <c r="AS28" s="88">
        <v>722.1399999999994</v>
      </c>
      <c r="AT28" s="88">
        <v>839.539999999999</v>
      </c>
      <c r="AU28" s="88">
        <v>919.8400000000001</v>
      </c>
      <c r="AV28" s="126">
        <v>497.1399999999994</v>
      </c>
      <c r="AW28" s="88">
        <v>920.4300000000003</v>
      </c>
      <c r="AX28" s="88">
        <v>662.3199999999997</v>
      </c>
      <c r="AY28" s="88">
        <v>847.7099999999991</v>
      </c>
      <c r="AZ28" s="88">
        <v>431.4899999999998</v>
      </c>
      <c r="BA28" s="88">
        <v>803.8600000000006</v>
      </c>
      <c r="BB28" s="88">
        <v>1669.9899999999998</v>
      </c>
      <c r="BC28" s="88">
        <v>2551.290000000001</v>
      </c>
      <c r="BD28" s="88">
        <v>1961.0400000000009</v>
      </c>
      <c r="BE28" s="88">
        <v>1309.75</v>
      </c>
      <c r="BF28" s="88">
        <v>1079.170000000002</v>
      </c>
      <c r="BG28" s="88">
        <v>1034.9099999999999</v>
      </c>
      <c r="BH28" s="126">
        <v>1874.4300000000003</v>
      </c>
      <c r="BI28" s="88">
        <v>2247.2700000000004</v>
      </c>
      <c r="BJ28" s="88">
        <v>1887.119999999999</v>
      </c>
      <c r="BK28" s="88">
        <v>2928.920000000002</v>
      </c>
      <c r="BL28" s="88">
        <v>2073.5800000000017</v>
      </c>
      <c r="BM28" s="88">
        <v>2189.8700000000026</v>
      </c>
      <c r="BN28" s="88">
        <v>2014.1600000000035</v>
      </c>
      <c r="BO28" s="88">
        <v>1831.6299999999974</v>
      </c>
      <c r="BP28" s="88">
        <v>1950.4800000000032</v>
      </c>
      <c r="BQ28" s="88">
        <v>2144.0899999999965</v>
      </c>
      <c r="BR28" s="88">
        <v>1322.5699999999997</v>
      </c>
      <c r="BS28" s="88">
        <v>1060.9400000000023</v>
      </c>
      <c r="BT28" s="126">
        <v>1414.550000000003</v>
      </c>
      <c r="BU28" s="88">
        <v>2070.1500000000015</v>
      </c>
      <c r="BV28" s="88">
        <v>2762.709999999999</v>
      </c>
      <c r="BW28" s="88">
        <v>3364.739999999998</v>
      </c>
      <c r="BX28" s="88">
        <v>4049.029999999999</v>
      </c>
      <c r="BY28" s="88">
        <v>3688.8899999999994</v>
      </c>
      <c r="BZ28" s="88">
        <v>3267.9900000000052</v>
      </c>
      <c r="CA28" s="88">
        <v>4827.289999999994</v>
      </c>
      <c r="CB28" s="88">
        <v>3770</v>
      </c>
      <c r="CC28" s="88">
        <v>3913.020000000004</v>
      </c>
      <c r="CD28" s="88">
        <v>3458.1199999999953</v>
      </c>
      <c r="CE28" s="88">
        <v>3017.2899999999936</v>
      </c>
      <c r="CF28" s="126">
        <v>2501.029999999999</v>
      </c>
      <c r="CG28" s="88">
        <v>3786.320000000007</v>
      </c>
      <c r="CH28" s="88">
        <v>1835.929999999993</v>
      </c>
      <c r="CI28" s="88">
        <v>1180.9700000000012</v>
      </c>
      <c r="CJ28" s="88">
        <v>1178.3099999999977</v>
      </c>
      <c r="CK28" s="88">
        <v>912.6300000000047</v>
      </c>
      <c r="CL28" s="88">
        <v>63.60000000000582</v>
      </c>
      <c r="CM28" s="88">
        <v>100.24000000000524</v>
      </c>
      <c r="CN28" s="88">
        <v>272.4400000000023</v>
      </c>
      <c r="CO28" s="88">
        <v>6194.580000000002</v>
      </c>
      <c r="CP28" s="88">
        <v>112.32000000000698</v>
      </c>
      <c r="CQ28" s="88">
        <v>648.9199999999983</v>
      </c>
      <c r="CR28" s="126">
        <v>0</v>
      </c>
      <c r="CS28" s="88">
        <v>150.8399999999965</v>
      </c>
      <c r="CT28" s="88">
        <v>0</v>
      </c>
      <c r="CU28" s="88">
        <v>0</v>
      </c>
      <c r="CV28" s="106">
        <v>70</v>
      </c>
      <c r="CW28" s="449">
        <v>0</v>
      </c>
      <c r="CX28" s="224">
        <v>386.9799999999959</v>
      </c>
      <c r="CY28" s="35">
        <v>0</v>
      </c>
      <c r="CZ28" s="35">
        <v>149.94000000000233</v>
      </c>
      <c r="DA28" s="35">
        <v>0</v>
      </c>
      <c r="DB28" s="35">
        <v>74.25</v>
      </c>
      <c r="DC28" s="35">
        <v>0</v>
      </c>
      <c r="DD28" s="459">
        <v>171.8399999999965</v>
      </c>
      <c r="DE28" s="35">
        <v>0</v>
      </c>
      <c r="DF28" s="35">
        <v>99.83999999999651</v>
      </c>
      <c r="DG28" s="35">
        <v>0</v>
      </c>
      <c r="DH28" s="35"/>
      <c r="DI28" s="35"/>
      <c r="DJ28" s="35"/>
    </row>
    <row r="29" spans="2:114" ht="12">
      <c r="B29" s="14" t="s">
        <v>18</v>
      </c>
      <c r="C29" s="159" t="s">
        <v>66</v>
      </c>
      <c r="D29" s="22">
        <v>0</v>
      </c>
      <c r="E29" s="88">
        <v>0</v>
      </c>
      <c r="F29" s="88">
        <v>0</v>
      </c>
      <c r="G29" s="88">
        <v>0</v>
      </c>
      <c r="H29" s="88">
        <v>0</v>
      </c>
      <c r="I29" s="88">
        <v>0</v>
      </c>
      <c r="J29" s="88">
        <v>0</v>
      </c>
      <c r="K29" s="88">
        <v>0</v>
      </c>
      <c r="L29" s="126">
        <v>0</v>
      </c>
      <c r="M29" s="88">
        <v>0</v>
      </c>
      <c r="N29" s="88">
        <v>0</v>
      </c>
      <c r="O29" s="88">
        <v>0</v>
      </c>
      <c r="P29" s="88">
        <v>0</v>
      </c>
      <c r="Q29" s="88">
        <v>0</v>
      </c>
      <c r="R29" s="88">
        <v>0</v>
      </c>
      <c r="S29" s="88">
        <v>0</v>
      </c>
      <c r="T29" s="88">
        <v>0</v>
      </c>
      <c r="U29" s="88">
        <v>0</v>
      </c>
      <c r="V29" s="88">
        <v>0</v>
      </c>
      <c r="W29" s="88">
        <v>0</v>
      </c>
      <c r="X29" s="126">
        <v>0</v>
      </c>
      <c r="Y29" s="88">
        <v>0</v>
      </c>
      <c r="Z29" s="88">
        <v>0</v>
      </c>
      <c r="AA29" s="88">
        <v>0</v>
      </c>
      <c r="AB29" s="88">
        <v>203.28</v>
      </c>
      <c r="AC29" s="88">
        <v>0</v>
      </c>
      <c r="AD29" s="88">
        <v>248.4</v>
      </c>
      <c r="AE29" s="88">
        <v>0</v>
      </c>
      <c r="AF29" s="88">
        <v>0</v>
      </c>
      <c r="AG29" s="88">
        <v>462.35999999999996</v>
      </c>
      <c r="AH29" s="88">
        <v>2519.95</v>
      </c>
      <c r="AI29" s="88">
        <v>1004</v>
      </c>
      <c r="AJ29" s="126">
        <v>625.3400000000001</v>
      </c>
      <c r="AK29" s="88">
        <v>3992.210000000001</v>
      </c>
      <c r="AL29" s="88">
        <v>1659.9099999999999</v>
      </c>
      <c r="AM29" s="88">
        <v>587.9200000000001</v>
      </c>
      <c r="AN29" s="88">
        <v>607.1100000000006</v>
      </c>
      <c r="AO29" s="88">
        <v>396.71000000000095</v>
      </c>
      <c r="AP29" s="88">
        <v>599.5799999999999</v>
      </c>
      <c r="AQ29" s="88">
        <v>1248.83</v>
      </c>
      <c r="AR29" s="88">
        <v>1310.4500000000007</v>
      </c>
      <c r="AS29" s="88">
        <v>611.75</v>
      </c>
      <c r="AT29" s="88">
        <v>2720.91</v>
      </c>
      <c r="AU29" s="88">
        <v>2208.040000000001</v>
      </c>
      <c r="AV29" s="126">
        <v>1023.0799999999981</v>
      </c>
      <c r="AW29" s="88">
        <v>1319.3899999999994</v>
      </c>
      <c r="AX29" s="88">
        <v>499.7999999999993</v>
      </c>
      <c r="AY29" s="88">
        <v>931.8899999999994</v>
      </c>
      <c r="AZ29" s="88">
        <v>2119.630000000001</v>
      </c>
      <c r="BA29" s="88">
        <v>1174.9500000000007</v>
      </c>
      <c r="BB29" s="88">
        <v>3418.959999999999</v>
      </c>
      <c r="BC29" s="88">
        <v>1629.920000000002</v>
      </c>
      <c r="BD29" s="88">
        <v>4888.309999999998</v>
      </c>
      <c r="BE29" s="88">
        <v>2066.9400000000023</v>
      </c>
      <c r="BF29" s="88">
        <v>1855.2900000000009</v>
      </c>
      <c r="BG29" s="88">
        <v>1920.0299999999988</v>
      </c>
      <c r="BH29" s="126">
        <v>2963.8499999999985</v>
      </c>
      <c r="BI29" s="88">
        <v>2961.6200000000026</v>
      </c>
      <c r="BJ29" s="88">
        <v>4708.82</v>
      </c>
      <c r="BK29" s="88">
        <v>6605.720000000001</v>
      </c>
      <c r="BL29" s="88">
        <v>3685.5999999999985</v>
      </c>
      <c r="BM29" s="88">
        <v>2967.649999999994</v>
      </c>
      <c r="BN29" s="88">
        <v>2319.5599999999977</v>
      </c>
      <c r="BO29" s="88">
        <v>2408.9100000000035</v>
      </c>
      <c r="BP29" s="88">
        <v>4241.720000000001</v>
      </c>
      <c r="BQ29" s="88">
        <v>3665.770000000004</v>
      </c>
      <c r="BR29" s="88">
        <v>2166.399999999994</v>
      </c>
      <c r="BS29" s="88">
        <v>3497.9600000000064</v>
      </c>
      <c r="BT29" s="126">
        <v>3124</v>
      </c>
      <c r="BU29" s="88">
        <v>4600.919999999998</v>
      </c>
      <c r="BV29" s="88">
        <v>4012.779999999999</v>
      </c>
      <c r="BW29" s="88">
        <v>4131.460000000006</v>
      </c>
      <c r="BX29" s="88">
        <v>5784.029999999999</v>
      </c>
      <c r="BY29" s="88">
        <v>7889.789999999994</v>
      </c>
      <c r="BZ29" s="88">
        <v>13322.61</v>
      </c>
      <c r="CA29" s="88">
        <v>4471.469999999987</v>
      </c>
      <c r="CB29" s="88">
        <v>8519.73999999999</v>
      </c>
      <c r="CC29" s="88">
        <v>7195.760000000009</v>
      </c>
      <c r="CD29" s="88">
        <v>7200.609999999986</v>
      </c>
      <c r="CE29" s="88">
        <v>6965.7699999999895</v>
      </c>
      <c r="CF29" s="126">
        <v>4639.239999999991</v>
      </c>
      <c r="CG29" s="88">
        <v>4169.799999999988</v>
      </c>
      <c r="CH29" s="88">
        <v>3046.7999999999884</v>
      </c>
      <c r="CI29" s="88">
        <v>3484.5499999999884</v>
      </c>
      <c r="CJ29" s="88">
        <v>3136.5</v>
      </c>
      <c r="CK29" s="88">
        <v>2800.170000000013</v>
      </c>
      <c r="CL29" s="88">
        <v>676.2999999999884</v>
      </c>
      <c r="CM29" s="88">
        <v>138</v>
      </c>
      <c r="CN29" s="88">
        <v>1078.0400000000081</v>
      </c>
      <c r="CO29" s="88">
        <v>15431.450000000012</v>
      </c>
      <c r="CP29" s="88">
        <v>312.5</v>
      </c>
      <c r="CQ29" s="88">
        <v>499.8999999999942</v>
      </c>
      <c r="CR29" s="126">
        <v>0</v>
      </c>
      <c r="CS29" s="88">
        <v>141</v>
      </c>
      <c r="CT29" s="88">
        <v>400</v>
      </c>
      <c r="CU29" s="88">
        <v>389.79999999998836</v>
      </c>
      <c r="CV29" s="196">
        <v>64.9200000000128</v>
      </c>
      <c r="CW29" s="449">
        <v>250</v>
      </c>
      <c r="CX29" s="224">
        <v>0</v>
      </c>
      <c r="CY29" s="35">
        <v>249.60000000000582</v>
      </c>
      <c r="CZ29" s="35">
        <v>360.8999999999942</v>
      </c>
      <c r="DA29" s="35">
        <v>78</v>
      </c>
      <c r="DB29" s="35">
        <v>379.4400000000023</v>
      </c>
      <c r="DC29" s="35">
        <v>0</v>
      </c>
      <c r="DD29" s="459">
        <v>0</v>
      </c>
      <c r="DE29" s="35">
        <v>190</v>
      </c>
      <c r="DF29" s="35">
        <v>0</v>
      </c>
      <c r="DG29" s="35">
        <v>0</v>
      </c>
      <c r="DH29" s="35"/>
      <c r="DI29" s="35"/>
      <c r="DJ29" s="35"/>
    </row>
    <row r="30" spans="2:114" ht="12">
      <c r="B30" s="14" t="s">
        <v>18</v>
      </c>
      <c r="C30" s="229" t="s">
        <v>122</v>
      </c>
      <c r="D30" s="22">
        <v>0</v>
      </c>
      <c r="E30" s="88">
        <v>0</v>
      </c>
      <c r="F30" s="88">
        <v>0</v>
      </c>
      <c r="G30" s="88">
        <v>0</v>
      </c>
      <c r="H30" s="88">
        <v>0</v>
      </c>
      <c r="I30" s="88">
        <v>0</v>
      </c>
      <c r="J30" s="88">
        <v>0</v>
      </c>
      <c r="K30" s="88">
        <v>0</v>
      </c>
      <c r="L30" s="126">
        <v>0</v>
      </c>
      <c r="M30" s="88">
        <v>0</v>
      </c>
      <c r="N30" s="88">
        <v>0</v>
      </c>
      <c r="O30" s="88">
        <v>0</v>
      </c>
      <c r="P30" s="88">
        <v>0</v>
      </c>
      <c r="Q30" s="88">
        <v>0</v>
      </c>
      <c r="R30" s="88">
        <v>0</v>
      </c>
      <c r="S30" s="88">
        <v>0</v>
      </c>
      <c r="T30" s="88">
        <v>0</v>
      </c>
      <c r="U30" s="88">
        <v>0</v>
      </c>
      <c r="V30" s="88">
        <v>0</v>
      </c>
      <c r="W30" s="88">
        <v>0</v>
      </c>
      <c r="X30" s="126">
        <v>0</v>
      </c>
      <c r="Y30" s="88">
        <v>0</v>
      </c>
      <c r="Z30" s="88">
        <v>0</v>
      </c>
      <c r="AA30" s="88">
        <v>0</v>
      </c>
      <c r="AB30" s="88">
        <v>0</v>
      </c>
      <c r="AC30" s="88">
        <v>0</v>
      </c>
      <c r="AD30" s="88">
        <v>0</v>
      </c>
      <c r="AE30" s="88">
        <v>0</v>
      </c>
      <c r="AF30" s="88">
        <v>0</v>
      </c>
      <c r="AG30" s="88">
        <v>0</v>
      </c>
      <c r="AH30" s="88">
        <v>0</v>
      </c>
      <c r="AI30" s="88">
        <v>0</v>
      </c>
      <c r="AJ30" s="126">
        <v>0</v>
      </c>
      <c r="AK30" s="88">
        <v>0</v>
      </c>
      <c r="AL30" s="88">
        <v>0</v>
      </c>
      <c r="AM30" s="88">
        <v>0</v>
      </c>
      <c r="AN30" s="88">
        <v>0</v>
      </c>
      <c r="AO30" s="88">
        <v>0</v>
      </c>
      <c r="AP30" s="88">
        <v>0</v>
      </c>
      <c r="AQ30" s="88">
        <v>0</v>
      </c>
      <c r="AR30" s="88">
        <v>0</v>
      </c>
      <c r="AS30" s="88">
        <v>0</v>
      </c>
      <c r="AT30" s="88">
        <v>0</v>
      </c>
      <c r="AU30" s="88">
        <v>0</v>
      </c>
      <c r="AV30" s="126">
        <v>0</v>
      </c>
      <c r="AW30" s="88">
        <v>0</v>
      </c>
      <c r="AX30" s="88">
        <v>0</v>
      </c>
      <c r="AY30" s="88">
        <v>0</v>
      </c>
      <c r="AZ30" s="88">
        <v>0</v>
      </c>
      <c r="BA30" s="88">
        <v>0</v>
      </c>
      <c r="BB30" s="88">
        <v>0</v>
      </c>
      <c r="BC30" s="88">
        <v>0</v>
      </c>
      <c r="BD30" s="88">
        <v>0</v>
      </c>
      <c r="BE30" s="88">
        <v>0</v>
      </c>
      <c r="BF30" s="88">
        <v>0</v>
      </c>
      <c r="BG30" s="88">
        <v>0</v>
      </c>
      <c r="BH30" s="126">
        <v>0</v>
      </c>
      <c r="BI30" s="88">
        <v>0</v>
      </c>
      <c r="BJ30" s="88">
        <v>0</v>
      </c>
      <c r="BK30" s="88">
        <v>0</v>
      </c>
      <c r="BL30" s="88">
        <v>0</v>
      </c>
      <c r="BM30" s="88">
        <v>0</v>
      </c>
      <c r="BN30" s="88">
        <v>0</v>
      </c>
      <c r="BO30" s="88">
        <v>0</v>
      </c>
      <c r="BP30" s="88">
        <v>0</v>
      </c>
      <c r="BQ30" s="88">
        <v>0</v>
      </c>
      <c r="BR30" s="88">
        <v>0</v>
      </c>
      <c r="BS30" s="88">
        <v>0</v>
      </c>
      <c r="BT30" s="126">
        <v>0</v>
      </c>
      <c r="BU30" s="88">
        <v>0</v>
      </c>
      <c r="BV30" s="88">
        <v>0</v>
      </c>
      <c r="BW30" s="88">
        <v>0</v>
      </c>
      <c r="BX30" s="88">
        <v>0</v>
      </c>
      <c r="BY30" s="88">
        <v>0</v>
      </c>
      <c r="BZ30" s="88">
        <v>0</v>
      </c>
      <c r="CA30" s="88">
        <v>0</v>
      </c>
      <c r="CB30" s="88">
        <v>0</v>
      </c>
      <c r="CC30" s="88">
        <v>0</v>
      </c>
      <c r="CD30" s="88">
        <v>0</v>
      </c>
      <c r="CE30" s="88">
        <v>0</v>
      </c>
      <c r="CF30" s="126">
        <v>0</v>
      </c>
      <c r="CG30" s="88">
        <v>3302.2200000000003</v>
      </c>
      <c r="CH30" s="88">
        <v>0</v>
      </c>
      <c r="CI30" s="88">
        <v>0</v>
      </c>
      <c r="CJ30" s="88">
        <v>443.52</v>
      </c>
      <c r="CK30" s="88">
        <v>999.9000000000001</v>
      </c>
      <c r="CL30" s="88">
        <v>0</v>
      </c>
      <c r="CM30" s="88">
        <v>250.4300000000003</v>
      </c>
      <c r="CN30" s="88">
        <v>956.8000000000002</v>
      </c>
      <c r="CO30" s="88">
        <v>3359.1900000000005</v>
      </c>
      <c r="CP30" s="88">
        <v>0</v>
      </c>
      <c r="CQ30" s="88">
        <v>841.5</v>
      </c>
      <c r="CR30" s="126">
        <v>0</v>
      </c>
      <c r="CS30" s="88">
        <v>1823.4599999999991</v>
      </c>
      <c r="CT30" s="88">
        <v>1158.5</v>
      </c>
      <c r="CU30" s="88">
        <v>783.5400000000009</v>
      </c>
      <c r="CV30" s="196">
        <v>489.71999999999935</v>
      </c>
      <c r="CW30" s="449">
        <v>405.2099999999991</v>
      </c>
      <c r="CX30" s="224">
        <v>993.6000000000004</v>
      </c>
      <c r="CY30" s="35">
        <v>1548.3600000000006</v>
      </c>
      <c r="CZ30" s="35">
        <v>1839.7700000000004</v>
      </c>
      <c r="DA30" s="35">
        <v>0</v>
      </c>
      <c r="DB30" s="35">
        <v>952.880000000001</v>
      </c>
      <c r="DC30" s="35">
        <v>0</v>
      </c>
      <c r="DD30" s="459">
        <v>1632.619999999999</v>
      </c>
      <c r="DE30" s="35">
        <v>0</v>
      </c>
      <c r="DF30" s="35">
        <v>496.7999999999993</v>
      </c>
      <c r="DG30" s="35">
        <v>289.84000000000015</v>
      </c>
      <c r="DH30" s="35"/>
      <c r="DI30" s="35"/>
      <c r="DJ30" s="35"/>
    </row>
    <row r="31" spans="2:114" ht="12">
      <c r="B31" s="14" t="s">
        <v>18</v>
      </c>
      <c r="C31" s="159" t="s">
        <v>29</v>
      </c>
      <c r="D31" s="22">
        <v>0</v>
      </c>
      <c r="E31" s="88">
        <v>0</v>
      </c>
      <c r="F31" s="88">
        <v>0</v>
      </c>
      <c r="G31" s="88">
        <v>0</v>
      </c>
      <c r="H31" s="88">
        <v>0</v>
      </c>
      <c r="I31" s="88">
        <v>0</v>
      </c>
      <c r="J31" s="88">
        <v>0</v>
      </c>
      <c r="K31" s="88">
        <v>0</v>
      </c>
      <c r="L31" s="126">
        <v>0</v>
      </c>
      <c r="M31" s="88">
        <v>0</v>
      </c>
      <c r="N31" s="88">
        <v>0</v>
      </c>
      <c r="O31" s="88">
        <v>0</v>
      </c>
      <c r="P31" s="88">
        <v>0</v>
      </c>
      <c r="Q31" s="88">
        <v>0</v>
      </c>
      <c r="R31" s="88">
        <v>0</v>
      </c>
      <c r="S31" s="88">
        <v>0</v>
      </c>
      <c r="T31" s="88">
        <v>0</v>
      </c>
      <c r="U31" s="88">
        <v>0</v>
      </c>
      <c r="V31" s="88">
        <v>0</v>
      </c>
      <c r="W31" s="88">
        <v>0</v>
      </c>
      <c r="X31" s="126">
        <v>1262.25</v>
      </c>
      <c r="Y31" s="88">
        <v>0</v>
      </c>
      <c r="Z31" s="88">
        <v>0</v>
      </c>
      <c r="AA31" s="88">
        <v>378.73</v>
      </c>
      <c r="AB31" s="88">
        <v>0</v>
      </c>
      <c r="AC31" s="88">
        <v>0</v>
      </c>
      <c r="AD31" s="88">
        <v>0</v>
      </c>
      <c r="AE31" s="88">
        <v>0</v>
      </c>
      <c r="AF31" s="88">
        <v>0</v>
      </c>
      <c r="AG31" s="88">
        <v>0</v>
      </c>
      <c r="AH31" s="88">
        <v>1582</v>
      </c>
      <c r="AI31" s="88">
        <v>0</v>
      </c>
      <c r="AJ31" s="126">
        <v>1317.98</v>
      </c>
      <c r="AK31" s="88">
        <v>409</v>
      </c>
      <c r="AL31" s="88">
        <v>0</v>
      </c>
      <c r="AM31" s="88">
        <v>0</v>
      </c>
      <c r="AN31" s="88">
        <v>0</v>
      </c>
      <c r="AO31" s="88">
        <v>0</v>
      </c>
      <c r="AP31" s="88">
        <v>145.69999999999982</v>
      </c>
      <c r="AQ31" s="88">
        <v>200.27999999999975</v>
      </c>
      <c r="AR31" s="88">
        <v>0</v>
      </c>
      <c r="AS31" s="88">
        <v>613.9099999999999</v>
      </c>
      <c r="AT31" s="88">
        <v>1715.8199999999997</v>
      </c>
      <c r="AU31" s="88">
        <v>938.4999999999991</v>
      </c>
      <c r="AV31" s="126">
        <v>1252.5699999999997</v>
      </c>
      <c r="AW31" s="88">
        <v>0</v>
      </c>
      <c r="AX31" s="88">
        <v>0</v>
      </c>
      <c r="AY31" s="88">
        <v>869.7600000000002</v>
      </c>
      <c r="AZ31" s="88">
        <v>1940.1599999999999</v>
      </c>
      <c r="BA31" s="88">
        <v>0</v>
      </c>
      <c r="BB31" s="88">
        <v>5354.020000000002</v>
      </c>
      <c r="BC31" s="88">
        <v>1118.5699999999997</v>
      </c>
      <c r="BD31" s="88">
        <v>0</v>
      </c>
      <c r="BE31" s="88">
        <v>0</v>
      </c>
      <c r="BF31" s="88">
        <v>246.2400000000016</v>
      </c>
      <c r="BG31" s="88">
        <v>382.5</v>
      </c>
      <c r="BH31" s="126">
        <v>906.1599999999999</v>
      </c>
      <c r="BI31" s="88">
        <v>5740.5999999999985</v>
      </c>
      <c r="BJ31" s="88">
        <v>386.5</v>
      </c>
      <c r="BK31" s="88">
        <v>7120.690000000002</v>
      </c>
      <c r="BL31" s="88">
        <v>250.25</v>
      </c>
      <c r="BM31" s="88">
        <v>4146.330000000002</v>
      </c>
      <c r="BN31" s="88">
        <v>1681.989999999998</v>
      </c>
      <c r="BO31" s="88">
        <v>2640</v>
      </c>
      <c r="BP31" s="88">
        <v>882.4700000000012</v>
      </c>
      <c r="BQ31" s="88">
        <v>700</v>
      </c>
      <c r="BR31" s="88">
        <v>0</v>
      </c>
      <c r="BS31" s="88">
        <v>250</v>
      </c>
      <c r="BT31" s="126">
        <v>900.5400000000009</v>
      </c>
      <c r="BU31" s="88">
        <v>249.59999999999854</v>
      </c>
      <c r="BV31" s="88">
        <v>250</v>
      </c>
      <c r="BW31" s="88">
        <v>6044.5999999999985</v>
      </c>
      <c r="BX31" s="88">
        <v>2881.25</v>
      </c>
      <c r="BY31" s="88">
        <v>359.8399999999965</v>
      </c>
      <c r="BZ31" s="88">
        <v>3306.8899999999994</v>
      </c>
      <c r="CA31" s="88">
        <v>3559.6900000000023</v>
      </c>
      <c r="CB31" s="88">
        <v>5906.789999999994</v>
      </c>
      <c r="CC31" s="88">
        <v>6726.289999999994</v>
      </c>
      <c r="CD31" s="88">
        <v>13740.119999999995</v>
      </c>
      <c r="CE31" s="88">
        <v>9854.580000000002</v>
      </c>
      <c r="CF31" s="126">
        <v>4287.429999999993</v>
      </c>
      <c r="CG31" s="88">
        <v>13445.880000000005</v>
      </c>
      <c r="CH31" s="88">
        <v>2978.3399999999965</v>
      </c>
      <c r="CI31" s="88">
        <v>1781.6699999999983</v>
      </c>
      <c r="CJ31" s="88">
        <v>4043.800000000003</v>
      </c>
      <c r="CK31" s="88">
        <v>5123.559999999998</v>
      </c>
      <c r="CL31" s="88">
        <v>0</v>
      </c>
      <c r="CM31" s="88">
        <v>0</v>
      </c>
      <c r="CN31" s="88">
        <v>2261.1199999999953</v>
      </c>
      <c r="CO31" s="88">
        <v>11416.700000000012</v>
      </c>
      <c r="CP31" s="88">
        <v>400</v>
      </c>
      <c r="CQ31" s="88">
        <v>4710.320000000007</v>
      </c>
      <c r="CR31" s="126">
        <v>0</v>
      </c>
      <c r="CS31" s="88">
        <v>0</v>
      </c>
      <c r="CT31" s="88">
        <v>244</v>
      </c>
      <c r="CU31" s="88">
        <v>0</v>
      </c>
      <c r="CV31" s="196">
        <v>0</v>
      </c>
      <c r="CW31" s="449">
        <v>0</v>
      </c>
      <c r="CX31" s="224">
        <v>1830.8999999999942</v>
      </c>
      <c r="CY31" s="35">
        <v>2959.1900000000023</v>
      </c>
      <c r="CZ31" s="35">
        <v>0</v>
      </c>
      <c r="DA31" s="35">
        <v>0</v>
      </c>
      <c r="DB31" s="35">
        <v>1063.9200000000128</v>
      </c>
      <c r="DC31" s="35">
        <v>0</v>
      </c>
      <c r="DD31" s="459">
        <v>679.0100000000093</v>
      </c>
      <c r="DE31" s="35">
        <v>0</v>
      </c>
      <c r="DF31" s="35">
        <v>0</v>
      </c>
      <c r="DG31" s="35">
        <v>444.29999999998836</v>
      </c>
      <c r="DH31" s="35"/>
      <c r="DI31" s="35"/>
      <c r="DJ31" s="35"/>
    </row>
    <row r="32" spans="2:114" ht="12">
      <c r="B32" s="14" t="s">
        <v>18</v>
      </c>
      <c r="C32" s="159" t="s">
        <v>123</v>
      </c>
      <c r="D32" s="22">
        <v>0</v>
      </c>
      <c r="E32" s="88">
        <v>0</v>
      </c>
      <c r="F32" s="88">
        <v>0</v>
      </c>
      <c r="G32" s="88">
        <v>0</v>
      </c>
      <c r="H32" s="88">
        <v>0</v>
      </c>
      <c r="I32" s="88">
        <v>0</v>
      </c>
      <c r="J32" s="88">
        <v>0</v>
      </c>
      <c r="K32" s="88">
        <v>0</v>
      </c>
      <c r="L32" s="126">
        <v>0</v>
      </c>
      <c r="M32" s="88">
        <v>0</v>
      </c>
      <c r="N32" s="88">
        <v>0</v>
      </c>
      <c r="O32" s="88">
        <v>0</v>
      </c>
      <c r="P32" s="88">
        <v>0</v>
      </c>
      <c r="Q32" s="88">
        <v>0</v>
      </c>
      <c r="R32" s="88">
        <v>0</v>
      </c>
      <c r="S32" s="88">
        <v>0</v>
      </c>
      <c r="T32" s="88">
        <v>0</v>
      </c>
      <c r="U32" s="88">
        <v>0</v>
      </c>
      <c r="V32" s="88">
        <v>0</v>
      </c>
      <c r="W32" s="88">
        <v>0</v>
      </c>
      <c r="X32" s="126">
        <v>0</v>
      </c>
      <c r="Y32" s="88">
        <v>0</v>
      </c>
      <c r="Z32" s="88">
        <v>0</v>
      </c>
      <c r="AA32" s="88">
        <v>0</v>
      </c>
      <c r="AB32" s="88">
        <v>0</v>
      </c>
      <c r="AC32" s="88">
        <v>0</v>
      </c>
      <c r="AD32" s="88">
        <v>0</v>
      </c>
      <c r="AE32" s="88">
        <v>0</v>
      </c>
      <c r="AF32" s="88">
        <v>0</v>
      </c>
      <c r="AG32" s="88">
        <v>0</v>
      </c>
      <c r="AH32" s="88">
        <v>0</v>
      </c>
      <c r="AI32" s="88">
        <v>0</v>
      </c>
      <c r="AJ32" s="126">
        <v>0</v>
      </c>
      <c r="AK32" s="88">
        <v>0</v>
      </c>
      <c r="AL32" s="88">
        <v>0</v>
      </c>
      <c r="AM32" s="88">
        <v>0</v>
      </c>
      <c r="AN32" s="88">
        <v>0</v>
      </c>
      <c r="AO32" s="88">
        <v>0</v>
      </c>
      <c r="AP32" s="88">
        <v>0</v>
      </c>
      <c r="AQ32" s="88">
        <v>0</v>
      </c>
      <c r="AR32" s="88">
        <v>0</v>
      </c>
      <c r="AS32" s="88">
        <v>0</v>
      </c>
      <c r="AT32" s="88">
        <v>0</v>
      </c>
      <c r="AU32" s="88">
        <v>0</v>
      </c>
      <c r="AV32" s="126">
        <v>0</v>
      </c>
      <c r="AW32" s="88">
        <v>0</v>
      </c>
      <c r="AX32" s="88">
        <v>0</v>
      </c>
      <c r="AY32" s="88">
        <v>0</v>
      </c>
      <c r="AZ32" s="88">
        <v>0</v>
      </c>
      <c r="BA32" s="88">
        <v>0</v>
      </c>
      <c r="BB32" s="88">
        <v>0</v>
      </c>
      <c r="BC32" s="88">
        <v>0</v>
      </c>
      <c r="BD32" s="88">
        <v>0</v>
      </c>
      <c r="BE32" s="88">
        <v>0</v>
      </c>
      <c r="BF32" s="88">
        <v>0</v>
      </c>
      <c r="BG32" s="88">
        <v>0</v>
      </c>
      <c r="BH32" s="126">
        <v>0</v>
      </c>
      <c r="BI32" s="88">
        <v>0</v>
      </c>
      <c r="BJ32" s="88">
        <v>0</v>
      </c>
      <c r="BK32" s="88">
        <v>0</v>
      </c>
      <c r="BL32" s="88">
        <v>0</v>
      </c>
      <c r="BM32" s="88">
        <v>0</v>
      </c>
      <c r="BN32" s="88">
        <v>0</v>
      </c>
      <c r="BO32" s="88">
        <v>0</v>
      </c>
      <c r="BP32" s="88">
        <v>0</v>
      </c>
      <c r="BQ32" s="88">
        <v>0</v>
      </c>
      <c r="BR32" s="88">
        <v>0</v>
      </c>
      <c r="BS32" s="88">
        <v>0</v>
      </c>
      <c r="BT32" s="126">
        <v>0</v>
      </c>
      <c r="BU32" s="88">
        <v>0</v>
      </c>
      <c r="BV32" s="88">
        <v>0</v>
      </c>
      <c r="BW32" s="88">
        <v>0</v>
      </c>
      <c r="BX32" s="88">
        <v>0</v>
      </c>
      <c r="BY32" s="88">
        <v>0</v>
      </c>
      <c r="BZ32" s="88">
        <v>0</v>
      </c>
      <c r="CA32" s="88">
        <v>0</v>
      </c>
      <c r="CB32" s="88">
        <v>0</v>
      </c>
      <c r="CC32" s="88">
        <v>0</v>
      </c>
      <c r="CD32" s="88">
        <v>0</v>
      </c>
      <c r="CE32" s="88">
        <v>0</v>
      </c>
      <c r="CF32" s="126">
        <v>0</v>
      </c>
      <c r="CG32" s="88">
        <v>2164.8</v>
      </c>
      <c r="CH32" s="88">
        <v>0</v>
      </c>
      <c r="CI32" s="88">
        <v>0</v>
      </c>
      <c r="CJ32" s="88">
        <v>3423.6799999999994</v>
      </c>
      <c r="CK32" s="88">
        <v>0</v>
      </c>
      <c r="CL32" s="88">
        <v>0</v>
      </c>
      <c r="CM32" s="88">
        <v>0</v>
      </c>
      <c r="CN32" s="88">
        <v>0</v>
      </c>
      <c r="CO32" s="88">
        <v>1212.6400000000003</v>
      </c>
      <c r="CP32" s="88">
        <v>0</v>
      </c>
      <c r="CQ32" s="88">
        <v>0</v>
      </c>
      <c r="CR32" s="126">
        <v>0</v>
      </c>
      <c r="CS32" s="88">
        <v>0</v>
      </c>
      <c r="CT32" s="88">
        <v>0</v>
      </c>
      <c r="CU32" s="88">
        <v>0</v>
      </c>
      <c r="CV32" s="196">
        <v>0</v>
      </c>
      <c r="CW32" s="449">
        <v>1922.999999999999</v>
      </c>
      <c r="CX32" s="224">
        <v>0</v>
      </c>
      <c r="CY32" s="35">
        <v>1063.92</v>
      </c>
      <c r="CZ32" s="35">
        <v>0</v>
      </c>
      <c r="DA32" s="35">
        <v>0</v>
      </c>
      <c r="DB32" s="35">
        <v>0</v>
      </c>
      <c r="DC32" s="35">
        <v>1515.7999999999993</v>
      </c>
      <c r="DD32" s="459">
        <v>0</v>
      </c>
      <c r="DE32" s="35">
        <v>1120</v>
      </c>
      <c r="DF32" s="35">
        <v>0</v>
      </c>
      <c r="DG32" s="35">
        <v>1207</v>
      </c>
      <c r="DH32" s="35"/>
      <c r="DI32" s="35"/>
      <c r="DJ32" s="35"/>
    </row>
    <row r="33" spans="2:114" ht="12">
      <c r="B33" s="14" t="s">
        <v>18</v>
      </c>
      <c r="C33" s="159" t="s">
        <v>130</v>
      </c>
      <c r="D33" s="22">
        <v>0</v>
      </c>
      <c r="E33" s="88">
        <v>11.27</v>
      </c>
      <c r="F33" s="88">
        <v>0</v>
      </c>
      <c r="G33" s="88">
        <v>0</v>
      </c>
      <c r="H33" s="88">
        <v>5.039999999999999</v>
      </c>
      <c r="I33" s="88">
        <v>0</v>
      </c>
      <c r="J33" s="88">
        <v>0</v>
      </c>
      <c r="K33" s="88">
        <v>12.440000000000001</v>
      </c>
      <c r="L33" s="126">
        <v>11.899999999999999</v>
      </c>
      <c r="M33" s="88">
        <v>27.82999999999999</v>
      </c>
      <c r="N33" s="88">
        <v>44.05</v>
      </c>
      <c r="O33" s="88">
        <v>28.39999999999999</v>
      </c>
      <c r="P33" s="88">
        <v>50.16</v>
      </c>
      <c r="Q33" s="88">
        <v>82.38</v>
      </c>
      <c r="R33" s="88">
        <v>65.45999999999998</v>
      </c>
      <c r="S33" s="88">
        <v>149.45</v>
      </c>
      <c r="T33" s="88">
        <v>223.94</v>
      </c>
      <c r="U33" s="88">
        <v>28691.870000000003</v>
      </c>
      <c r="V33" s="88">
        <v>18255.96</v>
      </c>
      <c r="W33" s="88">
        <v>11850.690000000002</v>
      </c>
      <c r="X33" s="126">
        <v>32713.79</v>
      </c>
      <c r="Y33" s="88">
        <v>1434.270000000004</v>
      </c>
      <c r="Z33" s="88">
        <v>11104.589999999997</v>
      </c>
      <c r="AA33" s="88">
        <v>1102.7599999999948</v>
      </c>
      <c r="AB33" s="88">
        <v>0</v>
      </c>
      <c r="AC33" s="88">
        <v>441.36999999999534</v>
      </c>
      <c r="AD33" s="88">
        <v>244.00999999999476</v>
      </c>
      <c r="AE33" s="88">
        <v>86.97000000000116</v>
      </c>
      <c r="AF33" s="88">
        <v>14.440000000002328</v>
      </c>
      <c r="AG33" s="88">
        <v>5026.039999999994</v>
      </c>
      <c r="AH33" s="88">
        <v>5008.5</v>
      </c>
      <c r="AI33" s="88">
        <v>8</v>
      </c>
      <c r="AJ33" s="126">
        <v>6722.880000000005</v>
      </c>
      <c r="AK33" s="88">
        <v>8415.579999999987</v>
      </c>
      <c r="AL33" s="88">
        <v>30.239999999990687</v>
      </c>
      <c r="AM33" s="88">
        <v>624</v>
      </c>
      <c r="AN33" s="88">
        <v>14983.600000000006</v>
      </c>
      <c r="AO33" s="88">
        <v>67.70999999999185</v>
      </c>
      <c r="AP33" s="88">
        <v>0</v>
      </c>
      <c r="AQ33" s="88">
        <v>11563.799999999988</v>
      </c>
      <c r="AR33" s="88">
        <v>4797.070000000007</v>
      </c>
      <c r="AS33" s="88">
        <v>4204.359999999986</v>
      </c>
      <c r="AT33" s="88">
        <v>9877.899999999994</v>
      </c>
      <c r="AU33" s="88">
        <v>4646.700000000012</v>
      </c>
      <c r="AV33" s="126">
        <v>1.5</v>
      </c>
      <c r="AW33" s="88">
        <v>4938.399999999994</v>
      </c>
      <c r="AX33" s="88">
        <v>2702.25</v>
      </c>
      <c r="AY33" s="88">
        <v>0</v>
      </c>
      <c r="AZ33" s="88">
        <v>0</v>
      </c>
      <c r="BA33" s="88">
        <v>0</v>
      </c>
      <c r="BB33" s="88">
        <v>6450.489999999991</v>
      </c>
      <c r="BC33" s="88">
        <v>1414.4599999999919</v>
      </c>
      <c r="BD33" s="88">
        <v>4584.350000000006</v>
      </c>
      <c r="BE33" s="88">
        <v>6060.359999999986</v>
      </c>
      <c r="BF33" s="88">
        <v>13085</v>
      </c>
      <c r="BG33" s="88">
        <v>11.89999999999418</v>
      </c>
      <c r="BH33" s="126">
        <v>6821.279999999999</v>
      </c>
      <c r="BI33" s="88">
        <v>6303.029999999999</v>
      </c>
      <c r="BJ33" s="88">
        <v>3405.2399999999907</v>
      </c>
      <c r="BK33" s="88">
        <v>24073.680000000022</v>
      </c>
      <c r="BL33" s="88">
        <v>14279.020000000019</v>
      </c>
      <c r="BM33" s="88">
        <v>1126</v>
      </c>
      <c r="BN33" s="88">
        <v>1750.789999999979</v>
      </c>
      <c r="BO33" s="88">
        <v>799.0900000000256</v>
      </c>
      <c r="BP33" s="88">
        <v>14568.280000000028</v>
      </c>
      <c r="BQ33" s="88">
        <v>15289.01000000001</v>
      </c>
      <c r="BR33" s="88">
        <v>3857.9799999999814</v>
      </c>
      <c r="BS33" s="88">
        <v>18378.02999999997</v>
      </c>
      <c r="BT33" s="126">
        <v>9616.020000000019</v>
      </c>
      <c r="BU33" s="88">
        <v>9440.479999999981</v>
      </c>
      <c r="BV33" s="88">
        <v>20370.320000000007</v>
      </c>
      <c r="BW33" s="88">
        <v>16629.159999999974</v>
      </c>
      <c r="BX33" s="88">
        <v>42199.82000000001</v>
      </c>
      <c r="BY33" s="88">
        <v>19992.059999999998</v>
      </c>
      <c r="BZ33" s="88">
        <v>17980.839999999967</v>
      </c>
      <c r="CA33" s="88">
        <v>48872.33999999997</v>
      </c>
      <c r="CB33" s="88">
        <v>76033.81999999995</v>
      </c>
      <c r="CC33" s="88">
        <v>100587.01000000001</v>
      </c>
      <c r="CD33" s="88">
        <v>16790.400000000023</v>
      </c>
      <c r="CE33" s="88">
        <v>72487.54000000004</v>
      </c>
      <c r="CF33" s="126">
        <v>25909.640000000014</v>
      </c>
      <c r="CG33" s="88">
        <v>18612.43000000005</v>
      </c>
      <c r="CH33" s="88">
        <v>30550.93000000005</v>
      </c>
      <c r="CI33" s="88">
        <v>46737.119999999995</v>
      </c>
      <c r="CJ33" s="88">
        <v>14564.459999999963</v>
      </c>
      <c r="CK33" s="88">
        <v>12463.23999999999</v>
      </c>
      <c r="CL33" s="88">
        <v>0</v>
      </c>
      <c r="CM33" s="88">
        <v>9327.880000000005</v>
      </c>
      <c r="CN33" s="88">
        <v>7320.540000000037</v>
      </c>
      <c r="CO33" s="88">
        <v>12092.380000000005</v>
      </c>
      <c r="CP33" s="88">
        <v>4.160000000032596</v>
      </c>
      <c r="CQ33" s="88">
        <v>0</v>
      </c>
      <c r="CR33" s="126">
        <v>0</v>
      </c>
      <c r="CS33" s="88">
        <v>0</v>
      </c>
      <c r="CT33" s="88">
        <v>4872.400000000023</v>
      </c>
      <c r="CU33" s="88">
        <v>0.5</v>
      </c>
      <c r="CV33" s="200">
        <v>3.9899999999906868</v>
      </c>
      <c r="CW33" s="449">
        <v>0</v>
      </c>
      <c r="CX33" s="224">
        <v>3.9899999999906868</v>
      </c>
      <c r="CY33" s="35">
        <v>8.800000000046566</v>
      </c>
      <c r="CZ33" s="35">
        <v>0</v>
      </c>
      <c r="DA33" s="35">
        <v>0</v>
      </c>
      <c r="DB33" s="35">
        <v>4804.800000000047</v>
      </c>
      <c r="DC33" s="35">
        <v>0</v>
      </c>
      <c r="DD33" s="459">
        <v>0</v>
      </c>
      <c r="DE33" s="35">
        <v>0</v>
      </c>
      <c r="DF33" s="35">
        <v>0</v>
      </c>
      <c r="DG33" s="35">
        <v>15.92000000004191</v>
      </c>
      <c r="DH33" s="35"/>
      <c r="DI33" s="35"/>
      <c r="DJ33" s="35"/>
    </row>
    <row r="34" spans="2:114" ht="12">
      <c r="B34" s="14" t="s">
        <v>18</v>
      </c>
      <c r="C34" s="159" t="s">
        <v>37</v>
      </c>
      <c r="D34" s="22">
        <v>0</v>
      </c>
      <c r="E34" s="88">
        <v>1.2</v>
      </c>
      <c r="F34" s="88">
        <v>2</v>
      </c>
      <c r="G34" s="88">
        <v>135.84999999999994</v>
      </c>
      <c r="H34" s="88">
        <v>2971.2400000000007</v>
      </c>
      <c r="I34" s="88">
        <v>1141.3999999999992</v>
      </c>
      <c r="J34" s="88">
        <v>1609.8399999999992</v>
      </c>
      <c r="K34" s="88">
        <v>613.0599999999995</v>
      </c>
      <c r="L34" s="126">
        <v>156.90999999999985</v>
      </c>
      <c r="M34" s="88">
        <v>358.77999999999975</v>
      </c>
      <c r="N34" s="88">
        <v>226.72999999999956</v>
      </c>
      <c r="O34" s="88">
        <v>345.1400000000003</v>
      </c>
      <c r="P34" s="88">
        <v>94.34000000000015</v>
      </c>
      <c r="Q34" s="88">
        <v>36.23999999999978</v>
      </c>
      <c r="R34" s="88">
        <v>101.07999999999993</v>
      </c>
      <c r="S34" s="88">
        <v>88.72999999999956</v>
      </c>
      <c r="T34" s="88">
        <v>65.57999999999993</v>
      </c>
      <c r="U34" s="88">
        <v>52.06999999999971</v>
      </c>
      <c r="V34" s="88">
        <v>32.350000000000364</v>
      </c>
      <c r="W34" s="88">
        <v>152.6300000000001</v>
      </c>
      <c r="X34" s="126">
        <v>44.470000000000255</v>
      </c>
      <c r="Y34" s="88">
        <v>172.72999999999956</v>
      </c>
      <c r="Z34" s="88">
        <v>19.48999999999978</v>
      </c>
      <c r="AA34" s="88">
        <v>32.97999999999956</v>
      </c>
      <c r="AB34" s="88">
        <v>0</v>
      </c>
      <c r="AC34" s="88">
        <v>0</v>
      </c>
      <c r="AD34" s="88">
        <v>0</v>
      </c>
      <c r="AE34" s="88">
        <v>3.899999999999636</v>
      </c>
      <c r="AF34" s="88">
        <v>2.2399999999997817</v>
      </c>
      <c r="AG34" s="88">
        <v>112.6200000000008</v>
      </c>
      <c r="AH34" s="88">
        <v>19.459999999999127</v>
      </c>
      <c r="AI34" s="88">
        <v>0</v>
      </c>
      <c r="AJ34" s="126">
        <v>0</v>
      </c>
      <c r="AK34" s="88">
        <v>31.799999999999272</v>
      </c>
      <c r="AL34" s="88">
        <v>0</v>
      </c>
      <c r="AM34" s="88">
        <v>0</v>
      </c>
      <c r="AN34" s="88">
        <v>0</v>
      </c>
      <c r="AO34" s="88">
        <v>0</v>
      </c>
      <c r="AP34" s="88">
        <v>0</v>
      </c>
      <c r="AQ34" s="88">
        <v>6.520000000000437</v>
      </c>
      <c r="AR34" s="88">
        <v>0</v>
      </c>
      <c r="AS34" s="88">
        <v>0</v>
      </c>
      <c r="AT34" s="88">
        <v>0</v>
      </c>
      <c r="AU34" s="88">
        <v>0</v>
      </c>
      <c r="AV34" s="126">
        <v>0</v>
      </c>
      <c r="AW34" s="88">
        <v>0</v>
      </c>
      <c r="AX34" s="88">
        <v>0</v>
      </c>
      <c r="AY34" s="88">
        <v>0</v>
      </c>
      <c r="AZ34" s="88">
        <v>0</v>
      </c>
      <c r="BA34" s="88">
        <v>0</v>
      </c>
      <c r="BB34" s="88">
        <v>0</v>
      </c>
      <c r="BC34" s="88">
        <v>1</v>
      </c>
      <c r="BD34" s="88">
        <v>0</v>
      </c>
      <c r="BE34" s="88">
        <v>0</v>
      </c>
      <c r="BF34" s="88">
        <v>0</v>
      </c>
      <c r="BG34" s="88">
        <v>0</v>
      </c>
      <c r="BH34" s="126">
        <v>4</v>
      </c>
      <c r="BI34" s="88">
        <v>0</v>
      </c>
      <c r="BJ34" s="88">
        <v>0</v>
      </c>
      <c r="BK34" s="88">
        <v>0</v>
      </c>
      <c r="BL34" s="88">
        <v>0</v>
      </c>
      <c r="BM34" s="88">
        <v>2.5799999999999272</v>
      </c>
      <c r="BN34" s="88">
        <v>0</v>
      </c>
      <c r="BO34" s="88">
        <v>0</v>
      </c>
      <c r="BP34" s="88">
        <v>0</v>
      </c>
      <c r="BQ34" s="88">
        <v>0</v>
      </c>
      <c r="BR34" s="88">
        <v>0</v>
      </c>
      <c r="BS34" s="88">
        <v>0</v>
      </c>
      <c r="BT34" s="126">
        <v>0</v>
      </c>
      <c r="BU34" s="88">
        <v>0</v>
      </c>
      <c r="BV34" s="88">
        <v>0</v>
      </c>
      <c r="BW34" s="88">
        <v>0</v>
      </c>
      <c r="BX34" s="88">
        <v>0</v>
      </c>
      <c r="BY34" s="88">
        <v>0</v>
      </c>
      <c r="BZ34" s="88">
        <v>0</v>
      </c>
      <c r="CA34" s="88">
        <v>0</v>
      </c>
      <c r="CB34" s="88">
        <v>0</v>
      </c>
      <c r="CC34" s="88">
        <v>0</v>
      </c>
      <c r="CD34" s="88">
        <v>0</v>
      </c>
      <c r="CE34" s="88">
        <v>2</v>
      </c>
      <c r="CF34" s="126">
        <v>0</v>
      </c>
      <c r="CG34" s="88">
        <v>0</v>
      </c>
      <c r="CH34" s="88">
        <v>0</v>
      </c>
      <c r="CI34" s="88">
        <v>0</v>
      </c>
      <c r="CJ34" s="88">
        <v>0</v>
      </c>
      <c r="CK34" s="88">
        <v>0</v>
      </c>
      <c r="CL34" s="88">
        <v>0</v>
      </c>
      <c r="CM34" s="88">
        <v>0</v>
      </c>
      <c r="CN34" s="88">
        <v>0</v>
      </c>
      <c r="CO34" s="88">
        <v>0</v>
      </c>
      <c r="CP34" s="88">
        <v>0</v>
      </c>
      <c r="CQ34" s="88">
        <v>0</v>
      </c>
      <c r="CR34" s="126">
        <v>0</v>
      </c>
      <c r="CS34" s="88">
        <v>0</v>
      </c>
      <c r="CT34" s="88">
        <v>0</v>
      </c>
      <c r="CU34" s="88">
        <v>0</v>
      </c>
      <c r="CV34" s="196">
        <v>0</v>
      </c>
      <c r="CW34" s="449">
        <v>0</v>
      </c>
      <c r="CX34" s="224">
        <v>0</v>
      </c>
      <c r="CY34" s="35">
        <v>0</v>
      </c>
      <c r="CZ34" s="35">
        <v>0</v>
      </c>
      <c r="DA34" s="35">
        <v>0</v>
      </c>
      <c r="DB34" s="114">
        <v>0</v>
      </c>
      <c r="DC34" s="226">
        <v>0</v>
      </c>
      <c r="DD34" s="459">
        <v>0</v>
      </c>
      <c r="DE34" s="35">
        <v>0</v>
      </c>
      <c r="DF34" s="35">
        <v>0</v>
      </c>
      <c r="DG34" s="35">
        <v>0</v>
      </c>
      <c r="DH34" s="35"/>
      <c r="DI34" s="35"/>
      <c r="DJ34" s="35"/>
    </row>
    <row r="35" spans="2:114" ht="12">
      <c r="B35" s="97" t="s">
        <v>31</v>
      </c>
      <c r="C35" s="159" t="s">
        <v>131</v>
      </c>
      <c r="D35" s="22">
        <v>0</v>
      </c>
      <c r="E35" s="88">
        <v>0</v>
      </c>
      <c r="F35" s="88">
        <v>0</v>
      </c>
      <c r="G35" s="88">
        <v>0</v>
      </c>
      <c r="H35" s="88">
        <v>0</v>
      </c>
      <c r="I35" s="88">
        <v>0</v>
      </c>
      <c r="J35" s="88">
        <v>0</v>
      </c>
      <c r="K35" s="88">
        <v>0</v>
      </c>
      <c r="L35" s="126">
        <v>0</v>
      </c>
      <c r="M35" s="88">
        <v>0</v>
      </c>
      <c r="N35" s="88">
        <v>0</v>
      </c>
      <c r="O35" s="88">
        <v>0</v>
      </c>
      <c r="P35" s="88">
        <v>0</v>
      </c>
      <c r="Q35" s="88">
        <v>0</v>
      </c>
      <c r="R35" s="88">
        <v>0</v>
      </c>
      <c r="S35" s="88">
        <v>0</v>
      </c>
      <c r="T35" s="88">
        <v>0</v>
      </c>
      <c r="U35" s="88">
        <v>0</v>
      </c>
      <c r="V35" s="88">
        <v>0</v>
      </c>
      <c r="W35" s="88">
        <v>0</v>
      </c>
      <c r="X35" s="126">
        <v>0</v>
      </c>
      <c r="Y35" s="88">
        <v>0</v>
      </c>
      <c r="Z35" s="88">
        <v>0</v>
      </c>
      <c r="AA35" s="88">
        <v>0</v>
      </c>
      <c r="AB35" s="88">
        <v>0</v>
      </c>
      <c r="AC35" s="88">
        <v>0</v>
      </c>
      <c r="AD35" s="88">
        <v>0</v>
      </c>
      <c r="AE35" s="88">
        <v>0</v>
      </c>
      <c r="AF35" s="88">
        <v>0</v>
      </c>
      <c r="AG35" s="88">
        <v>0</v>
      </c>
      <c r="AH35" s="88">
        <v>0</v>
      </c>
      <c r="AI35" s="88">
        <v>0</v>
      </c>
      <c r="AJ35" s="126">
        <v>0</v>
      </c>
      <c r="AK35" s="88">
        <v>0</v>
      </c>
      <c r="AL35" s="88">
        <v>0</v>
      </c>
      <c r="AM35" s="88">
        <v>0</v>
      </c>
      <c r="AN35" s="88">
        <v>0</v>
      </c>
      <c r="AO35" s="88">
        <v>0</v>
      </c>
      <c r="AP35" s="88">
        <v>0</v>
      </c>
      <c r="AQ35" s="88">
        <v>0</v>
      </c>
      <c r="AR35" s="88">
        <v>0</v>
      </c>
      <c r="AS35" s="88">
        <v>0</v>
      </c>
      <c r="AT35" s="88">
        <v>0</v>
      </c>
      <c r="AU35" s="88">
        <v>0</v>
      </c>
      <c r="AV35" s="126">
        <v>0</v>
      </c>
      <c r="AW35" s="88">
        <v>0</v>
      </c>
      <c r="AX35" s="88">
        <v>0</v>
      </c>
      <c r="AY35" s="88">
        <v>0</v>
      </c>
      <c r="AZ35" s="88">
        <v>0</v>
      </c>
      <c r="BA35" s="88">
        <v>0</v>
      </c>
      <c r="BB35" s="88">
        <v>0</v>
      </c>
      <c r="BC35" s="88">
        <v>0</v>
      </c>
      <c r="BD35" s="88">
        <v>0</v>
      </c>
      <c r="BE35" s="88">
        <v>0</v>
      </c>
      <c r="BF35" s="88">
        <v>0</v>
      </c>
      <c r="BG35" s="88">
        <v>0</v>
      </c>
      <c r="BH35" s="126">
        <v>0</v>
      </c>
      <c r="BI35" s="88">
        <v>0</v>
      </c>
      <c r="BJ35" s="88">
        <v>0</v>
      </c>
      <c r="BK35" s="88">
        <v>0</v>
      </c>
      <c r="BL35" s="88">
        <v>0</v>
      </c>
      <c r="BM35" s="88">
        <v>0</v>
      </c>
      <c r="BN35" s="88">
        <v>0</v>
      </c>
      <c r="BO35" s="88">
        <v>0</v>
      </c>
      <c r="BP35" s="88">
        <v>0</v>
      </c>
      <c r="BQ35" s="88">
        <v>0</v>
      </c>
      <c r="BR35" s="88">
        <v>0</v>
      </c>
      <c r="BS35" s="88">
        <v>0</v>
      </c>
      <c r="BT35" s="126">
        <v>0</v>
      </c>
      <c r="BU35" s="88">
        <v>0</v>
      </c>
      <c r="BV35" s="88">
        <v>0</v>
      </c>
      <c r="BW35" s="88">
        <v>0</v>
      </c>
      <c r="BX35" s="88">
        <v>21</v>
      </c>
      <c r="BY35" s="88">
        <v>5</v>
      </c>
      <c r="BZ35" s="88">
        <v>11</v>
      </c>
      <c r="CA35" s="88">
        <v>5</v>
      </c>
      <c r="CB35" s="88">
        <v>0</v>
      </c>
      <c r="CC35" s="88">
        <v>10</v>
      </c>
      <c r="CD35" s="88">
        <v>5</v>
      </c>
      <c r="CE35" s="88">
        <v>0</v>
      </c>
      <c r="CF35" s="126">
        <v>0</v>
      </c>
      <c r="CG35" s="88">
        <v>11</v>
      </c>
      <c r="CH35" s="88">
        <v>25</v>
      </c>
      <c r="CI35" s="88">
        <v>0</v>
      </c>
      <c r="CJ35" s="88">
        <v>42</v>
      </c>
      <c r="CK35" s="88">
        <v>41</v>
      </c>
      <c r="CL35" s="88">
        <v>23</v>
      </c>
      <c r="CM35" s="88">
        <v>11</v>
      </c>
      <c r="CN35" s="88">
        <v>0</v>
      </c>
      <c r="CO35" s="88">
        <v>0</v>
      </c>
      <c r="CP35" s="88">
        <v>6</v>
      </c>
      <c r="CQ35" s="88">
        <v>0</v>
      </c>
      <c r="CR35" s="126">
        <v>0</v>
      </c>
      <c r="CS35" s="88">
        <v>0</v>
      </c>
      <c r="CT35" s="88">
        <v>0</v>
      </c>
      <c r="CU35" s="88">
        <v>12</v>
      </c>
      <c r="CV35" s="196">
        <v>0</v>
      </c>
      <c r="CW35" s="449">
        <v>11</v>
      </c>
      <c r="CX35" s="224">
        <v>6</v>
      </c>
      <c r="CY35" s="35">
        <v>45</v>
      </c>
      <c r="CZ35" s="35">
        <v>54</v>
      </c>
      <c r="DA35" s="35">
        <v>16</v>
      </c>
      <c r="DB35" s="35">
        <v>48.870000000000005</v>
      </c>
      <c r="DC35" s="35">
        <v>6</v>
      </c>
      <c r="DD35" s="459">
        <v>0</v>
      </c>
      <c r="DE35" s="35">
        <v>5</v>
      </c>
      <c r="DF35" s="35">
        <v>5</v>
      </c>
      <c r="DG35" s="35">
        <v>21</v>
      </c>
      <c r="DH35" s="35"/>
      <c r="DI35" s="35"/>
      <c r="DJ35" s="35"/>
    </row>
    <row r="36" spans="2:114" ht="12">
      <c r="B36" s="375" t="s">
        <v>31</v>
      </c>
      <c r="C36" s="374" t="s">
        <v>32</v>
      </c>
      <c r="D36" s="22">
        <v>0</v>
      </c>
      <c r="E36" s="88">
        <v>0</v>
      </c>
      <c r="F36" s="88">
        <v>0</v>
      </c>
      <c r="G36" s="88">
        <v>1.5</v>
      </c>
      <c r="H36" s="88">
        <v>0</v>
      </c>
      <c r="I36" s="88">
        <v>0</v>
      </c>
      <c r="J36" s="88">
        <v>0</v>
      </c>
      <c r="K36" s="88">
        <v>1.5</v>
      </c>
      <c r="L36" s="126">
        <v>0</v>
      </c>
      <c r="M36" s="88">
        <v>0</v>
      </c>
      <c r="N36" s="88">
        <v>0</v>
      </c>
      <c r="O36" s="88">
        <v>0</v>
      </c>
      <c r="P36" s="88">
        <v>1.5</v>
      </c>
      <c r="Q36" s="88">
        <v>3</v>
      </c>
      <c r="R36" s="88">
        <v>1.5</v>
      </c>
      <c r="S36" s="88">
        <v>0</v>
      </c>
      <c r="T36" s="88">
        <v>0</v>
      </c>
      <c r="U36" s="88">
        <v>3</v>
      </c>
      <c r="V36" s="88">
        <v>0</v>
      </c>
      <c r="W36" s="88">
        <v>0</v>
      </c>
      <c r="X36" s="126">
        <v>0</v>
      </c>
      <c r="Y36" s="88">
        <v>1.5</v>
      </c>
      <c r="Z36" s="88">
        <v>0</v>
      </c>
      <c r="AA36" s="88">
        <v>1</v>
      </c>
      <c r="AB36" s="88">
        <v>0</v>
      </c>
      <c r="AC36" s="88">
        <v>0</v>
      </c>
      <c r="AD36" s="88">
        <v>0</v>
      </c>
      <c r="AE36" s="88">
        <v>0</v>
      </c>
      <c r="AF36" s="88">
        <v>0</v>
      </c>
      <c r="AG36" s="88">
        <v>0</v>
      </c>
      <c r="AH36" s="88">
        <v>0</v>
      </c>
      <c r="AI36" s="88">
        <v>1.4000000000000004</v>
      </c>
      <c r="AJ36" s="126">
        <v>0</v>
      </c>
      <c r="AK36" s="88">
        <v>0</v>
      </c>
      <c r="AL36" s="88">
        <v>0</v>
      </c>
      <c r="AM36" s="88">
        <v>0</v>
      </c>
      <c r="AN36" s="88">
        <v>0</v>
      </c>
      <c r="AO36" s="88">
        <v>0</v>
      </c>
      <c r="AP36" s="88">
        <v>0</v>
      </c>
      <c r="AQ36" s="88">
        <v>0</v>
      </c>
      <c r="AR36" s="88">
        <v>0</v>
      </c>
      <c r="AS36" s="88">
        <v>0</v>
      </c>
      <c r="AT36" s="88">
        <v>0</v>
      </c>
      <c r="AU36" s="88">
        <v>0</v>
      </c>
      <c r="AV36" s="126">
        <v>0</v>
      </c>
      <c r="AW36" s="88">
        <v>0</v>
      </c>
      <c r="AX36" s="88">
        <v>0</v>
      </c>
      <c r="AY36" s="88">
        <v>0</v>
      </c>
      <c r="AZ36" s="88">
        <v>0</v>
      </c>
      <c r="BA36" s="88">
        <v>0</v>
      </c>
      <c r="BB36" s="88">
        <v>0</v>
      </c>
      <c r="BC36" s="88">
        <v>0</v>
      </c>
      <c r="BD36" s="88">
        <v>0</v>
      </c>
      <c r="BE36" s="88">
        <v>0</v>
      </c>
      <c r="BF36" s="88">
        <v>4.200000000000001</v>
      </c>
      <c r="BG36" s="88">
        <v>0</v>
      </c>
      <c r="BH36" s="126">
        <v>0</v>
      </c>
      <c r="BI36" s="88">
        <v>0</v>
      </c>
      <c r="BJ36" s="88">
        <v>0</v>
      </c>
      <c r="BK36" s="88">
        <v>1.3999999999999986</v>
      </c>
      <c r="BL36" s="88">
        <v>0</v>
      </c>
      <c r="BM36" s="88">
        <v>0</v>
      </c>
      <c r="BN36" s="88">
        <v>0</v>
      </c>
      <c r="BO36" s="88">
        <v>0</v>
      </c>
      <c r="BP36" s="88">
        <v>0</v>
      </c>
      <c r="BQ36" s="88">
        <v>0</v>
      </c>
      <c r="BR36" s="88">
        <v>0</v>
      </c>
      <c r="BS36" s="88">
        <v>0</v>
      </c>
      <c r="BT36" s="126">
        <v>0</v>
      </c>
      <c r="BU36" s="88">
        <v>0</v>
      </c>
      <c r="BV36" s="88">
        <v>0</v>
      </c>
      <c r="BW36" s="88">
        <v>0</v>
      </c>
      <c r="BX36" s="88">
        <v>0</v>
      </c>
      <c r="BY36" s="88">
        <v>0</v>
      </c>
      <c r="BZ36" s="88">
        <v>0</v>
      </c>
      <c r="CA36" s="88">
        <v>0</v>
      </c>
      <c r="CB36" s="88">
        <v>0</v>
      </c>
      <c r="CC36" s="88">
        <v>0</v>
      </c>
      <c r="CD36" s="88">
        <v>0</v>
      </c>
      <c r="CE36" s="88">
        <v>0</v>
      </c>
      <c r="CF36" s="126">
        <v>0</v>
      </c>
      <c r="CG36" s="88">
        <v>0</v>
      </c>
      <c r="CH36" s="88">
        <v>0</v>
      </c>
      <c r="CI36" s="88">
        <v>0</v>
      </c>
      <c r="CJ36" s="88">
        <v>0</v>
      </c>
      <c r="CK36" s="88">
        <v>0</v>
      </c>
      <c r="CL36" s="88">
        <v>0</v>
      </c>
      <c r="CM36" s="88">
        <v>0</v>
      </c>
      <c r="CN36" s="88">
        <v>0</v>
      </c>
      <c r="CO36" s="88">
        <v>0</v>
      </c>
      <c r="CP36" s="88">
        <v>0</v>
      </c>
      <c r="CQ36" s="88">
        <v>0</v>
      </c>
      <c r="CR36" s="126">
        <v>0</v>
      </c>
      <c r="CS36" s="88">
        <v>0</v>
      </c>
      <c r="CT36" s="88">
        <v>0</v>
      </c>
      <c r="CU36" s="88">
        <v>0</v>
      </c>
      <c r="CV36" s="196">
        <v>0</v>
      </c>
      <c r="CW36" s="449">
        <v>0</v>
      </c>
      <c r="CX36" s="224">
        <v>0</v>
      </c>
      <c r="CY36" s="35">
        <v>0</v>
      </c>
      <c r="CZ36" s="35">
        <v>0</v>
      </c>
      <c r="DA36" s="35">
        <v>0</v>
      </c>
      <c r="DB36" s="35">
        <v>0</v>
      </c>
      <c r="DC36" s="35">
        <v>0</v>
      </c>
      <c r="DD36" s="459">
        <v>0</v>
      </c>
      <c r="DE36" s="35">
        <v>0</v>
      </c>
      <c r="DF36" s="35">
        <v>0</v>
      </c>
      <c r="DG36" s="35">
        <v>0</v>
      </c>
      <c r="DH36" s="35"/>
      <c r="DI36" s="35"/>
      <c r="DJ36" s="35"/>
    </row>
    <row r="37" spans="2:114" ht="12">
      <c r="B37" s="375" t="s">
        <v>31</v>
      </c>
      <c r="C37" s="270" t="s">
        <v>33</v>
      </c>
      <c r="D37" s="22">
        <v>47</v>
      </c>
      <c r="E37" s="88">
        <v>125</v>
      </c>
      <c r="F37" s="88">
        <v>227.99999999999994</v>
      </c>
      <c r="G37" s="88">
        <v>394.79</v>
      </c>
      <c r="H37" s="88">
        <v>463.10000000000014</v>
      </c>
      <c r="I37" s="88">
        <v>496.4999999999998</v>
      </c>
      <c r="J37" s="88">
        <v>341</v>
      </c>
      <c r="K37" s="88">
        <v>259.9899999999998</v>
      </c>
      <c r="L37" s="126">
        <v>274.19000000000005</v>
      </c>
      <c r="M37" s="88">
        <v>536.3899999999999</v>
      </c>
      <c r="N37" s="88">
        <v>506</v>
      </c>
      <c r="O37" s="88">
        <v>607.4000000000001</v>
      </c>
      <c r="P37" s="88">
        <v>417.5</v>
      </c>
      <c r="Q37" s="88">
        <v>469.8000000000002</v>
      </c>
      <c r="R37" s="88">
        <v>312.1999999999998</v>
      </c>
      <c r="S37" s="88">
        <v>587.0600000000004</v>
      </c>
      <c r="T37" s="88">
        <v>733.3999999999996</v>
      </c>
      <c r="U37" s="88">
        <v>781.6000000000004</v>
      </c>
      <c r="V37" s="88">
        <v>392.1999999999998</v>
      </c>
      <c r="W37" s="88">
        <v>430.4999999999991</v>
      </c>
      <c r="X37" s="126">
        <v>460.10000000000036</v>
      </c>
      <c r="Y37" s="88">
        <v>424.1800000000003</v>
      </c>
      <c r="Z37" s="88">
        <v>581</v>
      </c>
      <c r="AA37" s="88">
        <v>763.8000000000011</v>
      </c>
      <c r="AB37" s="88">
        <v>690.3999999999996</v>
      </c>
      <c r="AC37" s="88">
        <v>1103.42</v>
      </c>
      <c r="AD37" s="88">
        <v>759.8999999999996</v>
      </c>
      <c r="AE37" s="88">
        <v>824.7000000000007</v>
      </c>
      <c r="AF37" s="88">
        <v>862.5</v>
      </c>
      <c r="AG37" s="88">
        <v>681.7999999999993</v>
      </c>
      <c r="AH37" s="88">
        <v>961.9400000000005</v>
      </c>
      <c r="AI37" s="88">
        <v>1602.1499999999978</v>
      </c>
      <c r="AJ37" s="126">
        <v>1660.7700000000004</v>
      </c>
      <c r="AK37" s="88">
        <v>1475.2299999999996</v>
      </c>
      <c r="AL37" s="88">
        <v>522.5200000000004</v>
      </c>
      <c r="AM37" s="88">
        <v>281.25</v>
      </c>
      <c r="AN37" s="88">
        <v>241.84999999999854</v>
      </c>
      <c r="AO37" s="88">
        <v>204.09999999999854</v>
      </c>
      <c r="AP37" s="88">
        <v>121.59999999999854</v>
      </c>
      <c r="AQ37" s="88">
        <v>113.90000000000146</v>
      </c>
      <c r="AR37" s="88">
        <v>124.09999999999854</v>
      </c>
      <c r="AS37" s="88">
        <v>184</v>
      </c>
      <c r="AT37" s="88">
        <v>316.09999999999854</v>
      </c>
      <c r="AU37" s="88">
        <v>233.09999999999854</v>
      </c>
      <c r="AV37" s="126">
        <v>185</v>
      </c>
      <c r="AW37" s="88">
        <v>238.79999999999927</v>
      </c>
      <c r="AX37" s="88">
        <v>124.20000000000073</v>
      </c>
      <c r="AY37" s="88">
        <v>326.7000000000007</v>
      </c>
      <c r="AZ37" s="88">
        <v>248.20000000000073</v>
      </c>
      <c r="BA37" s="88">
        <v>561.7999999999993</v>
      </c>
      <c r="BB37" s="88">
        <v>425.40000000000146</v>
      </c>
      <c r="BC37" s="88">
        <v>177.29999999999927</v>
      </c>
      <c r="BD37" s="88">
        <v>247</v>
      </c>
      <c r="BE37" s="88">
        <v>270.7999999999993</v>
      </c>
      <c r="BF37" s="88">
        <v>211.79999999999927</v>
      </c>
      <c r="BG37" s="88">
        <v>138.29999999999927</v>
      </c>
      <c r="BH37" s="126">
        <v>91.5</v>
      </c>
      <c r="BI37" s="88">
        <v>209.79999999999927</v>
      </c>
      <c r="BJ37" s="88">
        <v>61</v>
      </c>
      <c r="BK37" s="88">
        <v>78.79999999999927</v>
      </c>
      <c r="BL37" s="88">
        <v>265.7000000000007</v>
      </c>
      <c r="BM37" s="88">
        <v>93.40000000000146</v>
      </c>
      <c r="BN37" s="88">
        <v>20</v>
      </c>
      <c r="BO37" s="88">
        <v>32.900000000001455</v>
      </c>
      <c r="BP37" s="88">
        <v>92.5</v>
      </c>
      <c r="BQ37" s="88">
        <v>96.59999999999854</v>
      </c>
      <c r="BR37" s="88">
        <v>39.400000000001455</v>
      </c>
      <c r="BS37" s="88">
        <v>67.5</v>
      </c>
      <c r="BT37" s="126">
        <v>86</v>
      </c>
      <c r="BU37" s="88">
        <v>57</v>
      </c>
      <c r="BV37" s="88">
        <v>75</v>
      </c>
      <c r="BW37" s="88">
        <v>261</v>
      </c>
      <c r="BX37" s="88">
        <v>52</v>
      </c>
      <c r="BY37" s="88">
        <v>16</v>
      </c>
      <c r="BZ37" s="88">
        <v>37</v>
      </c>
      <c r="CA37" s="88">
        <v>23.68000000000029</v>
      </c>
      <c r="CB37" s="88">
        <v>43</v>
      </c>
      <c r="CC37" s="88">
        <v>22</v>
      </c>
      <c r="CD37" s="88">
        <v>54</v>
      </c>
      <c r="CE37" s="88">
        <v>8.400000000001455</v>
      </c>
      <c r="CF37" s="126">
        <v>0</v>
      </c>
      <c r="CG37" s="88">
        <v>10</v>
      </c>
      <c r="CH37" s="88">
        <v>0</v>
      </c>
      <c r="CI37" s="88">
        <v>0</v>
      </c>
      <c r="CJ37" s="88">
        <v>0</v>
      </c>
      <c r="CK37" s="88">
        <v>0</v>
      </c>
      <c r="CL37" s="88">
        <v>0</v>
      </c>
      <c r="CM37" s="88">
        <v>12</v>
      </c>
      <c r="CN37" s="88">
        <v>6</v>
      </c>
      <c r="CO37" s="88">
        <v>6</v>
      </c>
      <c r="CP37" s="88">
        <v>6</v>
      </c>
      <c r="CQ37" s="88">
        <v>0</v>
      </c>
      <c r="CR37" s="126">
        <v>10</v>
      </c>
      <c r="CS37" s="88">
        <v>0</v>
      </c>
      <c r="CT37" s="88">
        <v>5.5</v>
      </c>
      <c r="CU37" s="88">
        <v>5</v>
      </c>
      <c r="CV37" s="203">
        <v>0</v>
      </c>
      <c r="CW37" s="449">
        <v>0</v>
      </c>
      <c r="CX37" s="224">
        <v>0</v>
      </c>
      <c r="CY37" s="35">
        <v>0</v>
      </c>
      <c r="CZ37" s="35">
        <v>0</v>
      </c>
      <c r="DA37" s="35">
        <v>0</v>
      </c>
      <c r="DB37" s="35">
        <v>0</v>
      </c>
      <c r="DC37" s="35">
        <v>0</v>
      </c>
      <c r="DD37" s="459">
        <v>0</v>
      </c>
      <c r="DE37" s="35">
        <v>0</v>
      </c>
      <c r="DF37" s="35">
        <v>25</v>
      </c>
      <c r="DG37" s="35">
        <v>0</v>
      </c>
      <c r="DH37" s="35"/>
      <c r="DI37" s="35"/>
      <c r="DJ37" s="35"/>
    </row>
    <row r="38" spans="2:114" ht="12">
      <c r="B38" s="375" t="s">
        <v>31</v>
      </c>
      <c r="C38" s="270" t="s">
        <v>13</v>
      </c>
      <c r="D38" s="22">
        <v>22</v>
      </c>
      <c r="E38" s="88">
        <v>0</v>
      </c>
      <c r="F38" s="88">
        <v>120</v>
      </c>
      <c r="G38" s="88">
        <v>110</v>
      </c>
      <c r="H38" s="88">
        <v>102.5</v>
      </c>
      <c r="I38" s="88">
        <v>81</v>
      </c>
      <c r="J38" s="88">
        <v>54</v>
      </c>
      <c r="K38" s="88">
        <v>394</v>
      </c>
      <c r="L38" s="126">
        <v>78</v>
      </c>
      <c r="M38" s="88">
        <v>184.99</v>
      </c>
      <c r="N38" s="88">
        <v>111</v>
      </c>
      <c r="O38" s="88">
        <v>385</v>
      </c>
      <c r="P38" s="88">
        <v>222</v>
      </c>
      <c r="Q38" s="88">
        <v>276.99</v>
      </c>
      <c r="R38" s="88">
        <v>296.99000000000024</v>
      </c>
      <c r="S38" s="88">
        <v>344.5</v>
      </c>
      <c r="T38" s="88">
        <v>374.8000000000002</v>
      </c>
      <c r="U38" s="88">
        <v>687.4000000000001</v>
      </c>
      <c r="V38" s="88">
        <v>197</v>
      </c>
      <c r="W38" s="88">
        <v>416.2999999999997</v>
      </c>
      <c r="X38" s="126">
        <v>317</v>
      </c>
      <c r="Y38" s="88">
        <v>371</v>
      </c>
      <c r="Z38" s="88">
        <v>603</v>
      </c>
      <c r="AA38" s="88">
        <v>1378.1999999999998</v>
      </c>
      <c r="AB38" s="88">
        <v>851.3000000000002</v>
      </c>
      <c r="AC38" s="88">
        <v>1282.9800000000005</v>
      </c>
      <c r="AD38" s="88">
        <v>2863.2000000000007</v>
      </c>
      <c r="AE38" s="88">
        <v>1581.1000000000004</v>
      </c>
      <c r="AF38" s="88">
        <v>1457.6100000000006</v>
      </c>
      <c r="AG38" s="88">
        <v>2563.2000000000025</v>
      </c>
      <c r="AH38" s="88">
        <v>2020.2999999999993</v>
      </c>
      <c r="AI38" s="88">
        <v>1723.7000000000007</v>
      </c>
      <c r="AJ38" s="126">
        <v>2088.2999999999993</v>
      </c>
      <c r="AK38" s="88">
        <v>1651.0999999999985</v>
      </c>
      <c r="AL38" s="88">
        <v>3003.4000000000015</v>
      </c>
      <c r="AM38" s="88">
        <v>5313.100000000002</v>
      </c>
      <c r="AN38" s="88">
        <v>1980.5</v>
      </c>
      <c r="AO38" s="88">
        <v>1783.9000000000015</v>
      </c>
      <c r="AP38" s="88">
        <v>1614.9000000000015</v>
      </c>
      <c r="AQ38" s="88">
        <v>1520.5999999999985</v>
      </c>
      <c r="AR38" s="88">
        <v>1227</v>
      </c>
      <c r="AS38" s="88">
        <v>1653.7200000000012</v>
      </c>
      <c r="AT38" s="88">
        <v>1772.300000000003</v>
      </c>
      <c r="AU38" s="88">
        <v>1242.3199999999997</v>
      </c>
      <c r="AV38" s="126">
        <v>1027</v>
      </c>
      <c r="AW38" s="88">
        <v>960.5999999999985</v>
      </c>
      <c r="AX38" s="88">
        <v>1504.800000000003</v>
      </c>
      <c r="AY38" s="88">
        <v>1565</v>
      </c>
      <c r="AZ38" s="88">
        <v>1834</v>
      </c>
      <c r="BA38" s="88">
        <v>2359</v>
      </c>
      <c r="BB38" s="88">
        <v>4692.5</v>
      </c>
      <c r="BC38" s="88">
        <v>2189.9000000000015</v>
      </c>
      <c r="BD38" s="88">
        <v>781.0999999999985</v>
      </c>
      <c r="BE38" s="88">
        <v>1501.300000000003</v>
      </c>
      <c r="BF38" s="88">
        <v>568.4000000000015</v>
      </c>
      <c r="BG38" s="88">
        <v>858</v>
      </c>
      <c r="BH38" s="126">
        <v>4227.100000000006</v>
      </c>
      <c r="BI38" s="88">
        <v>2032</v>
      </c>
      <c r="BJ38" s="88">
        <v>1696.5</v>
      </c>
      <c r="BK38" s="88">
        <v>2627.5</v>
      </c>
      <c r="BL38" s="88">
        <v>1197.1000000000058</v>
      </c>
      <c r="BM38" s="88">
        <v>595.5</v>
      </c>
      <c r="BN38" s="88">
        <v>881</v>
      </c>
      <c r="BO38" s="88">
        <v>1156</v>
      </c>
      <c r="BP38" s="88">
        <v>623</v>
      </c>
      <c r="BQ38" s="88">
        <v>1177</v>
      </c>
      <c r="BR38" s="88">
        <v>525.8999999999942</v>
      </c>
      <c r="BS38" s="88">
        <v>1344</v>
      </c>
      <c r="BT38" s="126">
        <v>1334.300000000003</v>
      </c>
      <c r="BU38" s="88">
        <v>417</v>
      </c>
      <c r="BV38" s="88">
        <v>1529.6000000000058</v>
      </c>
      <c r="BW38" s="88">
        <v>1173.6000000000058</v>
      </c>
      <c r="BX38" s="88">
        <v>1583.699999999997</v>
      </c>
      <c r="BY38" s="88">
        <v>756.5</v>
      </c>
      <c r="BZ38" s="88">
        <v>1117</v>
      </c>
      <c r="CA38" s="88">
        <v>1325</v>
      </c>
      <c r="CB38" s="88">
        <v>1564.300000000003</v>
      </c>
      <c r="CC38" s="88">
        <v>1844.5</v>
      </c>
      <c r="CD38" s="88">
        <v>1467</v>
      </c>
      <c r="CE38" s="88">
        <v>1368</v>
      </c>
      <c r="CF38" s="126">
        <v>742.8000000000029</v>
      </c>
      <c r="CG38" s="88">
        <v>674</v>
      </c>
      <c r="CH38" s="88">
        <v>186</v>
      </c>
      <c r="CI38" s="88">
        <v>295.8999999999942</v>
      </c>
      <c r="CJ38" s="88">
        <v>311</v>
      </c>
      <c r="CK38" s="88">
        <v>148.8000000000029</v>
      </c>
      <c r="CL38" s="88">
        <v>0</v>
      </c>
      <c r="CM38" s="88">
        <v>0</v>
      </c>
      <c r="CN38" s="88">
        <v>252.3000000000029</v>
      </c>
      <c r="CO38" s="88">
        <v>170.3000000000029</v>
      </c>
      <c r="CP38" s="88">
        <v>0</v>
      </c>
      <c r="CQ38" s="88">
        <v>183</v>
      </c>
      <c r="CR38" s="126">
        <v>0</v>
      </c>
      <c r="CS38" s="88">
        <v>0</v>
      </c>
      <c r="CT38" s="88">
        <v>0</v>
      </c>
      <c r="CU38" s="88">
        <v>0</v>
      </c>
      <c r="CV38" s="203">
        <v>0</v>
      </c>
      <c r="CW38" s="449">
        <v>0</v>
      </c>
      <c r="CX38" s="224">
        <v>0</v>
      </c>
      <c r="CY38" s="35">
        <v>0</v>
      </c>
      <c r="CZ38" s="35">
        <v>0</v>
      </c>
      <c r="DA38" s="35">
        <v>0</v>
      </c>
      <c r="DB38" s="35">
        <v>0</v>
      </c>
      <c r="DC38" s="35">
        <v>0</v>
      </c>
      <c r="DD38" s="459">
        <v>0</v>
      </c>
      <c r="DE38" s="35">
        <v>0</v>
      </c>
      <c r="DF38" s="35">
        <v>0</v>
      </c>
      <c r="DG38" s="35">
        <v>0</v>
      </c>
      <c r="DH38" s="35"/>
      <c r="DI38" s="35"/>
      <c r="DJ38" s="35"/>
    </row>
    <row r="39" spans="2:114" ht="12">
      <c r="B39" s="375" t="s">
        <v>31</v>
      </c>
      <c r="C39" s="270" t="s">
        <v>132</v>
      </c>
      <c r="D39" s="22">
        <v>0</v>
      </c>
      <c r="E39" s="88">
        <v>0</v>
      </c>
      <c r="F39" s="88">
        <v>0</v>
      </c>
      <c r="G39" s="88">
        <v>0</v>
      </c>
      <c r="H39" s="88">
        <v>0</v>
      </c>
      <c r="I39" s="88">
        <v>0</v>
      </c>
      <c r="J39" s="88">
        <v>0</v>
      </c>
      <c r="K39" s="88">
        <v>0</v>
      </c>
      <c r="L39" s="126">
        <v>0</v>
      </c>
      <c r="M39" s="88">
        <v>0</v>
      </c>
      <c r="N39" s="88">
        <v>0</v>
      </c>
      <c r="O39" s="88">
        <v>0</v>
      </c>
      <c r="P39" s="88">
        <v>0</v>
      </c>
      <c r="Q39" s="88">
        <v>0</v>
      </c>
      <c r="R39" s="88">
        <v>0</v>
      </c>
      <c r="S39" s="88">
        <v>0</v>
      </c>
      <c r="T39" s="88">
        <v>0</v>
      </c>
      <c r="U39" s="88">
        <v>0</v>
      </c>
      <c r="V39" s="88">
        <v>0</v>
      </c>
      <c r="W39" s="88">
        <v>0</v>
      </c>
      <c r="X39" s="126">
        <v>0</v>
      </c>
      <c r="Y39" s="88">
        <v>0</v>
      </c>
      <c r="Z39" s="88">
        <v>0</v>
      </c>
      <c r="AA39" s="88">
        <v>0</v>
      </c>
      <c r="AB39" s="88">
        <v>0</v>
      </c>
      <c r="AC39" s="88">
        <v>0</v>
      </c>
      <c r="AD39" s="88">
        <v>0</v>
      </c>
      <c r="AE39" s="88">
        <v>0</v>
      </c>
      <c r="AF39" s="88">
        <v>0</v>
      </c>
      <c r="AG39" s="88">
        <v>0</v>
      </c>
      <c r="AH39" s="88">
        <v>0</v>
      </c>
      <c r="AI39" s="88">
        <v>0</v>
      </c>
      <c r="AJ39" s="126">
        <v>0</v>
      </c>
      <c r="AK39" s="88">
        <v>0</v>
      </c>
      <c r="AL39" s="88">
        <v>0</v>
      </c>
      <c r="AM39" s="88">
        <v>0</v>
      </c>
      <c r="AN39" s="88">
        <v>0</v>
      </c>
      <c r="AO39" s="88">
        <v>0</v>
      </c>
      <c r="AP39" s="88">
        <v>0</v>
      </c>
      <c r="AQ39" s="88">
        <v>0</v>
      </c>
      <c r="AR39" s="88">
        <v>0</v>
      </c>
      <c r="AS39" s="88">
        <v>0</v>
      </c>
      <c r="AT39" s="88">
        <v>0</v>
      </c>
      <c r="AU39" s="88">
        <v>0</v>
      </c>
      <c r="AV39" s="126">
        <v>0</v>
      </c>
      <c r="AW39" s="88">
        <v>0</v>
      </c>
      <c r="AX39" s="88">
        <v>0</v>
      </c>
      <c r="AY39" s="88">
        <v>0</v>
      </c>
      <c r="AZ39" s="88">
        <v>0</v>
      </c>
      <c r="BA39" s="88">
        <v>0</v>
      </c>
      <c r="BB39" s="88">
        <v>0</v>
      </c>
      <c r="BC39" s="88">
        <v>0</v>
      </c>
      <c r="BD39" s="88">
        <v>0</v>
      </c>
      <c r="BE39" s="88">
        <v>0</v>
      </c>
      <c r="BF39" s="88">
        <v>0</v>
      </c>
      <c r="BG39" s="88">
        <v>0</v>
      </c>
      <c r="BH39" s="126">
        <v>0</v>
      </c>
      <c r="BI39" s="88">
        <v>0</v>
      </c>
      <c r="BJ39" s="88">
        <v>0</v>
      </c>
      <c r="BK39" s="88">
        <v>0</v>
      </c>
      <c r="BL39" s="88">
        <v>0</v>
      </c>
      <c r="BM39" s="88">
        <v>0</v>
      </c>
      <c r="BN39" s="88">
        <v>0</v>
      </c>
      <c r="BO39" s="88">
        <v>0</v>
      </c>
      <c r="BP39" s="88">
        <v>0</v>
      </c>
      <c r="BQ39" s="88">
        <v>0</v>
      </c>
      <c r="BR39" s="88">
        <v>0</v>
      </c>
      <c r="BS39" s="88">
        <v>0</v>
      </c>
      <c r="BT39" s="126">
        <v>0</v>
      </c>
      <c r="BU39" s="88">
        <v>0</v>
      </c>
      <c r="BV39" s="88">
        <v>0</v>
      </c>
      <c r="BW39" s="88">
        <v>0</v>
      </c>
      <c r="BX39" s="88">
        <v>0</v>
      </c>
      <c r="BY39" s="88">
        <v>0</v>
      </c>
      <c r="BZ39" s="88">
        <v>0</v>
      </c>
      <c r="CA39" s="88">
        <v>0</v>
      </c>
      <c r="CB39" s="88">
        <v>0</v>
      </c>
      <c r="CC39" s="88">
        <v>0</v>
      </c>
      <c r="CD39" s="88">
        <v>100</v>
      </c>
      <c r="CE39" s="88">
        <v>195</v>
      </c>
      <c r="CF39" s="126">
        <v>100</v>
      </c>
      <c r="CG39" s="88">
        <v>0</v>
      </c>
      <c r="CH39" s="88">
        <v>0</v>
      </c>
      <c r="CI39" s="88">
        <v>0</v>
      </c>
      <c r="CJ39" s="88">
        <v>90</v>
      </c>
      <c r="CK39" s="88">
        <v>0</v>
      </c>
      <c r="CL39" s="88">
        <v>0</v>
      </c>
      <c r="CM39" s="88">
        <v>0</v>
      </c>
      <c r="CN39" s="88">
        <v>0</v>
      </c>
      <c r="CO39" s="88">
        <v>60</v>
      </c>
      <c r="CP39" s="88">
        <v>0</v>
      </c>
      <c r="CQ39" s="88">
        <v>0</v>
      </c>
      <c r="CR39" s="126">
        <v>0</v>
      </c>
      <c r="CS39" s="88">
        <v>0</v>
      </c>
      <c r="CT39" s="88">
        <v>95.5</v>
      </c>
      <c r="CU39" s="88">
        <v>95</v>
      </c>
      <c r="CV39" s="203">
        <v>95</v>
      </c>
      <c r="CW39" s="449">
        <v>0</v>
      </c>
      <c r="CX39" s="224">
        <v>0</v>
      </c>
      <c r="CY39" s="35">
        <v>0</v>
      </c>
      <c r="CZ39" s="35">
        <v>0</v>
      </c>
      <c r="DA39" s="35">
        <v>0</v>
      </c>
      <c r="DB39" s="35">
        <v>0</v>
      </c>
      <c r="DC39" s="35">
        <v>0</v>
      </c>
      <c r="DD39" s="459">
        <v>95</v>
      </c>
      <c r="DE39" s="35">
        <v>0</v>
      </c>
      <c r="DF39" s="35">
        <v>0</v>
      </c>
      <c r="DG39" s="35">
        <v>0</v>
      </c>
      <c r="DH39" s="35"/>
      <c r="DI39" s="35"/>
      <c r="DJ39" s="35"/>
    </row>
    <row r="40" spans="2:114" ht="12">
      <c r="B40" s="375" t="s">
        <v>31</v>
      </c>
      <c r="C40" s="270" t="s">
        <v>34</v>
      </c>
      <c r="D40" s="22">
        <v>0</v>
      </c>
      <c r="E40" s="88">
        <v>0</v>
      </c>
      <c r="F40" s="88">
        <v>495</v>
      </c>
      <c r="G40" s="88">
        <v>0</v>
      </c>
      <c r="H40" s="88">
        <v>0</v>
      </c>
      <c r="I40" s="88">
        <v>0</v>
      </c>
      <c r="J40" s="88">
        <v>0</v>
      </c>
      <c r="K40" s="88">
        <v>0</v>
      </c>
      <c r="L40" s="126">
        <v>0</v>
      </c>
      <c r="M40" s="88">
        <v>0</v>
      </c>
      <c r="N40" s="88">
        <v>0</v>
      </c>
      <c r="O40" s="88">
        <v>0</v>
      </c>
      <c r="P40" s="88">
        <v>0</v>
      </c>
      <c r="Q40" s="88">
        <v>0</v>
      </c>
      <c r="R40" s="88">
        <v>0</v>
      </c>
      <c r="S40" s="88">
        <v>0</v>
      </c>
      <c r="T40" s="88">
        <v>250</v>
      </c>
      <c r="U40" s="88">
        <v>0</v>
      </c>
      <c r="V40" s="88">
        <v>500</v>
      </c>
      <c r="W40" s="88">
        <v>160</v>
      </c>
      <c r="X40" s="126">
        <v>500</v>
      </c>
      <c r="Y40" s="88">
        <v>0</v>
      </c>
      <c r="Z40" s="88">
        <v>0</v>
      </c>
      <c r="AA40" s="88">
        <v>1185</v>
      </c>
      <c r="AB40" s="88">
        <v>525</v>
      </c>
      <c r="AC40" s="88">
        <v>500</v>
      </c>
      <c r="AD40" s="88">
        <v>1660</v>
      </c>
      <c r="AE40" s="88">
        <v>830</v>
      </c>
      <c r="AF40" s="88">
        <v>275</v>
      </c>
      <c r="AG40" s="88">
        <v>3105</v>
      </c>
      <c r="AH40" s="88">
        <v>530</v>
      </c>
      <c r="AI40" s="88">
        <v>1080</v>
      </c>
      <c r="AJ40" s="126">
        <v>1000</v>
      </c>
      <c r="AK40" s="88">
        <v>1830</v>
      </c>
      <c r="AL40" s="88">
        <v>5555</v>
      </c>
      <c r="AM40" s="88">
        <v>6285</v>
      </c>
      <c r="AN40" s="88">
        <v>3215</v>
      </c>
      <c r="AO40" s="88">
        <v>1590.5</v>
      </c>
      <c r="AP40" s="88">
        <v>580</v>
      </c>
      <c r="AQ40" s="88">
        <v>2651.5</v>
      </c>
      <c r="AR40" s="88">
        <v>160</v>
      </c>
      <c r="AS40" s="88">
        <v>3811.5999999999985</v>
      </c>
      <c r="AT40" s="88">
        <v>2635</v>
      </c>
      <c r="AU40" s="88">
        <v>2975</v>
      </c>
      <c r="AV40" s="126">
        <v>2815</v>
      </c>
      <c r="AW40" s="88">
        <v>1060</v>
      </c>
      <c r="AX40" s="88">
        <v>631</v>
      </c>
      <c r="AY40" s="88">
        <v>6070</v>
      </c>
      <c r="AZ40" s="88">
        <v>3355</v>
      </c>
      <c r="BA40" s="88">
        <v>3125</v>
      </c>
      <c r="BB40" s="88">
        <v>9340.000000000007</v>
      </c>
      <c r="BC40" s="88">
        <v>2980</v>
      </c>
      <c r="BD40" s="88">
        <v>2260</v>
      </c>
      <c r="BE40" s="88">
        <v>4330</v>
      </c>
      <c r="BF40" s="88">
        <v>2580</v>
      </c>
      <c r="BG40" s="88">
        <v>3160</v>
      </c>
      <c r="BH40" s="126">
        <v>14640</v>
      </c>
      <c r="BI40" s="88">
        <v>5305</v>
      </c>
      <c r="BJ40" s="88">
        <v>10055</v>
      </c>
      <c r="BK40" s="88">
        <v>22210</v>
      </c>
      <c r="BL40" s="88">
        <v>8755</v>
      </c>
      <c r="BM40" s="88">
        <v>3610</v>
      </c>
      <c r="BN40" s="88">
        <v>9835</v>
      </c>
      <c r="BO40" s="88">
        <v>2930</v>
      </c>
      <c r="BP40" s="88">
        <v>6485</v>
      </c>
      <c r="BQ40" s="88">
        <v>6855</v>
      </c>
      <c r="BR40" s="88">
        <v>3325</v>
      </c>
      <c r="BS40" s="88">
        <v>4190</v>
      </c>
      <c r="BT40" s="126">
        <v>12285</v>
      </c>
      <c r="BU40" s="88">
        <v>6065</v>
      </c>
      <c r="BV40" s="88">
        <v>7065</v>
      </c>
      <c r="BW40" s="88">
        <v>17885</v>
      </c>
      <c r="BX40" s="88">
        <v>15966</v>
      </c>
      <c r="BY40" s="88">
        <v>6780.299999999988</v>
      </c>
      <c r="BZ40" s="88">
        <v>11715</v>
      </c>
      <c r="CA40" s="88">
        <v>6220.000000000029</v>
      </c>
      <c r="CB40" s="88">
        <v>8830</v>
      </c>
      <c r="CC40" s="88">
        <v>15120</v>
      </c>
      <c r="CD40" s="88">
        <v>11143</v>
      </c>
      <c r="CE40" s="88">
        <v>14346</v>
      </c>
      <c r="CF40" s="126">
        <v>10102</v>
      </c>
      <c r="CG40" s="88">
        <v>3820</v>
      </c>
      <c r="CH40" s="88">
        <v>1450</v>
      </c>
      <c r="CI40" s="88">
        <v>4960</v>
      </c>
      <c r="CJ40" s="88">
        <v>455</v>
      </c>
      <c r="CK40" s="88">
        <v>1500</v>
      </c>
      <c r="CL40" s="88">
        <v>500</v>
      </c>
      <c r="CM40" s="88">
        <v>0</v>
      </c>
      <c r="CN40" s="88">
        <v>2335</v>
      </c>
      <c r="CO40" s="88">
        <v>4450</v>
      </c>
      <c r="CP40" s="88">
        <v>486</v>
      </c>
      <c r="CQ40" s="88">
        <v>0</v>
      </c>
      <c r="CR40" s="126">
        <v>0</v>
      </c>
      <c r="CS40" s="88">
        <v>0</v>
      </c>
      <c r="CT40" s="88">
        <v>500</v>
      </c>
      <c r="CU40" s="88">
        <v>0</v>
      </c>
      <c r="CV40" s="203">
        <v>0</v>
      </c>
      <c r="CW40" s="449">
        <v>250</v>
      </c>
      <c r="CX40" s="224">
        <v>0</v>
      </c>
      <c r="CY40" s="35">
        <v>2500</v>
      </c>
      <c r="CZ40" s="35">
        <v>0</v>
      </c>
      <c r="DA40" s="35">
        <v>0</v>
      </c>
      <c r="DB40" s="35">
        <v>0</v>
      </c>
      <c r="DC40" s="35">
        <v>0</v>
      </c>
      <c r="DD40" s="459">
        <v>0</v>
      </c>
      <c r="DE40" s="35">
        <v>0</v>
      </c>
      <c r="DF40" s="35">
        <v>0</v>
      </c>
      <c r="DG40" s="35">
        <v>0</v>
      </c>
      <c r="DH40" s="35"/>
      <c r="DI40" s="35"/>
      <c r="DJ40" s="35"/>
    </row>
    <row r="41" spans="2:114" ht="12">
      <c r="B41" s="375" t="s">
        <v>31</v>
      </c>
      <c r="C41" s="270" t="s">
        <v>35</v>
      </c>
      <c r="D41" s="22">
        <v>0</v>
      </c>
      <c r="E41" s="88">
        <v>0</v>
      </c>
      <c r="F41" s="88">
        <v>4200</v>
      </c>
      <c r="G41" s="88">
        <v>0</v>
      </c>
      <c r="H41" s="88">
        <v>0</v>
      </c>
      <c r="I41" s="88">
        <v>900</v>
      </c>
      <c r="J41" s="88">
        <v>0</v>
      </c>
      <c r="K41" s="88">
        <v>0</v>
      </c>
      <c r="L41" s="126">
        <v>0</v>
      </c>
      <c r="M41" s="88">
        <v>0</v>
      </c>
      <c r="N41" s="88">
        <v>0</v>
      </c>
      <c r="O41" s="88">
        <v>2400</v>
      </c>
      <c r="P41" s="88">
        <v>0</v>
      </c>
      <c r="Q41" s="88">
        <v>0</v>
      </c>
      <c r="R41" s="88">
        <v>800</v>
      </c>
      <c r="S41" s="88">
        <v>0</v>
      </c>
      <c r="T41" s="88">
        <v>0</v>
      </c>
      <c r="U41" s="88">
        <v>0</v>
      </c>
      <c r="V41" s="88">
        <v>0</v>
      </c>
      <c r="W41" s="88">
        <v>0</v>
      </c>
      <c r="X41" s="126">
        <v>800</v>
      </c>
      <c r="Y41" s="88">
        <v>2700</v>
      </c>
      <c r="Z41" s="88">
        <v>800</v>
      </c>
      <c r="AA41" s="88">
        <v>2400</v>
      </c>
      <c r="AB41" s="88">
        <v>1725</v>
      </c>
      <c r="AC41" s="88">
        <v>900</v>
      </c>
      <c r="AD41" s="88">
        <v>1610</v>
      </c>
      <c r="AE41" s="88">
        <v>910</v>
      </c>
      <c r="AF41" s="88">
        <v>0</v>
      </c>
      <c r="AG41" s="88">
        <v>810</v>
      </c>
      <c r="AH41" s="88">
        <v>0</v>
      </c>
      <c r="AI41" s="88">
        <v>0</v>
      </c>
      <c r="AJ41" s="126">
        <v>1500</v>
      </c>
      <c r="AK41" s="88">
        <v>810</v>
      </c>
      <c r="AL41" s="88">
        <v>1000</v>
      </c>
      <c r="AM41" s="88">
        <v>900</v>
      </c>
      <c r="AN41" s="88">
        <v>0</v>
      </c>
      <c r="AO41" s="88">
        <v>910</v>
      </c>
      <c r="AP41" s="88">
        <v>672</v>
      </c>
      <c r="AQ41" s="88">
        <v>0</v>
      </c>
      <c r="AR41" s="88">
        <v>0</v>
      </c>
      <c r="AS41" s="88">
        <v>0</v>
      </c>
      <c r="AT41" s="88">
        <v>1500</v>
      </c>
      <c r="AU41" s="88">
        <v>4150</v>
      </c>
      <c r="AV41" s="126">
        <v>810</v>
      </c>
      <c r="AW41" s="88">
        <v>0</v>
      </c>
      <c r="AX41" s="88">
        <v>810</v>
      </c>
      <c r="AY41" s="88">
        <v>2410</v>
      </c>
      <c r="AZ41" s="88">
        <v>910</v>
      </c>
      <c r="BA41" s="88">
        <v>0</v>
      </c>
      <c r="BB41" s="88">
        <v>800</v>
      </c>
      <c r="BC41" s="88">
        <v>910</v>
      </c>
      <c r="BD41" s="88">
        <v>910</v>
      </c>
      <c r="BE41" s="88">
        <v>1500</v>
      </c>
      <c r="BF41" s="88">
        <v>810</v>
      </c>
      <c r="BG41" s="88">
        <v>0</v>
      </c>
      <c r="BH41" s="126">
        <v>4120</v>
      </c>
      <c r="BI41" s="88">
        <v>150</v>
      </c>
      <c r="BJ41" s="88">
        <v>0</v>
      </c>
      <c r="BK41" s="88">
        <v>2310</v>
      </c>
      <c r="BL41" s="88">
        <v>2500</v>
      </c>
      <c r="BM41" s="88">
        <v>3000</v>
      </c>
      <c r="BN41" s="88">
        <v>1500</v>
      </c>
      <c r="BO41" s="88">
        <v>3000</v>
      </c>
      <c r="BP41" s="88">
        <v>810</v>
      </c>
      <c r="BQ41" s="88">
        <v>1710</v>
      </c>
      <c r="BR41" s="88">
        <v>0</v>
      </c>
      <c r="BS41" s="88">
        <v>0</v>
      </c>
      <c r="BT41" s="126">
        <v>0</v>
      </c>
      <c r="BU41" s="88">
        <v>0</v>
      </c>
      <c r="BV41" s="88">
        <v>0</v>
      </c>
      <c r="BW41" s="88">
        <v>5000</v>
      </c>
      <c r="BX41" s="88">
        <v>0</v>
      </c>
      <c r="BY41" s="88">
        <v>2310</v>
      </c>
      <c r="BZ41" s="88">
        <v>2500</v>
      </c>
      <c r="CA41" s="88">
        <v>2300</v>
      </c>
      <c r="CB41" s="88">
        <v>1500</v>
      </c>
      <c r="CC41" s="88">
        <v>3810</v>
      </c>
      <c r="CD41" s="88">
        <v>6210</v>
      </c>
      <c r="CE41" s="88">
        <v>1500</v>
      </c>
      <c r="CF41" s="126">
        <v>6000</v>
      </c>
      <c r="CG41" s="88">
        <v>3000</v>
      </c>
      <c r="CH41" s="88">
        <v>810</v>
      </c>
      <c r="CI41" s="88">
        <v>2350</v>
      </c>
      <c r="CJ41" s="88">
        <v>0</v>
      </c>
      <c r="CK41" s="88">
        <v>1620</v>
      </c>
      <c r="CL41" s="88">
        <v>0</v>
      </c>
      <c r="CM41" s="88">
        <v>0</v>
      </c>
      <c r="CN41" s="88">
        <v>2400</v>
      </c>
      <c r="CO41" s="88">
        <v>0</v>
      </c>
      <c r="CP41" s="88">
        <v>0</v>
      </c>
      <c r="CQ41" s="88">
        <v>0</v>
      </c>
      <c r="CR41" s="126">
        <v>0</v>
      </c>
      <c r="CS41" s="88">
        <v>0</v>
      </c>
      <c r="CT41" s="88">
        <v>0</v>
      </c>
      <c r="CU41" s="88">
        <v>0</v>
      </c>
      <c r="CV41" s="203">
        <v>0</v>
      </c>
      <c r="CW41" s="449">
        <v>0</v>
      </c>
      <c r="CX41" s="224">
        <v>0</v>
      </c>
      <c r="CY41" s="35">
        <v>0</v>
      </c>
      <c r="CZ41" s="35">
        <v>0</v>
      </c>
      <c r="DA41" s="35">
        <v>0</v>
      </c>
      <c r="DB41" s="35">
        <v>0</v>
      </c>
      <c r="DC41" s="35">
        <v>0</v>
      </c>
      <c r="DD41" s="459">
        <v>0</v>
      </c>
      <c r="DE41" s="35">
        <v>0</v>
      </c>
      <c r="DF41" s="35">
        <v>0</v>
      </c>
      <c r="DG41" s="35">
        <v>0</v>
      </c>
      <c r="DH41" s="35"/>
      <c r="DI41" s="35"/>
      <c r="DJ41" s="35"/>
    </row>
    <row r="42" spans="2:114" ht="12">
      <c r="B42" s="375" t="s">
        <v>31</v>
      </c>
      <c r="C42" s="270" t="s">
        <v>133</v>
      </c>
      <c r="D42" s="22">
        <v>0</v>
      </c>
      <c r="E42" s="88">
        <v>0</v>
      </c>
      <c r="F42" s="88">
        <v>0</v>
      </c>
      <c r="G42" s="88">
        <v>0</v>
      </c>
      <c r="H42" s="88">
        <v>0</v>
      </c>
      <c r="I42" s="88">
        <v>0</v>
      </c>
      <c r="J42" s="88">
        <v>0</v>
      </c>
      <c r="K42" s="88">
        <v>0</v>
      </c>
      <c r="L42" s="126">
        <v>0</v>
      </c>
      <c r="M42" s="88">
        <v>0</v>
      </c>
      <c r="N42" s="88">
        <v>0</v>
      </c>
      <c r="O42" s="88">
        <v>0</v>
      </c>
      <c r="P42" s="88">
        <v>0</v>
      </c>
      <c r="Q42" s="88">
        <v>0</v>
      </c>
      <c r="R42" s="88">
        <v>0</v>
      </c>
      <c r="S42" s="88">
        <v>0</v>
      </c>
      <c r="T42" s="88">
        <v>0</v>
      </c>
      <c r="U42" s="88">
        <v>0</v>
      </c>
      <c r="V42" s="88">
        <v>0</v>
      </c>
      <c r="W42" s="88">
        <v>0</v>
      </c>
      <c r="X42" s="126">
        <v>0</v>
      </c>
      <c r="Y42" s="88">
        <v>0</v>
      </c>
      <c r="Z42" s="88">
        <v>0</v>
      </c>
      <c r="AA42" s="88">
        <v>0</v>
      </c>
      <c r="AB42" s="88">
        <v>0</v>
      </c>
      <c r="AC42" s="88">
        <v>0</v>
      </c>
      <c r="AD42" s="88">
        <v>0</v>
      </c>
      <c r="AE42" s="88">
        <v>0</v>
      </c>
      <c r="AF42" s="88">
        <v>0</v>
      </c>
      <c r="AG42" s="88">
        <v>0</v>
      </c>
      <c r="AH42" s="88">
        <v>0</v>
      </c>
      <c r="AI42" s="88">
        <v>0</v>
      </c>
      <c r="AJ42" s="126">
        <v>0</v>
      </c>
      <c r="AK42" s="88">
        <v>0</v>
      </c>
      <c r="AL42" s="88">
        <v>0</v>
      </c>
      <c r="AM42" s="88">
        <v>0</v>
      </c>
      <c r="AN42" s="88">
        <v>0</v>
      </c>
      <c r="AO42" s="88">
        <v>0</v>
      </c>
      <c r="AP42" s="88">
        <v>0</v>
      </c>
      <c r="AQ42" s="88">
        <v>0</v>
      </c>
      <c r="AR42" s="88">
        <v>0</v>
      </c>
      <c r="AS42" s="88">
        <v>0</v>
      </c>
      <c r="AT42" s="88">
        <v>0</v>
      </c>
      <c r="AU42" s="88">
        <v>0</v>
      </c>
      <c r="AV42" s="126">
        <v>0</v>
      </c>
      <c r="AW42" s="88">
        <v>0</v>
      </c>
      <c r="AX42" s="88">
        <v>0</v>
      </c>
      <c r="AY42" s="88">
        <v>0</v>
      </c>
      <c r="AZ42" s="88">
        <v>0</v>
      </c>
      <c r="BA42" s="88">
        <v>0</v>
      </c>
      <c r="BB42" s="88">
        <v>0</v>
      </c>
      <c r="BC42" s="88">
        <v>0</v>
      </c>
      <c r="BD42" s="88">
        <v>0</v>
      </c>
      <c r="BE42" s="88">
        <v>0</v>
      </c>
      <c r="BF42" s="88">
        <v>0</v>
      </c>
      <c r="BG42" s="88">
        <v>0</v>
      </c>
      <c r="BH42" s="126">
        <v>0</v>
      </c>
      <c r="BI42" s="88">
        <v>0</v>
      </c>
      <c r="BJ42" s="88">
        <v>0</v>
      </c>
      <c r="BK42" s="88">
        <v>0</v>
      </c>
      <c r="BL42" s="88">
        <v>0</v>
      </c>
      <c r="BM42" s="88">
        <v>0</v>
      </c>
      <c r="BN42" s="88">
        <v>0</v>
      </c>
      <c r="BO42" s="88">
        <v>0</v>
      </c>
      <c r="BP42" s="88">
        <v>0</v>
      </c>
      <c r="BQ42" s="88">
        <v>0</v>
      </c>
      <c r="BR42" s="88">
        <v>0</v>
      </c>
      <c r="BS42" s="88">
        <v>0</v>
      </c>
      <c r="BT42" s="126">
        <v>0</v>
      </c>
      <c r="BU42" s="88">
        <v>0</v>
      </c>
      <c r="BV42" s="88">
        <v>0</v>
      </c>
      <c r="BW42" s="88">
        <v>0</v>
      </c>
      <c r="BX42" s="88">
        <v>0</v>
      </c>
      <c r="BY42" s="88">
        <v>0</v>
      </c>
      <c r="BZ42" s="88">
        <v>0</v>
      </c>
      <c r="CA42" s="88">
        <v>0</v>
      </c>
      <c r="CB42" s="88">
        <v>0</v>
      </c>
      <c r="CC42" s="88">
        <v>0</v>
      </c>
      <c r="CD42" s="88">
        <v>0</v>
      </c>
      <c r="CE42" s="88">
        <v>230</v>
      </c>
      <c r="CF42" s="126">
        <v>0</v>
      </c>
      <c r="CG42" s="88">
        <v>0</v>
      </c>
      <c r="CH42" s="88">
        <v>0</v>
      </c>
      <c r="CI42" s="88">
        <v>0</v>
      </c>
      <c r="CJ42" s="88">
        <v>1910</v>
      </c>
      <c r="CK42" s="88">
        <v>810</v>
      </c>
      <c r="CL42" s="88">
        <v>500</v>
      </c>
      <c r="CM42" s="88">
        <v>0</v>
      </c>
      <c r="CN42" s="88">
        <v>1730</v>
      </c>
      <c r="CO42" s="88">
        <v>4195</v>
      </c>
      <c r="CP42" s="88">
        <v>810</v>
      </c>
      <c r="CQ42" s="88">
        <v>810</v>
      </c>
      <c r="CR42" s="126">
        <v>0</v>
      </c>
      <c r="CS42" s="88">
        <v>0</v>
      </c>
      <c r="CT42" s="88">
        <v>800</v>
      </c>
      <c r="CU42" s="88">
        <v>900</v>
      </c>
      <c r="CV42" s="203">
        <v>2000</v>
      </c>
      <c r="CW42" s="449">
        <v>0</v>
      </c>
      <c r="CX42" s="224">
        <v>810</v>
      </c>
      <c r="CY42" s="35">
        <v>0</v>
      </c>
      <c r="CZ42" s="35">
        <v>900</v>
      </c>
      <c r="DA42" s="35">
        <v>0</v>
      </c>
      <c r="DB42" s="35">
        <v>1350</v>
      </c>
      <c r="DC42" s="35">
        <v>500</v>
      </c>
      <c r="DD42" s="459">
        <v>0</v>
      </c>
      <c r="DE42" s="35">
        <v>725</v>
      </c>
      <c r="DF42" s="35">
        <v>900</v>
      </c>
      <c r="DG42" s="35">
        <v>0</v>
      </c>
      <c r="DH42" s="35"/>
      <c r="DI42" s="35"/>
      <c r="DJ42" s="35"/>
    </row>
    <row r="43" spans="2:114" ht="12">
      <c r="B43" s="375" t="s">
        <v>31</v>
      </c>
      <c r="C43" s="270" t="s">
        <v>36</v>
      </c>
      <c r="D43" s="22">
        <v>0</v>
      </c>
      <c r="E43" s="88">
        <v>0</v>
      </c>
      <c r="F43" s="88">
        <v>0</v>
      </c>
      <c r="G43" s="88">
        <v>0</v>
      </c>
      <c r="H43" s="88">
        <v>0</v>
      </c>
      <c r="I43" s="88">
        <v>0</v>
      </c>
      <c r="J43" s="88">
        <v>0</v>
      </c>
      <c r="K43" s="88">
        <v>0</v>
      </c>
      <c r="L43" s="126">
        <v>0</v>
      </c>
      <c r="M43" s="88">
        <v>0</v>
      </c>
      <c r="N43" s="88">
        <v>0</v>
      </c>
      <c r="O43" s="88">
        <v>0</v>
      </c>
      <c r="P43" s="88">
        <v>0</v>
      </c>
      <c r="Q43" s="88">
        <v>0</v>
      </c>
      <c r="R43" s="88">
        <v>2300</v>
      </c>
      <c r="S43" s="88">
        <v>0</v>
      </c>
      <c r="T43" s="88">
        <v>0</v>
      </c>
      <c r="U43" s="88">
        <v>0</v>
      </c>
      <c r="V43" s="88">
        <v>0</v>
      </c>
      <c r="W43" s="88">
        <v>2400</v>
      </c>
      <c r="X43" s="126">
        <v>0</v>
      </c>
      <c r="Y43" s="88">
        <v>0</v>
      </c>
      <c r="Z43" s="88">
        <v>0</v>
      </c>
      <c r="AA43" s="88">
        <v>8700</v>
      </c>
      <c r="AB43" s="88">
        <v>0</v>
      </c>
      <c r="AC43" s="88">
        <v>1600</v>
      </c>
      <c r="AD43" s="88">
        <v>0</v>
      </c>
      <c r="AE43" s="88">
        <v>2300</v>
      </c>
      <c r="AF43" s="88">
        <v>0</v>
      </c>
      <c r="AG43" s="88">
        <v>750</v>
      </c>
      <c r="AH43" s="88">
        <v>0</v>
      </c>
      <c r="AI43" s="88">
        <v>0</v>
      </c>
      <c r="AJ43" s="126">
        <v>0</v>
      </c>
      <c r="AK43" s="88">
        <v>0</v>
      </c>
      <c r="AL43" s="88">
        <v>2300</v>
      </c>
      <c r="AM43" s="88">
        <v>0</v>
      </c>
      <c r="AN43" s="88">
        <v>4700</v>
      </c>
      <c r="AO43" s="88">
        <v>0</v>
      </c>
      <c r="AP43" s="88">
        <v>0</v>
      </c>
      <c r="AQ43" s="88">
        <v>7030</v>
      </c>
      <c r="AR43" s="88">
        <v>2310</v>
      </c>
      <c r="AS43" s="88">
        <v>2350</v>
      </c>
      <c r="AT43" s="88">
        <v>0</v>
      </c>
      <c r="AU43" s="88">
        <v>810</v>
      </c>
      <c r="AV43" s="126">
        <v>0</v>
      </c>
      <c r="AW43" s="88">
        <v>0</v>
      </c>
      <c r="AX43" s="88">
        <v>0</v>
      </c>
      <c r="AY43" s="88">
        <v>5000</v>
      </c>
      <c r="AZ43" s="88">
        <v>0</v>
      </c>
      <c r="BA43" s="88">
        <v>0</v>
      </c>
      <c r="BB43" s="88">
        <v>0</v>
      </c>
      <c r="BC43" s="88">
        <v>0</v>
      </c>
      <c r="BD43" s="88">
        <v>0</v>
      </c>
      <c r="BE43" s="88">
        <v>0</v>
      </c>
      <c r="BF43" s="88">
        <v>6620</v>
      </c>
      <c r="BG43" s="88">
        <v>0</v>
      </c>
      <c r="BH43" s="126">
        <v>0</v>
      </c>
      <c r="BI43" s="88">
        <v>9660</v>
      </c>
      <c r="BJ43" s="88">
        <v>0</v>
      </c>
      <c r="BK43" s="88">
        <v>16620</v>
      </c>
      <c r="BL43" s="88">
        <v>5000</v>
      </c>
      <c r="BM43" s="88">
        <v>0</v>
      </c>
      <c r="BN43" s="88">
        <v>4620</v>
      </c>
      <c r="BO43" s="88">
        <v>0</v>
      </c>
      <c r="BP43" s="88">
        <v>810</v>
      </c>
      <c r="BQ43" s="88">
        <v>0</v>
      </c>
      <c r="BR43" s="88">
        <v>3600</v>
      </c>
      <c r="BS43" s="88">
        <v>0</v>
      </c>
      <c r="BT43" s="126">
        <v>0</v>
      </c>
      <c r="BU43" s="88">
        <v>4600</v>
      </c>
      <c r="BV43" s="88">
        <v>0</v>
      </c>
      <c r="BW43" s="88">
        <v>2000</v>
      </c>
      <c r="BX43" s="88">
        <v>0</v>
      </c>
      <c r="BY43" s="88">
        <v>2350</v>
      </c>
      <c r="BZ43" s="88">
        <v>0</v>
      </c>
      <c r="CA43" s="88">
        <v>5000</v>
      </c>
      <c r="CB43" s="88">
        <v>0</v>
      </c>
      <c r="CC43" s="88">
        <v>0</v>
      </c>
      <c r="CD43" s="88">
        <v>1820</v>
      </c>
      <c r="CE43" s="88">
        <v>0</v>
      </c>
      <c r="CF43" s="126">
        <v>0</v>
      </c>
      <c r="CG43" s="88">
        <v>0</v>
      </c>
      <c r="CH43" s="88">
        <v>0</v>
      </c>
      <c r="CI43" s="88">
        <v>4700</v>
      </c>
      <c r="CJ43" s="88">
        <v>0</v>
      </c>
      <c r="CK43" s="88">
        <v>0</v>
      </c>
      <c r="CL43" s="88">
        <v>0</v>
      </c>
      <c r="CM43" s="88">
        <v>0</v>
      </c>
      <c r="CN43" s="88">
        <v>0</v>
      </c>
      <c r="CO43" s="88">
        <v>4550</v>
      </c>
      <c r="CP43" s="88">
        <v>0</v>
      </c>
      <c r="CQ43" s="88">
        <v>0</v>
      </c>
      <c r="CR43" s="126">
        <v>0</v>
      </c>
      <c r="CS43" s="88">
        <v>0</v>
      </c>
      <c r="CT43" s="88">
        <v>0</v>
      </c>
      <c r="CU43" s="88">
        <v>2000</v>
      </c>
      <c r="CV43" s="203">
        <v>0</v>
      </c>
      <c r="CW43" s="449">
        <v>0</v>
      </c>
      <c r="CX43" s="224">
        <v>0</v>
      </c>
      <c r="CY43" s="35">
        <v>0</v>
      </c>
      <c r="CZ43" s="35">
        <v>0</v>
      </c>
      <c r="DA43" s="35">
        <v>0</v>
      </c>
      <c r="DB43" s="35">
        <v>0</v>
      </c>
      <c r="DC43" s="35">
        <v>0</v>
      </c>
      <c r="DD43" s="459">
        <v>0</v>
      </c>
      <c r="DE43" s="35">
        <v>0</v>
      </c>
      <c r="DF43" s="35">
        <v>0</v>
      </c>
      <c r="DG43" s="35">
        <v>6700</v>
      </c>
      <c r="DH43" s="35"/>
      <c r="DI43" s="35"/>
      <c r="DJ43" s="35"/>
    </row>
    <row r="44" spans="2:114" ht="12">
      <c r="B44" s="375" t="s">
        <v>31</v>
      </c>
      <c r="C44" s="270" t="s">
        <v>37</v>
      </c>
      <c r="D44" s="22">
        <v>0</v>
      </c>
      <c r="E44" s="88">
        <v>0</v>
      </c>
      <c r="F44" s="88">
        <v>0</v>
      </c>
      <c r="G44" s="88">
        <v>199.50000000000003</v>
      </c>
      <c r="H44" s="88">
        <v>1206.39</v>
      </c>
      <c r="I44" s="88">
        <v>979.3300000000002</v>
      </c>
      <c r="J44" s="88">
        <v>847.5</v>
      </c>
      <c r="K44" s="88">
        <v>346</v>
      </c>
      <c r="L44" s="126">
        <v>127.36999999999989</v>
      </c>
      <c r="M44" s="88">
        <v>337</v>
      </c>
      <c r="N44" s="88">
        <v>57.69999999999982</v>
      </c>
      <c r="O44" s="88">
        <v>170.30000000000018</v>
      </c>
      <c r="P44" s="88">
        <v>13</v>
      </c>
      <c r="Q44" s="88">
        <v>17</v>
      </c>
      <c r="R44" s="88">
        <v>65.60000000000036</v>
      </c>
      <c r="S44" s="88">
        <v>45</v>
      </c>
      <c r="T44" s="88">
        <v>24.300000000000182</v>
      </c>
      <c r="U44" s="88">
        <v>24</v>
      </c>
      <c r="V44" s="88">
        <v>54</v>
      </c>
      <c r="W44" s="88">
        <v>53</v>
      </c>
      <c r="X44" s="126">
        <v>5</v>
      </c>
      <c r="Y44" s="88">
        <v>103.80000000000018</v>
      </c>
      <c r="Z44" s="88">
        <v>5</v>
      </c>
      <c r="AA44" s="88">
        <v>11.100000000000364</v>
      </c>
      <c r="AB44" s="88">
        <v>1</v>
      </c>
      <c r="AC44" s="88">
        <v>0</v>
      </c>
      <c r="AD44" s="88">
        <v>0</v>
      </c>
      <c r="AE44" s="88">
        <v>12</v>
      </c>
      <c r="AF44" s="88">
        <v>12</v>
      </c>
      <c r="AG44" s="88">
        <v>0</v>
      </c>
      <c r="AH44" s="88">
        <v>12</v>
      </c>
      <c r="AI44" s="88">
        <v>0</v>
      </c>
      <c r="AJ44" s="126">
        <v>0</v>
      </c>
      <c r="AK44" s="88">
        <v>5</v>
      </c>
      <c r="AL44" s="88">
        <v>0</v>
      </c>
      <c r="AM44" s="88">
        <v>0</v>
      </c>
      <c r="AN44" s="88">
        <v>0</v>
      </c>
      <c r="AO44" s="88">
        <v>0</v>
      </c>
      <c r="AP44" s="88">
        <v>0</v>
      </c>
      <c r="AQ44" s="88">
        <v>0</v>
      </c>
      <c r="AR44" s="88">
        <v>0</v>
      </c>
      <c r="AS44" s="88">
        <v>0</v>
      </c>
      <c r="AT44" s="88">
        <v>0</v>
      </c>
      <c r="AU44" s="88">
        <v>0</v>
      </c>
      <c r="AV44" s="126">
        <v>0</v>
      </c>
      <c r="AW44" s="88">
        <v>0</v>
      </c>
      <c r="AX44" s="88">
        <v>0</v>
      </c>
      <c r="AY44" s="88">
        <v>0</v>
      </c>
      <c r="AZ44" s="88">
        <v>0</v>
      </c>
      <c r="BA44" s="88">
        <v>0</v>
      </c>
      <c r="BB44" s="88">
        <v>0</v>
      </c>
      <c r="BC44" s="88">
        <v>2.5</v>
      </c>
      <c r="BD44" s="88">
        <v>0</v>
      </c>
      <c r="BE44" s="88">
        <v>0</v>
      </c>
      <c r="BF44" s="88">
        <v>0</v>
      </c>
      <c r="BG44" s="88">
        <v>0</v>
      </c>
      <c r="BH44" s="126">
        <v>0</v>
      </c>
      <c r="BI44" s="88">
        <v>0</v>
      </c>
      <c r="BJ44" s="88">
        <v>0</v>
      </c>
      <c r="BK44" s="88">
        <v>6</v>
      </c>
      <c r="BL44" s="88">
        <v>0</v>
      </c>
      <c r="BM44" s="88">
        <v>0</v>
      </c>
      <c r="BN44" s="88">
        <v>0</v>
      </c>
      <c r="BO44" s="88">
        <v>0</v>
      </c>
      <c r="BP44" s="88">
        <v>0</v>
      </c>
      <c r="BQ44" s="88">
        <v>0</v>
      </c>
      <c r="BR44" s="88">
        <v>0</v>
      </c>
      <c r="BS44" s="88">
        <v>0</v>
      </c>
      <c r="BT44" s="126">
        <v>0</v>
      </c>
      <c r="BU44" s="88">
        <v>0</v>
      </c>
      <c r="BV44" s="88">
        <v>0</v>
      </c>
      <c r="BW44" s="88">
        <v>0</v>
      </c>
      <c r="BX44" s="88">
        <v>0</v>
      </c>
      <c r="BY44" s="88">
        <v>0</v>
      </c>
      <c r="BZ44" s="88">
        <v>0</v>
      </c>
      <c r="CA44" s="88">
        <v>0</v>
      </c>
      <c r="CB44" s="88">
        <v>0</v>
      </c>
      <c r="CC44" s="88">
        <v>0</v>
      </c>
      <c r="CD44" s="88">
        <v>0</v>
      </c>
      <c r="CE44" s="88">
        <v>0</v>
      </c>
      <c r="CF44" s="126">
        <v>0</v>
      </c>
      <c r="CG44" s="88">
        <v>0</v>
      </c>
      <c r="CH44" s="88">
        <v>0</v>
      </c>
      <c r="CI44" s="88">
        <v>0</v>
      </c>
      <c r="CJ44" s="88">
        <v>0</v>
      </c>
      <c r="CK44" s="88">
        <v>0</v>
      </c>
      <c r="CL44" s="88">
        <v>0</v>
      </c>
      <c r="CM44" s="88">
        <v>0</v>
      </c>
      <c r="CN44" s="88">
        <v>0</v>
      </c>
      <c r="CO44" s="88">
        <v>0</v>
      </c>
      <c r="CP44" s="88">
        <v>0</v>
      </c>
      <c r="CQ44" s="88">
        <v>0</v>
      </c>
      <c r="CR44" s="126">
        <v>0</v>
      </c>
      <c r="CS44" s="88">
        <v>0</v>
      </c>
      <c r="CT44" s="88">
        <v>0</v>
      </c>
      <c r="CU44" s="88">
        <v>0</v>
      </c>
      <c r="CV44" s="203">
        <v>0</v>
      </c>
      <c r="CW44" s="449">
        <v>0</v>
      </c>
      <c r="CX44" s="224">
        <v>0</v>
      </c>
      <c r="CY44" s="35">
        <v>0</v>
      </c>
      <c r="CZ44" s="35">
        <v>0</v>
      </c>
      <c r="DA44" s="35">
        <v>0</v>
      </c>
      <c r="DB44" s="35">
        <v>0</v>
      </c>
      <c r="DC44" s="35">
        <v>0</v>
      </c>
      <c r="DD44" s="459">
        <v>0</v>
      </c>
      <c r="DE44" s="35">
        <v>0</v>
      </c>
      <c r="DF44" s="35">
        <v>0</v>
      </c>
      <c r="DG44" s="35">
        <v>0</v>
      </c>
      <c r="DH44" s="35"/>
      <c r="DI44" s="35"/>
      <c r="DJ44" s="35"/>
    </row>
    <row r="45" spans="2:114" ht="12">
      <c r="B45" s="178" t="s">
        <v>38</v>
      </c>
      <c r="C45" s="164"/>
      <c r="D45" s="465">
        <v>1041.97</v>
      </c>
      <c r="E45" s="466">
        <v>2290.0199999999986</v>
      </c>
      <c r="F45" s="466">
        <v>11816.96</v>
      </c>
      <c r="G45" s="466">
        <v>5386.17</v>
      </c>
      <c r="H45" s="466">
        <v>10868.720000000012</v>
      </c>
      <c r="I45" s="466">
        <v>11672.76999999999</v>
      </c>
      <c r="J45" s="466">
        <v>8045.62999999999</v>
      </c>
      <c r="K45" s="466">
        <v>7416.400000000009</v>
      </c>
      <c r="L45" s="467">
        <v>8047.950000000026</v>
      </c>
      <c r="M45" s="466">
        <v>10548.26999999999</v>
      </c>
      <c r="N45" s="466">
        <v>10669.849999999991</v>
      </c>
      <c r="O45" s="466">
        <v>19093.26999999996</v>
      </c>
      <c r="P45" s="466">
        <v>13185.940000000017</v>
      </c>
      <c r="Q45" s="466">
        <v>19286.819999999978</v>
      </c>
      <c r="R45" s="466">
        <v>22512.25</v>
      </c>
      <c r="S45" s="466">
        <v>31504.20000000004</v>
      </c>
      <c r="T45" s="466">
        <v>36522.17999999988</v>
      </c>
      <c r="U45" s="466">
        <v>84736.3499999998</v>
      </c>
      <c r="V45" s="466">
        <v>69659.26000000007</v>
      </c>
      <c r="W45" s="466">
        <v>91249.92999999993</v>
      </c>
      <c r="X45" s="467">
        <v>180449.43999999994</v>
      </c>
      <c r="Y45" s="466">
        <v>146940.37000000093</v>
      </c>
      <c r="Z45" s="466">
        <v>125549.15000000002</v>
      </c>
      <c r="AA45" s="466">
        <v>158203.1299999999</v>
      </c>
      <c r="AB45" s="466">
        <v>61110.01000000001</v>
      </c>
      <c r="AC45" s="466">
        <v>65397.929999999935</v>
      </c>
      <c r="AD45" s="466">
        <v>50876.049999999814</v>
      </c>
      <c r="AE45" s="466">
        <v>61048.010000000475</v>
      </c>
      <c r="AF45" s="466">
        <v>70288.93000000017</v>
      </c>
      <c r="AG45" s="466">
        <v>85420.39999999967</v>
      </c>
      <c r="AH45" s="466">
        <v>69005.97999999998</v>
      </c>
      <c r="AI45" s="466">
        <v>52814.289999999804</v>
      </c>
      <c r="AJ45" s="467">
        <v>47126.18000000017</v>
      </c>
      <c r="AK45" s="466">
        <v>48817.59999999986</v>
      </c>
      <c r="AL45" s="466">
        <v>40570.860000000335</v>
      </c>
      <c r="AM45" s="466">
        <v>47621.399999999674</v>
      </c>
      <c r="AN45" s="466">
        <v>56171.919999999925</v>
      </c>
      <c r="AO45" s="466">
        <v>41381.439999999944</v>
      </c>
      <c r="AP45" s="466">
        <v>29391.419999999925</v>
      </c>
      <c r="AQ45" s="466">
        <v>63039.799999999814</v>
      </c>
      <c r="AR45" s="466">
        <v>50684.68000000017</v>
      </c>
      <c r="AS45" s="466">
        <v>55975.55000000028</v>
      </c>
      <c r="AT45" s="466">
        <v>65986.00999999908</v>
      </c>
      <c r="AU45" s="466">
        <v>52078.78000000026</v>
      </c>
      <c r="AV45" s="467">
        <v>35532.68000000017</v>
      </c>
      <c r="AW45" s="466">
        <v>53068.58999999985</v>
      </c>
      <c r="AX45" s="466">
        <v>38579.35999999987</v>
      </c>
      <c r="AY45" s="466">
        <v>53167.68000000017</v>
      </c>
      <c r="AZ45" s="466">
        <v>46277.92000000039</v>
      </c>
      <c r="BA45" s="466">
        <v>63820.939999999944</v>
      </c>
      <c r="BB45" s="466">
        <v>86113.11000000034</v>
      </c>
      <c r="BC45" s="466">
        <v>56432.109999999404</v>
      </c>
      <c r="BD45" s="466">
        <v>57365.62000000011</v>
      </c>
      <c r="BE45" s="466">
        <v>70371.37999999942</v>
      </c>
      <c r="BF45" s="466">
        <v>71072.13000000082</v>
      </c>
      <c r="BG45" s="466">
        <v>62419.51999999955</v>
      </c>
      <c r="BH45" s="467">
        <v>95834.49000000069</v>
      </c>
      <c r="BI45" s="466">
        <v>96487.01999999955</v>
      </c>
      <c r="BJ45" s="466">
        <v>73349.41999999946</v>
      </c>
      <c r="BK45" s="466">
        <v>138523.86000000034</v>
      </c>
      <c r="BL45" s="466">
        <v>96152.56999999937</v>
      </c>
      <c r="BM45" s="466">
        <v>62257.83999999985</v>
      </c>
      <c r="BN45" s="466">
        <v>70556.81000000052</v>
      </c>
      <c r="BO45" s="466">
        <v>68276.3899999992</v>
      </c>
      <c r="BP45" s="466">
        <v>78529.34000000078</v>
      </c>
      <c r="BQ45" s="466">
        <v>87343.37999999989</v>
      </c>
      <c r="BR45" s="466">
        <v>79943.33000000007</v>
      </c>
      <c r="BS45" s="466">
        <v>102661.04999999981</v>
      </c>
      <c r="BT45" s="467">
        <v>97986.9600000009</v>
      </c>
      <c r="BU45" s="466">
        <v>108482.87000000011</v>
      </c>
      <c r="BV45" s="466">
        <v>112299.34999999776</v>
      </c>
      <c r="BW45" s="466">
        <v>134766.06000000052</v>
      </c>
      <c r="BX45" s="466">
        <v>104284.74000000022</v>
      </c>
      <c r="BY45" s="466">
        <v>79870.25999999978</v>
      </c>
      <c r="BZ45" s="466">
        <v>97456.74000000022</v>
      </c>
      <c r="CA45" s="466">
        <v>112887.03000000026</v>
      </c>
      <c r="CB45" s="466">
        <v>131729.8200000003</v>
      </c>
      <c r="CC45" s="466">
        <v>174308.40000000037</v>
      </c>
      <c r="CD45" s="466">
        <v>93999.1099999994</v>
      </c>
      <c r="CE45" s="466">
        <v>142573.33000000007</v>
      </c>
      <c r="CF45" s="467">
        <v>78407.36000000034</v>
      </c>
      <c r="CG45" s="466">
        <v>82586.79999999888</v>
      </c>
      <c r="CH45" s="466">
        <v>59869.110000000335</v>
      </c>
      <c r="CI45" s="466">
        <v>87235.70000000019</v>
      </c>
      <c r="CJ45" s="466">
        <v>51950.57999999914</v>
      </c>
      <c r="CK45" s="466">
        <v>39015.270000001416</v>
      </c>
      <c r="CL45" s="466">
        <v>11084.179999999702</v>
      </c>
      <c r="CM45" s="466">
        <v>18397.049999998882</v>
      </c>
      <c r="CN45" s="466">
        <v>33152.330000000075</v>
      </c>
      <c r="CO45" s="466">
        <v>100732.04000000097</v>
      </c>
      <c r="CP45" s="466">
        <v>15674.589999999851</v>
      </c>
      <c r="CQ45" s="466">
        <v>30288.68999999948</v>
      </c>
      <c r="CR45" s="467">
        <v>9519.810000000522</v>
      </c>
      <c r="CS45" s="466">
        <v>21766.790000000037</v>
      </c>
      <c r="CT45" s="466">
        <v>21132.46999999974</v>
      </c>
      <c r="CU45" s="466">
        <v>17876.36999999918</v>
      </c>
      <c r="CV45" s="468">
        <v>12976.480000000447</v>
      </c>
      <c r="CW45" s="469">
        <v>12568.370000001043</v>
      </c>
      <c r="CX45" s="470">
        <v>11710.859999999404</v>
      </c>
      <c r="CY45" s="470">
        <v>18975.39999999944</v>
      </c>
      <c r="CZ45" s="471">
        <v>14517.820000000298</v>
      </c>
      <c r="DA45" s="470">
        <v>7644.19000000041</v>
      </c>
      <c r="DB45" s="470">
        <v>20219.30999999866</v>
      </c>
      <c r="DC45" s="471">
        <v>12975.150000000373</v>
      </c>
      <c r="DD45" s="472">
        <v>14154.129999999888</v>
      </c>
      <c r="DE45" s="471">
        <v>15741.080000000075</v>
      </c>
      <c r="DF45" s="471">
        <v>17543</v>
      </c>
      <c r="DG45" s="471">
        <v>39226.01999999955</v>
      </c>
      <c r="DH45" s="35"/>
      <c r="DI45" s="35"/>
      <c r="DJ45" s="35"/>
    </row>
    <row r="46" spans="2:114" ht="12">
      <c r="B46" s="14" t="s">
        <v>39</v>
      </c>
      <c r="C46" s="166"/>
      <c r="D46" s="22"/>
      <c r="E46" s="88"/>
      <c r="F46" s="88"/>
      <c r="G46" s="88"/>
      <c r="H46" s="88"/>
      <c r="I46" s="88"/>
      <c r="J46" s="88"/>
      <c r="K46" s="88"/>
      <c r="L46" s="126"/>
      <c r="M46" s="88"/>
      <c r="N46" s="88"/>
      <c r="O46" s="88"/>
      <c r="P46" s="88"/>
      <c r="Q46" s="88"/>
      <c r="R46" s="88"/>
      <c r="S46" s="88"/>
      <c r="T46" s="88"/>
      <c r="U46" s="88"/>
      <c r="V46" s="88"/>
      <c r="W46" s="88"/>
      <c r="X46" s="126"/>
      <c r="Y46" s="88"/>
      <c r="Z46" s="88"/>
      <c r="AA46" s="88"/>
      <c r="AB46" s="88"/>
      <c r="AC46" s="88"/>
      <c r="AD46" s="88"/>
      <c r="AE46" s="88"/>
      <c r="AF46" s="88"/>
      <c r="AG46" s="88"/>
      <c r="AH46" s="88"/>
      <c r="AI46" s="88"/>
      <c r="AJ46" s="126"/>
      <c r="AK46" s="88"/>
      <c r="AL46" s="88"/>
      <c r="AM46" s="88"/>
      <c r="AN46" s="88"/>
      <c r="AO46" s="88"/>
      <c r="AP46" s="88"/>
      <c r="AQ46" s="88"/>
      <c r="AR46" s="88"/>
      <c r="AS46" s="88"/>
      <c r="AT46" s="88"/>
      <c r="AU46" s="88"/>
      <c r="AV46" s="126"/>
      <c r="AW46" s="88"/>
      <c r="AX46" s="88"/>
      <c r="AY46" s="88"/>
      <c r="AZ46" s="88"/>
      <c r="BA46" s="88"/>
      <c r="BB46" s="88"/>
      <c r="BC46" s="88"/>
      <c r="BD46" s="88"/>
      <c r="BE46" s="88"/>
      <c r="BF46" s="88"/>
      <c r="BG46" s="88"/>
      <c r="BH46" s="126"/>
      <c r="BI46" s="88"/>
      <c r="BJ46" s="88"/>
      <c r="BK46" s="88"/>
      <c r="BL46" s="88"/>
      <c r="BM46" s="88"/>
      <c r="BN46" s="88"/>
      <c r="BO46" s="88"/>
      <c r="BP46" s="88"/>
      <c r="BQ46" s="88"/>
      <c r="BR46" s="88"/>
      <c r="BS46" s="88"/>
      <c r="BT46" s="126"/>
      <c r="BU46" s="88"/>
      <c r="BV46" s="88"/>
      <c r="BW46" s="88"/>
      <c r="BX46" s="88"/>
      <c r="BY46" s="88"/>
      <c r="BZ46" s="88"/>
      <c r="CA46" s="88"/>
      <c r="CB46" s="88"/>
      <c r="CC46" s="88"/>
      <c r="CD46" s="88"/>
      <c r="CE46" s="88"/>
      <c r="CF46" s="126"/>
      <c r="CG46" s="88"/>
      <c r="CH46" s="88"/>
      <c r="CI46" s="88"/>
      <c r="CJ46" s="88"/>
      <c r="CK46" s="88"/>
      <c r="CL46" s="88"/>
      <c r="CM46" s="88"/>
      <c r="CN46" s="88"/>
      <c r="CO46" s="88"/>
      <c r="CP46" s="88"/>
      <c r="CQ46" s="88"/>
      <c r="CR46" s="126"/>
      <c r="CS46" s="88"/>
      <c r="CT46" s="88"/>
      <c r="CU46" s="88"/>
      <c r="CV46" s="452"/>
      <c r="CW46" s="453"/>
      <c r="CX46" s="66"/>
      <c r="CY46" s="66"/>
      <c r="CZ46" s="66"/>
      <c r="DA46" s="66"/>
      <c r="DB46" s="66"/>
      <c r="DC46" s="66"/>
      <c r="DD46" s="459"/>
      <c r="DE46" s="66"/>
      <c r="DF46" s="66"/>
      <c r="DG46" s="66"/>
      <c r="DH46" s="35"/>
      <c r="DI46" s="35"/>
      <c r="DJ46" s="35"/>
    </row>
    <row r="47" spans="2:114" ht="12">
      <c r="B47" s="14" t="s">
        <v>40</v>
      </c>
      <c r="C47" s="18"/>
      <c r="D47" s="22">
        <v>1021.37</v>
      </c>
      <c r="E47" s="88">
        <v>2233.920000000002</v>
      </c>
      <c r="F47" s="88">
        <v>3637.199999999998</v>
      </c>
      <c r="G47" s="88">
        <v>5140.8800000000065</v>
      </c>
      <c r="H47" s="88">
        <v>10293.92000000001</v>
      </c>
      <c r="I47" s="88">
        <v>7859.3299999999945</v>
      </c>
      <c r="J47" s="88">
        <v>6643.890000000021</v>
      </c>
      <c r="K47" s="88">
        <v>6081.120000000017</v>
      </c>
      <c r="L47" s="126">
        <v>5758.030000000013</v>
      </c>
      <c r="M47" s="88">
        <v>9415.420000000006</v>
      </c>
      <c r="N47" s="88">
        <v>9609.579999999994</v>
      </c>
      <c r="O47" s="88">
        <v>13544.560000000027</v>
      </c>
      <c r="P47" s="88">
        <v>10488.170000000013</v>
      </c>
      <c r="Q47" s="88">
        <v>15960</v>
      </c>
      <c r="R47" s="88">
        <v>16489.65000000001</v>
      </c>
      <c r="S47" s="88">
        <v>24863.150000000038</v>
      </c>
      <c r="T47" s="88">
        <v>33976.37999999995</v>
      </c>
      <c r="U47" s="88">
        <v>48100.72000000012</v>
      </c>
      <c r="V47" s="88">
        <v>43774.4200000001</v>
      </c>
      <c r="W47" s="88">
        <v>68987.6000000001</v>
      </c>
      <c r="X47" s="126">
        <v>94593.75000000064</v>
      </c>
      <c r="Y47" s="88">
        <v>121814.73000000074</v>
      </c>
      <c r="Z47" s="88">
        <v>80522.36000000034</v>
      </c>
      <c r="AA47" s="88">
        <v>112691.4299999997</v>
      </c>
      <c r="AB47" s="88">
        <v>47729.46000000008</v>
      </c>
      <c r="AC47" s="88">
        <v>49635.62000000011</v>
      </c>
      <c r="AD47" s="88">
        <v>30697.280000000028</v>
      </c>
      <c r="AE47" s="88">
        <v>43362.80000000016</v>
      </c>
      <c r="AF47" s="88">
        <v>57806.939999999944</v>
      </c>
      <c r="AG47" s="88">
        <v>50889.45999999996</v>
      </c>
      <c r="AH47" s="88">
        <v>42440.91999999981</v>
      </c>
      <c r="AI47" s="88">
        <v>40732.67000000016</v>
      </c>
      <c r="AJ47" s="126">
        <v>22678.61999999988</v>
      </c>
      <c r="AK47" s="88">
        <v>26946.139999999898</v>
      </c>
      <c r="AL47" s="88">
        <v>23173.97999999998</v>
      </c>
      <c r="AM47" s="88">
        <v>24757.439999999944</v>
      </c>
      <c r="AN47" s="88">
        <v>24045.26000000001</v>
      </c>
      <c r="AO47" s="88">
        <v>27004.310000000056</v>
      </c>
      <c r="AP47" s="88">
        <v>17816.47999999998</v>
      </c>
      <c r="AQ47" s="88">
        <v>28297.350000000093</v>
      </c>
      <c r="AR47" s="88">
        <v>32685.080000000075</v>
      </c>
      <c r="AS47" s="88">
        <v>32400.559999999823</v>
      </c>
      <c r="AT47" s="88">
        <v>33887.77000000002</v>
      </c>
      <c r="AU47" s="88">
        <v>27223.810000000056</v>
      </c>
      <c r="AV47" s="126">
        <v>22948.52000000002</v>
      </c>
      <c r="AW47" s="88">
        <v>31414.030000000028</v>
      </c>
      <c r="AX47" s="88">
        <v>25465</v>
      </c>
      <c r="AY47" s="88">
        <v>23748.929999999935</v>
      </c>
      <c r="AZ47" s="88">
        <v>27454.02000000002</v>
      </c>
      <c r="BA47" s="88">
        <v>41030.14999999991</v>
      </c>
      <c r="BB47" s="88">
        <v>40716.1100000001</v>
      </c>
      <c r="BC47" s="88">
        <v>32040.86999999988</v>
      </c>
      <c r="BD47" s="88">
        <v>33943.51000000001</v>
      </c>
      <c r="BE47" s="88">
        <v>36502.8600000001</v>
      </c>
      <c r="BF47" s="88">
        <v>38842.590000000084</v>
      </c>
      <c r="BG47" s="88">
        <v>38329.80000000005</v>
      </c>
      <c r="BH47" s="126">
        <v>40949.95999999996</v>
      </c>
      <c r="BI47" s="88">
        <v>52697.18000000017</v>
      </c>
      <c r="BJ47" s="88">
        <v>36972.60000000009</v>
      </c>
      <c r="BK47" s="88">
        <v>36732.85999999987</v>
      </c>
      <c r="BL47" s="88">
        <v>43970.659999999916</v>
      </c>
      <c r="BM47" s="88">
        <v>34858.77000000002</v>
      </c>
      <c r="BN47" s="88">
        <v>35252.96999999974</v>
      </c>
      <c r="BO47" s="88">
        <v>42156.02000000002</v>
      </c>
      <c r="BP47" s="88">
        <v>38365.060000000056</v>
      </c>
      <c r="BQ47" s="88">
        <v>40032.19999999972</v>
      </c>
      <c r="BR47" s="88">
        <v>49372.20999999996</v>
      </c>
      <c r="BS47" s="88">
        <v>59766.3200000003</v>
      </c>
      <c r="BT47" s="126">
        <v>48111.12000000011</v>
      </c>
      <c r="BU47" s="88">
        <v>60506.05999999959</v>
      </c>
      <c r="BV47" s="88">
        <v>49920.830000000075</v>
      </c>
      <c r="BW47" s="88">
        <v>46790.810000000056</v>
      </c>
      <c r="BX47" s="88">
        <v>18426.700000000186</v>
      </c>
      <c r="BY47" s="88">
        <v>20146.16000000015</v>
      </c>
      <c r="BZ47" s="88">
        <v>17992.299999999814</v>
      </c>
      <c r="CA47" s="88">
        <v>18959.919999999925</v>
      </c>
      <c r="CB47" s="88">
        <v>13099.459999999963</v>
      </c>
      <c r="CC47" s="88">
        <v>11620.089999999851</v>
      </c>
      <c r="CD47" s="88">
        <v>12032.990000000224</v>
      </c>
      <c r="CE47" s="88">
        <v>11822.990000000224</v>
      </c>
      <c r="CF47" s="126">
        <v>7528.9900000002235</v>
      </c>
      <c r="CG47" s="88">
        <v>9109.209999999963</v>
      </c>
      <c r="CH47" s="88">
        <v>7605.339999999851</v>
      </c>
      <c r="CI47" s="88">
        <v>7351.290000000037</v>
      </c>
      <c r="CJ47" s="88">
        <v>6912.7400000002235</v>
      </c>
      <c r="CK47" s="88">
        <v>7095.629999999888</v>
      </c>
      <c r="CL47" s="88">
        <v>5975.930000000168</v>
      </c>
      <c r="CM47" s="88">
        <v>5400.85999999987</v>
      </c>
      <c r="CN47" s="88">
        <v>6310.220000000205</v>
      </c>
      <c r="CO47" s="88">
        <v>7123.910000000149</v>
      </c>
      <c r="CP47" s="88">
        <v>6319.260000000242</v>
      </c>
      <c r="CQ47" s="88">
        <v>7040.5099999997765</v>
      </c>
      <c r="CR47" s="126">
        <v>4818.60999999987</v>
      </c>
      <c r="CS47" s="88">
        <v>7468.839999999851</v>
      </c>
      <c r="CT47" s="88">
        <v>6343.35999999987</v>
      </c>
      <c r="CU47" s="88">
        <v>5776.180000000168</v>
      </c>
      <c r="CV47" s="455">
        <v>5901.810000000056</v>
      </c>
      <c r="CW47" s="455">
        <v>5861.979999999981</v>
      </c>
      <c r="CX47" s="461">
        <v>5066.870000000112</v>
      </c>
      <c r="CY47" s="66">
        <v>5973.339999999851</v>
      </c>
      <c r="CZ47" s="66">
        <v>7226.7599999997765</v>
      </c>
      <c r="DA47" s="66">
        <v>5258.209999999963</v>
      </c>
      <c r="DB47" s="66">
        <v>8703.180000000168</v>
      </c>
      <c r="DC47" s="66">
        <v>8775</v>
      </c>
      <c r="DD47" s="459">
        <v>7066.459999999963</v>
      </c>
      <c r="DE47" s="66">
        <v>9691.169999999925</v>
      </c>
      <c r="DF47" s="66">
        <v>11654.040000000037</v>
      </c>
      <c r="DG47" s="66">
        <v>20447.149999999907</v>
      </c>
      <c r="DH47" s="35"/>
      <c r="DI47" s="35"/>
      <c r="DJ47" s="35"/>
    </row>
    <row r="48" spans="2:114" ht="12" thickBot="1">
      <c r="B48" s="179" t="s">
        <v>41</v>
      </c>
      <c r="C48" s="168"/>
      <c r="D48" s="462">
        <v>20.6</v>
      </c>
      <c r="E48" s="463">
        <v>56.09999999999999</v>
      </c>
      <c r="F48" s="463">
        <v>8179.759999999999</v>
      </c>
      <c r="G48" s="463">
        <v>245.29000000000087</v>
      </c>
      <c r="H48" s="463">
        <v>574.7999999999993</v>
      </c>
      <c r="I48" s="463">
        <v>3813.4400000000005</v>
      </c>
      <c r="J48" s="463">
        <v>1401.7399999999998</v>
      </c>
      <c r="K48" s="463">
        <v>1335.2800000000007</v>
      </c>
      <c r="L48" s="464">
        <v>2289.92</v>
      </c>
      <c r="M48" s="463">
        <v>1132.8499999999985</v>
      </c>
      <c r="N48" s="463">
        <v>1060.2700000000004</v>
      </c>
      <c r="O48" s="463">
        <v>5548.709999999999</v>
      </c>
      <c r="P48" s="463">
        <v>2697.7700000000004</v>
      </c>
      <c r="Q48" s="463">
        <v>3326.8199999999997</v>
      </c>
      <c r="R48" s="463">
        <v>6022.5999999999985</v>
      </c>
      <c r="S48" s="463">
        <v>6641.050000000003</v>
      </c>
      <c r="T48" s="463">
        <v>2545.800000000003</v>
      </c>
      <c r="U48" s="463">
        <v>36635.630000000005</v>
      </c>
      <c r="V48" s="463">
        <v>25884.84000000001</v>
      </c>
      <c r="W48" s="463">
        <v>22262.330000000016</v>
      </c>
      <c r="X48" s="464">
        <v>85855.69</v>
      </c>
      <c r="Y48" s="463">
        <v>25125.639999999985</v>
      </c>
      <c r="Z48" s="463">
        <v>45026.79000000001</v>
      </c>
      <c r="AA48" s="463">
        <v>45511.70000000001</v>
      </c>
      <c r="AB48" s="463">
        <v>13380.549999999988</v>
      </c>
      <c r="AC48" s="463">
        <v>15762.309999999998</v>
      </c>
      <c r="AD48" s="463">
        <v>20178.77000000002</v>
      </c>
      <c r="AE48" s="463">
        <v>17685.21000000002</v>
      </c>
      <c r="AF48" s="463">
        <v>12481.98999999999</v>
      </c>
      <c r="AG48" s="463">
        <v>34530.94</v>
      </c>
      <c r="AH48" s="463">
        <v>26565.059999999998</v>
      </c>
      <c r="AI48" s="463">
        <v>12081.619999999995</v>
      </c>
      <c r="AJ48" s="464">
        <v>24447.559999999998</v>
      </c>
      <c r="AK48" s="463">
        <v>21871.459999999963</v>
      </c>
      <c r="AL48" s="463">
        <v>17396.880000000005</v>
      </c>
      <c r="AM48" s="463">
        <v>22863.959999999963</v>
      </c>
      <c r="AN48" s="463">
        <v>32126.660000000033</v>
      </c>
      <c r="AO48" s="463">
        <v>14377.130000000005</v>
      </c>
      <c r="AP48" s="463">
        <v>11574.939999999944</v>
      </c>
      <c r="AQ48" s="463">
        <v>34742.44999999995</v>
      </c>
      <c r="AR48" s="463">
        <v>17999.599999999977</v>
      </c>
      <c r="AS48" s="463">
        <v>23574.98999999999</v>
      </c>
      <c r="AT48" s="463">
        <v>32098.23999999999</v>
      </c>
      <c r="AU48" s="463">
        <v>24854.969999999972</v>
      </c>
      <c r="AV48" s="464">
        <v>12584.160000000033</v>
      </c>
      <c r="AW48" s="463">
        <v>21654.560000000056</v>
      </c>
      <c r="AX48" s="463">
        <v>13114.359999999986</v>
      </c>
      <c r="AY48" s="463">
        <v>29418.75</v>
      </c>
      <c r="AZ48" s="463">
        <v>18823.900000000023</v>
      </c>
      <c r="BA48" s="463">
        <v>22790.790000000037</v>
      </c>
      <c r="BB48" s="463">
        <v>45397</v>
      </c>
      <c r="BC48" s="463">
        <v>24391.23999999999</v>
      </c>
      <c r="BD48" s="463">
        <v>23422.109999999986</v>
      </c>
      <c r="BE48" s="463">
        <v>33868.52000000002</v>
      </c>
      <c r="BF48" s="463">
        <v>32229.540000000037</v>
      </c>
      <c r="BG48" s="463">
        <v>24089.72000000009</v>
      </c>
      <c r="BH48" s="464">
        <v>54884.53000000003</v>
      </c>
      <c r="BI48" s="463">
        <v>43789.840000000084</v>
      </c>
      <c r="BJ48" s="463">
        <v>36376.820000000065</v>
      </c>
      <c r="BK48" s="463">
        <v>101791</v>
      </c>
      <c r="BL48" s="463">
        <v>52181.909999999916</v>
      </c>
      <c r="BM48" s="463">
        <v>27399.070000000065</v>
      </c>
      <c r="BN48" s="463">
        <v>35303.840000000084</v>
      </c>
      <c r="BO48" s="463">
        <v>26120.37000000011</v>
      </c>
      <c r="BP48" s="463">
        <v>40164.28000000003</v>
      </c>
      <c r="BQ48" s="463">
        <v>47311.179999999935</v>
      </c>
      <c r="BR48" s="463">
        <v>30571.12000000011</v>
      </c>
      <c r="BS48" s="463">
        <v>42894.72999999998</v>
      </c>
      <c r="BT48" s="464">
        <v>49875.840000000084</v>
      </c>
      <c r="BU48" s="463">
        <v>47976.810000000056</v>
      </c>
      <c r="BV48" s="463">
        <v>62378.52000000002</v>
      </c>
      <c r="BW48" s="463">
        <v>87975.25</v>
      </c>
      <c r="BX48" s="463">
        <v>85858.04000000004</v>
      </c>
      <c r="BY48" s="463">
        <v>59724.10000000009</v>
      </c>
      <c r="BZ48" s="463">
        <v>79464.43999999994</v>
      </c>
      <c r="CA48" s="463">
        <v>93927.10999999987</v>
      </c>
      <c r="CB48" s="463">
        <v>118630.35999999987</v>
      </c>
      <c r="CC48" s="463">
        <v>162688.31000000006</v>
      </c>
      <c r="CD48" s="463">
        <v>81966.12000000011</v>
      </c>
      <c r="CE48" s="463">
        <v>130750.33999999985</v>
      </c>
      <c r="CF48" s="464">
        <v>70878.37000000011</v>
      </c>
      <c r="CG48" s="463">
        <v>73477.58999999985</v>
      </c>
      <c r="CH48" s="463">
        <v>52263.77000000002</v>
      </c>
      <c r="CI48" s="463">
        <v>79884.41000000015</v>
      </c>
      <c r="CJ48" s="463">
        <v>45037.83999999985</v>
      </c>
      <c r="CK48" s="463">
        <v>31919.64000000013</v>
      </c>
      <c r="CL48" s="463">
        <v>5108.25</v>
      </c>
      <c r="CM48" s="463">
        <v>12996.189999999944</v>
      </c>
      <c r="CN48" s="463">
        <v>26842.10999999987</v>
      </c>
      <c r="CO48" s="463">
        <v>93608.12999999989</v>
      </c>
      <c r="CP48" s="463">
        <v>9355.330000000075</v>
      </c>
      <c r="CQ48" s="463">
        <v>23248.180000000168</v>
      </c>
      <c r="CR48" s="464">
        <v>4701.200000000186</v>
      </c>
      <c r="CS48" s="463">
        <v>14297.950000000186</v>
      </c>
      <c r="CT48" s="463">
        <v>14789.10999999987</v>
      </c>
      <c r="CU48" s="463">
        <v>12100.189999999944</v>
      </c>
      <c r="CV48" s="456">
        <v>7074.6699999999255</v>
      </c>
      <c r="CW48" s="457">
        <v>6706.39000000013</v>
      </c>
      <c r="CX48" s="458">
        <v>6643.9900000002235</v>
      </c>
      <c r="CY48" s="458">
        <v>13002.060000000056</v>
      </c>
      <c r="CZ48" s="458">
        <v>7291.060000000056</v>
      </c>
      <c r="DA48" s="458">
        <v>2385.9799999999814</v>
      </c>
      <c r="DB48" s="458">
        <v>11516.129999999888</v>
      </c>
      <c r="DC48" s="458">
        <v>4200.149999999907</v>
      </c>
      <c r="DD48" s="460">
        <v>7087.6699999999255</v>
      </c>
      <c r="DE48" s="458">
        <v>6049.910000000149</v>
      </c>
      <c r="DF48" s="458">
        <v>5888.959999999963</v>
      </c>
      <c r="DG48" s="458">
        <v>18778.87000000011</v>
      </c>
      <c r="DH48" s="35"/>
      <c r="DI48" s="35"/>
      <c r="DJ48" s="35"/>
    </row>
    <row r="49" spans="2:114" ht="23.25" customHeight="1" thickTop="1">
      <c r="B49" s="14"/>
      <c r="C49" s="20"/>
      <c r="D49" s="22"/>
      <c r="E49" s="88"/>
      <c r="F49" s="88"/>
      <c r="G49" s="88"/>
      <c r="H49" s="88"/>
      <c r="I49" s="88"/>
      <c r="J49" s="88"/>
      <c r="K49" s="88"/>
      <c r="L49" s="126"/>
      <c r="M49" s="88"/>
      <c r="N49" s="88"/>
      <c r="O49" s="88"/>
      <c r="P49" s="88"/>
      <c r="Q49" s="88"/>
      <c r="R49" s="88"/>
      <c r="S49" s="88"/>
      <c r="T49" s="88"/>
      <c r="U49" s="88"/>
      <c r="V49" s="88"/>
      <c r="W49" s="88"/>
      <c r="X49" s="126"/>
      <c r="Y49" s="88"/>
      <c r="Z49" s="88"/>
      <c r="AA49" s="88"/>
      <c r="AB49" s="88"/>
      <c r="AC49" s="88"/>
      <c r="AD49" s="88"/>
      <c r="AE49" s="88"/>
      <c r="AF49" s="88"/>
      <c r="AG49" s="88"/>
      <c r="AH49" s="88"/>
      <c r="AI49" s="88"/>
      <c r="AJ49" s="126"/>
      <c r="AK49" s="88"/>
      <c r="AL49" s="88"/>
      <c r="AM49" s="88"/>
      <c r="AN49" s="88"/>
      <c r="AO49" s="88"/>
      <c r="AP49" s="88"/>
      <c r="AQ49" s="175"/>
      <c r="AR49" s="281"/>
      <c r="AS49" s="281"/>
      <c r="AT49" s="281"/>
      <c r="AU49" s="281"/>
      <c r="AV49" s="282"/>
      <c r="AW49" s="281"/>
      <c r="AX49" s="281"/>
      <c r="AY49" s="281"/>
      <c r="AZ49" s="281"/>
      <c r="BA49" s="281"/>
      <c r="BB49" s="281"/>
      <c r="BC49" s="281"/>
      <c r="BD49" s="281"/>
      <c r="BE49" s="281"/>
      <c r="BF49" s="281"/>
      <c r="BG49" s="281"/>
      <c r="BH49" s="282"/>
      <c r="BI49" s="262"/>
      <c r="BJ49" s="262"/>
      <c r="BK49" s="262"/>
      <c r="BL49" s="262"/>
      <c r="BM49" s="262"/>
      <c r="BN49" s="262"/>
      <c r="BO49" s="262"/>
      <c r="BP49" s="262"/>
      <c r="BQ49" s="262"/>
      <c r="BR49" s="262"/>
      <c r="BS49" s="262"/>
      <c r="BT49" s="282"/>
      <c r="BU49" s="281"/>
      <c r="BV49" s="281"/>
      <c r="BW49" s="281"/>
      <c r="BX49" s="262"/>
      <c r="BY49" s="262"/>
      <c r="BZ49" s="262"/>
      <c r="CA49" s="262"/>
      <c r="CB49" s="262"/>
      <c r="CC49" s="262"/>
      <c r="CD49" s="262"/>
      <c r="CE49" s="262"/>
      <c r="CF49" s="282"/>
      <c r="CG49" s="281"/>
      <c r="CH49" s="262"/>
      <c r="CI49" s="262"/>
      <c r="CJ49" s="262"/>
      <c r="CK49" s="262"/>
      <c r="CL49" s="262"/>
      <c r="CM49" s="262"/>
      <c r="CN49" s="262"/>
      <c r="CO49" s="262"/>
      <c r="CP49" s="262"/>
      <c r="CQ49" s="262"/>
      <c r="CR49" s="282"/>
      <c r="CS49" s="281"/>
      <c r="CT49" s="262"/>
      <c r="CU49" s="262"/>
      <c r="CV49" s="196"/>
      <c r="CW49" s="14"/>
      <c r="CX49" s="35"/>
      <c r="CY49" s="35"/>
      <c r="CZ49" s="35"/>
      <c r="DA49" s="35"/>
      <c r="DB49" s="35"/>
      <c r="DC49" s="35"/>
      <c r="DD49" s="459"/>
      <c r="DE49" s="35"/>
      <c r="DF49" s="35"/>
      <c r="DG49" s="35"/>
      <c r="DH49" s="35"/>
      <c r="DI49" s="35"/>
      <c r="DJ49" s="35"/>
    </row>
    <row r="50" spans="2:114" ht="12">
      <c r="B50" s="178" t="s">
        <v>42</v>
      </c>
      <c r="C50" s="156"/>
      <c r="D50" s="22"/>
      <c r="E50" s="88"/>
      <c r="F50" s="88"/>
      <c r="G50" s="88"/>
      <c r="H50" s="88"/>
      <c r="I50" s="88"/>
      <c r="J50" s="88"/>
      <c r="K50" s="88"/>
      <c r="L50" s="126"/>
      <c r="M50" s="88"/>
      <c r="N50" s="88"/>
      <c r="O50" s="88"/>
      <c r="P50" s="88"/>
      <c r="Q50" s="88"/>
      <c r="R50" s="88"/>
      <c r="S50" s="88"/>
      <c r="T50" s="88"/>
      <c r="U50" s="88"/>
      <c r="V50" s="88"/>
      <c r="W50" s="88"/>
      <c r="X50" s="126"/>
      <c r="Y50" s="88"/>
      <c r="Z50" s="88"/>
      <c r="AA50" s="88"/>
      <c r="AB50" s="88"/>
      <c r="AC50" s="88"/>
      <c r="AD50" s="88"/>
      <c r="AE50" s="88"/>
      <c r="AF50" s="88"/>
      <c r="AG50" s="88"/>
      <c r="AH50" s="88"/>
      <c r="AI50" s="88"/>
      <c r="AJ50" s="126"/>
      <c r="AK50" s="88"/>
      <c r="AL50" s="88"/>
      <c r="AM50" s="88"/>
      <c r="AN50" s="88"/>
      <c r="AO50" s="234"/>
      <c r="AP50" s="234"/>
      <c r="AQ50" s="234"/>
      <c r="AR50" s="234"/>
      <c r="AS50" s="234"/>
      <c r="AT50" s="247"/>
      <c r="AU50" s="234"/>
      <c r="AV50" s="192"/>
      <c r="AW50" s="234"/>
      <c r="AX50" s="234"/>
      <c r="AY50" s="234"/>
      <c r="AZ50" s="247"/>
      <c r="BA50" s="247"/>
      <c r="BB50" s="247"/>
      <c r="BC50" s="247"/>
      <c r="BD50" s="247"/>
      <c r="BE50" s="247"/>
      <c r="BF50" s="247"/>
      <c r="BG50" s="247"/>
      <c r="BH50" s="193"/>
      <c r="BI50" s="118"/>
      <c r="BJ50" s="118"/>
      <c r="BK50" s="247"/>
      <c r="BL50" s="247"/>
      <c r="BM50" s="247"/>
      <c r="BN50" s="247"/>
      <c r="BO50" s="247"/>
      <c r="BP50" s="247"/>
      <c r="BQ50" s="247"/>
      <c r="BR50" s="247"/>
      <c r="BS50" s="247"/>
      <c r="BT50" s="193"/>
      <c r="BU50" s="247"/>
      <c r="BV50" s="247"/>
      <c r="BX50" s="118"/>
      <c r="BY50" s="118"/>
      <c r="BZ50" s="118"/>
      <c r="CA50" s="118"/>
      <c r="CB50" s="118"/>
      <c r="CC50" s="118"/>
      <c r="CD50" s="118"/>
      <c r="CE50" s="118"/>
      <c r="CF50" s="193"/>
      <c r="CG50" s="247"/>
      <c r="CH50" s="118"/>
      <c r="CI50" s="247"/>
      <c r="CJ50" s="118"/>
      <c r="CK50" s="118"/>
      <c r="CL50" s="118"/>
      <c r="CM50" s="118"/>
      <c r="CN50" s="118"/>
      <c r="CO50" s="118"/>
      <c r="CP50" s="118"/>
      <c r="CQ50" s="118"/>
      <c r="CR50" s="193"/>
      <c r="CS50" s="247"/>
      <c r="CT50" s="118"/>
      <c r="CU50" s="247"/>
      <c r="CV50" s="196"/>
      <c r="CW50" s="14"/>
      <c r="CX50" s="35"/>
      <c r="CY50" s="35"/>
      <c r="CZ50" s="35"/>
      <c r="DA50" s="35"/>
      <c r="DB50" s="35"/>
      <c r="DC50" s="35"/>
      <c r="DD50" s="459"/>
      <c r="DE50" s="35"/>
      <c r="DF50" s="35"/>
      <c r="DG50" s="247" t="s">
        <v>74</v>
      </c>
      <c r="DH50" s="35"/>
      <c r="DI50" s="35"/>
      <c r="DJ50" s="35"/>
    </row>
    <row r="51" spans="2:114" ht="12">
      <c r="B51" s="178" t="s">
        <v>4</v>
      </c>
      <c r="C51" s="156" t="s">
        <v>5</v>
      </c>
      <c r="D51" s="22"/>
      <c r="E51" s="88"/>
      <c r="F51" s="88"/>
      <c r="G51" s="88"/>
      <c r="H51" s="88"/>
      <c r="I51" s="88"/>
      <c r="J51" s="88"/>
      <c r="K51" s="88"/>
      <c r="L51" s="126"/>
      <c r="M51" s="88"/>
      <c r="N51" s="88"/>
      <c r="O51" s="88"/>
      <c r="P51" s="88"/>
      <c r="Q51" s="88"/>
      <c r="R51" s="88"/>
      <c r="S51" s="88"/>
      <c r="T51" s="88"/>
      <c r="U51" s="88"/>
      <c r="V51" s="88"/>
      <c r="W51" s="88"/>
      <c r="X51" s="126"/>
      <c r="Y51" s="88"/>
      <c r="Z51" s="88"/>
      <c r="AA51" s="88"/>
      <c r="AB51" s="88"/>
      <c r="AC51" s="88"/>
      <c r="AD51" s="88"/>
      <c r="AE51" s="88"/>
      <c r="AF51" s="88"/>
      <c r="AG51" s="88"/>
      <c r="AH51" s="88"/>
      <c r="AI51" s="88"/>
      <c r="AJ51" s="126"/>
      <c r="AK51" s="88"/>
      <c r="AL51" s="88"/>
      <c r="AM51" s="88"/>
      <c r="AN51" s="88"/>
      <c r="AO51" s="88"/>
      <c r="AP51" s="88"/>
      <c r="AQ51" s="141"/>
      <c r="AR51" s="281"/>
      <c r="AS51" s="281"/>
      <c r="AT51" s="281"/>
      <c r="AU51" s="281"/>
      <c r="AV51" s="282"/>
      <c r="AW51" s="281"/>
      <c r="AX51" s="281"/>
      <c r="AY51" s="281"/>
      <c r="AZ51" s="281"/>
      <c r="BA51" s="281"/>
      <c r="BB51" s="281"/>
      <c r="BC51" s="281"/>
      <c r="BD51" s="281"/>
      <c r="BE51" s="281"/>
      <c r="BF51" s="281"/>
      <c r="BG51" s="281"/>
      <c r="BH51" s="282"/>
      <c r="BI51" s="262"/>
      <c r="BJ51" s="262"/>
      <c r="BK51" s="262"/>
      <c r="BL51" s="262"/>
      <c r="BM51" s="262"/>
      <c r="BN51" s="262"/>
      <c r="BO51" s="262"/>
      <c r="BP51" s="262"/>
      <c r="BQ51" s="262"/>
      <c r="BR51" s="262"/>
      <c r="BS51" s="262"/>
      <c r="BT51" s="282"/>
      <c r="BU51" s="281"/>
      <c r="BV51" s="281"/>
      <c r="BW51" s="281"/>
      <c r="BX51" s="262"/>
      <c r="BY51" s="262"/>
      <c r="BZ51" s="262"/>
      <c r="CA51" s="262"/>
      <c r="CB51" s="262"/>
      <c r="CC51" s="262"/>
      <c r="CD51" s="262"/>
      <c r="CE51" s="262"/>
      <c r="CF51" s="282"/>
      <c r="CG51" s="281"/>
      <c r="CH51" s="262"/>
      <c r="CI51" s="262"/>
      <c r="CJ51" s="262"/>
      <c r="CK51" s="262"/>
      <c r="CL51" s="262"/>
      <c r="CM51" s="262"/>
      <c r="CN51" s="262"/>
      <c r="CO51" s="262"/>
      <c r="CP51" s="262"/>
      <c r="CQ51" s="262"/>
      <c r="CR51" s="282"/>
      <c r="CS51" s="281"/>
      <c r="CT51" s="262"/>
      <c r="CU51" s="262"/>
      <c r="CV51" s="196"/>
      <c r="CW51" s="14"/>
      <c r="CX51" s="35"/>
      <c r="CY51" s="35"/>
      <c r="CZ51" s="35"/>
      <c r="DA51" s="35"/>
      <c r="DB51" s="35"/>
      <c r="DC51" s="35"/>
      <c r="DD51" s="459"/>
      <c r="DE51" s="35"/>
      <c r="DF51" s="35"/>
      <c r="DG51" s="35"/>
      <c r="DH51" s="35"/>
      <c r="DI51" s="35"/>
      <c r="DJ51" s="35"/>
    </row>
    <row r="52" spans="2:114" ht="12">
      <c r="B52" s="14" t="s">
        <v>6</v>
      </c>
      <c r="C52" s="159" t="s">
        <v>60</v>
      </c>
      <c r="D52" s="22">
        <v>0</v>
      </c>
      <c r="E52" s="88">
        <v>0</v>
      </c>
      <c r="F52" s="88">
        <v>0</v>
      </c>
      <c r="G52" s="88">
        <v>0</v>
      </c>
      <c r="H52" s="88">
        <v>0</v>
      </c>
      <c r="I52" s="88">
        <v>0</v>
      </c>
      <c r="J52" s="88">
        <v>0</v>
      </c>
      <c r="K52" s="88">
        <v>0</v>
      </c>
      <c r="L52" s="126">
        <v>0</v>
      </c>
      <c r="M52" s="88">
        <v>0</v>
      </c>
      <c r="N52" s="88">
        <v>0</v>
      </c>
      <c r="O52" s="88">
        <v>0</v>
      </c>
      <c r="P52" s="88">
        <v>0</v>
      </c>
      <c r="Q52" s="88">
        <v>0</v>
      </c>
      <c r="R52" s="88">
        <v>0</v>
      </c>
      <c r="S52" s="88">
        <v>0</v>
      </c>
      <c r="T52" s="88">
        <v>0</v>
      </c>
      <c r="U52" s="88">
        <v>0</v>
      </c>
      <c r="V52" s="88">
        <v>0</v>
      </c>
      <c r="W52" s="88">
        <v>0</v>
      </c>
      <c r="X52" s="126">
        <v>0</v>
      </c>
      <c r="Y52" s="88">
        <v>0</v>
      </c>
      <c r="Z52" s="88">
        <v>0</v>
      </c>
      <c r="AA52" s="88">
        <v>0</v>
      </c>
      <c r="AB52" s="88">
        <v>0</v>
      </c>
      <c r="AC52" s="88">
        <v>0</v>
      </c>
      <c r="AD52" s="88">
        <v>1</v>
      </c>
      <c r="AE52" s="88">
        <v>0</v>
      </c>
      <c r="AF52" s="88">
        <v>0</v>
      </c>
      <c r="AG52" s="88">
        <v>1</v>
      </c>
      <c r="AH52" s="88">
        <v>0</v>
      </c>
      <c r="AI52" s="88">
        <v>0</v>
      </c>
      <c r="AJ52" s="126">
        <v>1</v>
      </c>
      <c r="AK52" s="88">
        <v>1</v>
      </c>
      <c r="AL52" s="88">
        <v>1</v>
      </c>
      <c r="AM52" s="88">
        <v>0</v>
      </c>
      <c r="AN52" s="88">
        <v>0</v>
      </c>
      <c r="AO52" s="88">
        <v>0</v>
      </c>
      <c r="AP52" s="88">
        <v>0</v>
      </c>
      <c r="AQ52" s="88">
        <v>0</v>
      </c>
      <c r="AR52" s="88">
        <v>1</v>
      </c>
      <c r="AS52" s="88">
        <v>1</v>
      </c>
      <c r="AT52" s="88">
        <v>1</v>
      </c>
      <c r="AU52" s="88">
        <v>0</v>
      </c>
      <c r="AV52" s="126">
        <v>0</v>
      </c>
      <c r="AW52" s="88">
        <v>0</v>
      </c>
      <c r="AX52" s="88">
        <v>0</v>
      </c>
      <c r="AY52" s="88">
        <v>1</v>
      </c>
      <c r="AZ52" s="88">
        <v>0</v>
      </c>
      <c r="BA52" s="88">
        <v>1</v>
      </c>
      <c r="BB52" s="88">
        <v>0</v>
      </c>
      <c r="BC52" s="88">
        <v>1</v>
      </c>
      <c r="BD52" s="88">
        <v>1</v>
      </c>
      <c r="BE52" s="88">
        <v>1</v>
      </c>
      <c r="BF52" s="88">
        <v>0</v>
      </c>
      <c r="BG52" s="88">
        <v>1</v>
      </c>
      <c r="BH52" s="126">
        <v>5</v>
      </c>
      <c r="BI52" s="88">
        <v>1</v>
      </c>
      <c r="BJ52" s="88">
        <v>4</v>
      </c>
      <c r="BK52" s="88">
        <v>4</v>
      </c>
      <c r="BL52" s="88">
        <v>5</v>
      </c>
      <c r="BM52" s="88">
        <v>1</v>
      </c>
      <c r="BN52" s="88">
        <v>5</v>
      </c>
      <c r="BO52" s="88">
        <v>1</v>
      </c>
      <c r="BP52" s="88">
        <v>3</v>
      </c>
      <c r="BQ52" s="88">
        <v>0</v>
      </c>
      <c r="BR52" s="88">
        <v>2</v>
      </c>
      <c r="BS52" s="88">
        <v>2</v>
      </c>
      <c r="BT52" s="126">
        <v>4</v>
      </c>
      <c r="BU52" s="88">
        <v>0</v>
      </c>
      <c r="BV52" s="88">
        <v>6</v>
      </c>
      <c r="BW52" s="88">
        <v>4</v>
      </c>
      <c r="BX52" s="88">
        <v>3</v>
      </c>
      <c r="BY52" s="88">
        <v>3</v>
      </c>
      <c r="BZ52" s="88">
        <v>2</v>
      </c>
      <c r="CA52" s="88">
        <v>0</v>
      </c>
      <c r="CB52" s="88">
        <v>4</v>
      </c>
      <c r="CC52" s="88">
        <v>4</v>
      </c>
      <c r="CD52" s="88">
        <v>7</v>
      </c>
      <c r="CE52" s="88">
        <v>2</v>
      </c>
      <c r="CF52" s="126">
        <v>2</v>
      </c>
      <c r="CG52" s="88">
        <v>3</v>
      </c>
      <c r="CH52" s="88">
        <v>2</v>
      </c>
      <c r="CI52" s="88">
        <v>5</v>
      </c>
      <c r="CJ52" s="88">
        <v>2</v>
      </c>
      <c r="CK52" s="88">
        <v>1</v>
      </c>
      <c r="CL52" s="88">
        <v>0</v>
      </c>
      <c r="CM52" s="88">
        <v>0</v>
      </c>
      <c r="CN52" s="88">
        <v>1</v>
      </c>
      <c r="CO52" s="88">
        <v>6</v>
      </c>
      <c r="CP52" s="88">
        <v>0</v>
      </c>
      <c r="CQ52" s="88">
        <v>2</v>
      </c>
      <c r="CR52" s="126">
        <v>0</v>
      </c>
      <c r="CS52" s="88">
        <v>0</v>
      </c>
      <c r="CT52" s="88">
        <v>0</v>
      </c>
      <c r="CU52" s="88">
        <v>0</v>
      </c>
      <c r="CV52" s="88">
        <v>0</v>
      </c>
      <c r="CW52" s="88">
        <v>0</v>
      </c>
      <c r="CX52" s="35">
        <v>0</v>
      </c>
      <c r="CY52" s="35">
        <v>0</v>
      </c>
      <c r="CZ52" s="35">
        <v>1</v>
      </c>
      <c r="DA52" s="35">
        <v>0</v>
      </c>
      <c r="DB52" s="35">
        <v>0</v>
      </c>
      <c r="DC52" s="35">
        <v>1</v>
      </c>
      <c r="DD52" s="459">
        <v>0</v>
      </c>
      <c r="DE52" s="35">
        <v>1</v>
      </c>
      <c r="DF52" s="35">
        <v>0</v>
      </c>
      <c r="DG52" s="35">
        <v>0</v>
      </c>
      <c r="DH52" s="35"/>
      <c r="DI52" s="35"/>
      <c r="DJ52" s="35"/>
    </row>
    <row r="53" spans="2:114" ht="12">
      <c r="B53" s="14" t="s">
        <v>6</v>
      </c>
      <c r="C53" s="159" t="s">
        <v>61</v>
      </c>
      <c r="D53" s="22">
        <v>0</v>
      </c>
      <c r="E53" s="88">
        <v>0</v>
      </c>
      <c r="F53" s="88">
        <v>0</v>
      </c>
      <c r="G53" s="88">
        <v>0</v>
      </c>
      <c r="H53" s="88">
        <v>0</v>
      </c>
      <c r="I53" s="88">
        <v>0</v>
      </c>
      <c r="J53" s="88">
        <v>0</v>
      </c>
      <c r="K53" s="88">
        <v>0</v>
      </c>
      <c r="L53" s="126">
        <v>0</v>
      </c>
      <c r="M53" s="88">
        <v>0</v>
      </c>
      <c r="N53" s="88">
        <v>0</v>
      </c>
      <c r="O53" s="88">
        <v>0</v>
      </c>
      <c r="P53" s="88">
        <v>0</v>
      </c>
      <c r="Q53" s="88">
        <v>0</v>
      </c>
      <c r="R53" s="88">
        <v>0</v>
      </c>
      <c r="S53" s="88">
        <v>0</v>
      </c>
      <c r="T53" s="88">
        <v>0</v>
      </c>
      <c r="U53" s="88">
        <v>0</v>
      </c>
      <c r="V53" s="88">
        <v>0</v>
      </c>
      <c r="W53" s="88">
        <v>0</v>
      </c>
      <c r="X53" s="126">
        <v>0</v>
      </c>
      <c r="Y53" s="88">
        <v>0</v>
      </c>
      <c r="Z53" s="88">
        <v>0</v>
      </c>
      <c r="AA53" s="88">
        <v>0</v>
      </c>
      <c r="AB53" s="88">
        <v>0</v>
      </c>
      <c r="AC53" s="88">
        <v>0</v>
      </c>
      <c r="AD53" s="88">
        <v>2</v>
      </c>
      <c r="AE53" s="88">
        <v>0</v>
      </c>
      <c r="AF53" s="88">
        <v>1</v>
      </c>
      <c r="AG53" s="88">
        <v>3</v>
      </c>
      <c r="AH53" s="88">
        <v>1</v>
      </c>
      <c r="AI53" s="88">
        <v>1</v>
      </c>
      <c r="AJ53" s="126">
        <v>0</v>
      </c>
      <c r="AK53" s="88">
        <v>0</v>
      </c>
      <c r="AL53" s="88">
        <v>2</v>
      </c>
      <c r="AM53" s="88">
        <v>4</v>
      </c>
      <c r="AN53" s="88">
        <v>0</v>
      </c>
      <c r="AO53" s="88">
        <v>0</v>
      </c>
      <c r="AP53" s="88">
        <v>2</v>
      </c>
      <c r="AQ53" s="88">
        <v>2</v>
      </c>
      <c r="AR53" s="88">
        <v>0</v>
      </c>
      <c r="AS53" s="88">
        <v>1</v>
      </c>
      <c r="AT53" s="88">
        <v>1</v>
      </c>
      <c r="AU53" s="88">
        <v>2</v>
      </c>
      <c r="AV53" s="126">
        <v>2</v>
      </c>
      <c r="AW53" s="88">
        <v>4</v>
      </c>
      <c r="AX53" s="88">
        <v>1</v>
      </c>
      <c r="AY53" s="88">
        <v>2</v>
      </c>
      <c r="AZ53" s="88">
        <v>3</v>
      </c>
      <c r="BA53" s="88">
        <v>3</v>
      </c>
      <c r="BB53" s="88">
        <v>4</v>
      </c>
      <c r="BC53" s="88">
        <v>2</v>
      </c>
      <c r="BD53" s="88">
        <v>2</v>
      </c>
      <c r="BE53" s="88">
        <v>2</v>
      </c>
      <c r="BF53" s="88">
        <v>0</v>
      </c>
      <c r="BG53" s="88">
        <v>1</v>
      </c>
      <c r="BH53" s="126">
        <v>6</v>
      </c>
      <c r="BI53" s="88">
        <v>4</v>
      </c>
      <c r="BJ53" s="88">
        <v>7</v>
      </c>
      <c r="BK53" s="88">
        <v>7</v>
      </c>
      <c r="BL53" s="88">
        <v>6</v>
      </c>
      <c r="BM53" s="88">
        <v>2</v>
      </c>
      <c r="BN53" s="88">
        <v>2</v>
      </c>
      <c r="BO53" s="88">
        <v>3</v>
      </c>
      <c r="BP53" s="88">
        <v>3</v>
      </c>
      <c r="BQ53" s="88">
        <v>0</v>
      </c>
      <c r="BR53" s="88">
        <v>2</v>
      </c>
      <c r="BS53" s="88">
        <v>2</v>
      </c>
      <c r="BT53" s="126">
        <v>1</v>
      </c>
      <c r="BU53" s="88">
        <v>1</v>
      </c>
      <c r="BV53" s="88">
        <v>2</v>
      </c>
      <c r="BW53" s="88">
        <v>4</v>
      </c>
      <c r="BX53" s="88">
        <v>1</v>
      </c>
      <c r="BY53" s="88">
        <v>3</v>
      </c>
      <c r="BZ53" s="88">
        <v>4</v>
      </c>
      <c r="CA53" s="88">
        <v>4</v>
      </c>
      <c r="CB53" s="88">
        <v>3</v>
      </c>
      <c r="CC53" s="88">
        <v>5</v>
      </c>
      <c r="CD53" s="88">
        <v>3</v>
      </c>
      <c r="CE53" s="88">
        <v>8</v>
      </c>
      <c r="CF53" s="126">
        <v>2</v>
      </c>
      <c r="CG53" s="88">
        <v>2</v>
      </c>
      <c r="CH53" s="88">
        <v>1</v>
      </c>
      <c r="CI53" s="88">
        <v>0</v>
      </c>
      <c r="CJ53" s="88">
        <v>1</v>
      </c>
      <c r="CK53" s="88">
        <v>2</v>
      </c>
      <c r="CL53" s="88">
        <v>1</v>
      </c>
      <c r="CM53" s="88">
        <v>2</v>
      </c>
      <c r="CN53" s="88">
        <v>1</v>
      </c>
      <c r="CO53" s="88">
        <v>5</v>
      </c>
      <c r="CP53" s="88">
        <v>1</v>
      </c>
      <c r="CQ53" s="88">
        <v>0</v>
      </c>
      <c r="CR53" s="126">
        <v>0</v>
      </c>
      <c r="CS53" s="88">
        <v>0</v>
      </c>
      <c r="CT53" s="88">
        <v>0</v>
      </c>
      <c r="CU53" s="88">
        <v>1</v>
      </c>
      <c r="CV53" s="88">
        <v>0</v>
      </c>
      <c r="CW53" s="88">
        <v>0</v>
      </c>
      <c r="CX53" s="35">
        <v>0</v>
      </c>
      <c r="CY53" s="35">
        <v>0</v>
      </c>
      <c r="CZ53" s="35">
        <v>0</v>
      </c>
      <c r="DA53" s="35">
        <v>0</v>
      </c>
      <c r="DB53" s="35">
        <v>0</v>
      </c>
      <c r="DC53" s="35">
        <v>0</v>
      </c>
      <c r="DD53" s="459">
        <v>0</v>
      </c>
      <c r="DE53" s="35">
        <v>1</v>
      </c>
      <c r="DF53" s="35">
        <v>0</v>
      </c>
      <c r="DG53" s="35">
        <v>0</v>
      </c>
      <c r="DH53" s="35"/>
      <c r="DI53" s="35"/>
      <c r="DJ53" s="35"/>
    </row>
    <row r="54" spans="2:114" ht="12">
      <c r="B54" s="14" t="s">
        <v>6</v>
      </c>
      <c r="C54" s="159" t="s">
        <v>9</v>
      </c>
      <c r="D54" s="22">
        <v>0</v>
      </c>
      <c r="E54" s="88">
        <v>0</v>
      </c>
      <c r="F54" s="88">
        <v>0</v>
      </c>
      <c r="G54" s="88">
        <v>0</v>
      </c>
      <c r="H54" s="88">
        <v>0</v>
      </c>
      <c r="I54" s="88">
        <v>0</v>
      </c>
      <c r="J54" s="88">
        <v>0</v>
      </c>
      <c r="K54" s="88">
        <v>0</v>
      </c>
      <c r="L54" s="126">
        <v>2</v>
      </c>
      <c r="M54" s="88">
        <v>0</v>
      </c>
      <c r="N54" s="88">
        <v>0</v>
      </c>
      <c r="O54" s="88">
        <v>0</v>
      </c>
      <c r="P54" s="88">
        <v>0</v>
      </c>
      <c r="Q54" s="88">
        <v>0</v>
      </c>
      <c r="R54" s="88">
        <v>0</v>
      </c>
      <c r="S54" s="88">
        <v>2</v>
      </c>
      <c r="T54" s="88">
        <v>0</v>
      </c>
      <c r="U54" s="88">
        <v>0</v>
      </c>
      <c r="V54" s="88">
        <v>1</v>
      </c>
      <c r="W54" s="88">
        <v>0</v>
      </c>
      <c r="X54" s="126">
        <v>1</v>
      </c>
      <c r="Y54" s="88">
        <v>0</v>
      </c>
      <c r="Z54" s="88">
        <v>0</v>
      </c>
      <c r="AA54" s="88">
        <v>1</v>
      </c>
      <c r="AB54" s="88">
        <v>0</v>
      </c>
      <c r="AC54" s="88">
        <v>0</v>
      </c>
      <c r="AD54" s="88">
        <v>0</v>
      </c>
      <c r="AE54" s="88">
        <v>0</v>
      </c>
      <c r="AF54" s="88">
        <v>0</v>
      </c>
      <c r="AG54" s="88">
        <v>0</v>
      </c>
      <c r="AH54" s="88">
        <v>0</v>
      </c>
      <c r="AI54" s="88">
        <v>0</v>
      </c>
      <c r="AJ54" s="126">
        <v>0</v>
      </c>
      <c r="AK54" s="88">
        <v>0</v>
      </c>
      <c r="AL54" s="88">
        <v>0</v>
      </c>
      <c r="AM54" s="88">
        <v>0</v>
      </c>
      <c r="AN54" s="88">
        <v>0</v>
      </c>
      <c r="AO54" s="88">
        <v>0</v>
      </c>
      <c r="AP54" s="88">
        <v>0</v>
      </c>
      <c r="AQ54" s="88">
        <v>0</v>
      </c>
      <c r="AR54" s="88">
        <v>0</v>
      </c>
      <c r="AS54" s="88">
        <v>0</v>
      </c>
      <c r="AT54" s="88">
        <v>0</v>
      </c>
      <c r="AU54" s="88">
        <v>0</v>
      </c>
      <c r="AV54" s="126">
        <v>0</v>
      </c>
      <c r="AW54" s="88">
        <v>0</v>
      </c>
      <c r="AX54" s="88">
        <v>0</v>
      </c>
      <c r="AY54" s="88">
        <v>0</v>
      </c>
      <c r="AZ54" s="88">
        <v>0</v>
      </c>
      <c r="BA54" s="88">
        <v>0</v>
      </c>
      <c r="BB54" s="88">
        <v>0</v>
      </c>
      <c r="BC54" s="88">
        <v>0</v>
      </c>
      <c r="BD54" s="88">
        <v>0</v>
      </c>
      <c r="BE54" s="88">
        <v>1</v>
      </c>
      <c r="BF54" s="88">
        <v>0</v>
      </c>
      <c r="BG54" s="88">
        <v>0</v>
      </c>
      <c r="BH54" s="126">
        <v>0</v>
      </c>
      <c r="BI54" s="88">
        <v>0</v>
      </c>
      <c r="BJ54" s="88">
        <v>0</v>
      </c>
      <c r="BK54" s="88">
        <v>0</v>
      </c>
      <c r="BL54" s="88">
        <v>0</v>
      </c>
      <c r="BM54" s="88">
        <v>0</v>
      </c>
      <c r="BN54" s="88">
        <v>0</v>
      </c>
      <c r="BO54" s="88">
        <v>0</v>
      </c>
      <c r="BP54" s="88">
        <v>0</v>
      </c>
      <c r="BQ54" s="88">
        <v>0</v>
      </c>
      <c r="BR54" s="88">
        <v>0</v>
      </c>
      <c r="BS54" s="88">
        <v>0</v>
      </c>
      <c r="BT54" s="126">
        <v>0</v>
      </c>
      <c r="BU54" s="88">
        <v>0</v>
      </c>
      <c r="BV54" s="88">
        <v>0</v>
      </c>
      <c r="BW54" s="88">
        <v>0</v>
      </c>
      <c r="BX54" s="88">
        <v>0</v>
      </c>
      <c r="BY54" s="88">
        <v>0</v>
      </c>
      <c r="BZ54" s="88">
        <v>0</v>
      </c>
      <c r="CA54" s="88">
        <v>0</v>
      </c>
      <c r="CB54" s="88">
        <v>0</v>
      </c>
      <c r="CC54" s="88">
        <v>0</v>
      </c>
      <c r="CD54" s="88">
        <v>0</v>
      </c>
      <c r="CE54" s="88">
        <v>0</v>
      </c>
      <c r="CF54" s="126">
        <v>0</v>
      </c>
      <c r="CG54" s="88">
        <v>0</v>
      </c>
      <c r="CH54" s="88">
        <v>0</v>
      </c>
      <c r="CI54" s="88">
        <v>0</v>
      </c>
      <c r="CJ54" s="88">
        <v>0</v>
      </c>
      <c r="CK54" s="88">
        <v>0</v>
      </c>
      <c r="CL54" s="88">
        <v>0</v>
      </c>
      <c r="CM54" s="88">
        <v>0</v>
      </c>
      <c r="CN54" s="88">
        <v>0</v>
      </c>
      <c r="CO54" s="88">
        <v>0</v>
      </c>
      <c r="CP54" s="88">
        <v>0</v>
      </c>
      <c r="CQ54" s="88">
        <v>0</v>
      </c>
      <c r="CR54" s="126">
        <v>0</v>
      </c>
      <c r="CS54" s="88">
        <v>0</v>
      </c>
      <c r="CT54" s="88">
        <v>0</v>
      </c>
      <c r="CU54" s="88">
        <v>0</v>
      </c>
      <c r="CV54" s="88">
        <v>0</v>
      </c>
      <c r="CW54" s="88">
        <v>0</v>
      </c>
      <c r="CX54" s="35">
        <v>0</v>
      </c>
      <c r="CY54" s="35">
        <v>0</v>
      </c>
      <c r="CZ54" s="35">
        <v>0</v>
      </c>
      <c r="DA54" s="35">
        <v>0</v>
      </c>
      <c r="DB54" s="35">
        <v>0</v>
      </c>
      <c r="DC54" s="35">
        <v>0</v>
      </c>
      <c r="DD54" s="459">
        <v>0</v>
      </c>
      <c r="DE54" s="35">
        <v>0</v>
      </c>
      <c r="DF54" s="35">
        <v>0</v>
      </c>
      <c r="DG54" s="35">
        <v>0</v>
      </c>
      <c r="DH54" s="35"/>
      <c r="DI54" s="35"/>
      <c r="DJ54" s="35"/>
    </row>
    <row r="55" spans="2:114" ht="12">
      <c r="B55" s="14" t="s">
        <v>6</v>
      </c>
      <c r="C55" s="159" t="s">
        <v>10</v>
      </c>
      <c r="D55" s="22">
        <v>0</v>
      </c>
      <c r="E55" s="88">
        <v>0</v>
      </c>
      <c r="F55" s="88">
        <v>0</v>
      </c>
      <c r="G55" s="88">
        <v>0</v>
      </c>
      <c r="H55" s="88">
        <v>0</v>
      </c>
      <c r="I55" s="88">
        <v>0</v>
      </c>
      <c r="J55" s="88">
        <v>0</v>
      </c>
      <c r="K55" s="88">
        <v>0</v>
      </c>
      <c r="L55" s="126">
        <v>0</v>
      </c>
      <c r="M55" s="88">
        <v>0</v>
      </c>
      <c r="N55" s="88">
        <v>0</v>
      </c>
      <c r="O55" s="88">
        <v>1</v>
      </c>
      <c r="P55" s="88">
        <v>0</v>
      </c>
      <c r="Q55" s="88">
        <v>1</v>
      </c>
      <c r="R55" s="88">
        <v>1</v>
      </c>
      <c r="S55" s="88">
        <v>2</v>
      </c>
      <c r="T55" s="88">
        <v>0</v>
      </c>
      <c r="U55" s="88">
        <v>1</v>
      </c>
      <c r="V55" s="88">
        <v>1</v>
      </c>
      <c r="W55" s="88">
        <v>0</v>
      </c>
      <c r="X55" s="126">
        <v>0</v>
      </c>
      <c r="Y55" s="88">
        <v>0</v>
      </c>
      <c r="Z55" s="88">
        <v>0</v>
      </c>
      <c r="AA55" s="88">
        <v>1</v>
      </c>
      <c r="AB55" s="88">
        <v>0</v>
      </c>
      <c r="AC55" s="88">
        <v>1</v>
      </c>
      <c r="AD55" s="88">
        <v>1</v>
      </c>
      <c r="AE55" s="88">
        <v>1</v>
      </c>
      <c r="AF55" s="88">
        <v>0</v>
      </c>
      <c r="AG55" s="88">
        <v>3</v>
      </c>
      <c r="AH55" s="88">
        <v>0</v>
      </c>
      <c r="AI55" s="88">
        <v>0</v>
      </c>
      <c r="AJ55" s="126">
        <v>4</v>
      </c>
      <c r="AK55" s="88">
        <v>0</v>
      </c>
      <c r="AL55" s="88">
        <v>0</v>
      </c>
      <c r="AM55" s="88">
        <v>3</v>
      </c>
      <c r="AN55" s="88">
        <v>1</v>
      </c>
      <c r="AO55" s="88">
        <v>1</v>
      </c>
      <c r="AP55" s="88">
        <v>1</v>
      </c>
      <c r="AQ55" s="88">
        <v>1</v>
      </c>
      <c r="AR55" s="88">
        <v>2</v>
      </c>
      <c r="AS55" s="88">
        <v>2</v>
      </c>
      <c r="AT55" s="88">
        <v>0</v>
      </c>
      <c r="AU55" s="88">
        <v>0</v>
      </c>
      <c r="AV55" s="126">
        <v>0</v>
      </c>
      <c r="AW55" s="88">
        <v>2</v>
      </c>
      <c r="AX55" s="88">
        <v>1</v>
      </c>
      <c r="AY55" s="88">
        <v>4</v>
      </c>
      <c r="AZ55" s="88">
        <v>2</v>
      </c>
      <c r="BA55" s="88">
        <v>2</v>
      </c>
      <c r="BB55" s="88">
        <v>3</v>
      </c>
      <c r="BC55" s="88">
        <v>1</v>
      </c>
      <c r="BD55" s="88">
        <v>0</v>
      </c>
      <c r="BE55" s="88">
        <v>3</v>
      </c>
      <c r="BF55" s="88">
        <v>0</v>
      </c>
      <c r="BG55" s="88">
        <v>1</v>
      </c>
      <c r="BH55" s="126">
        <v>4</v>
      </c>
      <c r="BI55" s="88">
        <v>1</v>
      </c>
      <c r="BJ55" s="88">
        <v>2</v>
      </c>
      <c r="BK55" s="88">
        <v>3</v>
      </c>
      <c r="BL55" s="88">
        <v>1</v>
      </c>
      <c r="BM55" s="88">
        <v>0</v>
      </c>
      <c r="BN55" s="88">
        <v>0</v>
      </c>
      <c r="BO55" s="88">
        <v>1</v>
      </c>
      <c r="BP55" s="88">
        <v>2</v>
      </c>
      <c r="BQ55" s="88">
        <v>5</v>
      </c>
      <c r="BR55" s="88">
        <v>4</v>
      </c>
      <c r="BS55" s="88">
        <v>0</v>
      </c>
      <c r="BT55" s="126">
        <v>2</v>
      </c>
      <c r="BU55" s="88">
        <v>1</v>
      </c>
      <c r="BV55" s="88">
        <v>3</v>
      </c>
      <c r="BW55" s="88">
        <v>3</v>
      </c>
      <c r="BX55" s="88">
        <v>4</v>
      </c>
      <c r="BY55" s="88">
        <v>4</v>
      </c>
      <c r="BZ55" s="88">
        <v>6</v>
      </c>
      <c r="CA55" s="88">
        <v>5</v>
      </c>
      <c r="CB55" s="88">
        <v>0</v>
      </c>
      <c r="CC55" s="88">
        <v>5</v>
      </c>
      <c r="CD55" s="88">
        <v>7</v>
      </c>
      <c r="CE55" s="88">
        <v>4</v>
      </c>
      <c r="CF55" s="126">
        <v>2</v>
      </c>
      <c r="CG55" s="88">
        <v>3</v>
      </c>
      <c r="CH55" s="88">
        <v>0</v>
      </c>
      <c r="CI55" s="88">
        <v>3</v>
      </c>
      <c r="CJ55" s="88">
        <v>3</v>
      </c>
      <c r="CK55" s="88">
        <v>2</v>
      </c>
      <c r="CL55" s="88">
        <v>0</v>
      </c>
      <c r="CM55" s="88">
        <v>0</v>
      </c>
      <c r="CN55" s="88">
        <v>4</v>
      </c>
      <c r="CO55" s="88">
        <v>5</v>
      </c>
      <c r="CP55" s="88">
        <v>1</v>
      </c>
      <c r="CQ55" s="88">
        <v>0</v>
      </c>
      <c r="CR55" s="126">
        <v>0</v>
      </c>
      <c r="CS55" s="88">
        <v>1</v>
      </c>
      <c r="CT55" s="88">
        <v>1</v>
      </c>
      <c r="CU55" s="88">
        <v>2</v>
      </c>
      <c r="CV55" s="88">
        <v>1</v>
      </c>
      <c r="CW55" s="88">
        <v>0</v>
      </c>
      <c r="CX55" s="35">
        <v>0</v>
      </c>
      <c r="CY55" s="35">
        <v>0</v>
      </c>
      <c r="CZ55" s="35">
        <v>2</v>
      </c>
      <c r="DA55" s="35">
        <v>0</v>
      </c>
      <c r="DB55" s="35">
        <v>0</v>
      </c>
      <c r="DC55" s="35">
        <v>0</v>
      </c>
      <c r="DD55" s="459">
        <v>1</v>
      </c>
      <c r="DE55" s="35">
        <v>0</v>
      </c>
      <c r="DF55" s="35">
        <v>0</v>
      </c>
      <c r="DG55" s="35">
        <v>1</v>
      </c>
      <c r="DH55" s="35"/>
      <c r="DI55" s="35"/>
      <c r="DJ55" s="35"/>
    </row>
    <row r="56" spans="2:114" ht="12">
      <c r="B56" s="14" t="s">
        <v>11</v>
      </c>
      <c r="C56" s="159" t="s">
        <v>12</v>
      </c>
      <c r="D56" s="22">
        <v>0</v>
      </c>
      <c r="E56" s="88">
        <v>0</v>
      </c>
      <c r="F56" s="88">
        <v>0</v>
      </c>
      <c r="G56" s="88">
        <v>4</v>
      </c>
      <c r="H56" s="88">
        <v>0</v>
      </c>
      <c r="I56" s="88">
        <v>15</v>
      </c>
      <c r="J56" s="88">
        <v>4</v>
      </c>
      <c r="K56" s="88">
        <v>2</v>
      </c>
      <c r="L56" s="126">
        <v>3</v>
      </c>
      <c r="M56" s="88">
        <v>10</v>
      </c>
      <c r="N56" s="88">
        <v>2</v>
      </c>
      <c r="O56" s="88">
        <v>8</v>
      </c>
      <c r="P56" s="88">
        <v>1</v>
      </c>
      <c r="Q56" s="88">
        <v>4</v>
      </c>
      <c r="R56" s="88">
        <v>1</v>
      </c>
      <c r="S56" s="88">
        <v>2</v>
      </c>
      <c r="T56" s="88">
        <v>3</v>
      </c>
      <c r="U56" s="88">
        <v>4</v>
      </c>
      <c r="V56" s="88">
        <v>0</v>
      </c>
      <c r="W56" s="88">
        <v>0</v>
      </c>
      <c r="X56" s="126">
        <v>2</v>
      </c>
      <c r="Y56" s="88">
        <v>2</v>
      </c>
      <c r="Z56" s="88">
        <v>3</v>
      </c>
      <c r="AA56" s="88">
        <v>0</v>
      </c>
      <c r="AB56" s="88">
        <v>3</v>
      </c>
      <c r="AC56" s="88">
        <v>10</v>
      </c>
      <c r="AD56" s="88">
        <v>4</v>
      </c>
      <c r="AE56" s="88">
        <v>0</v>
      </c>
      <c r="AF56" s="88">
        <v>6</v>
      </c>
      <c r="AG56" s="88">
        <v>3</v>
      </c>
      <c r="AH56" s="88">
        <v>3</v>
      </c>
      <c r="AI56" s="88">
        <v>2</v>
      </c>
      <c r="AJ56" s="126">
        <v>4</v>
      </c>
      <c r="AK56" s="88">
        <v>3</v>
      </c>
      <c r="AL56" s="88">
        <v>0</v>
      </c>
      <c r="AM56" s="88">
        <v>2</v>
      </c>
      <c r="AN56" s="88">
        <v>5</v>
      </c>
      <c r="AO56" s="88">
        <v>7</v>
      </c>
      <c r="AP56" s="88">
        <v>3</v>
      </c>
      <c r="AQ56" s="88">
        <v>2</v>
      </c>
      <c r="AR56" s="88">
        <v>2</v>
      </c>
      <c r="AS56" s="88">
        <v>4</v>
      </c>
      <c r="AT56" s="88">
        <v>2</v>
      </c>
      <c r="AU56" s="88">
        <v>1</v>
      </c>
      <c r="AV56" s="126">
        <v>6</v>
      </c>
      <c r="AW56" s="88">
        <v>3</v>
      </c>
      <c r="AX56" s="88">
        <v>3</v>
      </c>
      <c r="AY56" s="88">
        <v>2</v>
      </c>
      <c r="AZ56" s="88">
        <v>4</v>
      </c>
      <c r="BA56" s="88">
        <v>4</v>
      </c>
      <c r="BB56" s="88">
        <v>4</v>
      </c>
      <c r="BC56" s="88">
        <v>3</v>
      </c>
      <c r="BD56" s="88">
        <v>3</v>
      </c>
      <c r="BE56" s="88">
        <v>5</v>
      </c>
      <c r="BF56" s="88">
        <v>0</v>
      </c>
      <c r="BG56" s="88">
        <v>2</v>
      </c>
      <c r="BH56" s="126">
        <v>1</v>
      </c>
      <c r="BI56" s="88">
        <v>4</v>
      </c>
      <c r="BJ56" s="88">
        <v>3</v>
      </c>
      <c r="BK56" s="88">
        <v>9</v>
      </c>
      <c r="BL56" s="88">
        <v>1</v>
      </c>
      <c r="BM56" s="88">
        <v>3</v>
      </c>
      <c r="BN56" s="88">
        <v>3</v>
      </c>
      <c r="BO56" s="88">
        <v>2</v>
      </c>
      <c r="BP56" s="88">
        <v>2</v>
      </c>
      <c r="BQ56" s="88">
        <v>4</v>
      </c>
      <c r="BR56" s="88">
        <v>2</v>
      </c>
      <c r="BS56" s="88">
        <v>2</v>
      </c>
      <c r="BT56" s="126">
        <v>3</v>
      </c>
      <c r="BU56" s="88">
        <v>3</v>
      </c>
      <c r="BV56" s="88">
        <v>3</v>
      </c>
      <c r="BW56" s="88">
        <v>3</v>
      </c>
      <c r="BX56" s="88">
        <v>8</v>
      </c>
      <c r="BY56" s="88">
        <v>3</v>
      </c>
      <c r="BZ56" s="88">
        <v>3</v>
      </c>
      <c r="CA56" s="88">
        <v>2</v>
      </c>
      <c r="CB56" s="88">
        <v>2</v>
      </c>
      <c r="CC56" s="88">
        <v>5</v>
      </c>
      <c r="CD56" s="88">
        <v>1</v>
      </c>
      <c r="CE56" s="88">
        <v>6</v>
      </c>
      <c r="CF56" s="126">
        <v>3</v>
      </c>
      <c r="CG56" s="88">
        <v>5</v>
      </c>
      <c r="CH56" s="88">
        <v>1</v>
      </c>
      <c r="CI56" s="88">
        <v>2</v>
      </c>
      <c r="CJ56" s="88">
        <v>0</v>
      </c>
      <c r="CK56" s="88">
        <v>2</v>
      </c>
      <c r="CL56" s="88">
        <v>1</v>
      </c>
      <c r="CM56" s="88">
        <v>0</v>
      </c>
      <c r="CN56" s="88">
        <v>0</v>
      </c>
      <c r="CO56" s="88">
        <v>7</v>
      </c>
      <c r="CP56" s="88">
        <v>1</v>
      </c>
      <c r="CQ56" s="88">
        <v>2</v>
      </c>
      <c r="CR56" s="126">
        <v>0</v>
      </c>
      <c r="CS56" s="88">
        <v>1</v>
      </c>
      <c r="CT56" s="88">
        <v>0</v>
      </c>
      <c r="CU56" s="88">
        <v>0</v>
      </c>
      <c r="CV56" s="88">
        <v>1</v>
      </c>
      <c r="CW56" s="88">
        <v>0</v>
      </c>
      <c r="CX56" s="35">
        <v>1</v>
      </c>
      <c r="CY56" s="35">
        <v>0</v>
      </c>
      <c r="CZ56" s="35">
        <v>0</v>
      </c>
      <c r="DA56" s="35">
        <v>0</v>
      </c>
      <c r="DB56" s="35">
        <v>0</v>
      </c>
      <c r="DC56" s="35">
        <v>0</v>
      </c>
      <c r="DD56" s="459">
        <v>0</v>
      </c>
      <c r="DE56" s="35">
        <v>0</v>
      </c>
      <c r="DF56" s="35">
        <v>1</v>
      </c>
      <c r="DG56" s="35">
        <v>1</v>
      </c>
      <c r="DH56" s="35"/>
      <c r="DI56" s="35"/>
      <c r="DJ56" s="35"/>
    </row>
    <row r="57" spans="2:114" ht="12">
      <c r="B57" s="14" t="s">
        <v>11</v>
      </c>
      <c r="C57" s="159" t="s">
        <v>13</v>
      </c>
      <c r="D57" s="22">
        <v>0</v>
      </c>
      <c r="E57" s="88">
        <v>0</v>
      </c>
      <c r="F57" s="88">
        <v>0</v>
      </c>
      <c r="G57" s="88">
        <v>1</v>
      </c>
      <c r="H57" s="88">
        <v>5</v>
      </c>
      <c r="I57" s="88">
        <v>1</v>
      </c>
      <c r="J57" s="88">
        <v>0</v>
      </c>
      <c r="K57" s="88">
        <v>1</v>
      </c>
      <c r="L57" s="126">
        <v>1</v>
      </c>
      <c r="M57" s="88">
        <v>2</v>
      </c>
      <c r="N57" s="88">
        <v>2</v>
      </c>
      <c r="O57" s="88">
        <v>9</v>
      </c>
      <c r="P57" s="88">
        <v>0</v>
      </c>
      <c r="Q57" s="88">
        <v>0</v>
      </c>
      <c r="R57" s="88">
        <v>1</v>
      </c>
      <c r="S57" s="88">
        <v>1</v>
      </c>
      <c r="T57" s="88">
        <v>0</v>
      </c>
      <c r="U57" s="88">
        <v>0</v>
      </c>
      <c r="V57" s="88">
        <v>0</v>
      </c>
      <c r="W57" s="88">
        <v>1</v>
      </c>
      <c r="X57" s="126">
        <v>1</v>
      </c>
      <c r="Y57" s="88">
        <v>3</v>
      </c>
      <c r="Z57" s="88">
        <v>1</v>
      </c>
      <c r="AA57" s="88">
        <v>6</v>
      </c>
      <c r="AB57" s="88">
        <v>3</v>
      </c>
      <c r="AC57" s="88">
        <v>2</v>
      </c>
      <c r="AD57" s="88">
        <v>4</v>
      </c>
      <c r="AE57" s="88">
        <v>3</v>
      </c>
      <c r="AF57" s="88">
        <v>3</v>
      </c>
      <c r="AG57" s="88">
        <v>11</v>
      </c>
      <c r="AH57" s="88">
        <v>3</v>
      </c>
      <c r="AI57" s="88">
        <v>0</v>
      </c>
      <c r="AJ57" s="126">
        <v>1</v>
      </c>
      <c r="AK57" s="88">
        <v>3</v>
      </c>
      <c r="AL57" s="88">
        <v>3</v>
      </c>
      <c r="AM57" s="88">
        <v>8</v>
      </c>
      <c r="AN57" s="88">
        <v>2</v>
      </c>
      <c r="AO57" s="88">
        <v>2</v>
      </c>
      <c r="AP57" s="88">
        <v>4</v>
      </c>
      <c r="AQ57" s="88">
        <v>4</v>
      </c>
      <c r="AR57" s="88">
        <v>4</v>
      </c>
      <c r="AS57" s="88">
        <v>5</v>
      </c>
      <c r="AT57" s="88">
        <v>2</v>
      </c>
      <c r="AU57" s="88">
        <v>1</v>
      </c>
      <c r="AV57" s="126">
        <v>1</v>
      </c>
      <c r="AW57" s="88">
        <v>5</v>
      </c>
      <c r="AX57" s="88">
        <v>3</v>
      </c>
      <c r="AY57" s="88">
        <v>5</v>
      </c>
      <c r="AZ57" s="88">
        <v>4</v>
      </c>
      <c r="BA57" s="88">
        <v>3</v>
      </c>
      <c r="BB57" s="88">
        <v>5</v>
      </c>
      <c r="BC57" s="88">
        <v>1</v>
      </c>
      <c r="BD57" s="88">
        <v>5</v>
      </c>
      <c r="BE57" s="88">
        <v>4</v>
      </c>
      <c r="BF57" s="88">
        <v>2</v>
      </c>
      <c r="BG57" s="88">
        <v>4</v>
      </c>
      <c r="BH57" s="126">
        <v>4</v>
      </c>
      <c r="BI57" s="88">
        <v>6</v>
      </c>
      <c r="BJ57" s="88">
        <v>5</v>
      </c>
      <c r="BK57" s="88">
        <v>7</v>
      </c>
      <c r="BL57" s="88">
        <v>9</v>
      </c>
      <c r="BM57" s="88">
        <v>1</v>
      </c>
      <c r="BN57" s="88">
        <v>12</v>
      </c>
      <c r="BO57" s="88">
        <v>3</v>
      </c>
      <c r="BP57" s="88">
        <v>5</v>
      </c>
      <c r="BQ57" s="88">
        <v>5</v>
      </c>
      <c r="BR57" s="88">
        <v>2</v>
      </c>
      <c r="BS57" s="88">
        <v>9</v>
      </c>
      <c r="BT57" s="126">
        <v>17</v>
      </c>
      <c r="BU57" s="88">
        <v>2</v>
      </c>
      <c r="BV57" s="88">
        <v>4</v>
      </c>
      <c r="BW57" s="88">
        <v>9</v>
      </c>
      <c r="BX57" s="88">
        <v>15</v>
      </c>
      <c r="BY57" s="88">
        <v>11</v>
      </c>
      <c r="BZ57" s="88">
        <v>4</v>
      </c>
      <c r="CA57" s="88">
        <v>11</v>
      </c>
      <c r="CB57" s="88">
        <v>7</v>
      </c>
      <c r="CC57" s="88">
        <v>15</v>
      </c>
      <c r="CD57" s="88">
        <v>10</v>
      </c>
      <c r="CE57" s="88">
        <v>8</v>
      </c>
      <c r="CF57" s="126">
        <v>7</v>
      </c>
      <c r="CG57" s="88">
        <v>8</v>
      </c>
      <c r="CH57" s="88">
        <v>11</v>
      </c>
      <c r="CI57" s="88">
        <v>11</v>
      </c>
      <c r="CJ57" s="88">
        <v>8</v>
      </c>
      <c r="CK57" s="88">
        <v>0</v>
      </c>
      <c r="CL57" s="88">
        <v>1</v>
      </c>
      <c r="CM57" s="88">
        <v>0</v>
      </c>
      <c r="CN57" s="88">
        <v>8</v>
      </c>
      <c r="CO57" s="88">
        <v>19</v>
      </c>
      <c r="CP57" s="88">
        <v>1</v>
      </c>
      <c r="CQ57" s="88">
        <v>3</v>
      </c>
      <c r="CR57" s="126">
        <v>2</v>
      </c>
      <c r="CS57" s="88">
        <v>6</v>
      </c>
      <c r="CT57" s="88">
        <v>3</v>
      </c>
      <c r="CU57" s="88">
        <v>7</v>
      </c>
      <c r="CV57" s="88">
        <v>2</v>
      </c>
      <c r="CW57" s="88">
        <v>1</v>
      </c>
      <c r="CX57" s="35">
        <v>0</v>
      </c>
      <c r="CY57" s="35">
        <v>0</v>
      </c>
      <c r="CZ57" s="35">
        <v>0</v>
      </c>
      <c r="DA57" s="35">
        <v>1</v>
      </c>
      <c r="DB57" s="35">
        <v>0</v>
      </c>
      <c r="DC57" s="35">
        <v>2</v>
      </c>
      <c r="DD57" s="459">
        <v>0</v>
      </c>
      <c r="DE57" s="35">
        <v>0</v>
      </c>
      <c r="DF57" s="35">
        <v>1</v>
      </c>
      <c r="DG57" s="35">
        <v>0</v>
      </c>
      <c r="DH57" s="35"/>
      <c r="DI57" s="35"/>
      <c r="DJ57" s="35"/>
    </row>
    <row r="58" spans="2:114" ht="12">
      <c r="B58" s="14" t="s">
        <v>11</v>
      </c>
      <c r="C58" s="159" t="s">
        <v>126</v>
      </c>
      <c r="D58" s="22">
        <v>0</v>
      </c>
      <c r="E58" s="88">
        <v>0</v>
      </c>
      <c r="F58" s="88">
        <v>0</v>
      </c>
      <c r="G58" s="88">
        <v>0</v>
      </c>
      <c r="H58" s="88">
        <v>0</v>
      </c>
      <c r="I58" s="88">
        <v>0</v>
      </c>
      <c r="J58" s="88">
        <v>0</v>
      </c>
      <c r="K58" s="88">
        <v>0</v>
      </c>
      <c r="L58" s="126">
        <v>0</v>
      </c>
      <c r="M58" s="88">
        <v>0</v>
      </c>
      <c r="N58" s="88">
        <v>0</v>
      </c>
      <c r="O58" s="88">
        <v>0</v>
      </c>
      <c r="P58" s="88">
        <v>0</v>
      </c>
      <c r="Q58" s="88">
        <v>0</v>
      </c>
      <c r="R58" s="88">
        <v>0</v>
      </c>
      <c r="S58" s="88">
        <v>0</v>
      </c>
      <c r="T58" s="88">
        <v>0</v>
      </c>
      <c r="U58" s="88">
        <v>0</v>
      </c>
      <c r="V58" s="88">
        <v>0</v>
      </c>
      <c r="W58" s="88">
        <v>0</v>
      </c>
      <c r="X58" s="126">
        <v>0</v>
      </c>
      <c r="Y58" s="88">
        <v>0</v>
      </c>
      <c r="Z58" s="88">
        <v>0</v>
      </c>
      <c r="AA58" s="88">
        <v>0</v>
      </c>
      <c r="AB58" s="88">
        <v>0</v>
      </c>
      <c r="AC58" s="88">
        <v>0</v>
      </c>
      <c r="AD58" s="88">
        <v>0</v>
      </c>
      <c r="AE58" s="88">
        <v>0</v>
      </c>
      <c r="AF58" s="88">
        <v>0</v>
      </c>
      <c r="AG58" s="88">
        <v>0</v>
      </c>
      <c r="AH58" s="88">
        <v>0</v>
      </c>
      <c r="AI58" s="88">
        <v>0</v>
      </c>
      <c r="AJ58" s="126">
        <v>0</v>
      </c>
      <c r="AK58" s="88">
        <v>0</v>
      </c>
      <c r="AL58" s="88">
        <v>0</v>
      </c>
      <c r="AM58" s="88">
        <v>0</v>
      </c>
      <c r="AN58" s="88">
        <v>0</v>
      </c>
      <c r="AO58" s="88">
        <v>0</v>
      </c>
      <c r="AP58" s="88">
        <v>0</v>
      </c>
      <c r="AQ58" s="88">
        <v>0</v>
      </c>
      <c r="AR58" s="88">
        <v>0</v>
      </c>
      <c r="AS58" s="88">
        <v>0</v>
      </c>
      <c r="AT58" s="88">
        <v>0</v>
      </c>
      <c r="AU58" s="88">
        <v>0</v>
      </c>
      <c r="AV58" s="126">
        <v>0</v>
      </c>
      <c r="AW58" s="88">
        <v>0</v>
      </c>
      <c r="AX58" s="88">
        <v>0</v>
      </c>
      <c r="AY58" s="88">
        <v>0</v>
      </c>
      <c r="AZ58" s="88">
        <v>0</v>
      </c>
      <c r="BA58" s="88">
        <v>0</v>
      </c>
      <c r="BB58" s="88">
        <v>0</v>
      </c>
      <c r="BC58" s="88">
        <v>0</v>
      </c>
      <c r="BD58" s="88">
        <v>0</v>
      </c>
      <c r="BE58" s="88">
        <v>0</v>
      </c>
      <c r="BF58" s="88">
        <v>0</v>
      </c>
      <c r="BG58" s="88">
        <v>0</v>
      </c>
      <c r="BH58" s="126">
        <v>0</v>
      </c>
      <c r="BI58" s="88">
        <v>0</v>
      </c>
      <c r="BJ58" s="88">
        <v>0</v>
      </c>
      <c r="BK58" s="88">
        <v>0</v>
      </c>
      <c r="BL58" s="88">
        <v>0</v>
      </c>
      <c r="BM58" s="88">
        <v>0</v>
      </c>
      <c r="BN58" s="88">
        <v>0</v>
      </c>
      <c r="BO58" s="88">
        <v>0</v>
      </c>
      <c r="BP58" s="88">
        <v>0</v>
      </c>
      <c r="BQ58" s="88">
        <v>0</v>
      </c>
      <c r="BR58" s="88">
        <v>0</v>
      </c>
      <c r="BS58" s="88">
        <v>0</v>
      </c>
      <c r="BT58" s="126">
        <v>0</v>
      </c>
      <c r="BU58" s="88">
        <v>0</v>
      </c>
      <c r="BV58" s="88">
        <v>0</v>
      </c>
      <c r="BW58" s="88">
        <v>0</v>
      </c>
      <c r="BX58" s="88">
        <v>0</v>
      </c>
      <c r="BY58" s="88">
        <v>0</v>
      </c>
      <c r="BZ58" s="88">
        <v>0</v>
      </c>
      <c r="CA58" s="88">
        <v>0</v>
      </c>
      <c r="CB58" s="88">
        <v>0</v>
      </c>
      <c r="CC58" s="88">
        <v>0</v>
      </c>
      <c r="CD58" s="88">
        <v>0</v>
      </c>
      <c r="CE58" s="88">
        <v>1</v>
      </c>
      <c r="CF58" s="126">
        <v>1</v>
      </c>
      <c r="CG58" s="88">
        <v>2</v>
      </c>
      <c r="CH58" s="88">
        <v>1</v>
      </c>
      <c r="CI58" s="88">
        <v>0</v>
      </c>
      <c r="CJ58" s="88">
        <v>0</v>
      </c>
      <c r="CK58" s="88">
        <v>0</v>
      </c>
      <c r="CL58" s="88">
        <v>1</v>
      </c>
      <c r="CM58" s="88">
        <v>1</v>
      </c>
      <c r="CN58" s="88">
        <v>3</v>
      </c>
      <c r="CO58" s="88">
        <v>8</v>
      </c>
      <c r="CP58" s="88">
        <v>1</v>
      </c>
      <c r="CQ58" s="88">
        <v>4</v>
      </c>
      <c r="CR58" s="126">
        <v>0</v>
      </c>
      <c r="CS58" s="88">
        <v>3</v>
      </c>
      <c r="CT58" s="88">
        <v>2</v>
      </c>
      <c r="CU58" s="88">
        <v>5</v>
      </c>
      <c r="CV58" s="88">
        <v>2</v>
      </c>
      <c r="CW58" s="88">
        <v>4</v>
      </c>
      <c r="CX58" s="35">
        <v>0</v>
      </c>
      <c r="CY58" s="35">
        <v>2</v>
      </c>
      <c r="CZ58" s="35">
        <v>0</v>
      </c>
      <c r="DA58" s="35">
        <v>2</v>
      </c>
      <c r="DB58" s="35">
        <v>2</v>
      </c>
      <c r="DC58" s="35">
        <v>0</v>
      </c>
      <c r="DD58" s="459">
        <v>2</v>
      </c>
      <c r="DE58" s="35">
        <v>1</v>
      </c>
      <c r="DF58" s="35">
        <v>4</v>
      </c>
      <c r="DG58" s="35">
        <v>1</v>
      </c>
      <c r="DH58" s="35"/>
      <c r="DI58" s="35"/>
      <c r="DJ58" s="35"/>
    </row>
    <row r="59" spans="2:114" ht="12">
      <c r="B59" s="14" t="s">
        <v>11</v>
      </c>
      <c r="C59" s="159" t="s">
        <v>14</v>
      </c>
      <c r="D59" s="22">
        <v>0</v>
      </c>
      <c r="E59" s="88">
        <v>0</v>
      </c>
      <c r="F59" s="88">
        <v>4</v>
      </c>
      <c r="G59" s="88">
        <v>0</v>
      </c>
      <c r="H59" s="88">
        <v>0</v>
      </c>
      <c r="I59" s="88">
        <v>2</v>
      </c>
      <c r="J59" s="88">
        <v>0</v>
      </c>
      <c r="K59" s="88">
        <v>0</v>
      </c>
      <c r="L59" s="126">
        <v>2</v>
      </c>
      <c r="M59" s="88">
        <v>0</v>
      </c>
      <c r="N59" s="88">
        <v>0</v>
      </c>
      <c r="O59" s="88">
        <v>1</v>
      </c>
      <c r="P59" s="88">
        <v>2</v>
      </c>
      <c r="Q59" s="88">
        <v>0</v>
      </c>
      <c r="R59" s="88">
        <v>1</v>
      </c>
      <c r="S59" s="88">
        <v>1</v>
      </c>
      <c r="T59" s="88">
        <v>1</v>
      </c>
      <c r="U59" s="88">
        <v>2</v>
      </c>
      <c r="V59" s="88">
        <v>2</v>
      </c>
      <c r="W59" s="88">
        <v>0</v>
      </c>
      <c r="X59" s="126">
        <v>2</v>
      </c>
      <c r="Y59" s="88">
        <v>0</v>
      </c>
      <c r="Z59" s="88">
        <v>2</v>
      </c>
      <c r="AA59" s="88">
        <v>2</v>
      </c>
      <c r="AB59" s="88">
        <v>1</v>
      </c>
      <c r="AC59" s="88">
        <v>1</v>
      </c>
      <c r="AD59" s="88">
        <v>2</v>
      </c>
      <c r="AE59" s="88">
        <v>2</v>
      </c>
      <c r="AF59" s="88">
        <v>1</v>
      </c>
      <c r="AG59" s="88">
        <v>4</v>
      </c>
      <c r="AH59" s="88">
        <v>2</v>
      </c>
      <c r="AI59" s="88">
        <v>0</v>
      </c>
      <c r="AJ59" s="126">
        <v>1</v>
      </c>
      <c r="AK59" s="88">
        <v>0</v>
      </c>
      <c r="AL59" s="88">
        <v>0</v>
      </c>
      <c r="AM59" s="88">
        <v>0</v>
      </c>
      <c r="AN59" s="88">
        <v>0</v>
      </c>
      <c r="AO59" s="88">
        <v>1</v>
      </c>
      <c r="AP59" s="88">
        <v>0</v>
      </c>
      <c r="AQ59" s="88">
        <v>0</v>
      </c>
      <c r="AR59" s="88">
        <v>0</v>
      </c>
      <c r="AS59" s="88">
        <v>0</v>
      </c>
      <c r="AT59" s="88">
        <v>0</v>
      </c>
      <c r="AU59" s="88">
        <v>0</v>
      </c>
      <c r="AV59" s="126">
        <v>0</v>
      </c>
      <c r="AW59" s="88">
        <v>0</v>
      </c>
      <c r="AX59" s="88">
        <v>0</v>
      </c>
      <c r="AY59" s="88">
        <v>0</v>
      </c>
      <c r="AZ59" s="88">
        <v>0</v>
      </c>
      <c r="BA59" s="88">
        <v>0</v>
      </c>
      <c r="BB59" s="88">
        <v>0</v>
      </c>
      <c r="BC59" s="88">
        <v>0</v>
      </c>
      <c r="BD59" s="88">
        <v>0</v>
      </c>
      <c r="BE59" s="88">
        <v>0</v>
      </c>
      <c r="BF59" s="88">
        <v>0</v>
      </c>
      <c r="BG59" s="88">
        <v>0</v>
      </c>
      <c r="BH59" s="126">
        <v>0</v>
      </c>
      <c r="BI59" s="88">
        <v>0</v>
      </c>
      <c r="BJ59" s="88">
        <v>0</v>
      </c>
      <c r="BK59" s="88">
        <v>0</v>
      </c>
      <c r="BL59" s="88">
        <v>0</v>
      </c>
      <c r="BM59" s="88">
        <v>0</v>
      </c>
      <c r="BN59" s="88">
        <v>0</v>
      </c>
      <c r="BO59" s="88">
        <v>0</v>
      </c>
      <c r="BP59" s="88">
        <v>0</v>
      </c>
      <c r="BQ59" s="88">
        <v>1</v>
      </c>
      <c r="BR59" s="88">
        <v>0</v>
      </c>
      <c r="BS59" s="88">
        <v>0</v>
      </c>
      <c r="BT59" s="126">
        <v>0</v>
      </c>
      <c r="BU59" s="88">
        <v>0</v>
      </c>
      <c r="BV59" s="88">
        <v>0</v>
      </c>
      <c r="BW59" s="88">
        <v>0</v>
      </c>
      <c r="BX59" s="88">
        <v>0</v>
      </c>
      <c r="BY59" s="88">
        <v>0</v>
      </c>
      <c r="BZ59" s="88">
        <v>0</v>
      </c>
      <c r="CA59" s="88">
        <v>0</v>
      </c>
      <c r="CB59" s="88">
        <v>0</v>
      </c>
      <c r="CC59" s="88">
        <v>0</v>
      </c>
      <c r="CD59" s="88">
        <v>0</v>
      </c>
      <c r="CE59" s="88">
        <v>0</v>
      </c>
      <c r="CF59" s="126">
        <v>0</v>
      </c>
      <c r="CG59" s="88">
        <v>0</v>
      </c>
      <c r="CH59" s="88">
        <v>0</v>
      </c>
      <c r="CI59" s="88">
        <v>0</v>
      </c>
      <c r="CJ59" s="88">
        <v>0</v>
      </c>
      <c r="CK59" s="88">
        <v>0</v>
      </c>
      <c r="CL59" s="88">
        <v>0</v>
      </c>
      <c r="CM59" s="88">
        <v>0</v>
      </c>
      <c r="CN59" s="88">
        <v>0</v>
      </c>
      <c r="CO59" s="88">
        <v>0</v>
      </c>
      <c r="CP59" s="88">
        <v>0</v>
      </c>
      <c r="CQ59" s="88">
        <v>0</v>
      </c>
      <c r="CR59" s="126">
        <v>0</v>
      </c>
      <c r="CS59" s="88">
        <v>0</v>
      </c>
      <c r="CT59" s="88">
        <v>0</v>
      </c>
      <c r="CU59" s="88">
        <v>0</v>
      </c>
      <c r="CV59" s="88">
        <v>0</v>
      </c>
      <c r="CW59" s="88">
        <v>0</v>
      </c>
      <c r="CX59" s="35">
        <v>0</v>
      </c>
      <c r="CY59" s="35">
        <v>0</v>
      </c>
      <c r="CZ59" s="35">
        <v>0</v>
      </c>
      <c r="DA59" s="35">
        <v>0</v>
      </c>
      <c r="DB59" s="35">
        <v>0</v>
      </c>
      <c r="DC59" s="35">
        <v>0</v>
      </c>
      <c r="DD59" s="459">
        <v>0</v>
      </c>
      <c r="DE59" s="35">
        <v>0</v>
      </c>
      <c r="DF59" s="35">
        <v>0</v>
      </c>
      <c r="DG59" s="35">
        <v>0</v>
      </c>
      <c r="DH59" s="35"/>
      <c r="DI59" s="35"/>
      <c r="DJ59" s="35"/>
    </row>
    <row r="60" spans="2:114" ht="12">
      <c r="B60" s="14" t="s">
        <v>11</v>
      </c>
      <c r="C60" s="372" t="s">
        <v>15</v>
      </c>
      <c r="D60" s="22">
        <v>0</v>
      </c>
      <c r="E60" s="88">
        <v>0</v>
      </c>
      <c r="F60" s="88">
        <v>0</v>
      </c>
      <c r="G60" s="88">
        <v>0</v>
      </c>
      <c r="H60" s="88">
        <v>0</v>
      </c>
      <c r="I60" s="88">
        <v>0</v>
      </c>
      <c r="J60" s="88">
        <v>0</v>
      </c>
      <c r="K60" s="88">
        <v>0</v>
      </c>
      <c r="L60" s="126">
        <v>0</v>
      </c>
      <c r="M60" s="88">
        <v>0</v>
      </c>
      <c r="N60" s="88">
        <v>0</v>
      </c>
      <c r="O60" s="88">
        <v>0</v>
      </c>
      <c r="P60" s="88">
        <v>0</v>
      </c>
      <c r="Q60" s="88">
        <v>0</v>
      </c>
      <c r="R60" s="88">
        <v>0</v>
      </c>
      <c r="S60" s="88">
        <v>0</v>
      </c>
      <c r="T60" s="88">
        <v>0</v>
      </c>
      <c r="U60" s="88">
        <v>0</v>
      </c>
      <c r="V60" s="88">
        <v>0</v>
      </c>
      <c r="W60" s="88">
        <v>0</v>
      </c>
      <c r="X60" s="126">
        <v>0</v>
      </c>
      <c r="Y60" s="88">
        <v>0</v>
      </c>
      <c r="Z60" s="88">
        <v>0</v>
      </c>
      <c r="AA60" s="88">
        <v>0</v>
      </c>
      <c r="AB60" s="88">
        <v>0</v>
      </c>
      <c r="AC60" s="88">
        <v>0</v>
      </c>
      <c r="AD60" s="88">
        <v>0</v>
      </c>
      <c r="AE60" s="88">
        <v>0</v>
      </c>
      <c r="AF60" s="88">
        <v>0</v>
      </c>
      <c r="AG60" s="88">
        <v>0</v>
      </c>
      <c r="AH60" s="88">
        <v>0</v>
      </c>
      <c r="AI60" s="88">
        <v>0</v>
      </c>
      <c r="AJ60" s="126">
        <v>0</v>
      </c>
      <c r="AK60" s="88">
        <v>0</v>
      </c>
      <c r="AL60" s="88">
        <v>0</v>
      </c>
      <c r="AM60" s="88">
        <v>0</v>
      </c>
      <c r="AN60" s="88">
        <v>0</v>
      </c>
      <c r="AO60" s="88">
        <v>0</v>
      </c>
      <c r="AP60" s="88">
        <v>0</v>
      </c>
      <c r="AQ60" s="88">
        <v>0</v>
      </c>
      <c r="AR60" s="88">
        <v>0</v>
      </c>
      <c r="AS60" s="88">
        <v>0</v>
      </c>
      <c r="AT60" s="88">
        <v>0</v>
      </c>
      <c r="AU60" s="88">
        <v>0</v>
      </c>
      <c r="AV60" s="126">
        <v>0</v>
      </c>
      <c r="AW60" s="88">
        <v>0</v>
      </c>
      <c r="AX60" s="88">
        <v>0</v>
      </c>
      <c r="AY60" s="88">
        <v>0</v>
      </c>
      <c r="AZ60" s="88">
        <v>0</v>
      </c>
      <c r="BA60" s="88">
        <v>0</v>
      </c>
      <c r="BB60" s="88">
        <v>0</v>
      </c>
      <c r="BC60" s="88">
        <v>0</v>
      </c>
      <c r="BD60" s="88">
        <v>0</v>
      </c>
      <c r="BE60" s="88">
        <v>1</v>
      </c>
      <c r="BF60" s="88">
        <v>0</v>
      </c>
      <c r="BG60" s="88">
        <v>1</v>
      </c>
      <c r="BH60" s="126">
        <v>0</v>
      </c>
      <c r="BI60" s="88">
        <v>0</v>
      </c>
      <c r="BJ60" s="88">
        <v>0</v>
      </c>
      <c r="BK60" s="88">
        <v>0</v>
      </c>
      <c r="BL60" s="88">
        <v>0</v>
      </c>
      <c r="BM60" s="88">
        <v>0</v>
      </c>
      <c r="BN60" s="88">
        <v>0</v>
      </c>
      <c r="BO60" s="88">
        <v>0</v>
      </c>
      <c r="BP60" s="88">
        <v>0</v>
      </c>
      <c r="BQ60" s="88">
        <v>0</v>
      </c>
      <c r="BR60" s="88">
        <v>0</v>
      </c>
      <c r="BS60" s="88">
        <v>0</v>
      </c>
      <c r="BT60" s="126">
        <v>0</v>
      </c>
      <c r="BU60" s="88">
        <v>0</v>
      </c>
      <c r="BV60" s="88">
        <v>0</v>
      </c>
      <c r="BW60" s="88">
        <v>0</v>
      </c>
      <c r="BX60" s="88">
        <v>0</v>
      </c>
      <c r="BY60" s="88">
        <v>0</v>
      </c>
      <c r="BZ60" s="88">
        <v>0</v>
      </c>
      <c r="CA60" s="88">
        <v>0</v>
      </c>
      <c r="CB60" s="88">
        <v>0</v>
      </c>
      <c r="CC60" s="88">
        <v>0</v>
      </c>
      <c r="CD60" s="88">
        <v>0</v>
      </c>
      <c r="CE60" s="88">
        <v>0</v>
      </c>
      <c r="CF60" s="126">
        <v>0</v>
      </c>
      <c r="CG60" s="88">
        <v>0</v>
      </c>
      <c r="CH60" s="88">
        <v>0</v>
      </c>
      <c r="CI60" s="88">
        <v>0</v>
      </c>
      <c r="CJ60" s="88">
        <v>0</v>
      </c>
      <c r="CK60" s="88">
        <v>0</v>
      </c>
      <c r="CL60" s="88">
        <v>0</v>
      </c>
      <c r="CM60" s="88">
        <v>0</v>
      </c>
      <c r="CN60" s="88">
        <v>0</v>
      </c>
      <c r="CO60" s="88">
        <v>0</v>
      </c>
      <c r="CP60" s="88">
        <v>0</v>
      </c>
      <c r="CQ60" s="88">
        <v>0</v>
      </c>
      <c r="CR60" s="126">
        <v>0</v>
      </c>
      <c r="CS60" s="88">
        <v>0</v>
      </c>
      <c r="CT60" s="88">
        <v>0</v>
      </c>
      <c r="CU60" s="88">
        <v>0</v>
      </c>
      <c r="CV60" s="88">
        <v>0</v>
      </c>
      <c r="CW60" s="88">
        <v>0</v>
      </c>
      <c r="CX60" s="35">
        <v>0</v>
      </c>
      <c r="CY60" s="35">
        <v>0</v>
      </c>
      <c r="CZ60" s="35">
        <v>0</v>
      </c>
      <c r="DA60" s="35">
        <v>0</v>
      </c>
      <c r="DB60" s="35">
        <v>0</v>
      </c>
      <c r="DC60" s="35">
        <v>0</v>
      </c>
      <c r="DD60" s="459">
        <v>0</v>
      </c>
      <c r="DE60" s="35">
        <v>0</v>
      </c>
      <c r="DF60" s="35">
        <v>0</v>
      </c>
      <c r="DG60" s="35">
        <v>0</v>
      </c>
      <c r="DH60" s="35"/>
      <c r="DI60" s="35"/>
      <c r="DJ60" s="35"/>
    </row>
    <row r="61" spans="2:114" ht="12">
      <c r="B61" s="14" t="s">
        <v>11</v>
      </c>
      <c r="C61" s="230" t="s">
        <v>127</v>
      </c>
      <c r="D61" s="22">
        <v>0</v>
      </c>
      <c r="E61" s="88">
        <v>0</v>
      </c>
      <c r="F61" s="88">
        <v>0</v>
      </c>
      <c r="G61" s="88">
        <v>0</v>
      </c>
      <c r="H61" s="88">
        <v>0</v>
      </c>
      <c r="I61" s="88">
        <v>0</v>
      </c>
      <c r="J61" s="88">
        <v>0</v>
      </c>
      <c r="K61" s="88">
        <v>0</v>
      </c>
      <c r="L61" s="126">
        <v>0</v>
      </c>
      <c r="M61" s="88">
        <v>0</v>
      </c>
      <c r="N61" s="88">
        <v>0</v>
      </c>
      <c r="O61" s="88">
        <v>0</v>
      </c>
      <c r="P61" s="88">
        <v>0</v>
      </c>
      <c r="Q61" s="88">
        <v>0</v>
      </c>
      <c r="R61" s="88">
        <v>0</v>
      </c>
      <c r="S61" s="88">
        <v>0</v>
      </c>
      <c r="T61" s="88">
        <v>0</v>
      </c>
      <c r="U61" s="88">
        <v>0</v>
      </c>
      <c r="V61" s="88">
        <v>0</v>
      </c>
      <c r="W61" s="88">
        <v>0</v>
      </c>
      <c r="X61" s="126">
        <v>0</v>
      </c>
      <c r="Y61" s="88">
        <v>0</v>
      </c>
      <c r="Z61" s="88">
        <v>0</v>
      </c>
      <c r="AA61" s="88">
        <v>0</v>
      </c>
      <c r="AB61" s="88">
        <v>0</v>
      </c>
      <c r="AC61" s="88">
        <v>0</v>
      </c>
      <c r="AD61" s="88">
        <v>0</v>
      </c>
      <c r="AE61" s="88">
        <v>0</v>
      </c>
      <c r="AF61" s="88">
        <v>0</v>
      </c>
      <c r="AG61" s="88">
        <v>0</v>
      </c>
      <c r="AH61" s="88">
        <v>0</v>
      </c>
      <c r="AI61" s="88">
        <v>0</v>
      </c>
      <c r="AJ61" s="126">
        <v>0</v>
      </c>
      <c r="AK61" s="88">
        <v>0</v>
      </c>
      <c r="AL61" s="88">
        <v>0</v>
      </c>
      <c r="AM61" s="88">
        <v>0</v>
      </c>
      <c r="AN61" s="88">
        <v>0</v>
      </c>
      <c r="AO61" s="88">
        <v>0</v>
      </c>
      <c r="AP61" s="88">
        <v>0</v>
      </c>
      <c r="AQ61" s="88">
        <v>1</v>
      </c>
      <c r="AR61" s="88">
        <v>0</v>
      </c>
      <c r="AS61" s="88">
        <v>1</v>
      </c>
      <c r="AT61" s="88">
        <v>0</v>
      </c>
      <c r="AU61" s="88">
        <v>1</v>
      </c>
      <c r="AV61" s="126">
        <v>1</v>
      </c>
      <c r="AW61" s="88">
        <v>2</v>
      </c>
      <c r="AX61" s="88">
        <v>1</v>
      </c>
      <c r="AY61" s="88">
        <v>1</v>
      </c>
      <c r="AZ61" s="88">
        <v>1</v>
      </c>
      <c r="BA61" s="88">
        <v>0</v>
      </c>
      <c r="BB61" s="88">
        <v>0</v>
      </c>
      <c r="BC61" s="88">
        <v>2</v>
      </c>
      <c r="BD61" s="88">
        <v>0</v>
      </c>
      <c r="BE61" s="88">
        <v>4</v>
      </c>
      <c r="BF61" s="88">
        <v>0</v>
      </c>
      <c r="BG61" s="88">
        <v>1</v>
      </c>
      <c r="BH61" s="126">
        <v>3</v>
      </c>
      <c r="BI61" s="88">
        <v>1</v>
      </c>
      <c r="BJ61" s="88">
        <v>2</v>
      </c>
      <c r="BK61" s="88">
        <v>4</v>
      </c>
      <c r="BL61" s="88">
        <v>1</v>
      </c>
      <c r="BM61" s="88">
        <v>1</v>
      </c>
      <c r="BN61" s="88">
        <v>3</v>
      </c>
      <c r="BO61" s="88">
        <v>0</v>
      </c>
      <c r="BP61" s="88">
        <v>0</v>
      </c>
      <c r="BQ61" s="88">
        <v>6</v>
      </c>
      <c r="BR61" s="88">
        <v>0</v>
      </c>
      <c r="BS61" s="88">
        <v>0</v>
      </c>
      <c r="BT61" s="126">
        <v>1</v>
      </c>
      <c r="BU61" s="88">
        <v>2</v>
      </c>
      <c r="BV61" s="88">
        <v>2</v>
      </c>
      <c r="BW61" s="88">
        <v>8</v>
      </c>
      <c r="BX61" s="88">
        <v>1</v>
      </c>
      <c r="BY61" s="88">
        <v>5</v>
      </c>
      <c r="BZ61" s="88">
        <v>8</v>
      </c>
      <c r="CA61" s="88">
        <v>5</v>
      </c>
      <c r="CB61" s="88">
        <v>6</v>
      </c>
      <c r="CC61" s="88">
        <v>5</v>
      </c>
      <c r="CD61" s="88">
        <v>6</v>
      </c>
      <c r="CE61" s="88">
        <v>6</v>
      </c>
      <c r="CF61" s="126">
        <v>7</v>
      </c>
      <c r="CG61" s="88">
        <v>10</v>
      </c>
      <c r="CH61" s="88">
        <v>5</v>
      </c>
      <c r="CI61" s="88">
        <v>3</v>
      </c>
      <c r="CJ61" s="88">
        <v>6</v>
      </c>
      <c r="CK61" s="88">
        <v>0</v>
      </c>
      <c r="CL61" s="88">
        <v>0</v>
      </c>
      <c r="CM61" s="88">
        <v>0</v>
      </c>
      <c r="CN61" s="88">
        <v>0</v>
      </c>
      <c r="CO61" s="88">
        <v>4</v>
      </c>
      <c r="CP61" s="88">
        <v>1</v>
      </c>
      <c r="CQ61" s="88">
        <v>5</v>
      </c>
      <c r="CR61" s="126">
        <v>0</v>
      </c>
      <c r="CS61" s="88">
        <v>3</v>
      </c>
      <c r="CT61" s="88">
        <v>4</v>
      </c>
      <c r="CU61" s="88">
        <v>2</v>
      </c>
      <c r="CV61" s="88">
        <v>1</v>
      </c>
      <c r="CW61" s="88">
        <v>2</v>
      </c>
      <c r="CX61" s="35">
        <v>0</v>
      </c>
      <c r="CY61" s="35">
        <v>3</v>
      </c>
      <c r="CZ61" s="35">
        <v>1</v>
      </c>
      <c r="DA61" s="35">
        <v>0</v>
      </c>
      <c r="DB61" s="35">
        <v>0</v>
      </c>
      <c r="DC61" s="35">
        <v>0</v>
      </c>
      <c r="DD61" s="459">
        <v>0</v>
      </c>
      <c r="DE61" s="35">
        <v>1</v>
      </c>
      <c r="DF61" s="35">
        <v>0</v>
      </c>
      <c r="DG61" s="35">
        <v>1</v>
      </c>
      <c r="DH61" s="35"/>
      <c r="DI61" s="35"/>
      <c r="DJ61" s="35"/>
    </row>
    <row r="62" spans="2:114" ht="12">
      <c r="B62" s="14" t="s">
        <v>11</v>
      </c>
      <c r="C62" s="399" t="s">
        <v>128</v>
      </c>
      <c r="D62" s="22">
        <v>0</v>
      </c>
      <c r="E62" s="88">
        <v>0</v>
      </c>
      <c r="F62" s="88">
        <v>0</v>
      </c>
      <c r="G62" s="88">
        <v>0</v>
      </c>
      <c r="H62" s="88">
        <v>0</v>
      </c>
      <c r="I62" s="88">
        <v>0</v>
      </c>
      <c r="J62" s="88">
        <v>0</v>
      </c>
      <c r="K62" s="88">
        <v>0</v>
      </c>
      <c r="L62" s="126">
        <v>0</v>
      </c>
      <c r="M62" s="88">
        <v>0</v>
      </c>
      <c r="N62" s="88">
        <v>0</v>
      </c>
      <c r="O62" s="88">
        <v>0</v>
      </c>
      <c r="P62" s="88">
        <v>0</v>
      </c>
      <c r="Q62" s="88">
        <v>0</v>
      </c>
      <c r="R62" s="88">
        <v>0</v>
      </c>
      <c r="S62" s="88">
        <v>0</v>
      </c>
      <c r="T62" s="88">
        <v>0</v>
      </c>
      <c r="U62" s="88">
        <v>0</v>
      </c>
      <c r="V62" s="88">
        <v>0</v>
      </c>
      <c r="W62" s="88">
        <v>0</v>
      </c>
      <c r="X62" s="126">
        <v>0</v>
      </c>
      <c r="Y62" s="88">
        <v>0</v>
      </c>
      <c r="Z62" s="88">
        <v>0</v>
      </c>
      <c r="AA62" s="88">
        <v>0</v>
      </c>
      <c r="AB62" s="88">
        <v>0</v>
      </c>
      <c r="AC62" s="88">
        <v>0</v>
      </c>
      <c r="AD62" s="88">
        <v>0</v>
      </c>
      <c r="AE62" s="88">
        <v>0</v>
      </c>
      <c r="AF62" s="88">
        <v>0</v>
      </c>
      <c r="AG62" s="88">
        <v>0</v>
      </c>
      <c r="AH62" s="88">
        <v>0</v>
      </c>
      <c r="AI62" s="88">
        <v>0</v>
      </c>
      <c r="AJ62" s="126">
        <v>0</v>
      </c>
      <c r="AK62" s="88">
        <v>0</v>
      </c>
      <c r="AL62" s="88">
        <v>0</v>
      </c>
      <c r="AM62" s="88">
        <v>0</v>
      </c>
      <c r="AN62" s="88">
        <v>1</v>
      </c>
      <c r="AO62" s="88">
        <v>0</v>
      </c>
      <c r="AP62" s="88">
        <v>0</v>
      </c>
      <c r="AQ62" s="88">
        <v>0</v>
      </c>
      <c r="AR62" s="88">
        <v>0</v>
      </c>
      <c r="AS62" s="88">
        <v>0</v>
      </c>
      <c r="AT62" s="88">
        <v>2</v>
      </c>
      <c r="AU62" s="88">
        <v>0</v>
      </c>
      <c r="AV62" s="126">
        <v>0</v>
      </c>
      <c r="AW62" s="88">
        <v>1</v>
      </c>
      <c r="AX62" s="88">
        <v>0</v>
      </c>
      <c r="AY62" s="88">
        <v>0</v>
      </c>
      <c r="AZ62" s="88">
        <v>0</v>
      </c>
      <c r="BA62" s="88">
        <v>0</v>
      </c>
      <c r="BB62" s="88">
        <v>0</v>
      </c>
      <c r="BC62" s="88">
        <v>1</v>
      </c>
      <c r="BD62" s="88">
        <v>0</v>
      </c>
      <c r="BE62" s="88">
        <v>2</v>
      </c>
      <c r="BF62" s="88">
        <v>0</v>
      </c>
      <c r="BG62" s="88">
        <v>3</v>
      </c>
      <c r="BH62" s="126">
        <v>2</v>
      </c>
      <c r="BI62" s="88">
        <v>0</v>
      </c>
      <c r="BJ62" s="88">
        <v>1</v>
      </c>
      <c r="BK62" s="88">
        <v>2</v>
      </c>
      <c r="BL62" s="88">
        <v>2</v>
      </c>
      <c r="BM62" s="88">
        <v>1</v>
      </c>
      <c r="BN62" s="88">
        <v>0</v>
      </c>
      <c r="BO62" s="88">
        <v>1</v>
      </c>
      <c r="BP62" s="88">
        <v>1</v>
      </c>
      <c r="BQ62" s="88">
        <v>0</v>
      </c>
      <c r="BR62" s="88">
        <v>0</v>
      </c>
      <c r="BS62" s="88">
        <v>2</v>
      </c>
      <c r="BT62" s="126">
        <v>2</v>
      </c>
      <c r="BU62" s="88">
        <v>1</v>
      </c>
      <c r="BV62" s="88">
        <v>3</v>
      </c>
      <c r="BW62" s="88">
        <v>5</v>
      </c>
      <c r="BX62" s="88">
        <v>0</v>
      </c>
      <c r="BY62" s="88">
        <v>0</v>
      </c>
      <c r="BZ62" s="88">
        <v>2</v>
      </c>
      <c r="CA62" s="88">
        <v>2</v>
      </c>
      <c r="CB62" s="88">
        <v>2</v>
      </c>
      <c r="CC62" s="88">
        <v>2</v>
      </c>
      <c r="CD62" s="88">
        <v>2</v>
      </c>
      <c r="CE62" s="88">
        <v>4</v>
      </c>
      <c r="CF62" s="126">
        <v>3</v>
      </c>
      <c r="CG62" s="88">
        <v>5</v>
      </c>
      <c r="CH62" s="88">
        <v>3</v>
      </c>
      <c r="CI62" s="88">
        <v>2</v>
      </c>
      <c r="CJ62" s="88">
        <v>2</v>
      </c>
      <c r="CK62" s="88">
        <v>0</v>
      </c>
      <c r="CL62" s="88">
        <v>0</v>
      </c>
      <c r="CM62" s="88">
        <v>0</v>
      </c>
      <c r="CN62" s="88">
        <v>1</v>
      </c>
      <c r="CO62" s="88">
        <v>3</v>
      </c>
      <c r="CP62" s="88">
        <v>1</v>
      </c>
      <c r="CQ62" s="88">
        <v>6</v>
      </c>
      <c r="CR62" s="126">
        <v>1</v>
      </c>
      <c r="CS62" s="88">
        <v>2</v>
      </c>
      <c r="CT62" s="88">
        <v>1</v>
      </c>
      <c r="CU62" s="88">
        <v>1</v>
      </c>
      <c r="CV62" s="88">
        <v>0</v>
      </c>
      <c r="CW62" s="88">
        <v>0</v>
      </c>
      <c r="CX62" s="35">
        <v>0</v>
      </c>
      <c r="CY62" s="35">
        <v>0</v>
      </c>
      <c r="CZ62" s="35">
        <v>0</v>
      </c>
      <c r="DA62" s="35">
        <v>0</v>
      </c>
      <c r="DB62" s="35">
        <v>0</v>
      </c>
      <c r="DC62" s="35">
        <v>0</v>
      </c>
      <c r="DD62" s="459">
        <v>0</v>
      </c>
      <c r="DE62" s="35">
        <v>0</v>
      </c>
      <c r="DF62" s="35">
        <v>0</v>
      </c>
      <c r="DG62" s="35">
        <v>0</v>
      </c>
      <c r="DH62" s="35"/>
      <c r="DI62" s="35"/>
      <c r="DJ62" s="35"/>
    </row>
    <row r="63" spans="2:114" ht="12">
      <c r="B63" s="14" t="s">
        <v>11</v>
      </c>
      <c r="C63" s="159" t="s">
        <v>37</v>
      </c>
      <c r="D63" s="22">
        <v>0</v>
      </c>
      <c r="E63" s="88">
        <v>0</v>
      </c>
      <c r="F63" s="88">
        <v>0</v>
      </c>
      <c r="G63" s="88">
        <v>2</v>
      </c>
      <c r="H63" s="88">
        <v>29</v>
      </c>
      <c r="I63" s="88">
        <v>40</v>
      </c>
      <c r="J63" s="88">
        <v>16</v>
      </c>
      <c r="K63" s="88">
        <v>11</v>
      </c>
      <c r="L63" s="126">
        <v>3</v>
      </c>
      <c r="M63" s="88">
        <v>5</v>
      </c>
      <c r="N63" s="88">
        <v>3</v>
      </c>
      <c r="O63" s="88">
        <v>2</v>
      </c>
      <c r="P63" s="88">
        <v>2</v>
      </c>
      <c r="Q63" s="88">
        <v>0</v>
      </c>
      <c r="R63" s="88">
        <v>0</v>
      </c>
      <c r="S63" s="88">
        <v>1</v>
      </c>
      <c r="T63" s="88">
        <v>1</v>
      </c>
      <c r="U63" s="88">
        <v>0</v>
      </c>
      <c r="V63" s="88">
        <v>0</v>
      </c>
      <c r="W63" s="88">
        <v>2</v>
      </c>
      <c r="X63" s="126">
        <v>0</v>
      </c>
      <c r="Y63" s="88">
        <v>1</v>
      </c>
      <c r="Z63" s="88">
        <v>0</v>
      </c>
      <c r="AA63" s="88">
        <v>2</v>
      </c>
      <c r="AB63" s="88">
        <v>0</v>
      </c>
      <c r="AC63" s="88">
        <v>0</v>
      </c>
      <c r="AD63" s="88">
        <v>0</v>
      </c>
      <c r="AE63" s="88">
        <v>1</v>
      </c>
      <c r="AF63" s="88">
        <v>0</v>
      </c>
      <c r="AG63" s="88">
        <v>0</v>
      </c>
      <c r="AH63" s="88">
        <v>0</v>
      </c>
      <c r="AI63" s="88">
        <v>0</v>
      </c>
      <c r="AJ63" s="126">
        <v>0</v>
      </c>
      <c r="AK63" s="88">
        <v>0</v>
      </c>
      <c r="AL63" s="88">
        <v>0</v>
      </c>
      <c r="AM63" s="88">
        <v>0</v>
      </c>
      <c r="AN63" s="88">
        <v>0</v>
      </c>
      <c r="AO63" s="88">
        <v>0</v>
      </c>
      <c r="AP63" s="88">
        <v>0</v>
      </c>
      <c r="AQ63" s="88">
        <v>0</v>
      </c>
      <c r="AR63" s="88">
        <v>0</v>
      </c>
      <c r="AS63" s="88">
        <v>0</v>
      </c>
      <c r="AT63" s="88">
        <v>0</v>
      </c>
      <c r="AU63" s="88">
        <v>0</v>
      </c>
      <c r="AV63" s="126">
        <v>0</v>
      </c>
      <c r="AW63" s="88">
        <v>0</v>
      </c>
      <c r="AX63" s="88">
        <v>0</v>
      </c>
      <c r="AY63" s="88">
        <v>0</v>
      </c>
      <c r="AZ63" s="88">
        <v>0</v>
      </c>
      <c r="BA63" s="88">
        <v>0</v>
      </c>
      <c r="BB63" s="88">
        <v>0</v>
      </c>
      <c r="BC63" s="88">
        <v>0</v>
      </c>
      <c r="BD63" s="88">
        <v>0</v>
      </c>
      <c r="BE63" s="88">
        <v>0</v>
      </c>
      <c r="BF63" s="88">
        <v>0</v>
      </c>
      <c r="BG63" s="88">
        <v>0</v>
      </c>
      <c r="BH63" s="126">
        <v>0</v>
      </c>
      <c r="BI63" s="88">
        <v>0</v>
      </c>
      <c r="BJ63" s="88">
        <v>0</v>
      </c>
      <c r="BK63" s="88">
        <v>0</v>
      </c>
      <c r="BL63" s="88">
        <v>0</v>
      </c>
      <c r="BM63" s="88">
        <v>0</v>
      </c>
      <c r="BN63" s="88">
        <v>0</v>
      </c>
      <c r="BO63" s="88">
        <v>0</v>
      </c>
      <c r="BP63" s="88">
        <v>0</v>
      </c>
      <c r="BQ63" s="88">
        <v>0</v>
      </c>
      <c r="BR63" s="88">
        <v>0</v>
      </c>
      <c r="BS63" s="88">
        <v>0</v>
      </c>
      <c r="BT63" s="126">
        <v>0</v>
      </c>
      <c r="BU63" s="88">
        <v>0</v>
      </c>
      <c r="BV63" s="88">
        <v>0</v>
      </c>
      <c r="BW63" s="88">
        <v>0</v>
      </c>
      <c r="BX63" s="88">
        <v>0</v>
      </c>
      <c r="BY63" s="88">
        <v>0</v>
      </c>
      <c r="BZ63" s="88">
        <v>0</v>
      </c>
      <c r="CA63" s="88">
        <v>0</v>
      </c>
      <c r="CB63" s="88">
        <v>0</v>
      </c>
      <c r="CC63" s="88">
        <v>0</v>
      </c>
      <c r="CD63" s="88">
        <v>0</v>
      </c>
      <c r="CE63" s="88">
        <v>0</v>
      </c>
      <c r="CF63" s="126">
        <v>0</v>
      </c>
      <c r="CG63" s="88">
        <v>0</v>
      </c>
      <c r="CH63" s="88">
        <v>0</v>
      </c>
      <c r="CI63" s="88">
        <v>0</v>
      </c>
      <c r="CJ63" s="88">
        <v>0</v>
      </c>
      <c r="CK63" s="88">
        <v>0</v>
      </c>
      <c r="CL63" s="88">
        <v>0</v>
      </c>
      <c r="CM63" s="88">
        <v>0</v>
      </c>
      <c r="CN63" s="88">
        <v>0</v>
      </c>
      <c r="CO63" s="88">
        <v>0</v>
      </c>
      <c r="CP63" s="88">
        <v>0</v>
      </c>
      <c r="CQ63" s="88">
        <v>0</v>
      </c>
      <c r="CR63" s="126">
        <v>0</v>
      </c>
      <c r="CS63" s="88">
        <v>0</v>
      </c>
      <c r="CT63" s="88">
        <v>0</v>
      </c>
      <c r="CU63" s="88">
        <v>0</v>
      </c>
      <c r="CV63" s="88">
        <v>0</v>
      </c>
      <c r="CW63" s="88">
        <v>0</v>
      </c>
      <c r="CX63" s="35">
        <v>0</v>
      </c>
      <c r="CY63" s="35">
        <v>0</v>
      </c>
      <c r="CZ63" s="35">
        <v>0</v>
      </c>
      <c r="DA63" s="35">
        <v>0</v>
      </c>
      <c r="DB63" s="35">
        <v>0</v>
      </c>
      <c r="DC63" s="35">
        <v>0</v>
      </c>
      <c r="DD63" s="459">
        <v>0</v>
      </c>
      <c r="DE63" s="35">
        <v>0</v>
      </c>
      <c r="DF63" s="35">
        <v>0</v>
      </c>
      <c r="DG63" s="35">
        <v>0</v>
      </c>
      <c r="DH63" s="35"/>
      <c r="DI63" s="35"/>
      <c r="DJ63" s="35"/>
    </row>
    <row r="64" spans="2:114" ht="12">
      <c r="B64" s="14" t="s">
        <v>16</v>
      </c>
      <c r="C64" s="159" t="s">
        <v>17</v>
      </c>
      <c r="D64" s="22">
        <v>0</v>
      </c>
      <c r="E64" s="88">
        <v>0</v>
      </c>
      <c r="F64" s="88">
        <v>0</v>
      </c>
      <c r="G64" s="88">
        <v>0</v>
      </c>
      <c r="H64" s="88">
        <v>2</v>
      </c>
      <c r="I64" s="88">
        <v>3</v>
      </c>
      <c r="J64" s="88">
        <v>2</v>
      </c>
      <c r="K64" s="88">
        <v>6</v>
      </c>
      <c r="L64" s="126">
        <v>6</v>
      </c>
      <c r="M64" s="88">
        <v>15</v>
      </c>
      <c r="N64" s="88">
        <v>20</v>
      </c>
      <c r="O64" s="88">
        <v>33</v>
      </c>
      <c r="P64" s="88">
        <v>17</v>
      </c>
      <c r="Q64" s="88">
        <v>20</v>
      </c>
      <c r="R64" s="88">
        <v>16</v>
      </c>
      <c r="S64" s="88">
        <v>37</v>
      </c>
      <c r="T64" s="88">
        <v>25</v>
      </c>
      <c r="U64" s="88">
        <v>28</v>
      </c>
      <c r="V64" s="88">
        <v>23</v>
      </c>
      <c r="W64" s="88">
        <v>20</v>
      </c>
      <c r="X64" s="126">
        <v>21</v>
      </c>
      <c r="Y64" s="88">
        <v>15</v>
      </c>
      <c r="Z64" s="88">
        <v>14</v>
      </c>
      <c r="AA64" s="88">
        <v>7</v>
      </c>
      <c r="AB64" s="88">
        <v>4</v>
      </c>
      <c r="AC64" s="88">
        <v>4</v>
      </c>
      <c r="AD64" s="88">
        <v>3</v>
      </c>
      <c r="AE64" s="88">
        <v>10</v>
      </c>
      <c r="AF64" s="88">
        <v>10</v>
      </c>
      <c r="AG64" s="88">
        <v>8</v>
      </c>
      <c r="AH64" s="88">
        <v>5</v>
      </c>
      <c r="AI64" s="88">
        <v>10</v>
      </c>
      <c r="AJ64" s="126">
        <v>4</v>
      </c>
      <c r="AK64" s="88">
        <v>7</v>
      </c>
      <c r="AL64" s="88">
        <v>8</v>
      </c>
      <c r="AM64" s="88">
        <v>4</v>
      </c>
      <c r="AN64" s="88">
        <v>7</v>
      </c>
      <c r="AO64" s="88">
        <v>2</v>
      </c>
      <c r="AP64" s="88">
        <v>3</v>
      </c>
      <c r="AQ64" s="88">
        <v>1</v>
      </c>
      <c r="AR64" s="88">
        <v>4</v>
      </c>
      <c r="AS64" s="88">
        <v>3</v>
      </c>
      <c r="AT64" s="88">
        <v>4</v>
      </c>
      <c r="AU64" s="88">
        <v>3</v>
      </c>
      <c r="AV64" s="126">
        <v>0</v>
      </c>
      <c r="AW64" s="88">
        <v>0</v>
      </c>
      <c r="AX64" s="88">
        <v>3</v>
      </c>
      <c r="AY64" s="88">
        <v>0</v>
      </c>
      <c r="AZ64" s="88">
        <v>1</v>
      </c>
      <c r="BA64" s="88">
        <v>0</v>
      </c>
      <c r="BB64" s="88">
        <v>4</v>
      </c>
      <c r="BC64" s="88">
        <v>1</v>
      </c>
      <c r="BD64" s="88">
        <v>0</v>
      </c>
      <c r="BE64" s="88">
        <v>1</v>
      </c>
      <c r="BF64" s="88">
        <v>0</v>
      </c>
      <c r="BG64" s="88">
        <v>1</v>
      </c>
      <c r="BH64" s="126">
        <v>1</v>
      </c>
      <c r="BI64" s="88">
        <v>0</v>
      </c>
      <c r="BJ64" s="88">
        <v>3</v>
      </c>
      <c r="BK64" s="88">
        <v>2</v>
      </c>
      <c r="BL64" s="88">
        <v>11</v>
      </c>
      <c r="BM64" s="88">
        <v>2</v>
      </c>
      <c r="BN64" s="88">
        <v>0</v>
      </c>
      <c r="BO64" s="88">
        <v>2</v>
      </c>
      <c r="BP64" s="88">
        <v>2</v>
      </c>
      <c r="BQ64" s="88">
        <v>0</v>
      </c>
      <c r="BR64" s="88">
        <v>1</v>
      </c>
      <c r="BS64" s="88">
        <v>1</v>
      </c>
      <c r="BT64" s="126">
        <v>0</v>
      </c>
      <c r="BU64" s="88">
        <v>0</v>
      </c>
      <c r="BV64" s="88">
        <v>0</v>
      </c>
      <c r="BW64" s="88">
        <v>2</v>
      </c>
      <c r="BX64" s="88">
        <v>0</v>
      </c>
      <c r="BY64" s="88">
        <v>1</v>
      </c>
      <c r="BZ64" s="88">
        <v>1</v>
      </c>
      <c r="CA64" s="88">
        <v>7</v>
      </c>
      <c r="CB64" s="88">
        <v>2</v>
      </c>
      <c r="CC64" s="88">
        <v>0</v>
      </c>
      <c r="CD64" s="88">
        <v>4</v>
      </c>
      <c r="CE64" s="88">
        <v>1</v>
      </c>
      <c r="CF64" s="126">
        <v>0</v>
      </c>
      <c r="CG64" s="88">
        <v>1</v>
      </c>
      <c r="CH64" s="88">
        <v>0</v>
      </c>
      <c r="CI64" s="88">
        <v>6</v>
      </c>
      <c r="CJ64" s="88">
        <v>1</v>
      </c>
      <c r="CK64" s="88">
        <v>0</v>
      </c>
      <c r="CL64" s="88">
        <v>0</v>
      </c>
      <c r="CM64" s="88">
        <v>1</v>
      </c>
      <c r="CN64" s="88">
        <v>0</v>
      </c>
      <c r="CO64" s="88">
        <v>0</v>
      </c>
      <c r="CP64" s="88">
        <v>0</v>
      </c>
      <c r="CQ64" s="88">
        <v>1</v>
      </c>
      <c r="CR64" s="126">
        <v>1</v>
      </c>
      <c r="CS64" s="88">
        <v>0</v>
      </c>
      <c r="CT64" s="88">
        <v>0</v>
      </c>
      <c r="CU64" s="88">
        <v>0</v>
      </c>
      <c r="CV64" s="88">
        <v>0</v>
      </c>
      <c r="CW64" s="88">
        <v>0</v>
      </c>
      <c r="CX64" s="35">
        <v>0</v>
      </c>
      <c r="CY64" s="35">
        <v>1</v>
      </c>
      <c r="CZ64" s="35">
        <v>0</v>
      </c>
      <c r="DA64" s="35">
        <v>0</v>
      </c>
      <c r="DB64" s="35">
        <v>0</v>
      </c>
      <c r="DC64" s="35">
        <v>0</v>
      </c>
      <c r="DD64" s="459">
        <v>0</v>
      </c>
      <c r="DE64" s="35">
        <v>2</v>
      </c>
      <c r="DF64" s="35">
        <v>5</v>
      </c>
      <c r="DG64" s="35">
        <v>11</v>
      </c>
      <c r="DH64" s="35"/>
      <c r="DI64" s="35"/>
      <c r="DJ64" s="35"/>
    </row>
    <row r="65" spans="2:114" ht="12">
      <c r="B65" s="14" t="s">
        <v>18</v>
      </c>
      <c r="C65" s="159" t="s">
        <v>19</v>
      </c>
      <c r="D65" s="22">
        <v>2</v>
      </c>
      <c r="E65" s="88">
        <v>2</v>
      </c>
      <c r="F65" s="88">
        <v>3</v>
      </c>
      <c r="G65" s="88">
        <v>21</v>
      </c>
      <c r="H65" s="88">
        <v>19</v>
      </c>
      <c r="I65" s="88">
        <v>22</v>
      </c>
      <c r="J65" s="88">
        <v>31</v>
      </c>
      <c r="K65" s="88">
        <v>47</v>
      </c>
      <c r="L65" s="126">
        <v>35</v>
      </c>
      <c r="M65" s="88">
        <v>56</v>
      </c>
      <c r="N65" s="88">
        <v>46</v>
      </c>
      <c r="O65" s="88">
        <v>74</v>
      </c>
      <c r="P65" s="88">
        <v>59</v>
      </c>
      <c r="Q65" s="88">
        <v>26</v>
      </c>
      <c r="R65" s="88">
        <v>82</v>
      </c>
      <c r="S65" s="88">
        <v>110</v>
      </c>
      <c r="T65" s="88">
        <v>77</v>
      </c>
      <c r="U65" s="88">
        <v>235</v>
      </c>
      <c r="V65" s="88">
        <v>87</v>
      </c>
      <c r="W65" s="88">
        <v>336</v>
      </c>
      <c r="X65" s="126">
        <v>379</v>
      </c>
      <c r="Y65" s="88">
        <v>610</v>
      </c>
      <c r="Z65" s="88">
        <v>351</v>
      </c>
      <c r="AA65" s="88">
        <v>519</v>
      </c>
      <c r="AB65" s="88">
        <v>432</v>
      </c>
      <c r="AC65" s="88">
        <v>265</v>
      </c>
      <c r="AD65" s="88">
        <v>167</v>
      </c>
      <c r="AE65" s="88">
        <v>212</v>
      </c>
      <c r="AF65" s="88">
        <v>254</v>
      </c>
      <c r="AG65" s="88">
        <v>217</v>
      </c>
      <c r="AH65" s="88">
        <v>235</v>
      </c>
      <c r="AI65" s="88">
        <v>267</v>
      </c>
      <c r="AJ65" s="126">
        <v>165</v>
      </c>
      <c r="AK65" s="88">
        <v>182</v>
      </c>
      <c r="AL65" s="88">
        <v>165</v>
      </c>
      <c r="AM65" s="88">
        <v>172</v>
      </c>
      <c r="AN65" s="88">
        <v>106</v>
      </c>
      <c r="AO65" s="88">
        <v>141</v>
      </c>
      <c r="AP65" s="88">
        <v>105</v>
      </c>
      <c r="AQ65" s="88">
        <v>132</v>
      </c>
      <c r="AR65" s="88">
        <v>149</v>
      </c>
      <c r="AS65" s="88">
        <v>254</v>
      </c>
      <c r="AT65" s="88">
        <v>238</v>
      </c>
      <c r="AU65" s="88">
        <v>226</v>
      </c>
      <c r="AV65" s="126">
        <v>136</v>
      </c>
      <c r="AW65" s="88">
        <v>204</v>
      </c>
      <c r="AX65" s="88">
        <v>139</v>
      </c>
      <c r="AY65" s="88">
        <v>213</v>
      </c>
      <c r="AZ65" s="88">
        <v>235</v>
      </c>
      <c r="BA65" s="88">
        <v>343</v>
      </c>
      <c r="BB65" s="88">
        <v>383</v>
      </c>
      <c r="BC65" s="88">
        <v>259</v>
      </c>
      <c r="BD65" s="88">
        <v>377</v>
      </c>
      <c r="BE65" s="88">
        <v>272</v>
      </c>
      <c r="BF65" s="88">
        <v>348</v>
      </c>
      <c r="BG65" s="88">
        <v>368</v>
      </c>
      <c r="BH65" s="126">
        <v>327</v>
      </c>
      <c r="BI65" s="88">
        <v>374</v>
      </c>
      <c r="BJ65" s="88">
        <v>397</v>
      </c>
      <c r="BK65" s="88">
        <v>528</v>
      </c>
      <c r="BL65" s="88">
        <v>463</v>
      </c>
      <c r="BM65" s="88">
        <v>455</v>
      </c>
      <c r="BN65" s="88">
        <v>439</v>
      </c>
      <c r="BO65" s="88">
        <v>525</v>
      </c>
      <c r="BP65" s="88">
        <v>472</v>
      </c>
      <c r="BQ65" s="88">
        <v>489</v>
      </c>
      <c r="BR65" s="88">
        <v>599</v>
      </c>
      <c r="BS65" s="88">
        <v>613</v>
      </c>
      <c r="BT65" s="126">
        <v>570</v>
      </c>
      <c r="BU65" s="88">
        <v>606</v>
      </c>
      <c r="BV65" s="88">
        <v>767</v>
      </c>
      <c r="BW65" s="88">
        <v>396</v>
      </c>
      <c r="BX65" s="88">
        <v>295</v>
      </c>
      <c r="BY65" s="88">
        <v>570</v>
      </c>
      <c r="BZ65" s="88">
        <v>405</v>
      </c>
      <c r="CA65" s="88">
        <v>384</v>
      </c>
      <c r="CB65" s="88">
        <v>444</v>
      </c>
      <c r="CC65" s="88">
        <v>305</v>
      </c>
      <c r="CD65" s="88">
        <v>284</v>
      </c>
      <c r="CE65" s="88">
        <v>327</v>
      </c>
      <c r="CF65" s="126">
        <v>286</v>
      </c>
      <c r="CG65" s="88">
        <v>348</v>
      </c>
      <c r="CH65" s="88">
        <v>377</v>
      </c>
      <c r="CI65" s="88">
        <v>379</v>
      </c>
      <c r="CJ65" s="88">
        <v>349</v>
      </c>
      <c r="CK65" s="88">
        <v>335</v>
      </c>
      <c r="CL65" s="88">
        <v>373</v>
      </c>
      <c r="CM65" s="88">
        <v>257</v>
      </c>
      <c r="CN65" s="88">
        <v>309</v>
      </c>
      <c r="CO65" s="88">
        <v>596</v>
      </c>
      <c r="CP65" s="88">
        <v>549</v>
      </c>
      <c r="CQ65" s="88">
        <v>330</v>
      </c>
      <c r="CR65" s="126">
        <v>281</v>
      </c>
      <c r="CS65" s="88">
        <v>393</v>
      </c>
      <c r="CT65" s="88">
        <v>394</v>
      </c>
      <c r="CU65" s="88">
        <v>472</v>
      </c>
      <c r="CV65" s="88">
        <v>442</v>
      </c>
      <c r="CW65" s="88">
        <v>328</v>
      </c>
      <c r="CX65" s="35">
        <v>382</v>
      </c>
      <c r="CY65" s="35">
        <v>319</v>
      </c>
      <c r="CZ65" s="35">
        <v>327</v>
      </c>
      <c r="DA65" s="35">
        <v>347</v>
      </c>
      <c r="DB65" s="35">
        <v>468</v>
      </c>
      <c r="DC65" s="35">
        <v>425</v>
      </c>
      <c r="DD65" s="459">
        <v>443</v>
      </c>
      <c r="DE65" s="35">
        <v>351</v>
      </c>
      <c r="DF65" s="35">
        <v>353</v>
      </c>
      <c r="DG65" s="35">
        <v>492</v>
      </c>
      <c r="DH65" s="35"/>
      <c r="DI65" s="35"/>
      <c r="DJ65" s="35"/>
    </row>
    <row r="66" spans="2:114" ht="12">
      <c r="B66" s="14" t="s">
        <v>18</v>
      </c>
      <c r="C66" s="159" t="s">
        <v>20</v>
      </c>
      <c r="D66" s="22">
        <v>397</v>
      </c>
      <c r="E66" s="88">
        <v>863</v>
      </c>
      <c r="F66" s="88">
        <v>1376</v>
      </c>
      <c r="G66" s="88">
        <v>1666</v>
      </c>
      <c r="H66" s="88">
        <v>2224</v>
      </c>
      <c r="I66" s="88">
        <v>1833</v>
      </c>
      <c r="J66" s="88">
        <v>1775</v>
      </c>
      <c r="K66" s="88">
        <v>2001</v>
      </c>
      <c r="L66" s="126">
        <v>1961</v>
      </c>
      <c r="M66" s="88">
        <v>3023</v>
      </c>
      <c r="N66" s="88">
        <v>3240</v>
      </c>
      <c r="O66" s="88">
        <v>4352</v>
      </c>
      <c r="P66" s="88">
        <v>3438</v>
      </c>
      <c r="Q66" s="88">
        <v>5280</v>
      </c>
      <c r="R66" s="88">
        <v>5246</v>
      </c>
      <c r="S66" s="88">
        <v>7901</v>
      </c>
      <c r="T66" s="88">
        <v>10953</v>
      </c>
      <c r="U66" s="88">
        <v>15207</v>
      </c>
      <c r="V66" s="88">
        <v>13550</v>
      </c>
      <c r="W66" s="88">
        <v>21745</v>
      </c>
      <c r="X66" s="126">
        <v>28078</v>
      </c>
      <c r="Y66" s="88">
        <v>36704</v>
      </c>
      <c r="Z66" s="88">
        <v>23991</v>
      </c>
      <c r="AA66" s="88">
        <v>33515</v>
      </c>
      <c r="AB66" s="88">
        <v>13740</v>
      </c>
      <c r="AC66" s="88">
        <v>12735</v>
      </c>
      <c r="AD66" s="88">
        <v>7415</v>
      </c>
      <c r="AE66" s="88">
        <v>12402</v>
      </c>
      <c r="AF66" s="88">
        <v>15012</v>
      </c>
      <c r="AG66" s="88">
        <v>13043</v>
      </c>
      <c r="AH66" s="88">
        <v>10574</v>
      </c>
      <c r="AI66" s="88">
        <v>9451</v>
      </c>
      <c r="AJ66" s="126">
        <v>5303</v>
      </c>
      <c r="AK66" s="88">
        <v>6582</v>
      </c>
      <c r="AL66" s="88">
        <v>5916</v>
      </c>
      <c r="AM66" s="88">
        <v>6603</v>
      </c>
      <c r="AN66" s="88">
        <v>6134</v>
      </c>
      <c r="AO66" s="88">
        <v>6842</v>
      </c>
      <c r="AP66" s="88">
        <v>4301</v>
      </c>
      <c r="AQ66" s="88">
        <v>7381</v>
      </c>
      <c r="AR66" s="88">
        <v>8479</v>
      </c>
      <c r="AS66" s="88">
        <v>7766</v>
      </c>
      <c r="AT66" s="88">
        <v>8974</v>
      </c>
      <c r="AU66" s="88">
        <v>7168</v>
      </c>
      <c r="AV66" s="126">
        <v>5737</v>
      </c>
      <c r="AW66" s="88">
        <v>8173</v>
      </c>
      <c r="AX66" s="88">
        <v>6787</v>
      </c>
      <c r="AY66" s="88">
        <v>5731</v>
      </c>
      <c r="AZ66" s="88">
        <v>7043</v>
      </c>
      <c r="BA66" s="88">
        <v>10644</v>
      </c>
      <c r="BB66" s="88">
        <v>9640</v>
      </c>
      <c r="BC66" s="88">
        <v>8629</v>
      </c>
      <c r="BD66" s="88">
        <v>9006</v>
      </c>
      <c r="BE66" s="88">
        <v>9141</v>
      </c>
      <c r="BF66" s="88">
        <v>9892</v>
      </c>
      <c r="BG66" s="88">
        <v>9738</v>
      </c>
      <c r="BH66" s="126">
        <v>10049</v>
      </c>
      <c r="BI66" s="88">
        <v>12366</v>
      </c>
      <c r="BJ66" s="88">
        <v>10022</v>
      </c>
      <c r="BK66" s="88">
        <v>9764</v>
      </c>
      <c r="BL66" s="88">
        <v>10913</v>
      </c>
      <c r="BM66" s="88">
        <v>8867</v>
      </c>
      <c r="BN66" s="88">
        <v>9067</v>
      </c>
      <c r="BO66" s="88">
        <v>10634</v>
      </c>
      <c r="BP66" s="88">
        <v>10196</v>
      </c>
      <c r="BQ66" s="88">
        <v>10489</v>
      </c>
      <c r="BR66" s="88">
        <v>12690</v>
      </c>
      <c r="BS66" s="88">
        <v>15494</v>
      </c>
      <c r="BT66" s="126">
        <v>12647</v>
      </c>
      <c r="BU66" s="88">
        <v>15325</v>
      </c>
      <c r="BV66" s="88">
        <v>13121</v>
      </c>
      <c r="BW66" s="88">
        <v>10436</v>
      </c>
      <c r="BX66" s="88">
        <v>3887</v>
      </c>
      <c r="BY66" s="88">
        <v>4414</v>
      </c>
      <c r="BZ66" s="88">
        <v>3485</v>
      </c>
      <c r="CA66" s="88">
        <v>3900</v>
      </c>
      <c r="CB66" s="88">
        <v>2616</v>
      </c>
      <c r="CC66" s="88">
        <v>1915</v>
      </c>
      <c r="CD66" s="88">
        <v>1722</v>
      </c>
      <c r="CE66" s="88">
        <v>1854</v>
      </c>
      <c r="CF66" s="126">
        <v>1338</v>
      </c>
      <c r="CG66" s="88">
        <v>1513</v>
      </c>
      <c r="CH66" s="88">
        <v>1280</v>
      </c>
      <c r="CI66" s="88">
        <v>1306</v>
      </c>
      <c r="CJ66" s="88">
        <v>1203</v>
      </c>
      <c r="CK66" s="88">
        <v>1325</v>
      </c>
      <c r="CL66" s="88">
        <v>1186</v>
      </c>
      <c r="CM66" s="88">
        <v>953</v>
      </c>
      <c r="CN66" s="88">
        <v>1267</v>
      </c>
      <c r="CO66" s="88">
        <v>1067</v>
      </c>
      <c r="CP66" s="88">
        <v>1144</v>
      </c>
      <c r="CQ66" s="88">
        <v>1397</v>
      </c>
      <c r="CR66" s="126">
        <v>878</v>
      </c>
      <c r="CS66" s="88">
        <v>1303</v>
      </c>
      <c r="CT66" s="88">
        <v>1120</v>
      </c>
      <c r="CU66" s="88">
        <v>902</v>
      </c>
      <c r="CV66" s="88">
        <v>871</v>
      </c>
      <c r="CW66" s="88">
        <v>971</v>
      </c>
      <c r="CX66" s="35">
        <v>853</v>
      </c>
      <c r="CY66" s="35">
        <v>985</v>
      </c>
      <c r="CZ66" s="35">
        <v>1135</v>
      </c>
      <c r="DA66" s="35">
        <v>763</v>
      </c>
      <c r="DB66" s="35">
        <v>1504</v>
      </c>
      <c r="DC66" s="35">
        <v>1601</v>
      </c>
      <c r="DD66" s="459">
        <v>1056</v>
      </c>
      <c r="DE66" s="35">
        <v>1594</v>
      </c>
      <c r="DF66" s="35">
        <v>1825</v>
      </c>
      <c r="DG66" s="35">
        <v>3727</v>
      </c>
      <c r="DH66" s="35"/>
      <c r="DI66" s="35"/>
      <c r="DJ66" s="35"/>
    </row>
    <row r="67" spans="2:114" ht="12">
      <c r="B67" s="14" t="s">
        <v>18</v>
      </c>
      <c r="C67" s="159" t="s">
        <v>21</v>
      </c>
      <c r="D67" s="22">
        <v>7</v>
      </c>
      <c r="E67" s="88">
        <v>14</v>
      </c>
      <c r="F67" s="88">
        <v>19</v>
      </c>
      <c r="G67" s="88">
        <v>19</v>
      </c>
      <c r="H67" s="88">
        <v>34</v>
      </c>
      <c r="I67" s="88">
        <v>34</v>
      </c>
      <c r="J67" s="88">
        <v>36</v>
      </c>
      <c r="K67" s="88">
        <v>43</v>
      </c>
      <c r="L67" s="126">
        <v>18</v>
      </c>
      <c r="M67" s="88">
        <v>77</v>
      </c>
      <c r="N67" s="88">
        <v>52</v>
      </c>
      <c r="O67" s="88">
        <v>91</v>
      </c>
      <c r="P67" s="88">
        <v>59</v>
      </c>
      <c r="Q67" s="88">
        <v>73</v>
      </c>
      <c r="R67" s="88">
        <v>100</v>
      </c>
      <c r="S67" s="88">
        <v>124</v>
      </c>
      <c r="T67" s="88">
        <v>208</v>
      </c>
      <c r="U67" s="88">
        <v>248</v>
      </c>
      <c r="V67" s="88">
        <v>208</v>
      </c>
      <c r="W67" s="88">
        <v>252</v>
      </c>
      <c r="X67" s="126">
        <v>555</v>
      </c>
      <c r="Y67" s="88">
        <v>847</v>
      </c>
      <c r="Z67" s="88">
        <v>664</v>
      </c>
      <c r="AA67" s="88">
        <v>682</v>
      </c>
      <c r="AB67" s="88">
        <v>422</v>
      </c>
      <c r="AC67" s="88">
        <v>368</v>
      </c>
      <c r="AD67" s="88">
        <v>225</v>
      </c>
      <c r="AE67" s="88">
        <v>371</v>
      </c>
      <c r="AF67" s="88">
        <v>361</v>
      </c>
      <c r="AG67" s="88">
        <v>358</v>
      </c>
      <c r="AH67" s="88">
        <v>284</v>
      </c>
      <c r="AI67" s="88">
        <v>278</v>
      </c>
      <c r="AJ67" s="126">
        <v>187</v>
      </c>
      <c r="AK67" s="88">
        <v>130</v>
      </c>
      <c r="AL67" s="88">
        <v>158</v>
      </c>
      <c r="AM67" s="88">
        <v>123</v>
      </c>
      <c r="AN67" s="88">
        <v>149</v>
      </c>
      <c r="AO67" s="88">
        <v>180</v>
      </c>
      <c r="AP67" s="88">
        <v>120</v>
      </c>
      <c r="AQ67" s="88">
        <v>199</v>
      </c>
      <c r="AR67" s="88">
        <v>201</v>
      </c>
      <c r="AS67" s="88">
        <v>268</v>
      </c>
      <c r="AT67" s="88">
        <v>244</v>
      </c>
      <c r="AU67" s="88">
        <v>183</v>
      </c>
      <c r="AV67" s="126">
        <v>140</v>
      </c>
      <c r="AW67" s="88">
        <v>208</v>
      </c>
      <c r="AX67" s="88">
        <v>166</v>
      </c>
      <c r="AY67" s="88">
        <v>163</v>
      </c>
      <c r="AZ67" s="88">
        <v>179</v>
      </c>
      <c r="BA67" s="88">
        <v>251</v>
      </c>
      <c r="BB67" s="88">
        <v>257</v>
      </c>
      <c r="BC67" s="88">
        <v>211</v>
      </c>
      <c r="BD67" s="88">
        <v>212</v>
      </c>
      <c r="BE67" s="88">
        <v>239</v>
      </c>
      <c r="BF67" s="88">
        <v>218</v>
      </c>
      <c r="BG67" s="88">
        <v>226</v>
      </c>
      <c r="BH67" s="126">
        <v>289</v>
      </c>
      <c r="BI67" s="88">
        <v>339</v>
      </c>
      <c r="BJ67" s="88">
        <v>267</v>
      </c>
      <c r="BK67" s="88">
        <v>264</v>
      </c>
      <c r="BL67" s="88">
        <v>337</v>
      </c>
      <c r="BM67" s="88">
        <v>263</v>
      </c>
      <c r="BN67" s="88">
        <v>209</v>
      </c>
      <c r="BO67" s="88">
        <v>335</v>
      </c>
      <c r="BP67" s="88">
        <v>224</v>
      </c>
      <c r="BQ67" s="88">
        <v>259</v>
      </c>
      <c r="BR67" s="88">
        <v>335</v>
      </c>
      <c r="BS67" s="88">
        <v>397</v>
      </c>
      <c r="BT67" s="126">
        <v>398</v>
      </c>
      <c r="BU67" s="88">
        <v>591</v>
      </c>
      <c r="BV67" s="88">
        <v>592</v>
      </c>
      <c r="BW67" s="88">
        <v>519</v>
      </c>
      <c r="BX67" s="88">
        <v>216</v>
      </c>
      <c r="BY67" s="88">
        <v>253</v>
      </c>
      <c r="BZ67" s="88">
        <v>245</v>
      </c>
      <c r="CA67" s="88">
        <v>267</v>
      </c>
      <c r="CB67" s="88">
        <v>216</v>
      </c>
      <c r="CC67" s="88">
        <v>220</v>
      </c>
      <c r="CD67" s="88">
        <v>204</v>
      </c>
      <c r="CE67" s="88">
        <v>211</v>
      </c>
      <c r="CF67" s="126">
        <v>174</v>
      </c>
      <c r="CG67" s="88">
        <v>188</v>
      </c>
      <c r="CH67" s="88">
        <v>168</v>
      </c>
      <c r="CI67" s="88">
        <v>172</v>
      </c>
      <c r="CJ67" s="88">
        <v>226</v>
      </c>
      <c r="CK67" s="88">
        <v>187</v>
      </c>
      <c r="CL67" s="88">
        <v>193</v>
      </c>
      <c r="CM67" s="88">
        <v>238</v>
      </c>
      <c r="CN67" s="88">
        <v>274</v>
      </c>
      <c r="CO67" s="88">
        <v>267</v>
      </c>
      <c r="CP67" s="88">
        <v>282</v>
      </c>
      <c r="CQ67" s="88">
        <v>288</v>
      </c>
      <c r="CR67" s="126">
        <v>209</v>
      </c>
      <c r="CS67" s="88">
        <v>340</v>
      </c>
      <c r="CT67" s="88">
        <v>247</v>
      </c>
      <c r="CU67" s="88">
        <v>248</v>
      </c>
      <c r="CV67" s="88">
        <v>307</v>
      </c>
      <c r="CW67" s="88">
        <v>274</v>
      </c>
      <c r="CX67" s="35">
        <v>253</v>
      </c>
      <c r="CY67" s="35">
        <v>360</v>
      </c>
      <c r="CZ67" s="35">
        <v>360</v>
      </c>
      <c r="DA67" s="35">
        <v>300</v>
      </c>
      <c r="DB67" s="35">
        <v>509</v>
      </c>
      <c r="DC67" s="35">
        <v>522</v>
      </c>
      <c r="DD67" s="459">
        <v>457</v>
      </c>
      <c r="DE67" s="35">
        <v>607</v>
      </c>
      <c r="DF67" s="35">
        <v>659</v>
      </c>
      <c r="DG67" s="35">
        <v>1244</v>
      </c>
      <c r="DH67" s="35"/>
      <c r="DI67" s="35"/>
      <c r="DJ67" s="35"/>
    </row>
    <row r="68" spans="2:114" ht="12">
      <c r="B68" s="14" t="s">
        <v>18</v>
      </c>
      <c r="C68" s="159" t="s">
        <v>22</v>
      </c>
      <c r="D68" s="22">
        <v>0</v>
      </c>
      <c r="E68" s="88">
        <v>2</v>
      </c>
      <c r="F68" s="88">
        <v>1</v>
      </c>
      <c r="G68" s="88">
        <v>4</v>
      </c>
      <c r="H68" s="88">
        <v>9</v>
      </c>
      <c r="I68" s="88">
        <v>11</v>
      </c>
      <c r="J68" s="88">
        <v>6</v>
      </c>
      <c r="K68" s="88">
        <v>3</v>
      </c>
      <c r="L68" s="126">
        <v>14</v>
      </c>
      <c r="M68" s="88">
        <v>9</v>
      </c>
      <c r="N68" s="88">
        <v>28</v>
      </c>
      <c r="O68" s="88">
        <v>27</v>
      </c>
      <c r="P68" s="88">
        <v>14</v>
      </c>
      <c r="Q68" s="88">
        <v>25</v>
      </c>
      <c r="R68" s="88">
        <v>31</v>
      </c>
      <c r="S68" s="88">
        <v>35</v>
      </c>
      <c r="T68" s="88">
        <v>61</v>
      </c>
      <c r="U68" s="88">
        <v>35</v>
      </c>
      <c r="V68" s="88">
        <v>20</v>
      </c>
      <c r="W68" s="88">
        <v>24</v>
      </c>
      <c r="X68" s="126">
        <v>24</v>
      </c>
      <c r="Y68" s="88">
        <v>31</v>
      </c>
      <c r="Z68" s="88">
        <v>9</v>
      </c>
      <c r="AA68" s="88">
        <v>12</v>
      </c>
      <c r="AB68" s="88">
        <v>12</v>
      </c>
      <c r="AC68" s="88">
        <v>6</v>
      </c>
      <c r="AD68" s="88">
        <v>7</v>
      </c>
      <c r="AE68" s="88">
        <v>4</v>
      </c>
      <c r="AF68" s="88">
        <v>1</v>
      </c>
      <c r="AG68" s="88">
        <v>7</v>
      </c>
      <c r="AH68" s="88">
        <v>4</v>
      </c>
      <c r="AI68" s="88">
        <v>0</v>
      </c>
      <c r="AJ68" s="126">
        <v>1</v>
      </c>
      <c r="AK68" s="88">
        <v>1</v>
      </c>
      <c r="AL68" s="88">
        <v>0</v>
      </c>
      <c r="AM68" s="88">
        <v>2</v>
      </c>
      <c r="AN68" s="88">
        <v>0</v>
      </c>
      <c r="AO68" s="88">
        <v>1</v>
      </c>
      <c r="AP68" s="88">
        <v>1</v>
      </c>
      <c r="AQ68" s="88">
        <v>2</v>
      </c>
      <c r="AR68" s="88">
        <v>2</v>
      </c>
      <c r="AS68" s="88">
        <v>0</v>
      </c>
      <c r="AT68" s="88">
        <v>0</v>
      </c>
      <c r="AU68" s="88">
        <v>1</v>
      </c>
      <c r="AV68" s="126">
        <v>0</v>
      </c>
      <c r="AW68" s="88">
        <v>1</v>
      </c>
      <c r="AX68" s="88">
        <v>0</v>
      </c>
      <c r="AY68" s="88">
        <v>0</v>
      </c>
      <c r="AZ68" s="88">
        <v>0</v>
      </c>
      <c r="BA68" s="88">
        <v>0</v>
      </c>
      <c r="BB68" s="88">
        <v>0</v>
      </c>
      <c r="BC68" s="88">
        <v>0</v>
      </c>
      <c r="BD68" s="88">
        <v>1</v>
      </c>
      <c r="BE68" s="88">
        <v>2</v>
      </c>
      <c r="BF68" s="88">
        <v>0</v>
      </c>
      <c r="BG68" s="88">
        <v>1</v>
      </c>
      <c r="BH68" s="126">
        <v>0</v>
      </c>
      <c r="BI68" s="88">
        <v>1</v>
      </c>
      <c r="BJ68" s="88">
        <v>0</v>
      </c>
      <c r="BK68" s="88">
        <v>0</v>
      </c>
      <c r="BL68" s="88">
        <v>0</v>
      </c>
      <c r="BM68" s="88">
        <v>0</v>
      </c>
      <c r="BN68" s="88">
        <v>0</v>
      </c>
      <c r="BO68" s="88">
        <v>1</v>
      </c>
      <c r="BP68" s="88">
        <v>0</v>
      </c>
      <c r="BQ68" s="88">
        <v>0</v>
      </c>
      <c r="BR68" s="88">
        <v>0</v>
      </c>
      <c r="BS68" s="88">
        <v>0</v>
      </c>
      <c r="BT68" s="126">
        <v>0</v>
      </c>
      <c r="BU68" s="88">
        <v>0</v>
      </c>
      <c r="BV68" s="88">
        <v>0</v>
      </c>
      <c r="BW68" s="88">
        <v>0</v>
      </c>
      <c r="BX68" s="88">
        <v>0</v>
      </c>
      <c r="BY68" s="88">
        <v>0</v>
      </c>
      <c r="BZ68" s="88">
        <v>0</v>
      </c>
      <c r="CA68" s="88">
        <v>1</v>
      </c>
      <c r="CB68" s="88">
        <v>0</v>
      </c>
      <c r="CC68" s="88">
        <v>0</v>
      </c>
      <c r="CD68" s="88">
        <v>0</v>
      </c>
      <c r="CE68" s="88">
        <v>0</v>
      </c>
      <c r="CF68" s="126">
        <v>0</v>
      </c>
      <c r="CG68" s="88">
        <v>1</v>
      </c>
      <c r="CH68" s="88">
        <v>0</v>
      </c>
      <c r="CI68" s="88">
        <v>0</v>
      </c>
      <c r="CJ68" s="88">
        <v>0</v>
      </c>
      <c r="CK68" s="88">
        <v>0</v>
      </c>
      <c r="CL68" s="88">
        <v>0</v>
      </c>
      <c r="CM68" s="88">
        <v>0</v>
      </c>
      <c r="CN68" s="88">
        <v>0</v>
      </c>
      <c r="CO68" s="88">
        <v>0</v>
      </c>
      <c r="CP68" s="88">
        <v>0</v>
      </c>
      <c r="CQ68" s="88">
        <v>0</v>
      </c>
      <c r="CR68" s="126">
        <v>0</v>
      </c>
      <c r="CS68" s="88">
        <v>0</v>
      </c>
      <c r="CT68" s="88">
        <v>0</v>
      </c>
      <c r="CU68" s="88">
        <v>0</v>
      </c>
      <c r="CV68" s="88">
        <v>0</v>
      </c>
      <c r="CW68" s="88">
        <v>0</v>
      </c>
      <c r="CX68" s="35">
        <v>0</v>
      </c>
      <c r="CY68" s="35">
        <v>0</v>
      </c>
      <c r="CZ68" s="35">
        <v>0</v>
      </c>
      <c r="DA68" s="35">
        <v>0</v>
      </c>
      <c r="DB68" s="35">
        <v>0</v>
      </c>
      <c r="DC68" s="35">
        <v>0</v>
      </c>
      <c r="DD68" s="459">
        <v>0</v>
      </c>
      <c r="DE68" s="35">
        <v>0</v>
      </c>
      <c r="DF68" s="35">
        <v>0</v>
      </c>
      <c r="DG68" s="35">
        <v>0</v>
      </c>
      <c r="DH68" s="35"/>
      <c r="DI68" s="35"/>
      <c r="DJ68" s="35"/>
    </row>
    <row r="69" spans="2:114" ht="12">
      <c r="B69" s="14" t="s">
        <v>18</v>
      </c>
      <c r="C69" s="159" t="s">
        <v>23</v>
      </c>
      <c r="D69" s="22">
        <v>0</v>
      </c>
      <c r="E69" s="88">
        <v>0</v>
      </c>
      <c r="F69" s="88">
        <v>0</v>
      </c>
      <c r="G69" s="88">
        <v>1</v>
      </c>
      <c r="H69" s="88">
        <v>0</v>
      </c>
      <c r="I69" s="88">
        <v>0</v>
      </c>
      <c r="J69" s="88">
        <v>0</v>
      </c>
      <c r="K69" s="88">
        <v>0</v>
      </c>
      <c r="L69" s="126">
        <v>0</v>
      </c>
      <c r="M69" s="88">
        <v>0</v>
      </c>
      <c r="N69" s="88">
        <v>0</v>
      </c>
      <c r="O69" s="88">
        <v>2</v>
      </c>
      <c r="P69" s="88">
        <v>0</v>
      </c>
      <c r="Q69" s="88">
        <v>0</v>
      </c>
      <c r="R69" s="88">
        <v>1</v>
      </c>
      <c r="S69" s="88">
        <v>4</v>
      </c>
      <c r="T69" s="88">
        <v>1</v>
      </c>
      <c r="U69" s="88">
        <v>11</v>
      </c>
      <c r="V69" s="88">
        <v>9</v>
      </c>
      <c r="W69" s="88">
        <v>9</v>
      </c>
      <c r="X69" s="126">
        <v>33</v>
      </c>
      <c r="Y69" s="88">
        <v>14</v>
      </c>
      <c r="Z69" s="88">
        <v>11</v>
      </c>
      <c r="AA69" s="88">
        <v>8</v>
      </c>
      <c r="AB69" s="88">
        <v>6</v>
      </c>
      <c r="AC69" s="88">
        <v>10</v>
      </c>
      <c r="AD69" s="88">
        <v>4</v>
      </c>
      <c r="AE69" s="88">
        <v>3</v>
      </c>
      <c r="AF69" s="88">
        <v>0</v>
      </c>
      <c r="AG69" s="88">
        <v>2</v>
      </c>
      <c r="AH69" s="88">
        <v>3</v>
      </c>
      <c r="AI69" s="88">
        <v>1</v>
      </c>
      <c r="AJ69" s="126">
        <v>3</v>
      </c>
      <c r="AK69" s="88">
        <v>0</v>
      </c>
      <c r="AL69" s="88">
        <v>1</v>
      </c>
      <c r="AM69" s="88">
        <v>1</v>
      </c>
      <c r="AN69" s="88">
        <v>0</v>
      </c>
      <c r="AO69" s="88">
        <v>2</v>
      </c>
      <c r="AP69" s="88">
        <v>0</v>
      </c>
      <c r="AQ69" s="88">
        <v>0</v>
      </c>
      <c r="AR69" s="88">
        <v>0</v>
      </c>
      <c r="AS69" s="88">
        <v>0</v>
      </c>
      <c r="AT69" s="88">
        <v>1</v>
      </c>
      <c r="AU69" s="88">
        <v>0</v>
      </c>
      <c r="AV69" s="126">
        <v>0</v>
      </c>
      <c r="AW69" s="88">
        <v>0</v>
      </c>
      <c r="AX69" s="88">
        <v>0</v>
      </c>
      <c r="AY69" s="88">
        <v>0</v>
      </c>
      <c r="AZ69" s="88">
        <v>0</v>
      </c>
      <c r="BA69" s="88">
        <v>0</v>
      </c>
      <c r="BB69" s="88">
        <v>0</v>
      </c>
      <c r="BC69" s="88">
        <v>1</v>
      </c>
      <c r="BD69" s="88">
        <v>0</v>
      </c>
      <c r="BE69" s="88">
        <v>0</v>
      </c>
      <c r="BF69" s="88">
        <v>0</v>
      </c>
      <c r="BG69" s="88">
        <v>0</v>
      </c>
      <c r="BH69" s="126">
        <v>0</v>
      </c>
      <c r="BI69" s="88">
        <v>0</v>
      </c>
      <c r="BJ69" s="88">
        <v>0</v>
      </c>
      <c r="BK69" s="88">
        <v>0</v>
      </c>
      <c r="BL69" s="88">
        <v>0</v>
      </c>
      <c r="BM69" s="88">
        <v>0</v>
      </c>
      <c r="BN69" s="88">
        <v>0</v>
      </c>
      <c r="BO69" s="88">
        <v>0</v>
      </c>
      <c r="BP69" s="88">
        <v>0</v>
      </c>
      <c r="BQ69" s="88">
        <v>0</v>
      </c>
      <c r="BR69" s="88">
        <v>0</v>
      </c>
      <c r="BS69" s="88">
        <v>0</v>
      </c>
      <c r="BT69" s="126">
        <v>0</v>
      </c>
      <c r="BU69" s="88">
        <v>0</v>
      </c>
      <c r="BV69" s="88">
        <v>0</v>
      </c>
      <c r="BW69" s="88">
        <v>0</v>
      </c>
      <c r="BX69" s="88">
        <v>0</v>
      </c>
      <c r="BY69" s="88">
        <v>0</v>
      </c>
      <c r="BZ69" s="88">
        <v>0</v>
      </c>
      <c r="CA69" s="88">
        <v>0</v>
      </c>
      <c r="CB69" s="88">
        <v>0</v>
      </c>
      <c r="CC69" s="88">
        <v>0</v>
      </c>
      <c r="CD69" s="88">
        <v>0</v>
      </c>
      <c r="CE69" s="88">
        <v>0</v>
      </c>
      <c r="CF69" s="126">
        <v>0</v>
      </c>
      <c r="CG69" s="88">
        <v>0</v>
      </c>
      <c r="CH69" s="88">
        <v>0</v>
      </c>
      <c r="CI69" s="88">
        <v>0</v>
      </c>
      <c r="CJ69" s="88">
        <v>0</v>
      </c>
      <c r="CK69" s="88">
        <v>0</v>
      </c>
      <c r="CL69" s="88">
        <v>0</v>
      </c>
      <c r="CM69" s="88">
        <v>0</v>
      </c>
      <c r="CN69" s="88">
        <v>0</v>
      </c>
      <c r="CO69" s="88">
        <v>0</v>
      </c>
      <c r="CP69" s="88">
        <v>0</v>
      </c>
      <c r="CQ69" s="88">
        <v>0</v>
      </c>
      <c r="CR69" s="126">
        <v>0</v>
      </c>
      <c r="CS69" s="88">
        <v>0</v>
      </c>
      <c r="CT69" s="88">
        <v>0</v>
      </c>
      <c r="CU69" s="88">
        <v>0</v>
      </c>
      <c r="CV69" s="88">
        <v>0</v>
      </c>
      <c r="CW69" s="88">
        <v>0</v>
      </c>
      <c r="CX69" s="35">
        <v>0</v>
      </c>
      <c r="CY69" s="35">
        <v>0</v>
      </c>
      <c r="CZ69" s="35">
        <v>0</v>
      </c>
      <c r="DA69" s="35">
        <v>0</v>
      </c>
      <c r="DB69" s="35">
        <v>0</v>
      </c>
      <c r="DC69" s="35">
        <v>0</v>
      </c>
      <c r="DD69" s="459">
        <v>0</v>
      </c>
      <c r="DE69" s="35">
        <v>0</v>
      </c>
      <c r="DF69" s="35">
        <v>0</v>
      </c>
      <c r="DG69" s="35">
        <v>0</v>
      </c>
      <c r="DH69" s="35"/>
      <c r="DI69" s="35"/>
      <c r="DJ69" s="35"/>
    </row>
    <row r="70" spans="2:114" ht="12">
      <c r="B70" s="14" t="s">
        <v>18</v>
      </c>
      <c r="C70" s="159" t="s">
        <v>63</v>
      </c>
      <c r="D70" s="22">
        <v>0</v>
      </c>
      <c r="E70" s="88">
        <v>0</v>
      </c>
      <c r="F70" s="88">
        <v>0</v>
      </c>
      <c r="G70" s="88">
        <v>0</v>
      </c>
      <c r="H70" s="88">
        <v>0</v>
      </c>
      <c r="I70" s="88">
        <v>0</v>
      </c>
      <c r="J70" s="88">
        <v>0</v>
      </c>
      <c r="K70" s="88">
        <v>0</v>
      </c>
      <c r="L70" s="126">
        <v>0</v>
      </c>
      <c r="M70" s="88">
        <v>0</v>
      </c>
      <c r="N70" s="88">
        <v>0</v>
      </c>
      <c r="O70" s="88">
        <v>0</v>
      </c>
      <c r="P70" s="88">
        <v>0</v>
      </c>
      <c r="Q70" s="88">
        <v>0</v>
      </c>
      <c r="R70" s="88">
        <v>0</v>
      </c>
      <c r="S70" s="88">
        <v>0</v>
      </c>
      <c r="T70" s="88">
        <v>7</v>
      </c>
      <c r="U70" s="88">
        <v>36</v>
      </c>
      <c r="V70" s="88">
        <v>69</v>
      </c>
      <c r="W70" s="88">
        <v>111</v>
      </c>
      <c r="X70" s="126">
        <v>301</v>
      </c>
      <c r="Y70" s="88">
        <v>482</v>
      </c>
      <c r="Z70" s="88">
        <v>433</v>
      </c>
      <c r="AA70" s="88">
        <v>823</v>
      </c>
      <c r="AB70" s="88">
        <v>299</v>
      </c>
      <c r="AC70" s="88">
        <v>328</v>
      </c>
      <c r="AD70" s="88">
        <v>350</v>
      </c>
      <c r="AE70" s="88">
        <v>275</v>
      </c>
      <c r="AF70" s="88">
        <v>524</v>
      </c>
      <c r="AG70" s="88">
        <v>484</v>
      </c>
      <c r="AH70" s="88">
        <v>438</v>
      </c>
      <c r="AI70" s="88">
        <v>392</v>
      </c>
      <c r="AJ70" s="126">
        <v>248</v>
      </c>
      <c r="AK70" s="88">
        <v>181</v>
      </c>
      <c r="AL70" s="88">
        <v>128</v>
      </c>
      <c r="AM70" s="88">
        <v>152</v>
      </c>
      <c r="AN70" s="88">
        <v>187</v>
      </c>
      <c r="AO70" s="88">
        <v>243</v>
      </c>
      <c r="AP70" s="88">
        <v>144</v>
      </c>
      <c r="AQ70" s="88">
        <v>275</v>
      </c>
      <c r="AR70" s="88">
        <v>253</v>
      </c>
      <c r="AS70" s="88">
        <v>302</v>
      </c>
      <c r="AT70" s="88">
        <v>304</v>
      </c>
      <c r="AU70" s="88">
        <v>241</v>
      </c>
      <c r="AV70" s="126">
        <v>165</v>
      </c>
      <c r="AW70" s="88">
        <v>221</v>
      </c>
      <c r="AX70" s="88">
        <v>170</v>
      </c>
      <c r="AY70" s="88">
        <v>204</v>
      </c>
      <c r="AZ70" s="88">
        <v>173</v>
      </c>
      <c r="BA70" s="88">
        <v>315</v>
      </c>
      <c r="BB70" s="88">
        <v>334</v>
      </c>
      <c r="BC70" s="88">
        <v>230</v>
      </c>
      <c r="BD70" s="88">
        <v>232</v>
      </c>
      <c r="BE70" s="88">
        <v>273</v>
      </c>
      <c r="BF70" s="88">
        <v>247</v>
      </c>
      <c r="BG70" s="88">
        <v>317</v>
      </c>
      <c r="BH70" s="126">
        <v>332</v>
      </c>
      <c r="BI70" s="88">
        <v>400</v>
      </c>
      <c r="BJ70" s="88">
        <v>198</v>
      </c>
      <c r="BK70" s="88">
        <v>266</v>
      </c>
      <c r="BL70" s="88">
        <v>352</v>
      </c>
      <c r="BM70" s="88">
        <v>255</v>
      </c>
      <c r="BN70" s="88">
        <v>212</v>
      </c>
      <c r="BO70" s="88">
        <v>318</v>
      </c>
      <c r="BP70" s="88">
        <v>229</v>
      </c>
      <c r="BQ70" s="88">
        <v>265</v>
      </c>
      <c r="BR70" s="88">
        <v>365</v>
      </c>
      <c r="BS70" s="88">
        <v>452</v>
      </c>
      <c r="BT70" s="126">
        <v>440</v>
      </c>
      <c r="BU70" s="88">
        <v>797</v>
      </c>
      <c r="BV70" s="88">
        <v>663</v>
      </c>
      <c r="BW70" s="88">
        <v>761</v>
      </c>
      <c r="BX70" s="88">
        <v>365</v>
      </c>
      <c r="BY70" s="88">
        <v>319</v>
      </c>
      <c r="BZ70" s="88">
        <v>279</v>
      </c>
      <c r="CA70" s="88">
        <v>313</v>
      </c>
      <c r="CB70" s="88">
        <v>192</v>
      </c>
      <c r="CC70" s="88">
        <v>189</v>
      </c>
      <c r="CD70" s="88">
        <v>227</v>
      </c>
      <c r="CE70" s="88">
        <v>188</v>
      </c>
      <c r="CF70" s="126">
        <v>136</v>
      </c>
      <c r="CG70" s="88">
        <v>146</v>
      </c>
      <c r="CH70" s="88">
        <v>124</v>
      </c>
      <c r="CI70" s="88">
        <v>81</v>
      </c>
      <c r="CJ70" s="88">
        <v>103</v>
      </c>
      <c r="CK70" s="88">
        <v>107</v>
      </c>
      <c r="CL70" s="88">
        <v>105</v>
      </c>
      <c r="CM70" s="88">
        <v>96</v>
      </c>
      <c r="CN70" s="88">
        <v>61</v>
      </c>
      <c r="CO70" s="88">
        <v>102</v>
      </c>
      <c r="CP70" s="88">
        <v>106</v>
      </c>
      <c r="CQ70" s="88">
        <v>93</v>
      </c>
      <c r="CR70" s="126">
        <v>86</v>
      </c>
      <c r="CS70" s="88">
        <v>110</v>
      </c>
      <c r="CT70" s="88">
        <v>117</v>
      </c>
      <c r="CU70" s="88">
        <v>93</v>
      </c>
      <c r="CV70" s="88">
        <v>107</v>
      </c>
      <c r="CW70" s="88">
        <v>106</v>
      </c>
      <c r="CX70" s="35">
        <v>91</v>
      </c>
      <c r="CY70" s="35">
        <v>93</v>
      </c>
      <c r="CZ70" s="35">
        <v>110</v>
      </c>
      <c r="DA70" s="35">
        <v>97</v>
      </c>
      <c r="DB70" s="35">
        <v>90</v>
      </c>
      <c r="DC70" s="35">
        <v>85</v>
      </c>
      <c r="DD70" s="459">
        <v>71</v>
      </c>
      <c r="DE70" s="35">
        <v>113</v>
      </c>
      <c r="DF70" s="35">
        <v>147</v>
      </c>
      <c r="DG70" s="35">
        <v>267</v>
      </c>
      <c r="DH70" s="35"/>
      <c r="DI70" s="35"/>
      <c r="DJ70" s="35"/>
    </row>
    <row r="71" spans="2:114" ht="12">
      <c r="B71" s="14" t="s">
        <v>18</v>
      </c>
      <c r="C71" s="159" t="s">
        <v>64</v>
      </c>
      <c r="D71" s="22">
        <v>0</v>
      </c>
      <c r="E71" s="88">
        <v>0</v>
      </c>
      <c r="F71" s="88">
        <v>0</v>
      </c>
      <c r="G71" s="88">
        <v>0</v>
      </c>
      <c r="H71" s="88">
        <v>0</v>
      </c>
      <c r="I71" s="88">
        <v>0</v>
      </c>
      <c r="J71" s="88">
        <v>0</v>
      </c>
      <c r="K71" s="88">
        <v>0</v>
      </c>
      <c r="L71" s="126">
        <v>0</v>
      </c>
      <c r="M71" s="88">
        <v>0</v>
      </c>
      <c r="N71" s="88">
        <v>0</v>
      </c>
      <c r="O71" s="88">
        <v>0</v>
      </c>
      <c r="P71" s="88">
        <v>0</v>
      </c>
      <c r="Q71" s="88">
        <v>0</v>
      </c>
      <c r="R71" s="88">
        <v>0</v>
      </c>
      <c r="S71" s="88">
        <v>0</v>
      </c>
      <c r="T71" s="88">
        <v>0</v>
      </c>
      <c r="U71" s="88">
        <v>0</v>
      </c>
      <c r="V71" s="88">
        <v>0</v>
      </c>
      <c r="W71" s="88">
        <v>0</v>
      </c>
      <c r="X71" s="126">
        <v>0</v>
      </c>
      <c r="Y71" s="88">
        <v>0</v>
      </c>
      <c r="Z71" s="88">
        <v>0</v>
      </c>
      <c r="AA71" s="88">
        <v>1</v>
      </c>
      <c r="AB71" s="88">
        <v>1</v>
      </c>
      <c r="AC71" s="88">
        <v>2</v>
      </c>
      <c r="AD71" s="88">
        <v>1</v>
      </c>
      <c r="AE71" s="88">
        <v>1</v>
      </c>
      <c r="AF71" s="88">
        <v>0</v>
      </c>
      <c r="AG71" s="88">
        <v>8</v>
      </c>
      <c r="AH71" s="88">
        <v>8</v>
      </c>
      <c r="AI71" s="88">
        <v>6</v>
      </c>
      <c r="AJ71" s="126">
        <v>6</v>
      </c>
      <c r="AK71" s="88">
        <v>13</v>
      </c>
      <c r="AL71" s="88">
        <v>6</v>
      </c>
      <c r="AM71" s="88">
        <v>10</v>
      </c>
      <c r="AN71" s="88">
        <v>6</v>
      </c>
      <c r="AO71" s="88">
        <v>15</v>
      </c>
      <c r="AP71" s="88">
        <v>16</v>
      </c>
      <c r="AQ71" s="88">
        <v>25</v>
      </c>
      <c r="AR71" s="88">
        <v>9</v>
      </c>
      <c r="AS71" s="88">
        <v>13</v>
      </c>
      <c r="AT71" s="88">
        <v>22</v>
      </c>
      <c r="AU71" s="88">
        <v>17</v>
      </c>
      <c r="AV71" s="126">
        <v>11</v>
      </c>
      <c r="AW71" s="88">
        <v>12</v>
      </c>
      <c r="AX71" s="88">
        <v>9</v>
      </c>
      <c r="AY71" s="88">
        <v>11</v>
      </c>
      <c r="AZ71" s="88">
        <v>10</v>
      </c>
      <c r="BA71" s="88">
        <v>15</v>
      </c>
      <c r="BB71" s="88">
        <v>12</v>
      </c>
      <c r="BC71" s="88">
        <v>24</v>
      </c>
      <c r="BD71" s="88">
        <v>21</v>
      </c>
      <c r="BE71" s="88">
        <v>20</v>
      </c>
      <c r="BF71" s="88">
        <v>17</v>
      </c>
      <c r="BG71" s="88">
        <v>13</v>
      </c>
      <c r="BH71" s="126">
        <v>16</v>
      </c>
      <c r="BI71" s="88">
        <v>32</v>
      </c>
      <c r="BJ71" s="88">
        <v>12</v>
      </c>
      <c r="BK71" s="88">
        <v>37</v>
      </c>
      <c r="BL71" s="88">
        <v>33</v>
      </c>
      <c r="BM71" s="88">
        <v>39</v>
      </c>
      <c r="BN71" s="88">
        <v>38</v>
      </c>
      <c r="BO71" s="88">
        <v>15</v>
      </c>
      <c r="BP71" s="88">
        <v>19</v>
      </c>
      <c r="BQ71" s="88">
        <v>19</v>
      </c>
      <c r="BR71" s="88">
        <v>19</v>
      </c>
      <c r="BS71" s="88">
        <v>27</v>
      </c>
      <c r="BT71" s="126">
        <v>23</v>
      </c>
      <c r="BU71" s="88">
        <v>39</v>
      </c>
      <c r="BV71" s="88">
        <v>36</v>
      </c>
      <c r="BW71" s="88">
        <v>44</v>
      </c>
      <c r="BX71" s="88">
        <v>50</v>
      </c>
      <c r="BY71" s="88">
        <v>41</v>
      </c>
      <c r="BZ71" s="88">
        <v>50</v>
      </c>
      <c r="CA71" s="88">
        <v>41</v>
      </c>
      <c r="CB71" s="88">
        <v>38</v>
      </c>
      <c r="CC71" s="88">
        <v>49</v>
      </c>
      <c r="CD71" s="88">
        <v>42</v>
      </c>
      <c r="CE71" s="88">
        <v>27</v>
      </c>
      <c r="CF71" s="126">
        <v>22</v>
      </c>
      <c r="CG71" s="88">
        <v>32</v>
      </c>
      <c r="CH71" s="88">
        <v>26</v>
      </c>
      <c r="CI71" s="88">
        <v>22</v>
      </c>
      <c r="CJ71" s="88">
        <v>8</v>
      </c>
      <c r="CK71" s="88">
        <v>6</v>
      </c>
      <c r="CL71" s="88">
        <v>7</v>
      </c>
      <c r="CM71" s="88">
        <v>5</v>
      </c>
      <c r="CN71" s="88">
        <v>3</v>
      </c>
      <c r="CO71" s="88">
        <v>53</v>
      </c>
      <c r="CP71" s="88">
        <v>3</v>
      </c>
      <c r="CQ71" s="88">
        <v>5</v>
      </c>
      <c r="CR71" s="126">
        <v>2</v>
      </c>
      <c r="CS71" s="88">
        <v>1</v>
      </c>
      <c r="CT71" s="88">
        <v>1</v>
      </c>
      <c r="CU71" s="88">
        <v>2</v>
      </c>
      <c r="CV71" s="88">
        <v>1</v>
      </c>
      <c r="CW71" s="88">
        <v>0</v>
      </c>
      <c r="CX71" s="35">
        <v>0</v>
      </c>
      <c r="CY71" s="35">
        <v>0</v>
      </c>
      <c r="CZ71" s="35">
        <v>1</v>
      </c>
      <c r="DA71" s="35">
        <v>0</v>
      </c>
      <c r="DB71" s="35">
        <v>0</v>
      </c>
      <c r="DC71" s="35">
        <v>0</v>
      </c>
      <c r="DD71" s="459">
        <v>1</v>
      </c>
      <c r="DE71" s="35">
        <v>1</v>
      </c>
      <c r="DF71" s="35">
        <v>2</v>
      </c>
      <c r="DG71" s="35">
        <v>1</v>
      </c>
      <c r="DH71" s="35"/>
      <c r="DI71" s="35"/>
      <c r="DJ71" s="35"/>
    </row>
    <row r="72" spans="2:114" ht="12">
      <c r="B72" s="14" t="s">
        <v>18</v>
      </c>
      <c r="C72" s="159" t="s">
        <v>129</v>
      </c>
      <c r="D72" s="22">
        <v>0</v>
      </c>
      <c r="E72" s="88">
        <v>0</v>
      </c>
      <c r="F72" s="88">
        <v>0</v>
      </c>
      <c r="G72" s="88">
        <v>0</v>
      </c>
      <c r="H72" s="88">
        <v>0</v>
      </c>
      <c r="I72" s="88">
        <v>0</v>
      </c>
      <c r="J72" s="88">
        <v>0</v>
      </c>
      <c r="K72" s="88">
        <v>0</v>
      </c>
      <c r="L72" s="126">
        <v>0</v>
      </c>
      <c r="M72" s="88">
        <v>0</v>
      </c>
      <c r="N72" s="88">
        <v>0</v>
      </c>
      <c r="O72" s="88">
        <v>0</v>
      </c>
      <c r="P72" s="88">
        <v>0</v>
      </c>
      <c r="Q72" s="88">
        <v>0</v>
      </c>
      <c r="R72" s="88">
        <v>0</v>
      </c>
      <c r="S72" s="88">
        <v>0</v>
      </c>
      <c r="T72" s="88">
        <v>0</v>
      </c>
      <c r="U72" s="88">
        <v>0</v>
      </c>
      <c r="V72" s="88">
        <v>0</v>
      </c>
      <c r="W72" s="88">
        <v>0</v>
      </c>
      <c r="X72" s="126">
        <v>0</v>
      </c>
      <c r="Y72" s="88">
        <v>0</v>
      </c>
      <c r="Z72" s="88">
        <v>0</v>
      </c>
      <c r="AA72" s="88">
        <v>0</v>
      </c>
      <c r="AB72" s="88">
        <v>0</v>
      </c>
      <c r="AC72" s="88">
        <v>0</v>
      </c>
      <c r="AD72" s="88">
        <v>0</v>
      </c>
      <c r="AE72" s="88">
        <v>0</v>
      </c>
      <c r="AF72" s="88">
        <v>0</v>
      </c>
      <c r="AG72" s="88">
        <v>0</v>
      </c>
      <c r="AH72" s="88">
        <v>0</v>
      </c>
      <c r="AI72" s="88">
        <v>0</v>
      </c>
      <c r="AJ72" s="126">
        <v>0</v>
      </c>
      <c r="AK72" s="88">
        <v>0</v>
      </c>
      <c r="AL72" s="88">
        <v>0</v>
      </c>
      <c r="AM72" s="88">
        <v>0</v>
      </c>
      <c r="AN72" s="88">
        <v>0</v>
      </c>
      <c r="AO72" s="88">
        <v>0</v>
      </c>
      <c r="AP72" s="88">
        <v>0</v>
      </c>
      <c r="AQ72" s="88">
        <v>0</v>
      </c>
      <c r="AR72" s="88">
        <v>0</v>
      </c>
      <c r="AS72" s="88">
        <v>0</v>
      </c>
      <c r="AT72" s="88">
        <v>0</v>
      </c>
      <c r="AU72" s="88">
        <v>0</v>
      </c>
      <c r="AV72" s="126">
        <v>0</v>
      </c>
      <c r="AW72" s="88">
        <v>0</v>
      </c>
      <c r="AX72" s="88">
        <v>0</v>
      </c>
      <c r="AY72" s="88">
        <v>0</v>
      </c>
      <c r="AZ72" s="88">
        <v>0</v>
      </c>
      <c r="BA72" s="88">
        <v>0</v>
      </c>
      <c r="BB72" s="88">
        <v>0</v>
      </c>
      <c r="BC72" s="88">
        <v>0</v>
      </c>
      <c r="BD72" s="88">
        <v>0</v>
      </c>
      <c r="BE72" s="88">
        <v>0</v>
      </c>
      <c r="BF72" s="88">
        <v>0</v>
      </c>
      <c r="BG72" s="88">
        <v>0</v>
      </c>
      <c r="BH72" s="126">
        <v>0</v>
      </c>
      <c r="BI72" s="88">
        <v>0</v>
      </c>
      <c r="BJ72" s="88">
        <v>0</v>
      </c>
      <c r="BK72" s="88">
        <v>0</v>
      </c>
      <c r="BL72" s="88">
        <v>0</v>
      </c>
      <c r="BM72" s="88">
        <v>0</v>
      </c>
      <c r="BN72" s="88">
        <v>0</v>
      </c>
      <c r="BO72" s="88">
        <v>0</v>
      </c>
      <c r="BP72" s="88">
        <v>0</v>
      </c>
      <c r="BQ72" s="88">
        <v>0</v>
      </c>
      <c r="BR72" s="88">
        <v>0</v>
      </c>
      <c r="BS72" s="88">
        <v>0</v>
      </c>
      <c r="BT72" s="126">
        <v>0</v>
      </c>
      <c r="BU72" s="88">
        <v>0</v>
      </c>
      <c r="BV72" s="88">
        <v>0</v>
      </c>
      <c r="BW72" s="88">
        <v>0</v>
      </c>
      <c r="BX72" s="88">
        <v>0</v>
      </c>
      <c r="BY72" s="88">
        <v>0</v>
      </c>
      <c r="BZ72" s="88">
        <v>0</v>
      </c>
      <c r="CA72" s="88">
        <v>1</v>
      </c>
      <c r="CB72" s="88">
        <v>0</v>
      </c>
      <c r="CC72" s="88">
        <v>1</v>
      </c>
      <c r="CD72" s="88">
        <v>0</v>
      </c>
      <c r="CE72" s="88">
        <v>4</v>
      </c>
      <c r="CF72" s="126">
        <v>6</v>
      </c>
      <c r="CG72" s="88">
        <v>5</v>
      </c>
      <c r="CH72" s="88">
        <v>6</v>
      </c>
      <c r="CI72" s="88">
        <v>9</v>
      </c>
      <c r="CJ72" s="88">
        <v>6</v>
      </c>
      <c r="CK72" s="88">
        <v>5</v>
      </c>
      <c r="CL72" s="88">
        <v>1</v>
      </c>
      <c r="CM72" s="88">
        <v>0</v>
      </c>
      <c r="CN72" s="88">
        <v>4</v>
      </c>
      <c r="CO72" s="88">
        <v>35</v>
      </c>
      <c r="CP72" s="88">
        <v>4</v>
      </c>
      <c r="CQ72" s="88">
        <v>4</v>
      </c>
      <c r="CR72" s="126">
        <v>1</v>
      </c>
      <c r="CS72" s="88">
        <v>1</v>
      </c>
      <c r="CT72" s="88">
        <v>2</v>
      </c>
      <c r="CU72" s="88">
        <v>7</v>
      </c>
      <c r="CV72" s="88">
        <v>5</v>
      </c>
      <c r="CW72" s="88">
        <v>7</v>
      </c>
      <c r="CX72" s="35">
        <v>2</v>
      </c>
      <c r="CY72" s="35">
        <v>10</v>
      </c>
      <c r="CZ72" s="35">
        <v>2</v>
      </c>
      <c r="DA72" s="35">
        <v>2</v>
      </c>
      <c r="DB72" s="35">
        <v>5</v>
      </c>
      <c r="DC72" s="35">
        <v>1</v>
      </c>
      <c r="DD72" s="459">
        <v>11</v>
      </c>
      <c r="DE72" s="35">
        <v>4</v>
      </c>
      <c r="DF72" s="35">
        <v>12</v>
      </c>
      <c r="DG72" s="35">
        <v>13</v>
      </c>
      <c r="DH72" s="35"/>
      <c r="DI72" s="35"/>
      <c r="DJ72" s="35"/>
    </row>
    <row r="73" spans="2:114" ht="12">
      <c r="B73" s="14" t="s">
        <v>18</v>
      </c>
      <c r="C73" s="161" t="s">
        <v>65</v>
      </c>
      <c r="D73" s="22">
        <v>0</v>
      </c>
      <c r="E73" s="88">
        <v>0</v>
      </c>
      <c r="F73" s="88">
        <v>0</v>
      </c>
      <c r="G73" s="88">
        <v>0</v>
      </c>
      <c r="H73" s="88">
        <v>0</v>
      </c>
      <c r="I73" s="88">
        <v>0</v>
      </c>
      <c r="J73" s="88">
        <v>0</v>
      </c>
      <c r="K73" s="88">
        <v>0</v>
      </c>
      <c r="L73" s="126">
        <v>0</v>
      </c>
      <c r="M73" s="88">
        <v>0</v>
      </c>
      <c r="N73" s="88">
        <v>0</v>
      </c>
      <c r="O73" s="88">
        <v>0</v>
      </c>
      <c r="P73" s="88">
        <v>0</v>
      </c>
      <c r="Q73" s="88">
        <v>0</v>
      </c>
      <c r="R73" s="88">
        <v>0</v>
      </c>
      <c r="S73" s="88">
        <v>0</v>
      </c>
      <c r="T73" s="88">
        <v>0</v>
      </c>
      <c r="U73" s="88">
        <v>0</v>
      </c>
      <c r="V73" s="88">
        <v>0</v>
      </c>
      <c r="W73" s="88">
        <v>0</v>
      </c>
      <c r="X73" s="126">
        <v>0</v>
      </c>
      <c r="Y73" s="88">
        <v>1</v>
      </c>
      <c r="Z73" s="88">
        <v>0</v>
      </c>
      <c r="AA73" s="88">
        <v>1</v>
      </c>
      <c r="AB73" s="88">
        <v>0</v>
      </c>
      <c r="AC73" s="88">
        <v>4</v>
      </c>
      <c r="AD73" s="88">
        <v>2</v>
      </c>
      <c r="AE73" s="88">
        <v>4</v>
      </c>
      <c r="AF73" s="88">
        <v>1</v>
      </c>
      <c r="AG73" s="88">
        <v>0</v>
      </c>
      <c r="AH73" s="88">
        <v>18</v>
      </c>
      <c r="AI73" s="88">
        <v>8</v>
      </c>
      <c r="AJ73" s="126">
        <v>2</v>
      </c>
      <c r="AK73" s="88">
        <v>14</v>
      </c>
      <c r="AL73" s="88">
        <v>0</v>
      </c>
      <c r="AM73" s="88">
        <v>2</v>
      </c>
      <c r="AN73" s="88">
        <v>2</v>
      </c>
      <c r="AO73" s="88">
        <v>3</v>
      </c>
      <c r="AP73" s="88">
        <v>5</v>
      </c>
      <c r="AQ73" s="88">
        <v>5</v>
      </c>
      <c r="AR73" s="88">
        <v>6</v>
      </c>
      <c r="AS73" s="88">
        <v>5</v>
      </c>
      <c r="AT73" s="88">
        <v>7</v>
      </c>
      <c r="AU73" s="88">
        <v>11</v>
      </c>
      <c r="AV73" s="126">
        <v>4</v>
      </c>
      <c r="AW73" s="88">
        <v>8</v>
      </c>
      <c r="AX73" s="88">
        <v>5</v>
      </c>
      <c r="AY73" s="88">
        <v>6</v>
      </c>
      <c r="AZ73" s="88">
        <v>4</v>
      </c>
      <c r="BA73" s="88">
        <v>6</v>
      </c>
      <c r="BB73" s="88">
        <v>18</v>
      </c>
      <c r="BC73" s="88">
        <v>21</v>
      </c>
      <c r="BD73" s="88">
        <v>19</v>
      </c>
      <c r="BE73" s="88">
        <v>11</v>
      </c>
      <c r="BF73" s="88">
        <v>10</v>
      </c>
      <c r="BG73" s="88">
        <v>11</v>
      </c>
      <c r="BH73" s="126">
        <v>15</v>
      </c>
      <c r="BI73" s="88">
        <v>17</v>
      </c>
      <c r="BJ73" s="88">
        <v>16</v>
      </c>
      <c r="BK73" s="88">
        <v>23</v>
      </c>
      <c r="BL73" s="88">
        <v>19</v>
      </c>
      <c r="BM73" s="88">
        <v>18</v>
      </c>
      <c r="BN73" s="88">
        <v>18</v>
      </c>
      <c r="BO73" s="88">
        <v>16</v>
      </c>
      <c r="BP73" s="88">
        <v>16</v>
      </c>
      <c r="BQ73" s="88">
        <v>17</v>
      </c>
      <c r="BR73" s="88">
        <v>12</v>
      </c>
      <c r="BS73" s="88">
        <v>10</v>
      </c>
      <c r="BT73" s="126">
        <v>17</v>
      </c>
      <c r="BU73" s="88">
        <v>20</v>
      </c>
      <c r="BV73" s="88">
        <v>23</v>
      </c>
      <c r="BW73" s="88">
        <v>28</v>
      </c>
      <c r="BX73" s="88">
        <v>33</v>
      </c>
      <c r="BY73" s="88">
        <v>32</v>
      </c>
      <c r="BZ73" s="88">
        <v>28</v>
      </c>
      <c r="CA73" s="88">
        <v>38</v>
      </c>
      <c r="CB73" s="88">
        <v>32</v>
      </c>
      <c r="CC73" s="88">
        <v>35</v>
      </c>
      <c r="CD73" s="88">
        <v>31</v>
      </c>
      <c r="CE73" s="88">
        <v>25</v>
      </c>
      <c r="CF73" s="126">
        <v>20</v>
      </c>
      <c r="CG73" s="88">
        <v>30</v>
      </c>
      <c r="CH73" s="88">
        <v>15</v>
      </c>
      <c r="CI73" s="88">
        <v>10</v>
      </c>
      <c r="CJ73" s="88">
        <v>9</v>
      </c>
      <c r="CK73" s="88">
        <v>8</v>
      </c>
      <c r="CL73" s="88">
        <v>1</v>
      </c>
      <c r="CM73" s="88">
        <v>1</v>
      </c>
      <c r="CN73" s="88">
        <v>2</v>
      </c>
      <c r="CO73" s="88">
        <v>50</v>
      </c>
      <c r="CP73" s="88">
        <v>1</v>
      </c>
      <c r="CQ73" s="88">
        <v>5</v>
      </c>
      <c r="CR73" s="126">
        <v>0</v>
      </c>
      <c r="CS73" s="88">
        <v>2</v>
      </c>
      <c r="CT73" s="88">
        <v>0</v>
      </c>
      <c r="CU73" s="88">
        <v>0</v>
      </c>
      <c r="CV73" s="88">
        <v>1</v>
      </c>
      <c r="CW73" s="88">
        <v>0</v>
      </c>
      <c r="CX73" s="35">
        <v>3</v>
      </c>
      <c r="CY73" s="35">
        <v>0</v>
      </c>
      <c r="CZ73" s="35">
        <v>1</v>
      </c>
      <c r="DA73" s="35">
        <v>0</v>
      </c>
      <c r="DB73" s="35">
        <v>1</v>
      </c>
      <c r="DC73" s="35">
        <v>0</v>
      </c>
      <c r="DD73" s="459">
        <v>2</v>
      </c>
      <c r="DE73" s="35">
        <v>0</v>
      </c>
      <c r="DF73" s="35">
        <v>1</v>
      </c>
      <c r="DG73" s="35">
        <v>0</v>
      </c>
      <c r="DH73" s="35"/>
      <c r="DI73" s="35"/>
      <c r="DJ73" s="35"/>
    </row>
    <row r="74" spans="2:114" ht="12">
      <c r="B74" s="14" t="s">
        <v>18</v>
      </c>
      <c r="C74" s="159" t="s">
        <v>66</v>
      </c>
      <c r="D74" s="22">
        <v>0</v>
      </c>
      <c r="E74" s="88">
        <v>0</v>
      </c>
      <c r="F74" s="88">
        <v>0</v>
      </c>
      <c r="G74" s="88">
        <v>0</v>
      </c>
      <c r="H74" s="88">
        <v>0</v>
      </c>
      <c r="I74" s="88">
        <v>0</v>
      </c>
      <c r="J74" s="88">
        <v>0</v>
      </c>
      <c r="K74" s="88">
        <v>0</v>
      </c>
      <c r="L74" s="126">
        <v>0</v>
      </c>
      <c r="M74" s="88">
        <v>0</v>
      </c>
      <c r="N74" s="88">
        <v>0</v>
      </c>
      <c r="O74" s="88">
        <v>0</v>
      </c>
      <c r="P74" s="88">
        <v>0</v>
      </c>
      <c r="Q74" s="88">
        <v>0</v>
      </c>
      <c r="R74" s="88">
        <v>0</v>
      </c>
      <c r="S74" s="88">
        <v>0</v>
      </c>
      <c r="T74" s="88">
        <v>0</v>
      </c>
      <c r="U74" s="88">
        <v>0</v>
      </c>
      <c r="V74" s="88">
        <v>0</v>
      </c>
      <c r="W74" s="88">
        <v>0</v>
      </c>
      <c r="X74" s="126">
        <v>0</v>
      </c>
      <c r="Y74" s="88">
        <v>0</v>
      </c>
      <c r="Z74" s="88">
        <v>0</v>
      </c>
      <c r="AA74" s="88">
        <v>0</v>
      </c>
      <c r="AB74" s="88">
        <v>1</v>
      </c>
      <c r="AC74" s="88">
        <v>0</v>
      </c>
      <c r="AD74" s="88">
        <v>1</v>
      </c>
      <c r="AE74" s="88">
        <v>0</v>
      </c>
      <c r="AF74" s="88">
        <v>0</v>
      </c>
      <c r="AG74" s="88">
        <v>3</v>
      </c>
      <c r="AH74" s="88">
        <v>12</v>
      </c>
      <c r="AI74" s="88">
        <v>5</v>
      </c>
      <c r="AJ74" s="126">
        <v>3</v>
      </c>
      <c r="AK74" s="88">
        <v>19</v>
      </c>
      <c r="AL74" s="88">
        <v>7</v>
      </c>
      <c r="AM74" s="88">
        <v>3</v>
      </c>
      <c r="AN74" s="88">
        <v>4</v>
      </c>
      <c r="AO74" s="88">
        <v>3</v>
      </c>
      <c r="AP74" s="88">
        <v>4</v>
      </c>
      <c r="AQ74" s="88">
        <v>7</v>
      </c>
      <c r="AR74" s="88">
        <v>8</v>
      </c>
      <c r="AS74" s="88">
        <v>3</v>
      </c>
      <c r="AT74" s="88">
        <v>12</v>
      </c>
      <c r="AU74" s="88">
        <v>12</v>
      </c>
      <c r="AV74" s="126">
        <v>5</v>
      </c>
      <c r="AW74" s="88">
        <v>7</v>
      </c>
      <c r="AX74" s="88">
        <v>2</v>
      </c>
      <c r="AY74" s="88">
        <v>4</v>
      </c>
      <c r="AZ74" s="88">
        <v>10</v>
      </c>
      <c r="BA74" s="88">
        <v>6</v>
      </c>
      <c r="BB74" s="88">
        <v>18</v>
      </c>
      <c r="BC74" s="88">
        <v>8</v>
      </c>
      <c r="BD74" s="88">
        <v>28</v>
      </c>
      <c r="BE74" s="88">
        <v>10</v>
      </c>
      <c r="BF74" s="88">
        <v>10</v>
      </c>
      <c r="BG74" s="88">
        <v>9</v>
      </c>
      <c r="BH74" s="126">
        <v>14</v>
      </c>
      <c r="BI74" s="88">
        <v>14</v>
      </c>
      <c r="BJ74" s="88">
        <v>23</v>
      </c>
      <c r="BK74" s="88">
        <v>32</v>
      </c>
      <c r="BL74" s="88">
        <v>20</v>
      </c>
      <c r="BM74" s="88">
        <v>13</v>
      </c>
      <c r="BN74" s="88">
        <v>13</v>
      </c>
      <c r="BO74" s="88">
        <v>13</v>
      </c>
      <c r="BP74" s="88">
        <v>22</v>
      </c>
      <c r="BQ74" s="88">
        <v>19</v>
      </c>
      <c r="BR74" s="88">
        <v>11</v>
      </c>
      <c r="BS74" s="88">
        <v>17</v>
      </c>
      <c r="BT74" s="126">
        <v>14</v>
      </c>
      <c r="BU74" s="88">
        <v>23</v>
      </c>
      <c r="BV74" s="88">
        <v>21</v>
      </c>
      <c r="BW74" s="88">
        <v>22</v>
      </c>
      <c r="BX74" s="88">
        <v>30</v>
      </c>
      <c r="BY74" s="88">
        <v>39</v>
      </c>
      <c r="BZ74" s="88">
        <v>68</v>
      </c>
      <c r="CA74" s="88">
        <v>20</v>
      </c>
      <c r="CB74" s="88">
        <v>42</v>
      </c>
      <c r="CC74" s="88">
        <v>34</v>
      </c>
      <c r="CD74" s="88">
        <v>40</v>
      </c>
      <c r="CE74" s="88">
        <v>33</v>
      </c>
      <c r="CF74" s="126">
        <v>22</v>
      </c>
      <c r="CG74" s="88">
        <v>20</v>
      </c>
      <c r="CH74" s="88">
        <v>17</v>
      </c>
      <c r="CI74" s="88">
        <v>19</v>
      </c>
      <c r="CJ74" s="88">
        <v>14</v>
      </c>
      <c r="CK74" s="88">
        <v>13</v>
      </c>
      <c r="CL74" s="88">
        <v>3</v>
      </c>
      <c r="CM74" s="88">
        <v>2</v>
      </c>
      <c r="CN74" s="88">
        <v>5</v>
      </c>
      <c r="CO74" s="88">
        <v>72</v>
      </c>
      <c r="CP74" s="88">
        <v>2</v>
      </c>
      <c r="CQ74" s="88">
        <v>2</v>
      </c>
      <c r="CR74" s="126">
        <v>0</v>
      </c>
      <c r="CS74" s="88">
        <v>1</v>
      </c>
      <c r="CT74" s="88">
        <v>2</v>
      </c>
      <c r="CU74" s="88">
        <v>2</v>
      </c>
      <c r="CV74" s="88">
        <v>2</v>
      </c>
      <c r="CW74" s="88">
        <v>1</v>
      </c>
      <c r="CX74" s="35">
        <v>0</v>
      </c>
      <c r="CY74" s="35">
        <v>1</v>
      </c>
      <c r="CZ74" s="35">
        <v>2</v>
      </c>
      <c r="DA74" s="35">
        <v>1</v>
      </c>
      <c r="DB74" s="35">
        <v>2</v>
      </c>
      <c r="DC74" s="35">
        <v>0</v>
      </c>
      <c r="DD74" s="459">
        <v>0</v>
      </c>
      <c r="DE74" s="35">
        <v>1</v>
      </c>
      <c r="DF74" s="35">
        <v>0</v>
      </c>
      <c r="DG74" s="35">
        <v>0</v>
      </c>
      <c r="DH74" s="35"/>
      <c r="DI74" s="35"/>
      <c r="DJ74" s="35"/>
    </row>
    <row r="75" spans="2:114" ht="12">
      <c r="B75" s="14" t="s">
        <v>18</v>
      </c>
      <c r="C75" s="399" t="s">
        <v>122</v>
      </c>
      <c r="D75" s="22">
        <v>0</v>
      </c>
      <c r="E75" s="88">
        <v>0</v>
      </c>
      <c r="F75" s="88">
        <v>0</v>
      </c>
      <c r="G75" s="88">
        <v>0</v>
      </c>
      <c r="H75" s="88">
        <v>0</v>
      </c>
      <c r="I75" s="88">
        <v>0</v>
      </c>
      <c r="J75" s="88">
        <v>0</v>
      </c>
      <c r="K75" s="88">
        <v>0</v>
      </c>
      <c r="L75" s="126">
        <v>0</v>
      </c>
      <c r="M75" s="88">
        <v>0</v>
      </c>
      <c r="N75" s="88">
        <v>0</v>
      </c>
      <c r="O75" s="88">
        <v>0</v>
      </c>
      <c r="P75" s="88">
        <v>0</v>
      </c>
      <c r="Q75" s="88">
        <v>0</v>
      </c>
      <c r="R75" s="88">
        <v>0</v>
      </c>
      <c r="S75" s="88">
        <v>0</v>
      </c>
      <c r="T75" s="88">
        <v>0</v>
      </c>
      <c r="U75" s="88">
        <v>0</v>
      </c>
      <c r="V75" s="88">
        <v>0</v>
      </c>
      <c r="W75" s="88">
        <v>0</v>
      </c>
      <c r="X75" s="126">
        <v>0</v>
      </c>
      <c r="Y75" s="88">
        <v>0</v>
      </c>
      <c r="Z75" s="88">
        <v>0</v>
      </c>
      <c r="AA75" s="88">
        <v>0</v>
      </c>
      <c r="AB75" s="88">
        <v>0</v>
      </c>
      <c r="AC75" s="88">
        <v>0</v>
      </c>
      <c r="AD75" s="88">
        <v>0</v>
      </c>
      <c r="AE75" s="88">
        <v>0</v>
      </c>
      <c r="AF75" s="88">
        <v>0</v>
      </c>
      <c r="AG75" s="88">
        <v>0</v>
      </c>
      <c r="AH75" s="88">
        <v>0</v>
      </c>
      <c r="AI75" s="88">
        <v>0</v>
      </c>
      <c r="AJ75" s="126">
        <v>0</v>
      </c>
      <c r="AK75" s="88">
        <v>0</v>
      </c>
      <c r="AL75" s="88">
        <v>0</v>
      </c>
      <c r="AM75" s="88">
        <v>0</v>
      </c>
      <c r="AN75" s="88">
        <v>0</v>
      </c>
      <c r="AO75" s="88">
        <v>0</v>
      </c>
      <c r="AP75" s="88">
        <v>0</v>
      </c>
      <c r="AQ75" s="88">
        <v>0</v>
      </c>
      <c r="AR75" s="88">
        <v>0</v>
      </c>
      <c r="AS75" s="88">
        <v>0</v>
      </c>
      <c r="AT75" s="88">
        <v>0</v>
      </c>
      <c r="AU75" s="88">
        <v>0</v>
      </c>
      <c r="AV75" s="126">
        <v>0</v>
      </c>
      <c r="AW75" s="88">
        <v>0</v>
      </c>
      <c r="AX75" s="88">
        <v>0</v>
      </c>
      <c r="AY75" s="88">
        <v>0</v>
      </c>
      <c r="AZ75" s="88">
        <v>0</v>
      </c>
      <c r="BA75" s="88">
        <v>0</v>
      </c>
      <c r="BB75" s="88">
        <v>0</v>
      </c>
      <c r="BC75" s="88">
        <v>0</v>
      </c>
      <c r="BD75" s="88">
        <v>0</v>
      </c>
      <c r="BE75" s="88">
        <v>0</v>
      </c>
      <c r="BF75" s="88">
        <v>0</v>
      </c>
      <c r="BG75" s="88">
        <v>0</v>
      </c>
      <c r="BH75" s="126">
        <v>0</v>
      </c>
      <c r="BI75" s="88">
        <v>0</v>
      </c>
      <c r="BJ75" s="88">
        <v>0</v>
      </c>
      <c r="BK75" s="88">
        <v>0</v>
      </c>
      <c r="BL75" s="88">
        <v>0</v>
      </c>
      <c r="BM75" s="88">
        <v>0</v>
      </c>
      <c r="BN75" s="88">
        <v>0</v>
      </c>
      <c r="BO75" s="88">
        <v>0</v>
      </c>
      <c r="BP75" s="88">
        <v>0</v>
      </c>
      <c r="BQ75" s="88">
        <v>0</v>
      </c>
      <c r="BR75" s="88">
        <v>0</v>
      </c>
      <c r="BS75" s="88">
        <v>0</v>
      </c>
      <c r="BT75" s="126">
        <v>0</v>
      </c>
      <c r="BU75" s="88">
        <v>0</v>
      </c>
      <c r="BV75" s="88">
        <v>0</v>
      </c>
      <c r="BW75" s="88">
        <v>0</v>
      </c>
      <c r="BX75" s="88">
        <v>0</v>
      </c>
      <c r="BY75" s="88">
        <v>0</v>
      </c>
      <c r="BZ75" s="88">
        <v>0</v>
      </c>
      <c r="CA75" s="88">
        <v>0</v>
      </c>
      <c r="CB75" s="88">
        <v>0</v>
      </c>
      <c r="CC75" s="88">
        <v>0</v>
      </c>
      <c r="CD75" s="88">
        <v>0</v>
      </c>
      <c r="CE75" s="88">
        <v>0</v>
      </c>
      <c r="CF75" s="126">
        <v>0</v>
      </c>
      <c r="CG75" s="88">
        <v>4</v>
      </c>
      <c r="CH75" s="88">
        <v>0</v>
      </c>
      <c r="CI75" s="88">
        <v>0</v>
      </c>
      <c r="CJ75" s="88">
        <v>1</v>
      </c>
      <c r="CK75" s="88">
        <v>1</v>
      </c>
      <c r="CL75" s="88">
        <v>0</v>
      </c>
      <c r="CM75" s="88">
        <v>1</v>
      </c>
      <c r="CN75" s="88">
        <v>1</v>
      </c>
      <c r="CO75" s="88">
        <v>6</v>
      </c>
      <c r="CP75" s="88">
        <v>0</v>
      </c>
      <c r="CQ75" s="88">
        <v>2</v>
      </c>
      <c r="CR75" s="126">
        <v>0</v>
      </c>
      <c r="CS75" s="88">
        <v>3</v>
      </c>
      <c r="CT75" s="88">
        <v>2</v>
      </c>
      <c r="CU75" s="88">
        <v>1</v>
      </c>
      <c r="CV75" s="88">
        <v>1</v>
      </c>
      <c r="CW75" s="88">
        <v>1</v>
      </c>
      <c r="CX75" s="35">
        <v>1</v>
      </c>
      <c r="CY75" s="35">
        <v>2</v>
      </c>
      <c r="CZ75" s="35">
        <v>3</v>
      </c>
      <c r="DA75" s="35">
        <v>0</v>
      </c>
      <c r="DB75" s="35">
        <v>1</v>
      </c>
      <c r="DC75" s="35">
        <v>0</v>
      </c>
      <c r="DD75" s="459">
        <v>2</v>
      </c>
      <c r="DE75" s="35">
        <v>0</v>
      </c>
      <c r="DF75" s="35">
        <v>1</v>
      </c>
      <c r="DG75" s="35">
        <v>1</v>
      </c>
      <c r="DH75" s="35"/>
      <c r="DI75" s="35"/>
      <c r="DJ75" s="35"/>
    </row>
    <row r="76" spans="2:114" ht="12">
      <c r="B76" s="14" t="s">
        <v>18</v>
      </c>
      <c r="C76" s="159" t="s">
        <v>29</v>
      </c>
      <c r="D76" s="22">
        <v>0</v>
      </c>
      <c r="E76" s="88">
        <v>0</v>
      </c>
      <c r="F76" s="88">
        <v>0</v>
      </c>
      <c r="G76" s="88">
        <v>0</v>
      </c>
      <c r="H76" s="88">
        <v>0</v>
      </c>
      <c r="I76" s="88">
        <v>0</v>
      </c>
      <c r="J76" s="88">
        <v>0</v>
      </c>
      <c r="K76" s="88">
        <v>0</v>
      </c>
      <c r="L76" s="126">
        <v>0</v>
      </c>
      <c r="M76" s="88">
        <v>0</v>
      </c>
      <c r="N76" s="88">
        <v>0</v>
      </c>
      <c r="O76" s="88">
        <v>0</v>
      </c>
      <c r="P76" s="88">
        <v>0</v>
      </c>
      <c r="Q76" s="88">
        <v>0</v>
      </c>
      <c r="R76" s="88">
        <v>0</v>
      </c>
      <c r="S76" s="88">
        <v>0</v>
      </c>
      <c r="T76" s="88">
        <v>0</v>
      </c>
      <c r="U76" s="88">
        <v>0</v>
      </c>
      <c r="V76" s="88">
        <v>0</v>
      </c>
      <c r="W76" s="88">
        <v>0</v>
      </c>
      <c r="X76" s="126">
        <v>1</v>
      </c>
      <c r="Y76" s="88">
        <v>0</v>
      </c>
      <c r="Z76" s="88">
        <v>0</v>
      </c>
      <c r="AA76" s="88">
        <v>1</v>
      </c>
      <c r="AB76" s="88">
        <v>0</v>
      </c>
      <c r="AC76" s="88">
        <v>0</v>
      </c>
      <c r="AD76" s="88">
        <v>0</v>
      </c>
      <c r="AE76" s="88">
        <v>0</v>
      </c>
      <c r="AF76" s="88">
        <v>0</v>
      </c>
      <c r="AG76" s="88">
        <v>0</v>
      </c>
      <c r="AH76" s="88">
        <v>2</v>
      </c>
      <c r="AI76" s="88">
        <v>0</v>
      </c>
      <c r="AJ76" s="126">
        <v>1</v>
      </c>
      <c r="AK76" s="88">
        <v>1</v>
      </c>
      <c r="AL76" s="88">
        <v>0</v>
      </c>
      <c r="AM76" s="88">
        <v>0</v>
      </c>
      <c r="AN76" s="88">
        <v>0</v>
      </c>
      <c r="AO76" s="88">
        <v>0</v>
      </c>
      <c r="AP76" s="88">
        <v>1</v>
      </c>
      <c r="AQ76" s="88">
        <v>1</v>
      </c>
      <c r="AR76" s="88">
        <v>0</v>
      </c>
      <c r="AS76" s="88">
        <v>2</v>
      </c>
      <c r="AT76" s="88">
        <v>2</v>
      </c>
      <c r="AU76" s="88">
        <v>1</v>
      </c>
      <c r="AV76" s="126">
        <v>3</v>
      </c>
      <c r="AW76" s="88">
        <v>0</v>
      </c>
      <c r="AX76" s="88">
        <v>0</v>
      </c>
      <c r="AY76" s="88">
        <v>2</v>
      </c>
      <c r="AZ76" s="88">
        <v>1</v>
      </c>
      <c r="BA76" s="88">
        <v>0</v>
      </c>
      <c r="BB76" s="88">
        <v>2</v>
      </c>
      <c r="BC76" s="88">
        <v>2</v>
      </c>
      <c r="BD76" s="88">
        <v>0</v>
      </c>
      <c r="BE76" s="88">
        <v>0</v>
      </c>
      <c r="BF76" s="88">
        <v>1</v>
      </c>
      <c r="BG76" s="88">
        <v>1</v>
      </c>
      <c r="BH76" s="126">
        <v>2</v>
      </c>
      <c r="BI76" s="88">
        <v>3</v>
      </c>
      <c r="BJ76" s="88">
        <v>1</v>
      </c>
      <c r="BK76" s="88">
        <v>4</v>
      </c>
      <c r="BL76" s="88">
        <v>1</v>
      </c>
      <c r="BM76" s="88">
        <v>3</v>
      </c>
      <c r="BN76" s="88">
        <v>3</v>
      </c>
      <c r="BO76" s="88">
        <v>1</v>
      </c>
      <c r="BP76" s="88">
        <v>3</v>
      </c>
      <c r="BQ76" s="88">
        <v>1</v>
      </c>
      <c r="BR76" s="88">
        <v>0</v>
      </c>
      <c r="BS76" s="88">
        <v>1</v>
      </c>
      <c r="BT76" s="126">
        <v>2</v>
      </c>
      <c r="BU76" s="88">
        <v>5</v>
      </c>
      <c r="BV76" s="88">
        <v>1</v>
      </c>
      <c r="BW76" s="88">
        <v>5</v>
      </c>
      <c r="BX76" s="88">
        <v>3</v>
      </c>
      <c r="BY76" s="88">
        <v>1</v>
      </c>
      <c r="BZ76" s="88">
        <v>4</v>
      </c>
      <c r="CA76" s="88">
        <v>5</v>
      </c>
      <c r="CB76" s="88">
        <v>12</v>
      </c>
      <c r="CC76" s="88">
        <v>8</v>
      </c>
      <c r="CD76" s="88">
        <v>13</v>
      </c>
      <c r="CE76" s="88">
        <v>10</v>
      </c>
      <c r="CF76" s="126">
        <v>5</v>
      </c>
      <c r="CG76" s="88">
        <v>7</v>
      </c>
      <c r="CH76" s="88">
        <v>3</v>
      </c>
      <c r="CI76" s="88">
        <v>6</v>
      </c>
      <c r="CJ76" s="88">
        <v>4</v>
      </c>
      <c r="CK76" s="88">
        <v>2</v>
      </c>
      <c r="CL76" s="88">
        <v>0</v>
      </c>
      <c r="CM76" s="88">
        <v>0</v>
      </c>
      <c r="CN76" s="88">
        <v>2</v>
      </c>
      <c r="CO76" s="88">
        <v>14</v>
      </c>
      <c r="CP76" s="88">
        <v>1</v>
      </c>
      <c r="CQ76" s="88">
        <v>2</v>
      </c>
      <c r="CR76" s="126">
        <v>0</v>
      </c>
      <c r="CS76" s="88">
        <v>0</v>
      </c>
      <c r="CT76" s="88">
        <v>1</v>
      </c>
      <c r="CU76" s="88">
        <v>0</v>
      </c>
      <c r="CV76" s="88">
        <v>0</v>
      </c>
      <c r="CW76" s="88">
        <v>0</v>
      </c>
      <c r="CX76" s="35">
        <v>1</v>
      </c>
      <c r="CY76" s="35">
        <v>2</v>
      </c>
      <c r="CZ76" s="35">
        <v>0</v>
      </c>
      <c r="DA76" s="35">
        <v>0</v>
      </c>
      <c r="DB76" s="35">
        <v>2</v>
      </c>
      <c r="DC76" s="35">
        <v>0</v>
      </c>
      <c r="DD76" s="459">
        <v>2</v>
      </c>
      <c r="DE76" s="35">
        <v>0</v>
      </c>
      <c r="DF76" s="35">
        <v>0</v>
      </c>
      <c r="DG76" s="35">
        <v>1</v>
      </c>
      <c r="DH76" s="35"/>
      <c r="DI76" s="35"/>
      <c r="DJ76" s="35"/>
    </row>
    <row r="77" spans="2:114" ht="12">
      <c r="B77" s="14" t="s">
        <v>18</v>
      </c>
      <c r="C77" s="159" t="s">
        <v>123</v>
      </c>
      <c r="D77" s="22">
        <v>0</v>
      </c>
      <c r="E77" s="88">
        <v>0</v>
      </c>
      <c r="F77" s="88">
        <v>0</v>
      </c>
      <c r="G77" s="88">
        <v>0</v>
      </c>
      <c r="H77" s="88">
        <v>0</v>
      </c>
      <c r="I77" s="88">
        <v>0</v>
      </c>
      <c r="J77" s="88">
        <v>0</v>
      </c>
      <c r="K77" s="88">
        <v>0</v>
      </c>
      <c r="L77" s="126">
        <v>0</v>
      </c>
      <c r="M77" s="88">
        <v>0</v>
      </c>
      <c r="N77" s="88">
        <v>0</v>
      </c>
      <c r="O77" s="88">
        <v>0</v>
      </c>
      <c r="P77" s="88">
        <v>0</v>
      </c>
      <c r="Q77" s="88">
        <v>0</v>
      </c>
      <c r="R77" s="88">
        <v>0</v>
      </c>
      <c r="S77" s="88">
        <v>0</v>
      </c>
      <c r="T77" s="88">
        <v>0</v>
      </c>
      <c r="U77" s="88">
        <v>0</v>
      </c>
      <c r="V77" s="88">
        <v>0</v>
      </c>
      <c r="W77" s="88">
        <v>0</v>
      </c>
      <c r="X77" s="126">
        <v>0</v>
      </c>
      <c r="Y77" s="88">
        <v>0</v>
      </c>
      <c r="Z77" s="88">
        <v>0</v>
      </c>
      <c r="AA77" s="88">
        <v>0</v>
      </c>
      <c r="AB77" s="88">
        <v>0</v>
      </c>
      <c r="AC77" s="88">
        <v>0</v>
      </c>
      <c r="AD77" s="88">
        <v>0</v>
      </c>
      <c r="AE77" s="88">
        <v>0</v>
      </c>
      <c r="AF77" s="88">
        <v>0</v>
      </c>
      <c r="AG77" s="88">
        <v>0</v>
      </c>
      <c r="AH77" s="88">
        <v>0</v>
      </c>
      <c r="AI77" s="88">
        <v>0</v>
      </c>
      <c r="AJ77" s="126">
        <v>0</v>
      </c>
      <c r="AK77" s="88">
        <v>0</v>
      </c>
      <c r="AL77" s="88">
        <v>0</v>
      </c>
      <c r="AM77" s="88">
        <v>0</v>
      </c>
      <c r="AN77" s="88">
        <v>0</v>
      </c>
      <c r="AO77" s="88">
        <v>0</v>
      </c>
      <c r="AP77" s="88">
        <v>0</v>
      </c>
      <c r="AQ77" s="88">
        <v>0</v>
      </c>
      <c r="AR77" s="88">
        <v>0</v>
      </c>
      <c r="AS77" s="88">
        <v>0</v>
      </c>
      <c r="AT77" s="88">
        <v>0</v>
      </c>
      <c r="AU77" s="88">
        <v>0</v>
      </c>
      <c r="AV77" s="126">
        <v>0</v>
      </c>
      <c r="AW77" s="88">
        <v>0</v>
      </c>
      <c r="AX77" s="88">
        <v>0</v>
      </c>
      <c r="AY77" s="88">
        <v>0</v>
      </c>
      <c r="AZ77" s="88">
        <v>0</v>
      </c>
      <c r="BA77" s="88">
        <v>0</v>
      </c>
      <c r="BB77" s="88">
        <v>0</v>
      </c>
      <c r="BC77" s="88">
        <v>0</v>
      </c>
      <c r="BD77" s="88">
        <v>0</v>
      </c>
      <c r="BE77" s="88">
        <v>0</v>
      </c>
      <c r="BF77" s="88">
        <v>0</v>
      </c>
      <c r="BG77" s="88">
        <v>0</v>
      </c>
      <c r="BH77" s="126">
        <v>0</v>
      </c>
      <c r="BI77" s="88">
        <v>0</v>
      </c>
      <c r="BJ77" s="88">
        <v>0</v>
      </c>
      <c r="BK77" s="88">
        <v>0</v>
      </c>
      <c r="BL77" s="88">
        <v>0</v>
      </c>
      <c r="BM77" s="88">
        <v>0</v>
      </c>
      <c r="BN77" s="88">
        <v>0</v>
      </c>
      <c r="BO77" s="88">
        <v>0</v>
      </c>
      <c r="BP77" s="88">
        <v>0</v>
      </c>
      <c r="BQ77" s="88">
        <v>0</v>
      </c>
      <c r="BR77" s="88">
        <v>0</v>
      </c>
      <c r="BS77" s="88">
        <v>0</v>
      </c>
      <c r="BT77" s="126">
        <v>0</v>
      </c>
      <c r="BU77" s="88">
        <v>0</v>
      </c>
      <c r="BV77" s="88">
        <v>0</v>
      </c>
      <c r="BW77" s="88">
        <v>0</v>
      </c>
      <c r="BX77" s="88">
        <v>0</v>
      </c>
      <c r="BY77" s="88">
        <v>0</v>
      </c>
      <c r="BZ77" s="88">
        <v>0</v>
      </c>
      <c r="CA77" s="88">
        <v>0</v>
      </c>
      <c r="CB77" s="88">
        <v>0</v>
      </c>
      <c r="CC77" s="88">
        <v>0</v>
      </c>
      <c r="CD77" s="88">
        <v>0</v>
      </c>
      <c r="CE77" s="88">
        <v>0</v>
      </c>
      <c r="CF77" s="126">
        <v>0</v>
      </c>
      <c r="CG77" s="88">
        <v>1</v>
      </c>
      <c r="CH77" s="88">
        <v>0</v>
      </c>
      <c r="CI77" s="88">
        <v>0</v>
      </c>
      <c r="CJ77" s="88">
        <v>1</v>
      </c>
      <c r="CK77" s="88">
        <v>0</v>
      </c>
      <c r="CL77" s="88">
        <v>0</v>
      </c>
      <c r="CM77" s="88">
        <v>0</v>
      </c>
      <c r="CN77" s="88">
        <v>0</v>
      </c>
      <c r="CO77" s="88">
        <v>1</v>
      </c>
      <c r="CP77" s="88">
        <v>0</v>
      </c>
      <c r="CQ77" s="88">
        <v>0</v>
      </c>
      <c r="CR77" s="126">
        <v>0</v>
      </c>
      <c r="CS77" s="88">
        <v>0</v>
      </c>
      <c r="CT77" s="88">
        <v>0</v>
      </c>
      <c r="CU77" s="88">
        <v>0</v>
      </c>
      <c r="CV77" s="88">
        <v>0</v>
      </c>
      <c r="CW77" s="88">
        <v>1</v>
      </c>
      <c r="CX77" s="35">
        <v>0</v>
      </c>
      <c r="CY77" s="35">
        <v>1</v>
      </c>
      <c r="CZ77" s="35">
        <v>0</v>
      </c>
      <c r="DA77" s="35">
        <v>0</v>
      </c>
      <c r="DB77" s="35">
        <v>0</v>
      </c>
      <c r="DC77" s="35">
        <v>1</v>
      </c>
      <c r="DD77" s="459">
        <v>0</v>
      </c>
      <c r="DE77" s="35">
        <v>1</v>
      </c>
      <c r="DF77" s="35">
        <v>0</v>
      </c>
      <c r="DG77" s="35">
        <v>1</v>
      </c>
      <c r="DH77" s="35"/>
      <c r="DI77" s="35"/>
      <c r="DJ77" s="35"/>
    </row>
    <row r="78" spans="2:114" ht="12">
      <c r="B78" s="14" t="s">
        <v>18</v>
      </c>
      <c r="C78" s="159" t="s">
        <v>130</v>
      </c>
      <c r="D78" s="22">
        <v>0</v>
      </c>
      <c r="E78" s="88">
        <v>2</v>
      </c>
      <c r="F78" s="88">
        <v>0</v>
      </c>
      <c r="G78" s="88">
        <v>0</v>
      </c>
      <c r="H78" s="88">
        <v>1</v>
      </c>
      <c r="I78" s="88">
        <v>0</v>
      </c>
      <c r="J78" s="88">
        <v>0</v>
      </c>
      <c r="K78" s="88">
        <v>3</v>
      </c>
      <c r="L78" s="126">
        <v>2</v>
      </c>
      <c r="M78" s="88">
        <v>4</v>
      </c>
      <c r="N78" s="88">
        <v>2</v>
      </c>
      <c r="O78" s="88">
        <v>5</v>
      </c>
      <c r="P78" s="88">
        <v>4</v>
      </c>
      <c r="Q78" s="88">
        <v>6</v>
      </c>
      <c r="R78" s="88">
        <v>8</v>
      </c>
      <c r="S78" s="88">
        <v>9</v>
      </c>
      <c r="T78" s="88">
        <v>13</v>
      </c>
      <c r="U78" s="88">
        <v>20</v>
      </c>
      <c r="V78" s="88">
        <v>11</v>
      </c>
      <c r="W78" s="88">
        <v>17</v>
      </c>
      <c r="X78" s="126">
        <v>43</v>
      </c>
      <c r="Y78" s="88">
        <v>54</v>
      </c>
      <c r="Z78" s="88">
        <v>26</v>
      </c>
      <c r="AA78" s="88">
        <v>2</v>
      </c>
      <c r="AB78" s="88">
        <v>0</v>
      </c>
      <c r="AC78" s="88">
        <v>25</v>
      </c>
      <c r="AD78" s="88">
        <v>10</v>
      </c>
      <c r="AE78" s="88">
        <v>6</v>
      </c>
      <c r="AF78" s="88">
        <v>2</v>
      </c>
      <c r="AG78" s="88">
        <v>2</v>
      </c>
      <c r="AH78" s="88">
        <v>2</v>
      </c>
      <c r="AI78" s="88">
        <v>1</v>
      </c>
      <c r="AJ78" s="126">
        <v>3</v>
      </c>
      <c r="AK78" s="88">
        <v>4</v>
      </c>
      <c r="AL78" s="88">
        <v>1</v>
      </c>
      <c r="AM78" s="88">
        <v>2</v>
      </c>
      <c r="AN78" s="88">
        <v>3</v>
      </c>
      <c r="AO78" s="88">
        <v>3</v>
      </c>
      <c r="AP78" s="88">
        <v>0</v>
      </c>
      <c r="AQ78" s="88">
        <v>4</v>
      </c>
      <c r="AR78" s="88">
        <v>6</v>
      </c>
      <c r="AS78" s="88">
        <v>4</v>
      </c>
      <c r="AT78" s="88">
        <v>4</v>
      </c>
      <c r="AU78" s="88">
        <v>2</v>
      </c>
      <c r="AV78" s="126">
        <v>1</v>
      </c>
      <c r="AW78" s="88">
        <v>2</v>
      </c>
      <c r="AX78" s="88">
        <v>3</v>
      </c>
      <c r="AY78" s="88">
        <v>0</v>
      </c>
      <c r="AZ78" s="88">
        <v>0</v>
      </c>
      <c r="BA78" s="88">
        <v>0</v>
      </c>
      <c r="BB78" s="88">
        <v>4</v>
      </c>
      <c r="BC78" s="88">
        <v>2</v>
      </c>
      <c r="BD78" s="88">
        <v>2</v>
      </c>
      <c r="BE78" s="88">
        <v>5</v>
      </c>
      <c r="BF78" s="88">
        <v>3</v>
      </c>
      <c r="BG78" s="88">
        <v>3</v>
      </c>
      <c r="BH78" s="126">
        <v>6</v>
      </c>
      <c r="BI78" s="88">
        <v>4</v>
      </c>
      <c r="BJ78" s="88">
        <v>3</v>
      </c>
      <c r="BK78" s="88">
        <v>11</v>
      </c>
      <c r="BL78" s="88">
        <v>5</v>
      </c>
      <c r="BM78" s="88">
        <v>2</v>
      </c>
      <c r="BN78" s="88">
        <v>4</v>
      </c>
      <c r="BO78" s="88">
        <v>3</v>
      </c>
      <c r="BP78" s="88">
        <v>5</v>
      </c>
      <c r="BQ78" s="88">
        <v>8</v>
      </c>
      <c r="BR78" s="88">
        <v>5</v>
      </c>
      <c r="BS78" s="88">
        <v>9</v>
      </c>
      <c r="BT78" s="126">
        <v>3</v>
      </c>
      <c r="BU78" s="88">
        <v>7</v>
      </c>
      <c r="BV78" s="88">
        <v>8</v>
      </c>
      <c r="BW78" s="88">
        <v>6</v>
      </c>
      <c r="BX78" s="88">
        <v>12</v>
      </c>
      <c r="BY78" s="88">
        <v>5</v>
      </c>
      <c r="BZ78" s="88">
        <v>6</v>
      </c>
      <c r="CA78" s="88">
        <v>16</v>
      </c>
      <c r="CB78" s="88">
        <v>17</v>
      </c>
      <c r="CC78" s="88">
        <v>23</v>
      </c>
      <c r="CD78" s="88">
        <v>4</v>
      </c>
      <c r="CE78" s="88">
        <v>15</v>
      </c>
      <c r="CF78" s="126">
        <v>6</v>
      </c>
      <c r="CG78" s="88">
        <v>4</v>
      </c>
      <c r="CH78" s="88">
        <v>8</v>
      </c>
      <c r="CI78" s="88">
        <v>11</v>
      </c>
      <c r="CJ78" s="88">
        <v>3</v>
      </c>
      <c r="CK78" s="88">
        <v>4</v>
      </c>
      <c r="CL78" s="88">
        <v>0</v>
      </c>
      <c r="CM78" s="88">
        <v>3</v>
      </c>
      <c r="CN78" s="88">
        <v>2</v>
      </c>
      <c r="CO78" s="88">
        <v>4</v>
      </c>
      <c r="CP78" s="88">
        <v>1</v>
      </c>
      <c r="CQ78" s="88">
        <v>0</v>
      </c>
      <c r="CR78" s="126">
        <v>0</v>
      </c>
      <c r="CS78" s="88">
        <v>0</v>
      </c>
      <c r="CT78" s="88">
        <v>2</v>
      </c>
      <c r="CU78" s="88">
        <v>1</v>
      </c>
      <c r="CV78" s="88">
        <v>1</v>
      </c>
      <c r="CW78" s="88">
        <v>0</v>
      </c>
      <c r="CX78" s="35">
        <v>1</v>
      </c>
      <c r="CY78" s="35">
        <v>2</v>
      </c>
      <c r="CZ78" s="35">
        <v>0</v>
      </c>
      <c r="DA78" s="35">
        <v>0</v>
      </c>
      <c r="DB78" s="35">
        <v>1</v>
      </c>
      <c r="DC78" s="35">
        <v>0</v>
      </c>
      <c r="DD78" s="459">
        <v>0</v>
      </c>
      <c r="DE78" s="35">
        <v>0</v>
      </c>
      <c r="DF78" s="35">
        <v>0</v>
      </c>
      <c r="DG78" s="35">
        <v>2</v>
      </c>
      <c r="DH78" s="35"/>
      <c r="DI78" s="35"/>
      <c r="DJ78" s="35"/>
    </row>
    <row r="79" spans="2:114" ht="12">
      <c r="B79" s="14" t="s">
        <v>18</v>
      </c>
      <c r="C79" s="159" t="s">
        <v>37</v>
      </c>
      <c r="D79" s="22">
        <v>0</v>
      </c>
      <c r="E79" s="88">
        <v>1</v>
      </c>
      <c r="F79" s="88">
        <v>1</v>
      </c>
      <c r="G79" s="88">
        <v>32</v>
      </c>
      <c r="H79" s="88">
        <v>1285</v>
      </c>
      <c r="I79" s="88">
        <v>495</v>
      </c>
      <c r="J79" s="88">
        <v>486</v>
      </c>
      <c r="K79" s="88">
        <v>139</v>
      </c>
      <c r="L79" s="126">
        <v>25</v>
      </c>
      <c r="M79" s="88">
        <v>113</v>
      </c>
      <c r="N79" s="88">
        <v>53</v>
      </c>
      <c r="O79" s="88">
        <v>73</v>
      </c>
      <c r="P79" s="88">
        <v>15</v>
      </c>
      <c r="Q79" s="88">
        <v>12</v>
      </c>
      <c r="R79" s="88">
        <v>31</v>
      </c>
      <c r="S79" s="88">
        <v>23</v>
      </c>
      <c r="T79" s="88">
        <v>18</v>
      </c>
      <c r="U79" s="88">
        <v>21</v>
      </c>
      <c r="V79" s="88">
        <v>11</v>
      </c>
      <c r="W79" s="88">
        <v>27</v>
      </c>
      <c r="X79" s="126">
        <v>8</v>
      </c>
      <c r="Y79" s="88">
        <v>49</v>
      </c>
      <c r="Z79" s="88">
        <v>5</v>
      </c>
      <c r="AA79" s="88">
        <v>11</v>
      </c>
      <c r="AB79" s="88">
        <v>0</v>
      </c>
      <c r="AC79" s="88">
        <v>0</v>
      </c>
      <c r="AD79" s="88">
        <v>0</v>
      </c>
      <c r="AE79" s="88">
        <v>3</v>
      </c>
      <c r="AF79" s="88">
        <v>1</v>
      </c>
      <c r="AG79" s="88">
        <v>4</v>
      </c>
      <c r="AH79" s="88">
        <v>4</v>
      </c>
      <c r="AI79" s="88">
        <v>0</v>
      </c>
      <c r="AJ79" s="126">
        <v>0</v>
      </c>
      <c r="AK79" s="88">
        <v>2</v>
      </c>
      <c r="AL79" s="88">
        <v>0</v>
      </c>
      <c r="AM79" s="88">
        <v>0</v>
      </c>
      <c r="AN79" s="88">
        <v>0</v>
      </c>
      <c r="AO79" s="88">
        <v>0</v>
      </c>
      <c r="AP79" s="88">
        <v>0</v>
      </c>
      <c r="AQ79" s="88">
        <v>4</v>
      </c>
      <c r="AR79" s="88">
        <v>0</v>
      </c>
      <c r="AS79" s="88">
        <v>0</v>
      </c>
      <c r="AT79" s="88">
        <v>0</v>
      </c>
      <c r="AU79" s="88">
        <v>0</v>
      </c>
      <c r="AV79" s="126">
        <v>0</v>
      </c>
      <c r="AW79" s="88">
        <v>0</v>
      </c>
      <c r="AX79" s="88">
        <v>0</v>
      </c>
      <c r="AY79" s="88">
        <v>0</v>
      </c>
      <c r="AZ79" s="88">
        <v>0</v>
      </c>
      <c r="BA79" s="88">
        <v>0</v>
      </c>
      <c r="BB79" s="88">
        <v>0</v>
      </c>
      <c r="BC79" s="88">
        <v>1</v>
      </c>
      <c r="BD79" s="88">
        <v>0</v>
      </c>
      <c r="BE79" s="88">
        <v>0</v>
      </c>
      <c r="BF79" s="88">
        <v>0</v>
      </c>
      <c r="BG79" s="88">
        <v>0</v>
      </c>
      <c r="BH79" s="126">
        <v>1</v>
      </c>
      <c r="BI79" s="88">
        <v>0</v>
      </c>
      <c r="BJ79" s="88">
        <v>0</v>
      </c>
      <c r="BK79" s="88">
        <v>0</v>
      </c>
      <c r="BL79" s="88">
        <v>0</v>
      </c>
      <c r="BM79" s="88">
        <v>1</v>
      </c>
      <c r="BN79" s="88">
        <v>0</v>
      </c>
      <c r="BO79" s="88">
        <v>0</v>
      </c>
      <c r="BP79" s="88">
        <v>0</v>
      </c>
      <c r="BQ79" s="88">
        <v>0</v>
      </c>
      <c r="BR79" s="88">
        <v>0</v>
      </c>
      <c r="BS79" s="88">
        <v>0</v>
      </c>
      <c r="BT79" s="126">
        <v>0</v>
      </c>
      <c r="BU79" s="88">
        <v>0</v>
      </c>
      <c r="BV79" s="88">
        <v>0</v>
      </c>
      <c r="BW79" s="88">
        <v>0</v>
      </c>
      <c r="BX79" s="88">
        <v>0</v>
      </c>
      <c r="BY79" s="88">
        <v>0</v>
      </c>
      <c r="BZ79" s="88">
        <v>0</v>
      </c>
      <c r="CA79" s="88">
        <v>0</v>
      </c>
      <c r="CB79" s="88">
        <v>0</v>
      </c>
      <c r="CC79" s="88">
        <v>0</v>
      </c>
      <c r="CD79" s="88">
        <v>0</v>
      </c>
      <c r="CE79" s="88">
        <v>1</v>
      </c>
      <c r="CF79" s="126">
        <v>0</v>
      </c>
      <c r="CG79" s="88">
        <v>0</v>
      </c>
      <c r="CH79" s="88">
        <v>0</v>
      </c>
      <c r="CI79" s="88">
        <v>0</v>
      </c>
      <c r="CJ79" s="88">
        <v>0</v>
      </c>
      <c r="CK79" s="88">
        <v>0</v>
      </c>
      <c r="CL79" s="88">
        <v>0</v>
      </c>
      <c r="CM79" s="88">
        <v>0</v>
      </c>
      <c r="CN79" s="88">
        <v>0</v>
      </c>
      <c r="CO79" s="88">
        <v>0</v>
      </c>
      <c r="CP79" s="88">
        <v>0</v>
      </c>
      <c r="CQ79" s="88">
        <v>0</v>
      </c>
      <c r="CR79" s="126">
        <v>0</v>
      </c>
      <c r="CS79" s="88">
        <v>0</v>
      </c>
      <c r="CT79" s="88">
        <v>0</v>
      </c>
      <c r="CU79" s="88">
        <v>0</v>
      </c>
      <c r="CV79" s="88">
        <v>0</v>
      </c>
      <c r="CW79" s="88">
        <v>0</v>
      </c>
      <c r="CX79" s="35">
        <v>0</v>
      </c>
      <c r="CY79" s="35">
        <v>0</v>
      </c>
      <c r="CZ79" s="35">
        <v>0</v>
      </c>
      <c r="DA79" s="35">
        <v>0</v>
      </c>
      <c r="DB79" s="35">
        <v>0</v>
      </c>
      <c r="DC79" s="35">
        <v>0</v>
      </c>
      <c r="DD79" s="459">
        <v>0</v>
      </c>
      <c r="DE79" s="35">
        <v>0</v>
      </c>
      <c r="DF79" s="35">
        <v>0</v>
      </c>
      <c r="DG79" s="35">
        <v>0</v>
      </c>
      <c r="DH79" s="35"/>
      <c r="DI79" s="35"/>
      <c r="DJ79" s="35"/>
    </row>
    <row r="80" spans="2:114" ht="12">
      <c r="B80" s="97" t="s">
        <v>31</v>
      </c>
      <c r="C80" s="159" t="s">
        <v>131</v>
      </c>
      <c r="D80" s="22">
        <v>0</v>
      </c>
      <c r="E80" s="88">
        <v>0</v>
      </c>
      <c r="F80" s="88">
        <v>0</v>
      </c>
      <c r="G80" s="88">
        <v>0</v>
      </c>
      <c r="H80" s="88">
        <v>0</v>
      </c>
      <c r="I80" s="88">
        <v>0</v>
      </c>
      <c r="J80" s="88">
        <v>0</v>
      </c>
      <c r="K80" s="88">
        <v>0</v>
      </c>
      <c r="L80" s="126">
        <v>0</v>
      </c>
      <c r="M80" s="88">
        <v>0</v>
      </c>
      <c r="N80" s="88">
        <v>0</v>
      </c>
      <c r="O80" s="88">
        <v>0</v>
      </c>
      <c r="P80" s="88">
        <v>0</v>
      </c>
      <c r="Q80" s="88">
        <v>0</v>
      </c>
      <c r="R80" s="88">
        <v>0</v>
      </c>
      <c r="S80" s="88">
        <v>0</v>
      </c>
      <c r="T80" s="88">
        <v>0</v>
      </c>
      <c r="U80" s="88">
        <v>0</v>
      </c>
      <c r="V80" s="88">
        <v>0</v>
      </c>
      <c r="W80" s="88">
        <v>0</v>
      </c>
      <c r="X80" s="126">
        <v>0</v>
      </c>
      <c r="Y80" s="88">
        <v>0</v>
      </c>
      <c r="Z80" s="88">
        <v>0</v>
      </c>
      <c r="AA80" s="88">
        <v>0</v>
      </c>
      <c r="AB80" s="88">
        <v>0</v>
      </c>
      <c r="AC80" s="88">
        <v>0</v>
      </c>
      <c r="AD80" s="88">
        <v>0</v>
      </c>
      <c r="AE80" s="88">
        <v>0</v>
      </c>
      <c r="AF80" s="88">
        <v>0</v>
      </c>
      <c r="AG80" s="88">
        <v>0</v>
      </c>
      <c r="AH80" s="88">
        <v>0</v>
      </c>
      <c r="AI80" s="88">
        <v>0</v>
      </c>
      <c r="AJ80" s="126">
        <v>0</v>
      </c>
      <c r="AK80" s="88">
        <v>0</v>
      </c>
      <c r="AL80" s="88">
        <v>0</v>
      </c>
      <c r="AM80" s="88">
        <v>0</v>
      </c>
      <c r="AN80" s="88">
        <v>0</v>
      </c>
      <c r="AO80" s="88">
        <v>0</v>
      </c>
      <c r="AP80" s="88">
        <v>0</v>
      </c>
      <c r="AQ80" s="88">
        <v>0</v>
      </c>
      <c r="AR80" s="88">
        <v>0</v>
      </c>
      <c r="AS80" s="88">
        <v>0</v>
      </c>
      <c r="AT80" s="88">
        <v>0</v>
      </c>
      <c r="AU80" s="88">
        <v>0</v>
      </c>
      <c r="AV80" s="126">
        <v>0</v>
      </c>
      <c r="AW80" s="88">
        <v>0</v>
      </c>
      <c r="AX80" s="88">
        <v>0</v>
      </c>
      <c r="AY80" s="88">
        <v>0</v>
      </c>
      <c r="AZ80" s="88">
        <v>0</v>
      </c>
      <c r="BA80" s="88">
        <v>0</v>
      </c>
      <c r="BB80" s="88">
        <v>0</v>
      </c>
      <c r="BC80" s="88">
        <v>0</v>
      </c>
      <c r="BD80" s="88">
        <v>0</v>
      </c>
      <c r="BE80" s="88">
        <v>0</v>
      </c>
      <c r="BF80" s="88">
        <v>0</v>
      </c>
      <c r="BG80" s="88">
        <v>0</v>
      </c>
      <c r="BH80" s="126">
        <v>0</v>
      </c>
      <c r="BI80" s="88">
        <v>0</v>
      </c>
      <c r="BJ80" s="88">
        <v>0</v>
      </c>
      <c r="BK80" s="88">
        <v>0</v>
      </c>
      <c r="BL80" s="88">
        <v>0</v>
      </c>
      <c r="BM80" s="88">
        <v>0</v>
      </c>
      <c r="BN80" s="88">
        <v>0</v>
      </c>
      <c r="BO80" s="88">
        <v>0</v>
      </c>
      <c r="BP80" s="88">
        <v>0</v>
      </c>
      <c r="BQ80" s="88">
        <v>0</v>
      </c>
      <c r="BR80" s="88">
        <v>0</v>
      </c>
      <c r="BS80" s="88">
        <v>0</v>
      </c>
      <c r="BT80" s="126">
        <v>0</v>
      </c>
      <c r="BU80" s="88">
        <v>0</v>
      </c>
      <c r="BV80" s="88">
        <v>0</v>
      </c>
      <c r="BW80" s="88">
        <v>0</v>
      </c>
      <c r="BX80" s="88">
        <v>2</v>
      </c>
      <c r="BY80" s="88">
        <v>1</v>
      </c>
      <c r="BZ80" s="88">
        <v>1</v>
      </c>
      <c r="CA80" s="88">
        <v>1</v>
      </c>
      <c r="CB80" s="88">
        <v>0</v>
      </c>
      <c r="CC80" s="88">
        <v>1</v>
      </c>
      <c r="CD80" s="88">
        <v>1</v>
      </c>
      <c r="CE80" s="88">
        <v>0</v>
      </c>
      <c r="CF80" s="126">
        <v>0</v>
      </c>
      <c r="CG80" s="88">
        <v>2</v>
      </c>
      <c r="CH80" s="88">
        <v>1</v>
      </c>
      <c r="CI80" s="88">
        <v>0</v>
      </c>
      <c r="CJ80" s="88">
        <v>7</v>
      </c>
      <c r="CK80" s="88">
        <v>4</v>
      </c>
      <c r="CL80" s="88">
        <v>2</v>
      </c>
      <c r="CM80" s="88">
        <v>1</v>
      </c>
      <c r="CN80" s="88">
        <v>0</v>
      </c>
      <c r="CO80" s="88">
        <v>0</v>
      </c>
      <c r="CP80" s="88">
        <v>1</v>
      </c>
      <c r="CQ80" s="88">
        <v>0</v>
      </c>
      <c r="CR80" s="126">
        <v>0</v>
      </c>
      <c r="CS80" s="88">
        <v>0</v>
      </c>
      <c r="CT80" s="88">
        <v>0</v>
      </c>
      <c r="CU80" s="88">
        <v>2</v>
      </c>
      <c r="CV80" s="88">
        <v>0</v>
      </c>
      <c r="CW80" s="88">
        <v>1</v>
      </c>
      <c r="CX80" s="35">
        <v>1</v>
      </c>
      <c r="CY80" s="35">
        <v>2</v>
      </c>
      <c r="CZ80" s="35">
        <v>2</v>
      </c>
      <c r="DA80" s="35">
        <v>2</v>
      </c>
      <c r="DB80" s="35">
        <v>2</v>
      </c>
      <c r="DC80" s="35">
        <v>1</v>
      </c>
      <c r="DD80" s="459">
        <v>0</v>
      </c>
      <c r="DE80" s="35">
        <v>1</v>
      </c>
      <c r="DF80" s="35">
        <v>1</v>
      </c>
      <c r="DG80" s="35">
        <v>3</v>
      </c>
      <c r="DH80" s="35"/>
      <c r="DI80" s="35"/>
      <c r="DJ80" s="35"/>
    </row>
    <row r="81" spans="2:114" ht="12">
      <c r="B81" s="375" t="s">
        <v>31</v>
      </c>
      <c r="C81" s="374" t="s">
        <v>32</v>
      </c>
      <c r="D81" s="22">
        <v>0</v>
      </c>
      <c r="E81" s="88">
        <v>0</v>
      </c>
      <c r="F81" s="88">
        <v>0</v>
      </c>
      <c r="G81" s="88">
        <v>1</v>
      </c>
      <c r="H81" s="88">
        <v>0</v>
      </c>
      <c r="I81" s="88">
        <v>0</v>
      </c>
      <c r="J81" s="88">
        <v>0</v>
      </c>
      <c r="K81" s="88">
        <v>1</v>
      </c>
      <c r="L81" s="126">
        <v>0</v>
      </c>
      <c r="M81" s="88">
        <v>0</v>
      </c>
      <c r="N81" s="88">
        <v>0</v>
      </c>
      <c r="O81" s="88">
        <v>0</v>
      </c>
      <c r="P81" s="88">
        <v>1</v>
      </c>
      <c r="Q81" s="88">
        <v>2</v>
      </c>
      <c r="R81" s="88">
        <v>1</v>
      </c>
      <c r="S81" s="88">
        <v>0</v>
      </c>
      <c r="T81" s="88">
        <v>0</v>
      </c>
      <c r="U81" s="88">
        <v>2</v>
      </c>
      <c r="V81" s="88">
        <v>0</v>
      </c>
      <c r="W81" s="88">
        <v>0</v>
      </c>
      <c r="X81" s="126">
        <v>0</v>
      </c>
      <c r="Y81" s="88">
        <v>1</v>
      </c>
      <c r="Z81" s="88">
        <v>0</v>
      </c>
      <c r="AA81" s="88">
        <v>1</v>
      </c>
      <c r="AB81" s="88">
        <v>0</v>
      </c>
      <c r="AC81" s="88">
        <v>0</v>
      </c>
      <c r="AD81" s="88">
        <v>0</v>
      </c>
      <c r="AE81" s="88">
        <v>0</v>
      </c>
      <c r="AF81" s="88">
        <v>0</v>
      </c>
      <c r="AG81" s="88">
        <v>0</v>
      </c>
      <c r="AH81" s="88">
        <v>0</v>
      </c>
      <c r="AI81" s="88">
        <v>1</v>
      </c>
      <c r="AJ81" s="126">
        <v>0</v>
      </c>
      <c r="AK81" s="88">
        <v>0</v>
      </c>
      <c r="AL81" s="88">
        <v>0</v>
      </c>
      <c r="AM81" s="88">
        <v>0</v>
      </c>
      <c r="AN81" s="88">
        <v>0</v>
      </c>
      <c r="AO81" s="88">
        <v>0</v>
      </c>
      <c r="AP81" s="88">
        <v>0</v>
      </c>
      <c r="AQ81" s="88">
        <v>0</v>
      </c>
      <c r="AR81" s="88">
        <v>0</v>
      </c>
      <c r="AS81" s="88">
        <v>0</v>
      </c>
      <c r="AT81" s="88">
        <v>0</v>
      </c>
      <c r="AU81" s="88">
        <v>0</v>
      </c>
      <c r="AV81" s="126">
        <v>0</v>
      </c>
      <c r="AW81" s="88">
        <v>0</v>
      </c>
      <c r="AX81" s="88">
        <v>0</v>
      </c>
      <c r="AY81" s="88">
        <v>0</v>
      </c>
      <c r="AZ81" s="88">
        <v>0</v>
      </c>
      <c r="BA81" s="88">
        <v>0</v>
      </c>
      <c r="BB81" s="88">
        <v>0</v>
      </c>
      <c r="BC81" s="88">
        <v>0</v>
      </c>
      <c r="BD81" s="88">
        <v>0</v>
      </c>
      <c r="BE81" s="88">
        <v>0</v>
      </c>
      <c r="BF81" s="88">
        <v>3</v>
      </c>
      <c r="BG81" s="88">
        <v>0</v>
      </c>
      <c r="BH81" s="126">
        <v>0</v>
      </c>
      <c r="BI81" s="88">
        <v>0</v>
      </c>
      <c r="BJ81" s="88">
        <v>0</v>
      </c>
      <c r="BK81" s="88">
        <v>1</v>
      </c>
      <c r="BL81" s="88">
        <v>0</v>
      </c>
      <c r="BM81" s="88">
        <v>0</v>
      </c>
      <c r="BN81" s="88">
        <v>0</v>
      </c>
      <c r="BO81" s="88">
        <v>0</v>
      </c>
      <c r="BP81" s="88">
        <v>0</v>
      </c>
      <c r="BQ81" s="88">
        <v>0</v>
      </c>
      <c r="BR81" s="88">
        <v>0</v>
      </c>
      <c r="BS81" s="88">
        <v>0</v>
      </c>
      <c r="BT81" s="126">
        <v>0</v>
      </c>
      <c r="BU81" s="88">
        <v>0</v>
      </c>
      <c r="BV81" s="88">
        <v>0</v>
      </c>
      <c r="BW81" s="88">
        <v>0</v>
      </c>
      <c r="BX81" s="88">
        <v>0</v>
      </c>
      <c r="BY81" s="88">
        <v>0</v>
      </c>
      <c r="BZ81" s="88">
        <v>0</v>
      </c>
      <c r="CA81" s="88">
        <v>0</v>
      </c>
      <c r="CB81" s="88">
        <v>0</v>
      </c>
      <c r="CC81" s="88">
        <v>0</v>
      </c>
      <c r="CD81" s="88">
        <v>0</v>
      </c>
      <c r="CE81" s="88">
        <v>0</v>
      </c>
      <c r="CF81" s="126">
        <v>0</v>
      </c>
      <c r="CG81" s="88">
        <v>0</v>
      </c>
      <c r="CH81" s="88">
        <v>0</v>
      </c>
      <c r="CI81" s="88">
        <v>0</v>
      </c>
      <c r="CJ81" s="88">
        <v>0</v>
      </c>
      <c r="CK81" s="88">
        <v>0</v>
      </c>
      <c r="CL81" s="88">
        <v>0</v>
      </c>
      <c r="CM81" s="88">
        <v>0</v>
      </c>
      <c r="CN81" s="88">
        <v>0</v>
      </c>
      <c r="CO81" s="88">
        <v>0</v>
      </c>
      <c r="CP81" s="88">
        <v>0</v>
      </c>
      <c r="CQ81" s="88">
        <v>0</v>
      </c>
      <c r="CR81" s="126">
        <v>0</v>
      </c>
      <c r="CS81" s="88">
        <v>0</v>
      </c>
      <c r="CT81" s="88">
        <v>0</v>
      </c>
      <c r="CU81" s="88">
        <v>0</v>
      </c>
      <c r="CV81" s="88">
        <v>0</v>
      </c>
      <c r="CW81" s="88">
        <v>0</v>
      </c>
      <c r="CX81" s="35">
        <v>0</v>
      </c>
      <c r="CY81" s="35">
        <v>0</v>
      </c>
      <c r="CZ81" s="35">
        <v>0</v>
      </c>
      <c r="DA81" s="35">
        <v>0</v>
      </c>
      <c r="DB81" s="35">
        <v>0</v>
      </c>
      <c r="DC81" s="35">
        <v>0</v>
      </c>
      <c r="DD81" s="459">
        <v>0</v>
      </c>
      <c r="DE81" s="35">
        <v>0</v>
      </c>
      <c r="DF81" s="35">
        <v>0</v>
      </c>
      <c r="DG81" s="35">
        <v>0</v>
      </c>
      <c r="DH81" s="35"/>
      <c r="DI81" s="35"/>
      <c r="DJ81" s="35"/>
    </row>
    <row r="82" spans="2:114" ht="12">
      <c r="B82" s="375" t="s">
        <v>31</v>
      </c>
      <c r="C82" s="372" t="s">
        <v>33</v>
      </c>
      <c r="D82" s="22">
        <v>5</v>
      </c>
      <c r="E82" s="88">
        <v>15</v>
      </c>
      <c r="F82" s="88">
        <v>27</v>
      </c>
      <c r="G82" s="88">
        <v>43</v>
      </c>
      <c r="H82" s="88">
        <v>63</v>
      </c>
      <c r="I82" s="88">
        <v>63</v>
      </c>
      <c r="J82" s="88">
        <v>39</v>
      </c>
      <c r="K82" s="88">
        <v>30</v>
      </c>
      <c r="L82" s="126">
        <v>31</v>
      </c>
      <c r="M82" s="88">
        <v>56</v>
      </c>
      <c r="N82" s="88">
        <v>59</v>
      </c>
      <c r="O82" s="88">
        <v>66</v>
      </c>
      <c r="P82" s="88">
        <v>45</v>
      </c>
      <c r="Q82" s="88">
        <v>49</v>
      </c>
      <c r="R82" s="88">
        <v>37</v>
      </c>
      <c r="S82" s="88">
        <v>61</v>
      </c>
      <c r="T82" s="88">
        <v>82</v>
      </c>
      <c r="U82" s="88">
        <v>97</v>
      </c>
      <c r="V82" s="88">
        <v>48</v>
      </c>
      <c r="W82" s="88">
        <v>55</v>
      </c>
      <c r="X82" s="126">
        <v>75</v>
      </c>
      <c r="Y82" s="88">
        <v>58</v>
      </c>
      <c r="Z82" s="88">
        <v>92</v>
      </c>
      <c r="AA82" s="88">
        <v>109</v>
      </c>
      <c r="AB82" s="88">
        <v>103</v>
      </c>
      <c r="AC82" s="88">
        <v>137</v>
      </c>
      <c r="AD82" s="88">
        <v>84</v>
      </c>
      <c r="AE82" s="88">
        <v>102</v>
      </c>
      <c r="AF82" s="88">
        <v>99</v>
      </c>
      <c r="AG82" s="88">
        <v>83</v>
      </c>
      <c r="AH82" s="88">
        <v>121</v>
      </c>
      <c r="AI82" s="88">
        <v>211</v>
      </c>
      <c r="AJ82" s="126">
        <v>196</v>
      </c>
      <c r="AK82" s="88">
        <v>198</v>
      </c>
      <c r="AL82" s="88">
        <v>71</v>
      </c>
      <c r="AM82" s="88">
        <v>46</v>
      </c>
      <c r="AN82" s="88">
        <v>29</v>
      </c>
      <c r="AO82" s="88">
        <v>28</v>
      </c>
      <c r="AP82" s="88">
        <v>15</v>
      </c>
      <c r="AQ82" s="88">
        <v>14</v>
      </c>
      <c r="AR82" s="88">
        <v>15</v>
      </c>
      <c r="AS82" s="88">
        <v>23</v>
      </c>
      <c r="AT82" s="88">
        <v>36</v>
      </c>
      <c r="AU82" s="88">
        <v>31</v>
      </c>
      <c r="AV82" s="126">
        <v>28</v>
      </c>
      <c r="AW82" s="88">
        <v>37</v>
      </c>
      <c r="AX82" s="88">
        <v>18</v>
      </c>
      <c r="AY82" s="88">
        <v>60</v>
      </c>
      <c r="AZ82" s="88">
        <v>41</v>
      </c>
      <c r="BA82" s="88">
        <v>74</v>
      </c>
      <c r="BB82" s="88">
        <v>62</v>
      </c>
      <c r="BC82" s="88">
        <v>25</v>
      </c>
      <c r="BD82" s="88">
        <v>31</v>
      </c>
      <c r="BE82" s="88">
        <v>34</v>
      </c>
      <c r="BF82" s="88">
        <v>30</v>
      </c>
      <c r="BG82" s="88">
        <v>17</v>
      </c>
      <c r="BH82" s="126">
        <v>11</v>
      </c>
      <c r="BI82" s="88">
        <v>34</v>
      </c>
      <c r="BJ82" s="88">
        <v>8</v>
      </c>
      <c r="BK82" s="88">
        <v>12</v>
      </c>
      <c r="BL82" s="88">
        <v>37</v>
      </c>
      <c r="BM82" s="88">
        <v>12</v>
      </c>
      <c r="BN82" s="88">
        <v>2</v>
      </c>
      <c r="BO82" s="88">
        <v>5</v>
      </c>
      <c r="BP82" s="88">
        <v>12</v>
      </c>
      <c r="BQ82" s="88">
        <v>17</v>
      </c>
      <c r="BR82" s="88">
        <v>7</v>
      </c>
      <c r="BS82" s="88">
        <v>8</v>
      </c>
      <c r="BT82" s="126">
        <v>15</v>
      </c>
      <c r="BU82" s="88">
        <v>7</v>
      </c>
      <c r="BV82" s="88">
        <v>11</v>
      </c>
      <c r="BW82" s="88">
        <v>41</v>
      </c>
      <c r="BX82" s="88">
        <v>8</v>
      </c>
      <c r="BY82" s="88">
        <v>2</v>
      </c>
      <c r="BZ82" s="88">
        <v>6</v>
      </c>
      <c r="CA82" s="88">
        <v>4</v>
      </c>
      <c r="CB82" s="88">
        <v>5</v>
      </c>
      <c r="CC82" s="88">
        <v>3</v>
      </c>
      <c r="CD82" s="88">
        <v>9</v>
      </c>
      <c r="CE82" s="88">
        <v>6</v>
      </c>
      <c r="CF82" s="126">
        <v>0</v>
      </c>
      <c r="CG82" s="88">
        <v>1</v>
      </c>
      <c r="CH82" s="88">
        <v>0</v>
      </c>
      <c r="CI82" s="88">
        <v>0</v>
      </c>
      <c r="CJ82" s="88">
        <v>0</v>
      </c>
      <c r="CK82" s="88">
        <v>0</v>
      </c>
      <c r="CL82" s="88">
        <v>0</v>
      </c>
      <c r="CM82" s="88">
        <v>2</v>
      </c>
      <c r="CN82" s="88">
        <v>1</v>
      </c>
      <c r="CO82" s="88">
        <v>1</v>
      </c>
      <c r="CP82" s="88">
        <v>1</v>
      </c>
      <c r="CQ82" s="88">
        <v>0</v>
      </c>
      <c r="CR82" s="126">
        <v>2</v>
      </c>
      <c r="CS82" s="88">
        <v>0</v>
      </c>
      <c r="CT82" s="88">
        <v>1</v>
      </c>
      <c r="CU82" s="88">
        <v>1</v>
      </c>
      <c r="CV82" s="88">
        <v>0</v>
      </c>
      <c r="CW82" s="88">
        <v>0</v>
      </c>
      <c r="CX82" s="35">
        <v>0</v>
      </c>
      <c r="CY82" s="35">
        <v>0</v>
      </c>
      <c r="CZ82" s="35">
        <v>0</v>
      </c>
      <c r="DA82" s="35">
        <v>0</v>
      </c>
      <c r="DB82" s="35">
        <v>0</v>
      </c>
      <c r="DC82" s="35">
        <v>0</v>
      </c>
      <c r="DD82" s="459">
        <v>0</v>
      </c>
      <c r="DE82" s="35">
        <v>0</v>
      </c>
      <c r="DF82" s="35">
        <v>2</v>
      </c>
      <c r="DG82" s="35">
        <v>0</v>
      </c>
      <c r="DH82" s="35"/>
      <c r="DI82" s="35"/>
      <c r="DJ82" s="35"/>
    </row>
    <row r="83" spans="2:114" ht="12">
      <c r="B83" s="375" t="s">
        <v>31</v>
      </c>
      <c r="C83" s="372" t="s">
        <v>13</v>
      </c>
      <c r="D83" s="22">
        <v>1</v>
      </c>
      <c r="E83" s="88">
        <v>0</v>
      </c>
      <c r="F83" s="88">
        <v>3</v>
      </c>
      <c r="G83" s="88">
        <v>5</v>
      </c>
      <c r="H83" s="88">
        <v>4</v>
      </c>
      <c r="I83" s="88">
        <v>5</v>
      </c>
      <c r="J83" s="88">
        <v>3</v>
      </c>
      <c r="K83" s="88">
        <v>15</v>
      </c>
      <c r="L83" s="126">
        <v>6</v>
      </c>
      <c r="M83" s="88">
        <v>6</v>
      </c>
      <c r="N83" s="88">
        <v>7</v>
      </c>
      <c r="O83" s="88">
        <v>18</v>
      </c>
      <c r="P83" s="88">
        <v>6</v>
      </c>
      <c r="Q83" s="88">
        <v>8</v>
      </c>
      <c r="R83" s="88">
        <v>11</v>
      </c>
      <c r="S83" s="88">
        <v>16</v>
      </c>
      <c r="T83" s="88">
        <v>17</v>
      </c>
      <c r="U83" s="88">
        <v>32</v>
      </c>
      <c r="V83" s="88">
        <v>8</v>
      </c>
      <c r="W83" s="88">
        <v>11</v>
      </c>
      <c r="X83" s="126">
        <v>7</v>
      </c>
      <c r="Y83" s="88">
        <v>11</v>
      </c>
      <c r="Z83" s="88">
        <v>16</v>
      </c>
      <c r="AA83" s="88">
        <v>41</v>
      </c>
      <c r="AB83" s="88">
        <v>26</v>
      </c>
      <c r="AC83" s="88">
        <v>45</v>
      </c>
      <c r="AD83" s="88">
        <v>67</v>
      </c>
      <c r="AE83" s="88">
        <v>38</v>
      </c>
      <c r="AF83" s="88">
        <v>54</v>
      </c>
      <c r="AG83" s="88">
        <v>51</v>
      </c>
      <c r="AH83" s="88">
        <v>57</v>
      </c>
      <c r="AI83" s="88">
        <v>60</v>
      </c>
      <c r="AJ83" s="126">
        <v>71</v>
      </c>
      <c r="AK83" s="88">
        <v>68</v>
      </c>
      <c r="AL83" s="88">
        <v>65</v>
      </c>
      <c r="AM83" s="88">
        <v>74</v>
      </c>
      <c r="AN83" s="88">
        <v>33</v>
      </c>
      <c r="AO83" s="88">
        <v>33</v>
      </c>
      <c r="AP83" s="88">
        <v>25</v>
      </c>
      <c r="AQ83" s="88">
        <v>22</v>
      </c>
      <c r="AR83" s="88">
        <v>18</v>
      </c>
      <c r="AS83" s="88">
        <v>26</v>
      </c>
      <c r="AT83" s="88">
        <v>31</v>
      </c>
      <c r="AU83" s="88">
        <v>22</v>
      </c>
      <c r="AV83" s="126">
        <v>18</v>
      </c>
      <c r="AW83" s="88">
        <v>16</v>
      </c>
      <c r="AX83" s="88">
        <v>27</v>
      </c>
      <c r="AY83" s="88">
        <v>28</v>
      </c>
      <c r="AZ83" s="88">
        <v>31</v>
      </c>
      <c r="BA83" s="88">
        <v>39</v>
      </c>
      <c r="BB83" s="88">
        <v>74</v>
      </c>
      <c r="BC83" s="88">
        <v>37</v>
      </c>
      <c r="BD83" s="88">
        <v>26</v>
      </c>
      <c r="BE83" s="88">
        <v>25</v>
      </c>
      <c r="BF83" s="88">
        <v>14</v>
      </c>
      <c r="BG83" s="88">
        <v>14</v>
      </c>
      <c r="BH83" s="126">
        <v>52</v>
      </c>
      <c r="BI83" s="88">
        <v>26</v>
      </c>
      <c r="BJ83" s="88">
        <v>25</v>
      </c>
      <c r="BK83" s="88">
        <v>33</v>
      </c>
      <c r="BL83" s="88">
        <v>21</v>
      </c>
      <c r="BM83" s="88">
        <v>8</v>
      </c>
      <c r="BN83" s="88">
        <v>12</v>
      </c>
      <c r="BO83" s="88">
        <v>14</v>
      </c>
      <c r="BP83" s="88">
        <v>9</v>
      </c>
      <c r="BQ83" s="88">
        <v>26</v>
      </c>
      <c r="BR83" s="88">
        <v>8</v>
      </c>
      <c r="BS83" s="88">
        <v>19</v>
      </c>
      <c r="BT83" s="126">
        <v>19</v>
      </c>
      <c r="BU83" s="88">
        <v>8</v>
      </c>
      <c r="BV83" s="88">
        <v>20</v>
      </c>
      <c r="BW83" s="88">
        <v>17</v>
      </c>
      <c r="BX83" s="88">
        <v>18</v>
      </c>
      <c r="BY83" s="88">
        <v>9</v>
      </c>
      <c r="BZ83" s="88">
        <v>15</v>
      </c>
      <c r="CA83" s="88">
        <v>17</v>
      </c>
      <c r="CB83" s="88">
        <v>18</v>
      </c>
      <c r="CC83" s="88">
        <v>21</v>
      </c>
      <c r="CD83" s="88">
        <v>18</v>
      </c>
      <c r="CE83" s="88">
        <v>18</v>
      </c>
      <c r="CF83" s="126">
        <v>9</v>
      </c>
      <c r="CG83" s="88">
        <v>8</v>
      </c>
      <c r="CH83" s="88">
        <v>2</v>
      </c>
      <c r="CI83" s="88">
        <v>4</v>
      </c>
      <c r="CJ83" s="88">
        <v>4</v>
      </c>
      <c r="CK83" s="88">
        <v>3</v>
      </c>
      <c r="CL83" s="88">
        <v>0</v>
      </c>
      <c r="CM83" s="88">
        <v>0</v>
      </c>
      <c r="CN83" s="88">
        <v>3</v>
      </c>
      <c r="CO83" s="88">
        <v>3</v>
      </c>
      <c r="CP83" s="88">
        <v>0</v>
      </c>
      <c r="CQ83" s="88">
        <v>3</v>
      </c>
      <c r="CR83" s="126">
        <v>0</v>
      </c>
      <c r="CS83" s="88">
        <v>0</v>
      </c>
      <c r="CT83" s="88">
        <v>0</v>
      </c>
      <c r="CU83" s="88">
        <v>0</v>
      </c>
      <c r="CV83" s="88">
        <v>0</v>
      </c>
      <c r="CW83" s="88">
        <v>0</v>
      </c>
      <c r="CX83" s="35">
        <v>0</v>
      </c>
      <c r="CY83" s="35">
        <v>0</v>
      </c>
      <c r="CZ83" s="35">
        <v>0</v>
      </c>
      <c r="DA83" s="35">
        <v>0</v>
      </c>
      <c r="DB83" s="35">
        <v>0</v>
      </c>
      <c r="DC83" s="35">
        <v>0</v>
      </c>
      <c r="DD83" s="459">
        <v>0</v>
      </c>
      <c r="DE83" s="35">
        <v>0</v>
      </c>
      <c r="DF83" s="35">
        <v>0</v>
      </c>
      <c r="DG83" s="35">
        <v>0</v>
      </c>
      <c r="DH83" s="35"/>
      <c r="DI83" s="35"/>
      <c r="DJ83" s="35"/>
    </row>
    <row r="84" spans="2:114" ht="12">
      <c r="B84" s="375" t="s">
        <v>31</v>
      </c>
      <c r="C84" s="372" t="s">
        <v>132</v>
      </c>
      <c r="D84" s="22">
        <v>0</v>
      </c>
      <c r="E84" s="88">
        <v>0</v>
      </c>
      <c r="F84" s="88">
        <v>0</v>
      </c>
      <c r="G84" s="88">
        <v>0</v>
      </c>
      <c r="H84" s="88">
        <v>0</v>
      </c>
      <c r="I84" s="88">
        <v>0</v>
      </c>
      <c r="J84" s="88">
        <v>0</v>
      </c>
      <c r="K84" s="88">
        <v>0</v>
      </c>
      <c r="L84" s="126">
        <v>0</v>
      </c>
      <c r="M84" s="88">
        <v>0</v>
      </c>
      <c r="N84" s="88">
        <v>0</v>
      </c>
      <c r="O84" s="88">
        <v>0</v>
      </c>
      <c r="P84" s="88">
        <v>0</v>
      </c>
      <c r="Q84" s="88">
        <v>0</v>
      </c>
      <c r="R84" s="88">
        <v>0</v>
      </c>
      <c r="S84" s="88">
        <v>0</v>
      </c>
      <c r="T84" s="88">
        <v>0</v>
      </c>
      <c r="U84" s="88">
        <v>0</v>
      </c>
      <c r="V84" s="88">
        <v>0</v>
      </c>
      <c r="W84" s="88">
        <v>0</v>
      </c>
      <c r="X84" s="126">
        <v>0</v>
      </c>
      <c r="Y84" s="88">
        <v>0</v>
      </c>
      <c r="Z84" s="88">
        <v>0</v>
      </c>
      <c r="AA84" s="88">
        <v>0</v>
      </c>
      <c r="AB84" s="88">
        <v>0</v>
      </c>
      <c r="AC84" s="88">
        <v>0</v>
      </c>
      <c r="AD84" s="88">
        <v>0</v>
      </c>
      <c r="AE84" s="88">
        <v>0</v>
      </c>
      <c r="AF84" s="88">
        <v>0</v>
      </c>
      <c r="AG84" s="88">
        <v>0</v>
      </c>
      <c r="AH84" s="88">
        <v>0</v>
      </c>
      <c r="AI84" s="88">
        <v>0</v>
      </c>
      <c r="AJ84" s="126">
        <v>0</v>
      </c>
      <c r="AK84" s="88">
        <v>0</v>
      </c>
      <c r="AL84" s="88">
        <v>0</v>
      </c>
      <c r="AM84" s="88">
        <v>0</v>
      </c>
      <c r="AN84" s="88">
        <v>0</v>
      </c>
      <c r="AO84" s="88">
        <v>0</v>
      </c>
      <c r="AP84" s="88">
        <v>0</v>
      </c>
      <c r="AQ84" s="88">
        <v>0</v>
      </c>
      <c r="AR84" s="88">
        <v>0</v>
      </c>
      <c r="AS84" s="88">
        <v>0</v>
      </c>
      <c r="AT84" s="88">
        <v>0</v>
      </c>
      <c r="AU84" s="88">
        <v>0</v>
      </c>
      <c r="AV84" s="126">
        <v>0</v>
      </c>
      <c r="AW84" s="88">
        <v>0</v>
      </c>
      <c r="AX84" s="88">
        <v>0</v>
      </c>
      <c r="AY84" s="88">
        <v>0</v>
      </c>
      <c r="AZ84" s="88">
        <v>0</v>
      </c>
      <c r="BA84" s="88">
        <v>0</v>
      </c>
      <c r="BB84" s="88">
        <v>0</v>
      </c>
      <c r="BC84" s="88">
        <v>0</v>
      </c>
      <c r="BD84" s="88">
        <v>0</v>
      </c>
      <c r="BE84" s="88">
        <v>0</v>
      </c>
      <c r="BF84" s="88">
        <v>0</v>
      </c>
      <c r="BG84" s="88">
        <v>0</v>
      </c>
      <c r="BH84" s="126">
        <v>0</v>
      </c>
      <c r="BI84" s="88">
        <v>0</v>
      </c>
      <c r="BJ84" s="88">
        <v>0</v>
      </c>
      <c r="BK84" s="88">
        <v>0</v>
      </c>
      <c r="BL84" s="88">
        <v>0</v>
      </c>
      <c r="BM84" s="88">
        <v>0</v>
      </c>
      <c r="BN84" s="88">
        <v>0</v>
      </c>
      <c r="BO84" s="88">
        <v>0</v>
      </c>
      <c r="BP84" s="88">
        <v>0</v>
      </c>
      <c r="BQ84" s="88">
        <v>0</v>
      </c>
      <c r="BR84" s="88">
        <v>0</v>
      </c>
      <c r="BS84" s="88">
        <v>0</v>
      </c>
      <c r="BT84" s="126">
        <v>0</v>
      </c>
      <c r="BU84" s="88">
        <v>0</v>
      </c>
      <c r="BV84" s="88">
        <v>0</v>
      </c>
      <c r="BW84" s="88">
        <v>0</v>
      </c>
      <c r="BX84" s="88">
        <v>0</v>
      </c>
      <c r="BY84" s="88">
        <v>0</v>
      </c>
      <c r="BZ84" s="88">
        <v>0</v>
      </c>
      <c r="CA84" s="88">
        <v>0</v>
      </c>
      <c r="CB84" s="88">
        <v>0</v>
      </c>
      <c r="CC84" s="88">
        <v>0</v>
      </c>
      <c r="CD84" s="88">
        <v>1</v>
      </c>
      <c r="CE84" s="88">
        <v>2</v>
      </c>
      <c r="CF84" s="126">
        <v>1</v>
      </c>
      <c r="CG84" s="88">
        <v>0</v>
      </c>
      <c r="CH84" s="88">
        <v>0</v>
      </c>
      <c r="CI84" s="88">
        <v>0</v>
      </c>
      <c r="CJ84" s="88">
        <v>1</v>
      </c>
      <c r="CK84" s="88">
        <v>0</v>
      </c>
      <c r="CL84" s="88">
        <v>0</v>
      </c>
      <c r="CM84" s="88">
        <v>0</v>
      </c>
      <c r="CN84" s="88">
        <v>0</v>
      </c>
      <c r="CO84" s="88">
        <v>1</v>
      </c>
      <c r="CP84" s="88">
        <v>0</v>
      </c>
      <c r="CQ84" s="88">
        <v>0</v>
      </c>
      <c r="CR84" s="126">
        <v>0</v>
      </c>
      <c r="CS84" s="88">
        <v>0</v>
      </c>
      <c r="CT84" s="88">
        <v>1</v>
      </c>
      <c r="CU84" s="88">
        <v>1</v>
      </c>
      <c r="CV84" s="88">
        <v>1</v>
      </c>
      <c r="CW84" s="88">
        <v>0</v>
      </c>
      <c r="CX84" s="35">
        <v>0</v>
      </c>
      <c r="CY84" s="35">
        <v>0</v>
      </c>
      <c r="CZ84" s="35">
        <v>0</v>
      </c>
      <c r="DA84" s="35">
        <v>0</v>
      </c>
      <c r="DB84" s="35">
        <v>0</v>
      </c>
      <c r="DC84" s="35">
        <v>0</v>
      </c>
      <c r="DD84" s="459">
        <v>1</v>
      </c>
      <c r="DE84" s="35">
        <v>0</v>
      </c>
      <c r="DF84" s="35">
        <v>0</v>
      </c>
      <c r="DG84" s="35">
        <v>0</v>
      </c>
      <c r="DH84" s="35"/>
      <c r="DI84" s="35"/>
      <c r="DJ84" s="35"/>
    </row>
    <row r="85" spans="2:114" ht="12">
      <c r="B85" s="375" t="s">
        <v>31</v>
      </c>
      <c r="C85" s="372" t="s">
        <v>34</v>
      </c>
      <c r="D85" s="22">
        <v>0</v>
      </c>
      <c r="E85" s="88">
        <v>0</v>
      </c>
      <c r="F85" s="88">
        <v>2</v>
      </c>
      <c r="G85" s="88">
        <v>0</v>
      </c>
      <c r="H85" s="88">
        <v>0</v>
      </c>
      <c r="I85" s="88">
        <v>0</v>
      </c>
      <c r="J85" s="88">
        <v>0</v>
      </c>
      <c r="K85" s="88">
        <v>0</v>
      </c>
      <c r="L85" s="126">
        <v>0</v>
      </c>
      <c r="M85" s="88">
        <v>0</v>
      </c>
      <c r="N85" s="88">
        <v>0</v>
      </c>
      <c r="O85" s="88">
        <v>0</v>
      </c>
      <c r="P85" s="88">
        <v>0</v>
      </c>
      <c r="Q85" s="88">
        <v>0</v>
      </c>
      <c r="R85" s="88">
        <v>0</v>
      </c>
      <c r="S85" s="88">
        <v>0</v>
      </c>
      <c r="T85" s="88">
        <v>1</v>
      </c>
      <c r="U85" s="88">
        <v>0</v>
      </c>
      <c r="V85" s="88">
        <v>1</v>
      </c>
      <c r="W85" s="88">
        <v>1</v>
      </c>
      <c r="X85" s="126">
        <v>1</v>
      </c>
      <c r="Y85" s="88">
        <v>0</v>
      </c>
      <c r="Z85" s="88">
        <v>0</v>
      </c>
      <c r="AA85" s="88">
        <v>4</v>
      </c>
      <c r="AB85" s="88">
        <v>2</v>
      </c>
      <c r="AC85" s="88">
        <v>1</v>
      </c>
      <c r="AD85" s="88">
        <v>4</v>
      </c>
      <c r="AE85" s="88">
        <v>3</v>
      </c>
      <c r="AF85" s="88">
        <v>1</v>
      </c>
      <c r="AG85" s="88">
        <v>8</v>
      </c>
      <c r="AH85" s="88">
        <v>3</v>
      </c>
      <c r="AI85" s="88">
        <v>3</v>
      </c>
      <c r="AJ85" s="126">
        <v>2</v>
      </c>
      <c r="AK85" s="88">
        <v>4</v>
      </c>
      <c r="AL85" s="88">
        <v>12</v>
      </c>
      <c r="AM85" s="88">
        <v>15</v>
      </c>
      <c r="AN85" s="88">
        <v>9</v>
      </c>
      <c r="AO85" s="88">
        <v>6</v>
      </c>
      <c r="AP85" s="88">
        <v>3</v>
      </c>
      <c r="AQ85" s="88">
        <v>10</v>
      </c>
      <c r="AR85" s="88">
        <v>2</v>
      </c>
      <c r="AS85" s="88">
        <v>11</v>
      </c>
      <c r="AT85" s="88">
        <v>6</v>
      </c>
      <c r="AU85" s="88">
        <v>8</v>
      </c>
      <c r="AV85" s="126">
        <v>7</v>
      </c>
      <c r="AW85" s="88">
        <v>3</v>
      </c>
      <c r="AX85" s="88">
        <v>3</v>
      </c>
      <c r="AY85" s="88">
        <v>15</v>
      </c>
      <c r="AZ85" s="88">
        <v>9</v>
      </c>
      <c r="BA85" s="88">
        <v>9</v>
      </c>
      <c r="BB85" s="88">
        <v>25</v>
      </c>
      <c r="BC85" s="88">
        <v>8</v>
      </c>
      <c r="BD85" s="88">
        <v>7</v>
      </c>
      <c r="BE85" s="88">
        <v>10</v>
      </c>
      <c r="BF85" s="88">
        <v>7</v>
      </c>
      <c r="BG85" s="88">
        <v>10</v>
      </c>
      <c r="BH85" s="126">
        <v>35</v>
      </c>
      <c r="BI85" s="88">
        <v>13</v>
      </c>
      <c r="BJ85" s="88">
        <v>29</v>
      </c>
      <c r="BK85" s="88">
        <v>55</v>
      </c>
      <c r="BL85" s="88">
        <v>22</v>
      </c>
      <c r="BM85" s="88">
        <v>9</v>
      </c>
      <c r="BN85" s="88">
        <v>23</v>
      </c>
      <c r="BO85" s="88">
        <v>7</v>
      </c>
      <c r="BP85" s="88">
        <v>15</v>
      </c>
      <c r="BQ85" s="88">
        <v>17</v>
      </c>
      <c r="BR85" s="88">
        <v>8</v>
      </c>
      <c r="BS85" s="88">
        <v>10</v>
      </c>
      <c r="BT85" s="126">
        <v>28</v>
      </c>
      <c r="BU85" s="88">
        <v>13</v>
      </c>
      <c r="BV85" s="88">
        <v>17</v>
      </c>
      <c r="BW85" s="88">
        <v>42</v>
      </c>
      <c r="BX85" s="88">
        <v>37</v>
      </c>
      <c r="BY85" s="88">
        <v>16</v>
      </c>
      <c r="BZ85" s="88">
        <v>27</v>
      </c>
      <c r="CA85" s="88">
        <v>16</v>
      </c>
      <c r="CB85" s="88">
        <v>21</v>
      </c>
      <c r="CC85" s="88">
        <v>32</v>
      </c>
      <c r="CD85" s="88">
        <v>26</v>
      </c>
      <c r="CE85" s="88">
        <v>34</v>
      </c>
      <c r="CF85" s="126">
        <v>23</v>
      </c>
      <c r="CG85" s="88">
        <v>9</v>
      </c>
      <c r="CH85" s="88">
        <v>3</v>
      </c>
      <c r="CI85" s="88">
        <v>10</v>
      </c>
      <c r="CJ85" s="88">
        <v>2</v>
      </c>
      <c r="CK85" s="88">
        <v>4</v>
      </c>
      <c r="CL85" s="88">
        <v>1</v>
      </c>
      <c r="CM85" s="88">
        <v>0</v>
      </c>
      <c r="CN85" s="88">
        <v>6</v>
      </c>
      <c r="CO85" s="88">
        <v>9</v>
      </c>
      <c r="CP85" s="88">
        <v>1</v>
      </c>
      <c r="CQ85" s="88">
        <v>0</v>
      </c>
      <c r="CR85" s="126">
        <v>0</v>
      </c>
      <c r="CS85" s="88">
        <v>0</v>
      </c>
      <c r="CT85" s="88">
        <v>1</v>
      </c>
      <c r="CU85" s="88">
        <v>0</v>
      </c>
      <c r="CV85" s="88">
        <v>0</v>
      </c>
      <c r="CW85" s="88">
        <v>1</v>
      </c>
      <c r="CX85" s="35">
        <v>0</v>
      </c>
      <c r="CY85" s="35">
        <v>5</v>
      </c>
      <c r="CZ85" s="35">
        <v>0</v>
      </c>
      <c r="DA85" s="35">
        <v>0</v>
      </c>
      <c r="DB85" s="35">
        <v>0</v>
      </c>
      <c r="DC85" s="35">
        <v>0</v>
      </c>
      <c r="DD85" s="459">
        <v>0</v>
      </c>
      <c r="DE85" s="35">
        <v>0</v>
      </c>
      <c r="DF85" s="35">
        <v>0</v>
      </c>
      <c r="DG85" s="35">
        <v>0</v>
      </c>
      <c r="DH85" s="35"/>
      <c r="DI85" s="35"/>
      <c r="DJ85" s="35"/>
    </row>
    <row r="86" spans="2:114" ht="12">
      <c r="B86" s="375" t="s">
        <v>31</v>
      </c>
      <c r="C86" s="372" t="s">
        <v>35</v>
      </c>
      <c r="D86" s="22">
        <v>0</v>
      </c>
      <c r="E86" s="88">
        <v>0</v>
      </c>
      <c r="F86" s="88">
        <v>5</v>
      </c>
      <c r="G86" s="88">
        <v>0</v>
      </c>
      <c r="H86" s="88">
        <v>0</v>
      </c>
      <c r="I86" s="88">
        <v>1</v>
      </c>
      <c r="J86" s="88">
        <v>0</v>
      </c>
      <c r="K86" s="88">
        <v>0</v>
      </c>
      <c r="L86" s="126">
        <v>0</v>
      </c>
      <c r="M86" s="88">
        <v>0</v>
      </c>
      <c r="N86" s="88">
        <v>0</v>
      </c>
      <c r="O86" s="88">
        <v>3</v>
      </c>
      <c r="P86" s="88">
        <v>0</v>
      </c>
      <c r="Q86" s="88">
        <v>0</v>
      </c>
      <c r="R86" s="88">
        <v>1</v>
      </c>
      <c r="S86" s="88">
        <v>0</v>
      </c>
      <c r="T86" s="88">
        <v>0</v>
      </c>
      <c r="U86" s="88">
        <v>0</v>
      </c>
      <c r="V86" s="88">
        <v>0</v>
      </c>
      <c r="W86" s="88">
        <v>0</v>
      </c>
      <c r="X86" s="126">
        <v>1</v>
      </c>
      <c r="Y86" s="88">
        <v>3</v>
      </c>
      <c r="Z86" s="88">
        <v>1</v>
      </c>
      <c r="AA86" s="88">
        <v>2</v>
      </c>
      <c r="AB86" s="88">
        <v>2</v>
      </c>
      <c r="AC86" s="88">
        <v>1</v>
      </c>
      <c r="AD86" s="88">
        <v>2</v>
      </c>
      <c r="AE86" s="88">
        <v>1</v>
      </c>
      <c r="AF86" s="88">
        <v>0</v>
      </c>
      <c r="AG86" s="88">
        <v>1</v>
      </c>
      <c r="AH86" s="88">
        <v>0</v>
      </c>
      <c r="AI86" s="88">
        <v>0</v>
      </c>
      <c r="AJ86" s="126">
        <v>1</v>
      </c>
      <c r="AK86" s="88">
        <v>1</v>
      </c>
      <c r="AL86" s="88">
        <v>1</v>
      </c>
      <c r="AM86" s="88">
        <v>1</v>
      </c>
      <c r="AN86" s="88">
        <v>0</v>
      </c>
      <c r="AO86" s="88">
        <v>1</v>
      </c>
      <c r="AP86" s="88">
        <v>1</v>
      </c>
      <c r="AQ86" s="88">
        <v>0</v>
      </c>
      <c r="AR86" s="88">
        <v>0</v>
      </c>
      <c r="AS86" s="88">
        <v>0</v>
      </c>
      <c r="AT86" s="88">
        <v>1</v>
      </c>
      <c r="AU86" s="88">
        <v>5</v>
      </c>
      <c r="AV86" s="126">
        <v>1</v>
      </c>
      <c r="AW86" s="88">
        <v>0</v>
      </c>
      <c r="AX86" s="88">
        <v>1</v>
      </c>
      <c r="AY86" s="88">
        <v>2</v>
      </c>
      <c r="AZ86" s="88">
        <v>1</v>
      </c>
      <c r="BA86" s="88">
        <v>0</v>
      </c>
      <c r="BB86" s="88">
        <v>1</v>
      </c>
      <c r="BC86" s="88">
        <v>1</v>
      </c>
      <c r="BD86" s="88">
        <v>1</v>
      </c>
      <c r="BE86" s="88">
        <v>1</v>
      </c>
      <c r="BF86" s="88">
        <v>1</v>
      </c>
      <c r="BG86" s="88">
        <v>0</v>
      </c>
      <c r="BH86" s="126">
        <v>4</v>
      </c>
      <c r="BI86" s="88">
        <v>1</v>
      </c>
      <c r="BJ86" s="88">
        <v>0</v>
      </c>
      <c r="BK86" s="88">
        <v>2</v>
      </c>
      <c r="BL86" s="88">
        <v>3</v>
      </c>
      <c r="BM86" s="88">
        <v>2</v>
      </c>
      <c r="BN86" s="88">
        <v>1</v>
      </c>
      <c r="BO86" s="88">
        <v>2</v>
      </c>
      <c r="BP86" s="88">
        <v>1</v>
      </c>
      <c r="BQ86" s="88">
        <v>2</v>
      </c>
      <c r="BR86" s="88">
        <v>0</v>
      </c>
      <c r="BS86" s="88">
        <v>0</v>
      </c>
      <c r="BT86" s="126">
        <v>0</v>
      </c>
      <c r="BU86" s="88">
        <v>0</v>
      </c>
      <c r="BV86" s="88">
        <v>0</v>
      </c>
      <c r="BW86" s="88">
        <v>4</v>
      </c>
      <c r="BX86" s="88">
        <v>0</v>
      </c>
      <c r="BY86" s="88">
        <v>2</v>
      </c>
      <c r="BZ86" s="88">
        <v>3</v>
      </c>
      <c r="CA86" s="88">
        <v>2</v>
      </c>
      <c r="CB86" s="88">
        <v>1</v>
      </c>
      <c r="CC86" s="88">
        <v>3</v>
      </c>
      <c r="CD86" s="88">
        <v>5</v>
      </c>
      <c r="CE86" s="88">
        <v>1</v>
      </c>
      <c r="CF86" s="126">
        <v>4</v>
      </c>
      <c r="CG86" s="88">
        <v>2</v>
      </c>
      <c r="CH86" s="88">
        <v>1</v>
      </c>
      <c r="CI86" s="88">
        <v>2</v>
      </c>
      <c r="CJ86" s="88">
        <v>0</v>
      </c>
      <c r="CK86" s="88">
        <v>2</v>
      </c>
      <c r="CL86" s="88">
        <v>0</v>
      </c>
      <c r="CM86" s="88">
        <v>0</v>
      </c>
      <c r="CN86" s="88">
        <v>2</v>
      </c>
      <c r="CO86" s="88">
        <v>0</v>
      </c>
      <c r="CP86" s="88">
        <v>0</v>
      </c>
      <c r="CQ86" s="88">
        <v>0</v>
      </c>
      <c r="CR86" s="126">
        <v>0</v>
      </c>
      <c r="CS86" s="88">
        <v>0</v>
      </c>
      <c r="CT86" s="88">
        <v>0</v>
      </c>
      <c r="CU86" s="88">
        <v>0</v>
      </c>
      <c r="CV86" s="88">
        <v>0</v>
      </c>
      <c r="CW86" s="88">
        <v>0</v>
      </c>
      <c r="CX86" s="35">
        <v>0</v>
      </c>
      <c r="CY86" s="35">
        <v>0</v>
      </c>
      <c r="CZ86" s="35">
        <v>0</v>
      </c>
      <c r="DA86" s="35">
        <v>0</v>
      </c>
      <c r="DB86" s="35">
        <v>0</v>
      </c>
      <c r="DC86" s="35">
        <v>0</v>
      </c>
      <c r="DD86" s="459">
        <v>0</v>
      </c>
      <c r="DE86" s="35">
        <v>0</v>
      </c>
      <c r="DF86" s="35">
        <v>0</v>
      </c>
      <c r="DG86" s="35">
        <v>0</v>
      </c>
      <c r="DH86" s="35"/>
      <c r="DI86" s="35"/>
      <c r="DJ86" s="35"/>
    </row>
    <row r="87" spans="2:114" ht="12">
      <c r="B87" s="375" t="s">
        <v>31</v>
      </c>
      <c r="C87" s="372" t="s">
        <v>133</v>
      </c>
      <c r="D87" s="22">
        <v>0</v>
      </c>
      <c r="E87" s="88">
        <v>0</v>
      </c>
      <c r="F87" s="88">
        <v>0</v>
      </c>
      <c r="G87" s="88">
        <v>0</v>
      </c>
      <c r="H87" s="88">
        <v>0</v>
      </c>
      <c r="I87" s="88">
        <v>0</v>
      </c>
      <c r="J87" s="88">
        <v>0</v>
      </c>
      <c r="K87" s="88">
        <v>0</v>
      </c>
      <c r="L87" s="126">
        <v>0</v>
      </c>
      <c r="M87" s="88">
        <v>0</v>
      </c>
      <c r="N87" s="88">
        <v>0</v>
      </c>
      <c r="O87" s="88">
        <v>0</v>
      </c>
      <c r="P87" s="88">
        <v>0</v>
      </c>
      <c r="Q87" s="88">
        <v>0</v>
      </c>
      <c r="R87" s="88">
        <v>0</v>
      </c>
      <c r="S87" s="88">
        <v>0</v>
      </c>
      <c r="T87" s="88">
        <v>0</v>
      </c>
      <c r="U87" s="88">
        <v>0</v>
      </c>
      <c r="V87" s="88">
        <v>0</v>
      </c>
      <c r="W87" s="88">
        <v>0</v>
      </c>
      <c r="X87" s="126">
        <v>0</v>
      </c>
      <c r="Y87" s="88">
        <v>0</v>
      </c>
      <c r="Z87" s="88">
        <v>0</v>
      </c>
      <c r="AA87" s="88">
        <v>0</v>
      </c>
      <c r="AB87" s="88">
        <v>0</v>
      </c>
      <c r="AC87" s="88">
        <v>0</v>
      </c>
      <c r="AD87" s="88">
        <v>0</v>
      </c>
      <c r="AE87" s="88">
        <v>0</v>
      </c>
      <c r="AF87" s="88">
        <v>0</v>
      </c>
      <c r="AG87" s="88">
        <v>0</v>
      </c>
      <c r="AH87" s="88">
        <v>0</v>
      </c>
      <c r="AI87" s="88">
        <v>0</v>
      </c>
      <c r="AJ87" s="126">
        <v>0</v>
      </c>
      <c r="AK87" s="88">
        <v>0</v>
      </c>
      <c r="AL87" s="88">
        <v>0</v>
      </c>
      <c r="AM87" s="88">
        <v>0</v>
      </c>
      <c r="AN87" s="88">
        <v>0</v>
      </c>
      <c r="AO87" s="88">
        <v>0</v>
      </c>
      <c r="AP87" s="88">
        <v>0</v>
      </c>
      <c r="AQ87" s="88">
        <v>0</v>
      </c>
      <c r="AR87" s="88">
        <v>0</v>
      </c>
      <c r="AS87" s="88">
        <v>0</v>
      </c>
      <c r="AT87" s="88">
        <v>0</v>
      </c>
      <c r="AU87" s="88">
        <v>0</v>
      </c>
      <c r="AV87" s="126">
        <v>0</v>
      </c>
      <c r="AW87" s="88">
        <v>0</v>
      </c>
      <c r="AX87" s="88">
        <v>0</v>
      </c>
      <c r="AY87" s="88">
        <v>0</v>
      </c>
      <c r="AZ87" s="88">
        <v>0</v>
      </c>
      <c r="BA87" s="88">
        <v>0</v>
      </c>
      <c r="BB87" s="88">
        <v>0</v>
      </c>
      <c r="BC87" s="88">
        <v>0</v>
      </c>
      <c r="BD87" s="88">
        <v>0</v>
      </c>
      <c r="BE87" s="88">
        <v>0</v>
      </c>
      <c r="BF87" s="88">
        <v>0</v>
      </c>
      <c r="BG87" s="88">
        <v>0</v>
      </c>
      <c r="BH87" s="126">
        <v>0</v>
      </c>
      <c r="BI87" s="88">
        <v>0</v>
      </c>
      <c r="BJ87" s="88">
        <v>0</v>
      </c>
      <c r="BK87" s="88">
        <v>0</v>
      </c>
      <c r="BL87" s="88">
        <v>0</v>
      </c>
      <c r="BM87" s="88">
        <v>0</v>
      </c>
      <c r="BN87" s="88">
        <v>0</v>
      </c>
      <c r="BO87" s="88">
        <v>0</v>
      </c>
      <c r="BP87" s="88">
        <v>0</v>
      </c>
      <c r="BQ87" s="88">
        <v>0</v>
      </c>
      <c r="BR87" s="88">
        <v>0</v>
      </c>
      <c r="BS87" s="88">
        <v>0</v>
      </c>
      <c r="BT87" s="126">
        <v>0</v>
      </c>
      <c r="BU87" s="88">
        <v>0</v>
      </c>
      <c r="BV87" s="88">
        <v>0</v>
      </c>
      <c r="BW87" s="88">
        <v>0</v>
      </c>
      <c r="BX87" s="88">
        <v>0</v>
      </c>
      <c r="BY87" s="88">
        <v>0</v>
      </c>
      <c r="BZ87" s="88">
        <v>0</v>
      </c>
      <c r="CA87" s="88">
        <v>0</v>
      </c>
      <c r="CB87" s="88">
        <v>0</v>
      </c>
      <c r="CC87" s="88">
        <v>0</v>
      </c>
      <c r="CD87" s="88">
        <v>0</v>
      </c>
      <c r="CE87" s="88">
        <v>1</v>
      </c>
      <c r="CF87" s="126">
        <v>0</v>
      </c>
      <c r="CG87" s="88">
        <v>0</v>
      </c>
      <c r="CH87" s="88">
        <v>0</v>
      </c>
      <c r="CI87" s="88">
        <v>0</v>
      </c>
      <c r="CJ87" s="88">
        <v>2</v>
      </c>
      <c r="CK87" s="88">
        <v>2</v>
      </c>
      <c r="CL87" s="88">
        <v>1</v>
      </c>
      <c r="CM87" s="88">
        <v>0</v>
      </c>
      <c r="CN87" s="88">
        <v>2</v>
      </c>
      <c r="CO87" s="88">
        <v>6</v>
      </c>
      <c r="CP87" s="88">
        <v>1</v>
      </c>
      <c r="CQ87" s="88">
        <v>1</v>
      </c>
      <c r="CR87" s="126">
        <v>0</v>
      </c>
      <c r="CS87" s="88">
        <v>0</v>
      </c>
      <c r="CT87" s="88">
        <v>1</v>
      </c>
      <c r="CU87" s="88">
        <v>1</v>
      </c>
      <c r="CV87" s="88">
        <v>2</v>
      </c>
      <c r="CW87" s="88">
        <v>0</v>
      </c>
      <c r="CX87" s="35">
        <v>1</v>
      </c>
      <c r="CY87" s="35">
        <v>0</v>
      </c>
      <c r="CZ87" s="35">
        <v>1</v>
      </c>
      <c r="DA87" s="35">
        <v>0</v>
      </c>
      <c r="DB87" s="35">
        <v>2</v>
      </c>
      <c r="DC87" s="35">
        <v>1</v>
      </c>
      <c r="DD87" s="459">
        <v>0</v>
      </c>
      <c r="DE87" s="35">
        <v>2</v>
      </c>
      <c r="DF87" s="35">
        <v>1</v>
      </c>
      <c r="DG87" s="35">
        <v>0</v>
      </c>
      <c r="DH87" s="35"/>
      <c r="DI87" s="35"/>
      <c r="DJ87" s="35"/>
    </row>
    <row r="88" spans="2:114" ht="12">
      <c r="B88" s="375" t="s">
        <v>31</v>
      </c>
      <c r="C88" s="372" t="s">
        <v>36</v>
      </c>
      <c r="D88" s="22">
        <v>0</v>
      </c>
      <c r="E88" s="88">
        <v>0</v>
      </c>
      <c r="F88" s="88">
        <v>0</v>
      </c>
      <c r="G88" s="88">
        <v>0</v>
      </c>
      <c r="H88" s="88">
        <v>0</v>
      </c>
      <c r="I88" s="88">
        <v>0</v>
      </c>
      <c r="J88" s="88">
        <v>0</v>
      </c>
      <c r="K88" s="88">
        <v>0</v>
      </c>
      <c r="L88" s="126">
        <v>0</v>
      </c>
      <c r="M88" s="88">
        <v>0</v>
      </c>
      <c r="N88" s="88">
        <v>0</v>
      </c>
      <c r="O88" s="88">
        <v>0</v>
      </c>
      <c r="P88" s="88">
        <v>0</v>
      </c>
      <c r="Q88" s="88">
        <v>0</v>
      </c>
      <c r="R88" s="88">
        <v>1</v>
      </c>
      <c r="S88" s="88">
        <v>0</v>
      </c>
      <c r="T88" s="88">
        <v>0</v>
      </c>
      <c r="U88" s="88">
        <v>0</v>
      </c>
      <c r="V88" s="88">
        <v>0</v>
      </c>
      <c r="W88" s="88">
        <v>1</v>
      </c>
      <c r="X88" s="126">
        <v>0</v>
      </c>
      <c r="Y88" s="88">
        <v>0</v>
      </c>
      <c r="Z88" s="88">
        <v>0</v>
      </c>
      <c r="AA88" s="88">
        <v>2</v>
      </c>
      <c r="AB88" s="88">
        <v>0</v>
      </c>
      <c r="AC88" s="88">
        <v>1</v>
      </c>
      <c r="AD88" s="88">
        <v>0</v>
      </c>
      <c r="AE88" s="88">
        <v>1</v>
      </c>
      <c r="AF88" s="88">
        <v>0</v>
      </c>
      <c r="AG88" s="88">
        <v>1</v>
      </c>
      <c r="AH88" s="88">
        <v>0</v>
      </c>
      <c r="AI88" s="88">
        <v>0</v>
      </c>
      <c r="AJ88" s="126">
        <v>0</v>
      </c>
      <c r="AK88" s="88">
        <v>0</v>
      </c>
      <c r="AL88" s="88">
        <v>1</v>
      </c>
      <c r="AM88" s="88">
        <v>0</v>
      </c>
      <c r="AN88" s="88">
        <v>1</v>
      </c>
      <c r="AO88" s="88">
        <v>0</v>
      </c>
      <c r="AP88" s="88">
        <v>0</v>
      </c>
      <c r="AQ88" s="88">
        <v>2</v>
      </c>
      <c r="AR88" s="88">
        <v>1</v>
      </c>
      <c r="AS88" s="88">
        <v>1</v>
      </c>
      <c r="AT88" s="88">
        <v>0</v>
      </c>
      <c r="AU88" s="88">
        <v>1</v>
      </c>
      <c r="AV88" s="126">
        <v>0</v>
      </c>
      <c r="AW88" s="88">
        <v>0</v>
      </c>
      <c r="AX88" s="88">
        <v>0</v>
      </c>
      <c r="AY88" s="88">
        <v>1</v>
      </c>
      <c r="AZ88" s="88">
        <v>0</v>
      </c>
      <c r="BA88" s="88">
        <v>0</v>
      </c>
      <c r="BB88" s="88">
        <v>0</v>
      </c>
      <c r="BC88" s="88">
        <v>0</v>
      </c>
      <c r="BD88" s="88">
        <v>0</v>
      </c>
      <c r="BE88" s="88">
        <v>0</v>
      </c>
      <c r="BF88" s="88">
        <v>2</v>
      </c>
      <c r="BG88" s="88">
        <v>0</v>
      </c>
      <c r="BH88" s="126">
        <v>0</v>
      </c>
      <c r="BI88" s="88">
        <v>4</v>
      </c>
      <c r="BJ88" s="88">
        <v>0</v>
      </c>
      <c r="BK88" s="88">
        <v>4</v>
      </c>
      <c r="BL88" s="88">
        <v>1</v>
      </c>
      <c r="BM88" s="88">
        <v>0</v>
      </c>
      <c r="BN88" s="88">
        <v>1</v>
      </c>
      <c r="BO88" s="88">
        <v>0</v>
      </c>
      <c r="BP88" s="88">
        <v>1</v>
      </c>
      <c r="BQ88" s="88">
        <v>0</v>
      </c>
      <c r="BR88" s="88">
        <v>1</v>
      </c>
      <c r="BS88" s="88">
        <v>0</v>
      </c>
      <c r="BT88" s="126">
        <v>0</v>
      </c>
      <c r="BU88" s="88">
        <v>1</v>
      </c>
      <c r="BV88" s="88">
        <v>0</v>
      </c>
      <c r="BW88" s="88">
        <v>1</v>
      </c>
      <c r="BX88" s="88">
        <v>0</v>
      </c>
      <c r="BY88" s="88">
        <v>1</v>
      </c>
      <c r="BZ88" s="88">
        <v>0</v>
      </c>
      <c r="CA88" s="88">
        <v>1</v>
      </c>
      <c r="CB88" s="88">
        <v>0</v>
      </c>
      <c r="CC88" s="88">
        <v>0</v>
      </c>
      <c r="CD88" s="88">
        <v>1</v>
      </c>
      <c r="CE88" s="88">
        <v>0</v>
      </c>
      <c r="CF88" s="126">
        <v>0</v>
      </c>
      <c r="CG88" s="88">
        <v>0</v>
      </c>
      <c r="CH88" s="88">
        <v>0</v>
      </c>
      <c r="CI88" s="88">
        <v>1</v>
      </c>
      <c r="CJ88" s="88">
        <v>0</v>
      </c>
      <c r="CK88" s="88">
        <v>0</v>
      </c>
      <c r="CL88" s="88">
        <v>0</v>
      </c>
      <c r="CM88" s="88">
        <v>0</v>
      </c>
      <c r="CN88" s="88">
        <v>0</v>
      </c>
      <c r="CO88" s="88">
        <v>1</v>
      </c>
      <c r="CP88" s="88">
        <v>0</v>
      </c>
      <c r="CQ88" s="88">
        <v>0</v>
      </c>
      <c r="CR88" s="126">
        <v>0</v>
      </c>
      <c r="CS88" s="88">
        <v>0</v>
      </c>
      <c r="CT88" s="88">
        <v>0</v>
      </c>
      <c r="CU88" s="88">
        <v>1</v>
      </c>
      <c r="CV88" s="88">
        <v>0</v>
      </c>
      <c r="CW88" s="88">
        <v>0</v>
      </c>
      <c r="CX88" s="35">
        <v>0</v>
      </c>
      <c r="CY88" s="35">
        <v>0</v>
      </c>
      <c r="CZ88" s="35">
        <v>0</v>
      </c>
      <c r="DA88" s="35">
        <v>0</v>
      </c>
      <c r="DB88" s="35">
        <v>0</v>
      </c>
      <c r="DC88" s="35">
        <v>0</v>
      </c>
      <c r="DD88" s="459">
        <v>0</v>
      </c>
      <c r="DE88" s="35">
        <v>0</v>
      </c>
      <c r="DF88" s="35">
        <v>0</v>
      </c>
      <c r="DG88" s="35">
        <v>2</v>
      </c>
      <c r="DH88" s="35"/>
      <c r="DI88" s="35"/>
      <c r="DJ88" s="35"/>
    </row>
    <row r="89" spans="2:114" ht="12">
      <c r="B89" s="375" t="s">
        <v>31</v>
      </c>
      <c r="C89" s="372" t="s">
        <v>37</v>
      </c>
      <c r="D89" s="22">
        <v>0</v>
      </c>
      <c r="E89" s="88">
        <v>0</v>
      </c>
      <c r="F89" s="88">
        <v>0</v>
      </c>
      <c r="G89" s="88">
        <v>27</v>
      </c>
      <c r="H89" s="88">
        <v>188</v>
      </c>
      <c r="I89" s="88">
        <v>178</v>
      </c>
      <c r="J89" s="88">
        <v>117</v>
      </c>
      <c r="K89" s="88">
        <v>48</v>
      </c>
      <c r="L89" s="126">
        <v>17</v>
      </c>
      <c r="M89" s="88">
        <v>47</v>
      </c>
      <c r="N89" s="88">
        <v>12</v>
      </c>
      <c r="O89" s="88">
        <v>30</v>
      </c>
      <c r="P89" s="88">
        <v>2</v>
      </c>
      <c r="Q89" s="88">
        <v>3</v>
      </c>
      <c r="R89" s="88">
        <v>10</v>
      </c>
      <c r="S89" s="88">
        <v>6</v>
      </c>
      <c r="T89" s="88">
        <v>5</v>
      </c>
      <c r="U89" s="88">
        <v>4</v>
      </c>
      <c r="V89" s="88">
        <v>8</v>
      </c>
      <c r="W89" s="88">
        <v>8</v>
      </c>
      <c r="X89" s="126">
        <v>1</v>
      </c>
      <c r="Y89" s="88">
        <v>16</v>
      </c>
      <c r="Z89" s="88">
        <v>1</v>
      </c>
      <c r="AA89" s="88">
        <v>2</v>
      </c>
      <c r="AB89" s="88">
        <v>1</v>
      </c>
      <c r="AC89" s="88">
        <v>0</v>
      </c>
      <c r="AD89" s="88">
        <v>0</v>
      </c>
      <c r="AE89" s="88">
        <v>2</v>
      </c>
      <c r="AF89" s="88">
        <v>1</v>
      </c>
      <c r="AG89" s="88">
        <v>0</v>
      </c>
      <c r="AH89" s="88">
        <v>2</v>
      </c>
      <c r="AI89" s="88">
        <v>0</v>
      </c>
      <c r="AJ89" s="126">
        <v>0</v>
      </c>
      <c r="AK89" s="88">
        <v>1</v>
      </c>
      <c r="AL89" s="88">
        <v>0</v>
      </c>
      <c r="AM89" s="88">
        <v>0</v>
      </c>
      <c r="AN89" s="88">
        <v>0</v>
      </c>
      <c r="AO89" s="88">
        <v>0</v>
      </c>
      <c r="AP89" s="88">
        <v>0</v>
      </c>
      <c r="AQ89" s="88">
        <v>0</v>
      </c>
      <c r="AR89" s="88">
        <v>0</v>
      </c>
      <c r="AS89" s="88">
        <v>0</v>
      </c>
      <c r="AT89" s="88">
        <v>0</v>
      </c>
      <c r="AU89" s="88">
        <v>0</v>
      </c>
      <c r="AV89" s="126">
        <v>0</v>
      </c>
      <c r="AW89" s="88">
        <v>0</v>
      </c>
      <c r="AX89" s="88">
        <v>0</v>
      </c>
      <c r="AY89" s="88">
        <v>0</v>
      </c>
      <c r="AZ89" s="88">
        <v>0</v>
      </c>
      <c r="BA89" s="88">
        <v>0</v>
      </c>
      <c r="BB89" s="88">
        <v>0</v>
      </c>
      <c r="BC89" s="88">
        <v>1</v>
      </c>
      <c r="BD89" s="88">
        <v>0</v>
      </c>
      <c r="BE89" s="88">
        <v>0</v>
      </c>
      <c r="BF89" s="88">
        <v>0</v>
      </c>
      <c r="BG89" s="88">
        <v>0</v>
      </c>
      <c r="BH89" s="126">
        <v>0</v>
      </c>
      <c r="BI89" s="88">
        <v>0</v>
      </c>
      <c r="BJ89" s="88">
        <v>0</v>
      </c>
      <c r="BK89" s="88">
        <v>1</v>
      </c>
      <c r="BL89" s="88">
        <v>0</v>
      </c>
      <c r="BM89" s="88">
        <v>0</v>
      </c>
      <c r="BN89" s="88">
        <v>0</v>
      </c>
      <c r="BO89" s="88">
        <v>0</v>
      </c>
      <c r="BP89" s="88">
        <v>0</v>
      </c>
      <c r="BQ89" s="88">
        <v>0</v>
      </c>
      <c r="BR89" s="88">
        <v>0</v>
      </c>
      <c r="BS89" s="88">
        <v>0</v>
      </c>
      <c r="BT89" s="126">
        <v>0</v>
      </c>
      <c r="BU89" s="88">
        <v>0</v>
      </c>
      <c r="BV89" s="88">
        <v>0</v>
      </c>
      <c r="BW89" s="88">
        <v>0</v>
      </c>
      <c r="BX89" s="88">
        <v>0</v>
      </c>
      <c r="BY89" s="88">
        <v>0</v>
      </c>
      <c r="BZ89" s="88">
        <v>0</v>
      </c>
      <c r="CA89" s="88">
        <v>0</v>
      </c>
      <c r="CB89" s="88">
        <v>0</v>
      </c>
      <c r="CC89" s="88">
        <v>0</v>
      </c>
      <c r="CD89" s="88">
        <v>0</v>
      </c>
      <c r="CE89" s="88">
        <v>0</v>
      </c>
      <c r="CF89" s="126">
        <v>0</v>
      </c>
      <c r="CG89" s="88">
        <v>0</v>
      </c>
      <c r="CH89" s="88">
        <v>0</v>
      </c>
      <c r="CI89" s="88">
        <v>0</v>
      </c>
      <c r="CJ89" s="88">
        <v>0</v>
      </c>
      <c r="CK89" s="88">
        <v>0</v>
      </c>
      <c r="CL89" s="88">
        <v>0</v>
      </c>
      <c r="CM89" s="88">
        <v>0</v>
      </c>
      <c r="CN89" s="88">
        <v>0</v>
      </c>
      <c r="CO89" s="88">
        <v>0</v>
      </c>
      <c r="CP89" s="88">
        <v>0</v>
      </c>
      <c r="CQ89" s="88">
        <v>0</v>
      </c>
      <c r="CR89" s="126">
        <v>0</v>
      </c>
      <c r="CS89" s="88">
        <v>0</v>
      </c>
      <c r="CT89" s="88">
        <v>0</v>
      </c>
      <c r="CU89" s="88">
        <v>0</v>
      </c>
      <c r="CV89" s="88">
        <v>0</v>
      </c>
      <c r="CW89" s="88">
        <v>0</v>
      </c>
      <c r="CX89" s="35">
        <v>0</v>
      </c>
      <c r="CY89" s="35">
        <v>0</v>
      </c>
      <c r="CZ89" s="35">
        <v>0</v>
      </c>
      <c r="DA89" s="35">
        <v>0</v>
      </c>
      <c r="DB89" s="35">
        <v>0</v>
      </c>
      <c r="DC89" s="35">
        <v>0</v>
      </c>
      <c r="DD89" s="459">
        <v>0</v>
      </c>
      <c r="DE89" s="35">
        <v>0</v>
      </c>
      <c r="DF89" s="35">
        <v>0</v>
      </c>
      <c r="DG89" s="35">
        <v>0</v>
      </c>
      <c r="DH89" s="35"/>
      <c r="DI89" s="35"/>
      <c r="DJ89" s="35"/>
    </row>
    <row r="90" spans="2:114" ht="12">
      <c r="B90" s="178" t="s">
        <v>38</v>
      </c>
      <c r="C90" s="164"/>
      <c r="D90" s="465">
        <v>412</v>
      </c>
      <c r="E90" s="466">
        <v>899</v>
      </c>
      <c r="F90" s="466">
        <v>1441</v>
      </c>
      <c r="G90" s="466">
        <v>1826</v>
      </c>
      <c r="H90" s="466">
        <v>3863</v>
      </c>
      <c r="I90" s="466">
        <v>2703</v>
      </c>
      <c r="J90" s="466">
        <v>2515</v>
      </c>
      <c r="K90" s="466">
        <v>2350</v>
      </c>
      <c r="L90" s="467">
        <v>2126</v>
      </c>
      <c r="M90" s="466">
        <v>3423</v>
      </c>
      <c r="N90" s="466">
        <v>3526</v>
      </c>
      <c r="O90" s="466">
        <v>4795</v>
      </c>
      <c r="P90" s="466">
        <v>3665</v>
      </c>
      <c r="Q90" s="466">
        <v>5509</v>
      </c>
      <c r="R90" s="466">
        <v>5580</v>
      </c>
      <c r="S90" s="466">
        <v>8335</v>
      </c>
      <c r="T90" s="466">
        <v>11473</v>
      </c>
      <c r="U90" s="466">
        <v>15983</v>
      </c>
      <c r="V90" s="466">
        <v>14057</v>
      </c>
      <c r="W90" s="466">
        <v>22620</v>
      </c>
      <c r="X90" s="467">
        <v>29534</v>
      </c>
      <c r="Y90" s="466">
        <v>38902</v>
      </c>
      <c r="Z90" s="466">
        <v>25620</v>
      </c>
      <c r="AA90" s="466">
        <v>35755</v>
      </c>
      <c r="AB90" s="466">
        <v>15058</v>
      </c>
      <c r="AC90" s="466">
        <v>13946</v>
      </c>
      <c r="AD90" s="466">
        <v>8356</v>
      </c>
      <c r="AE90" s="466">
        <v>13445</v>
      </c>
      <c r="AF90" s="466">
        <v>16332</v>
      </c>
      <c r="AG90" s="466">
        <v>14305</v>
      </c>
      <c r="AH90" s="466">
        <v>11781</v>
      </c>
      <c r="AI90" s="466">
        <v>10697</v>
      </c>
      <c r="AJ90" s="467">
        <v>6207</v>
      </c>
      <c r="AK90" s="466">
        <v>7415</v>
      </c>
      <c r="AL90" s="466">
        <v>6546</v>
      </c>
      <c r="AM90" s="466">
        <v>7227</v>
      </c>
      <c r="AN90" s="466">
        <v>6679</v>
      </c>
      <c r="AO90" s="466">
        <v>7514</v>
      </c>
      <c r="AP90" s="466">
        <v>4754</v>
      </c>
      <c r="AQ90" s="466">
        <v>8094</v>
      </c>
      <c r="AR90" s="466">
        <v>9162</v>
      </c>
      <c r="AS90" s="466">
        <v>8695</v>
      </c>
      <c r="AT90" s="466">
        <v>9894</v>
      </c>
      <c r="AU90" s="466">
        <v>7937</v>
      </c>
      <c r="AV90" s="467">
        <v>6266</v>
      </c>
      <c r="AW90" s="466">
        <v>8909</v>
      </c>
      <c r="AX90" s="466">
        <v>7342</v>
      </c>
      <c r="AY90" s="466">
        <v>6455</v>
      </c>
      <c r="AZ90" s="466">
        <v>7752</v>
      </c>
      <c r="BA90" s="466">
        <v>11715</v>
      </c>
      <c r="BB90" s="466">
        <v>10850</v>
      </c>
      <c r="BC90" s="466">
        <v>9472</v>
      </c>
      <c r="BD90" s="466">
        <v>9974</v>
      </c>
      <c r="BE90" s="466">
        <v>10067</v>
      </c>
      <c r="BF90" s="466">
        <v>10805</v>
      </c>
      <c r="BG90" s="466">
        <v>10743</v>
      </c>
      <c r="BH90" s="467">
        <v>11179</v>
      </c>
      <c r="BI90" s="466">
        <v>13645</v>
      </c>
      <c r="BJ90" s="466">
        <v>11028</v>
      </c>
      <c r="BK90" s="466">
        <v>11075</v>
      </c>
      <c r="BL90" s="466">
        <v>12263</v>
      </c>
      <c r="BM90" s="466">
        <v>9958</v>
      </c>
      <c r="BN90" s="466">
        <v>10067</v>
      </c>
      <c r="BO90" s="466">
        <v>11902</v>
      </c>
      <c r="BP90" s="466">
        <v>11242</v>
      </c>
      <c r="BQ90" s="466">
        <v>11649</v>
      </c>
      <c r="BR90" s="466">
        <v>14073</v>
      </c>
      <c r="BS90" s="466">
        <v>17075</v>
      </c>
      <c r="BT90" s="467">
        <v>14206</v>
      </c>
      <c r="BU90" s="466">
        <v>17452</v>
      </c>
      <c r="BV90" s="466">
        <v>15303</v>
      </c>
      <c r="BW90" s="466">
        <v>12360</v>
      </c>
      <c r="BX90" s="466">
        <v>4988</v>
      </c>
      <c r="BY90" s="466">
        <v>5735</v>
      </c>
      <c r="BZ90" s="466">
        <v>4652</v>
      </c>
      <c r="CA90" s="466">
        <v>5063</v>
      </c>
      <c r="CB90" s="466">
        <v>3680</v>
      </c>
      <c r="CC90" s="466">
        <v>2880</v>
      </c>
      <c r="CD90" s="466">
        <v>2668</v>
      </c>
      <c r="CE90" s="466">
        <v>2797</v>
      </c>
      <c r="CF90" s="467">
        <v>2079</v>
      </c>
      <c r="CG90" s="466">
        <v>2360</v>
      </c>
      <c r="CH90" s="466">
        <v>2055</v>
      </c>
      <c r="CI90" s="466">
        <v>2064</v>
      </c>
      <c r="CJ90" s="466">
        <v>1966</v>
      </c>
      <c r="CK90" s="466">
        <v>2015</v>
      </c>
      <c r="CL90" s="466">
        <v>1877</v>
      </c>
      <c r="CM90" s="466">
        <v>1563</v>
      </c>
      <c r="CN90" s="466">
        <v>1962</v>
      </c>
      <c r="CO90" s="466">
        <v>2345</v>
      </c>
      <c r="CP90" s="466">
        <v>2104</v>
      </c>
      <c r="CQ90" s="466">
        <v>2155</v>
      </c>
      <c r="CR90" s="467">
        <v>1463</v>
      </c>
      <c r="CS90" s="466">
        <v>2170</v>
      </c>
      <c r="CT90" s="466">
        <v>1903</v>
      </c>
      <c r="CU90" s="466">
        <v>1752</v>
      </c>
      <c r="CV90" s="483">
        <v>1748</v>
      </c>
      <c r="CW90" s="469">
        <v>1698</v>
      </c>
      <c r="CX90" s="471">
        <v>1590</v>
      </c>
      <c r="CY90" s="471">
        <v>1788</v>
      </c>
      <c r="CZ90" s="471">
        <v>1948</v>
      </c>
      <c r="DA90" s="471">
        <v>1515</v>
      </c>
      <c r="DB90" s="471">
        <v>2589</v>
      </c>
      <c r="DC90" s="471">
        <v>2640</v>
      </c>
      <c r="DD90" s="472">
        <v>2049</v>
      </c>
      <c r="DE90" s="471">
        <v>2681</v>
      </c>
      <c r="DF90" s="471">
        <v>3015</v>
      </c>
      <c r="DG90" s="471">
        <v>5769</v>
      </c>
      <c r="DH90" s="35"/>
      <c r="DI90" s="35"/>
      <c r="DJ90" s="35"/>
    </row>
    <row r="91" spans="2:114" ht="12">
      <c r="B91" s="14" t="s">
        <v>39</v>
      </c>
      <c r="C91" s="166"/>
      <c r="D91" s="22"/>
      <c r="E91" s="88"/>
      <c r="F91" s="88"/>
      <c r="G91" s="88"/>
      <c r="H91" s="88"/>
      <c r="I91" s="88"/>
      <c r="J91" s="88"/>
      <c r="K91" s="88"/>
      <c r="L91" s="126"/>
      <c r="M91" s="88"/>
      <c r="N91" s="88"/>
      <c r="O91" s="88"/>
      <c r="P91" s="88"/>
      <c r="Q91" s="88"/>
      <c r="R91" s="88"/>
      <c r="S91" s="88"/>
      <c r="T91" s="88"/>
      <c r="U91" s="88"/>
      <c r="V91" s="88"/>
      <c r="W91" s="88"/>
      <c r="X91" s="126"/>
      <c r="Y91" s="88"/>
      <c r="Z91" s="88"/>
      <c r="AA91" s="88"/>
      <c r="AB91" s="88"/>
      <c r="AC91" s="88"/>
      <c r="AD91" s="88"/>
      <c r="AE91" s="88"/>
      <c r="AF91" s="88"/>
      <c r="AG91" s="88"/>
      <c r="AH91" s="88"/>
      <c r="AI91" s="88"/>
      <c r="AJ91" s="126"/>
      <c r="AK91" s="88"/>
      <c r="AL91" s="88"/>
      <c r="AM91" s="88"/>
      <c r="AN91" s="88"/>
      <c r="AO91" s="88"/>
      <c r="AP91" s="88"/>
      <c r="AQ91" s="88"/>
      <c r="AR91" s="88"/>
      <c r="AS91" s="88"/>
      <c r="AT91" s="88"/>
      <c r="AU91" s="88"/>
      <c r="AV91" s="126"/>
      <c r="AW91" s="88"/>
      <c r="AX91" s="88"/>
      <c r="AY91" s="88"/>
      <c r="AZ91" s="88"/>
      <c r="BA91" s="88"/>
      <c r="BB91" s="88"/>
      <c r="BC91" s="88"/>
      <c r="BD91" s="88"/>
      <c r="BE91" s="88"/>
      <c r="BF91" s="88"/>
      <c r="BG91" s="88"/>
      <c r="BH91" s="126"/>
      <c r="BI91" s="88"/>
      <c r="BJ91" s="88"/>
      <c r="BK91" s="88"/>
      <c r="BL91" s="88"/>
      <c r="BM91" s="88"/>
      <c r="BN91" s="88"/>
      <c r="BO91" s="88"/>
      <c r="BP91" s="88"/>
      <c r="BQ91" s="88"/>
      <c r="BR91" s="88"/>
      <c r="BS91" s="88"/>
      <c r="BT91" s="126"/>
      <c r="BU91" s="88"/>
      <c r="BV91" s="88"/>
      <c r="BW91" s="88"/>
      <c r="BX91" s="88"/>
      <c r="BY91" s="88"/>
      <c r="BZ91" s="88"/>
      <c r="CA91" s="88"/>
      <c r="CB91" s="88"/>
      <c r="CC91" s="88"/>
      <c r="CD91" s="88"/>
      <c r="CE91" s="88"/>
      <c r="CF91" s="126"/>
      <c r="CG91" s="88"/>
      <c r="CH91" s="88"/>
      <c r="CI91" s="88"/>
      <c r="CJ91" s="88"/>
      <c r="CK91" s="88"/>
      <c r="CL91" s="88"/>
      <c r="CM91" s="88"/>
      <c r="CN91" s="88"/>
      <c r="CO91" s="88"/>
      <c r="CP91" s="88"/>
      <c r="CQ91" s="88"/>
      <c r="CR91" s="126"/>
      <c r="CS91" s="88"/>
      <c r="CT91" s="88"/>
      <c r="CU91" s="88"/>
      <c r="CV91" s="452"/>
      <c r="CW91" s="453"/>
      <c r="CX91" s="66"/>
      <c r="CY91" s="66"/>
      <c r="CZ91" s="66"/>
      <c r="DA91" s="66"/>
      <c r="DB91" s="66"/>
      <c r="DC91" s="66"/>
      <c r="DD91" s="459"/>
      <c r="DE91" s="66"/>
      <c r="DF91" s="66"/>
      <c r="DG91" s="66"/>
      <c r="DH91" s="35"/>
      <c r="DI91" s="35"/>
      <c r="DJ91" s="35"/>
    </row>
    <row r="92" spans="2:114" ht="12">
      <c r="B92" s="14" t="s">
        <v>40</v>
      </c>
      <c r="C92" s="18"/>
      <c r="D92" s="22">
        <v>410</v>
      </c>
      <c r="E92" s="88">
        <v>892</v>
      </c>
      <c r="F92" s="88">
        <v>1411</v>
      </c>
      <c r="G92" s="88">
        <v>1785</v>
      </c>
      <c r="H92" s="88">
        <v>3787</v>
      </c>
      <c r="I92" s="88">
        <v>2652</v>
      </c>
      <c r="J92" s="88">
        <v>2352</v>
      </c>
      <c r="K92" s="88">
        <v>2222</v>
      </c>
      <c r="L92" s="126">
        <v>2071</v>
      </c>
      <c r="M92" s="88">
        <v>3306</v>
      </c>
      <c r="N92" s="88">
        <v>3399</v>
      </c>
      <c r="O92" s="88">
        <v>4656</v>
      </c>
      <c r="P92" s="88">
        <v>3590</v>
      </c>
      <c r="Q92" s="88">
        <v>5385</v>
      </c>
      <c r="R92" s="88">
        <v>5468</v>
      </c>
      <c r="S92" s="88">
        <v>8117</v>
      </c>
      <c r="T92" s="88">
        <v>11268</v>
      </c>
      <c r="U92" s="88">
        <v>15705</v>
      </c>
      <c r="V92" s="88">
        <v>13808</v>
      </c>
      <c r="W92" s="88">
        <v>22031</v>
      </c>
      <c r="X92" s="126">
        <v>28504</v>
      </c>
      <c r="Y92" s="88">
        <v>37817</v>
      </c>
      <c r="Z92" s="88">
        <v>24732</v>
      </c>
      <c r="AA92" s="88">
        <v>34608</v>
      </c>
      <c r="AB92" s="88">
        <v>14340</v>
      </c>
      <c r="AC92" s="88">
        <v>13503</v>
      </c>
      <c r="AD92" s="88">
        <v>7838</v>
      </c>
      <c r="AE92" s="88">
        <v>12659</v>
      </c>
      <c r="AF92" s="88">
        <v>15676</v>
      </c>
      <c r="AG92" s="88">
        <v>13613</v>
      </c>
      <c r="AH92" s="88">
        <v>11202</v>
      </c>
      <c r="AI92" s="88">
        <v>10192</v>
      </c>
      <c r="AJ92" s="126">
        <v>5783</v>
      </c>
      <c r="AK92" s="88">
        <v>7119</v>
      </c>
      <c r="AL92" s="88">
        <v>6290</v>
      </c>
      <c r="AM92" s="88">
        <v>6941</v>
      </c>
      <c r="AN92" s="88">
        <v>6412</v>
      </c>
      <c r="AO92" s="88">
        <v>7200</v>
      </c>
      <c r="AP92" s="88">
        <v>4569</v>
      </c>
      <c r="AQ92" s="88">
        <v>7707</v>
      </c>
      <c r="AR92" s="88">
        <v>8816</v>
      </c>
      <c r="AS92" s="88">
        <v>8297</v>
      </c>
      <c r="AT92" s="88">
        <v>9452</v>
      </c>
      <c r="AU92" s="88">
        <v>7576</v>
      </c>
      <c r="AV92" s="126">
        <v>6034</v>
      </c>
      <c r="AW92" s="88">
        <v>8618</v>
      </c>
      <c r="AX92" s="88">
        <v>7091</v>
      </c>
      <c r="AY92" s="88">
        <v>6172</v>
      </c>
      <c r="AZ92" s="88">
        <v>7478</v>
      </c>
      <c r="BA92" s="88">
        <v>11288</v>
      </c>
      <c r="BB92" s="88">
        <v>10348</v>
      </c>
      <c r="BC92" s="88">
        <v>9083</v>
      </c>
      <c r="BD92" s="88">
        <v>9532</v>
      </c>
      <c r="BE92" s="88">
        <v>9679</v>
      </c>
      <c r="BF92" s="88">
        <v>10397</v>
      </c>
      <c r="BG92" s="88">
        <v>10312</v>
      </c>
      <c r="BH92" s="126">
        <v>10671</v>
      </c>
      <c r="BI92" s="88">
        <v>13192</v>
      </c>
      <c r="BJ92" s="88">
        <v>10624</v>
      </c>
      <c r="BK92" s="88">
        <v>10568</v>
      </c>
      <c r="BL92" s="88">
        <v>11793</v>
      </c>
      <c r="BM92" s="88">
        <v>9582</v>
      </c>
      <c r="BN92" s="88">
        <v>9722</v>
      </c>
      <c r="BO92" s="88">
        <v>11471</v>
      </c>
      <c r="BP92" s="88">
        <v>10687</v>
      </c>
      <c r="BQ92" s="88">
        <v>11267</v>
      </c>
      <c r="BR92" s="88">
        <v>13602</v>
      </c>
      <c r="BS92" s="88">
        <v>16481</v>
      </c>
      <c r="BT92" s="126">
        <v>13513</v>
      </c>
      <c r="BU92" s="88">
        <v>16503</v>
      </c>
      <c r="BV92" s="88">
        <v>14293</v>
      </c>
      <c r="BW92" s="88">
        <v>11609</v>
      </c>
      <c r="BX92" s="88">
        <v>4522</v>
      </c>
      <c r="BY92" s="88">
        <v>5300</v>
      </c>
      <c r="BZ92" s="88">
        <v>4218</v>
      </c>
      <c r="CA92" s="88">
        <v>4643</v>
      </c>
      <c r="CB92" s="88">
        <v>3326</v>
      </c>
      <c r="CC92" s="88">
        <v>2493</v>
      </c>
      <c r="CD92" s="88">
        <v>2318</v>
      </c>
      <c r="CE92" s="88">
        <v>2460</v>
      </c>
      <c r="CF92" s="126">
        <v>1805</v>
      </c>
      <c r="CG92" s="88">
        <v>2059</v>
      </c>
      <c r="CH92" s="88">
        <v>1857</v>
      </c>
      <c r="CI92" s="88">
        <v>1846</v>
      </c>
      <c r="CJ92" s="88">
        <v>1782</v>
      </c>
      <c r="CK92" s="88">
        <v>1866</v>
      </c>
      <c r="CL92" s="88">
        <v>1735</v>
      </c>
      <c r="CM92" s="88">
        <v>1427</v>
      </c>
      <c r="CN92" s="88">
        <v>1776</v>
      </c>
      <c r="CO92" s="88">
        <v>1847</v>
      </c>
      <c r="CP92" s="88">
        <v>1903</v>
      </c>
      <c r="CQ92" s="88">
        <v>1960</v>
      </c>
      <c r="CR92" s="126">
        <v>1326</v>
      </c>
      <c r="CS92" s="88">
        <v>2017</v>
      </c>
      <c r="CT92" s="88">
        <v>1747</v>
      </c>
      <c r="CU92" s="88">
        <v>1621</v>
      </c>
      <c r="CV92" s="454">
        <v>1627</v>
      </c>
      <c r="CW92" s="455">
        <v>1581</v>
      </c>
      <c r="CX92" s="66">
        <v>1472</v>
      </c>
      <c r="CY92" s="66">
        <v>1653</v>
      </c>
      <c r="CZ92" s="66">
        <v>1840</v>
      </c>
      <c r="DA92" s="66">
        <v>1413</v>
      </c>
      <c r="DB92" s="66">
        <v>2471</v>
      </c>
      <c r="DC92" s="66">
        <v>2512</v>
      </c>
      <c r="DD92" s="459">
        <v>1940</v>
      </c>
      <c r="DE92" s="66">
        <v>2571</v>
      </c>
      <c r="DF92" s="66">
        <v>2882</v>
      </c>
      <c r="DG92" s="66">
        <v>5525</v>
      </c>
      <c r="DH92" s="35"/>
      <c r="DI92" s="35"/>
      <c r="DJ92" s="35"/>
    </row>
    <row r="93" spans="2:114" ht="12" thickBot="1">
      <c r="B93" s="179" t="s">
        <v>41</v>
      </c>
      <c r="C93" s="168"/>
      <c r="D93" s="446">
        <v>2</v>
      </c>
      <c r="E93" s="446">
        <v>7</v>
      </c>
      <c r="F93" s="446">
        <v>30</v>
      </c>
      <c r="G93" s="446">
        <v>41</v>
      </c>
      <c r="H93" s="446">
        <v>76</v>
      </c>
      <c r="I93" s="446">
        <v>51</v>
      </c>
      <c r="J93" s="446">
        <v>163</v>
      </c>
      <c r="K93" s="446">
        <v>128</v>
      </c>
      <c r="L93" s="447">
        <v>55</v>
      </c>
      <c r="M93" s="446">
        <v>117</v>
      </c>
      <c r="N93" s="446">
        <v>127</v>
      </c>
      <c r="O93" s="446">
        <v>139</v>
      </c>
      <c r="P93" s="446">
        <v>75</v>
      </c>
      <c r="Q93" s="446">
        <v>124</v>
      </c>
      <c r="R93" s="446">
        <v>112</v>
      </c>
      <c r="S93" s="446">
        <v>218</v>
      </c>
      <c r="T93" s="446">
        <v>205</v>
      </c>
      <c r="U93" s="446">
        <v>278</v>
      </c>
      <c r="V93" s="446">
        <v>249</v>
      </c>
      <c r="W93" s="446">
        <v>589</v>
      </c>
      <c r="X93" s="447">
        <v>1030</v>
      </c>
      <c r="Y93" s="446">
        <v>1085</v>
      </c>
      <c r="Z93" s="446">
        <v>888</v>
      </c>
      <c r="AA93" s="446">
        <v>1147</v>
      </c>
      <c r="AB93" s="446">
        <v>718</v>
      </c>
      <c r="AC93" s="446">
        <v>443</v>
      </c>
      <c r="AD93" s="446">
        <v>518</v>
      </c>
      <c r="AE93" s="446">
        <v>786</v>
      </c>
      <c r="AF93" s="446">
        <v>656</v>
      </c>
      <c r="AG93" s="446">
        <v>692</v>
      </c>
      <c r="AH93" s="446">
        <v>579</v>
      </c>
      <c r="AI93" s="446">
        <v>505</v>
      </c>
      <c r="AJ93" s="447">
        <v>424</v>
      </c>
      <c r="AK93" s="446">
        <v>296</v>
      </c>
      <c r="AL93" s="446">
        <v>256</v>
      </c>
      <c r="AM93" s="446">
        <v>286</v>
      </c>
      <c r="AN93" s="446">
        <v>267</v>
      </c>
      <c r="AO93" s="446">
        <v>314</v>
      </c>
      <c r="AP93" s="446">
        <v>185</v>
      </c>
      <c r="AQ93" s="446">
        <v>387</v>
      </c>
      <c r="AR93" s="446">
        <v>346</v>
      </c>
      <c r="AS93" s="446">
        <v>398</v>
      </c>
      <c r="AT93" s="446">
        <v>442</v>
      </c>
      <c r="AU93" s="446">
        <v>361</v>
      </c>
      <c r="AV93" s="447">
        <v>232</v>
      </c>
      <c r="AW93" s="446">
        <v>291</v>
      </c>
      <c r="AX93" s="446">
        <v>251</v>
      </c>
      <c r="AY93" s="446">
        <v>283</v>
      </c>
      <c r="AZ93" s="446">
        <v>274</v>
      </c>
      <c r="BA93" s="446">
        <v>427</v>
      </c>
      <c r="BB93" s="446">
        <v>502</v>
      </c>
      <c r="BC93" s="446">
        <v>389</v>
      </c>
      <c r="BD93" s="446">
        <v>442</v>
      </c>
      <c r="BE93" s="446">
        <v>388</v>
      </c>
      <c r="BF93" s="446">
        <v>408</v>
      </c>
      <c r="BG93" s="446">
        <v>431</v>
      </c>
      <c r="BH93" s="447">
        <v>508</v>
      </c>
      <c r="BI93" s="446">
        <v>453</v>
      </c>
      <c r="BJ93" s="446">
        <v>404</v>
      </c>
      <c r="BK93" s="446">
        <v>507</v>
      </c>
      <c r="BL93" s="446">
        <v>470</v>
      </c>
      <c r="BM93" s="446">
        <v>376</v>
      </c>
      <c r="BN93" s="446">
        <v>345</v>
      </c>
      <c r="BO93" s="446">
        <v>431</v>
      </c>
      <c r="BP93" s="446">
        <v>555</v>
      </c>
      <c r="BQ93" s="446">
        <v>382</v>
      </c>
      <c r="BR93" s="446">
        <v>471</v>
      </c>
      <c r="BS93" s="446">
        <v>594</v>
      </c>
      <c r="BT93" s="447">
        <v>693</v>
      </c>
      <c r="BU93" s="446">
        <v>949</v>
      </c>
      <c r="BV93" s="446">
        <v>1010</v>
      </c>
      <c r="BW93" s="446">
        <v>751</v>
      </c>
      <c r="BX93" s="446">
        <v>466</v>
      </c>
      <c r="BY93" s="446">
        <v>435</v>
      </c>
      <c r="BZ93" s="446">
        <v>434</v>
      </c>
      <c r="CA93" s="446">
        <v>420</v>
      </c>
      <c r="CB93" s="446">
        <v>354</v>
      </c>
      <c r="CC93" s="446">
        <v>387</v>
      </c>
      <c r="CD93" s="446">
        <v>350</v>
      </c>
      <c r="CE93" s="446">
        <v>337</v>
      </c>
      <c r="CF93" s="447">
        <v>274</v>
      </c>
      <c r="CG93" s="446">
        <v>301</v>
      </c>
      <c r="CH93" s="446">
        <v>198</v>
      </c>
      <c r="CI93" s="446">
        <v>218</v>
      </c>
      <c r="CJ93" s="446">
        <v>184</v>
      </c>
      <c r="CK93" s="446">
        <v>149</v>
      </c>
      <c r="CL93" s="446">
        <v>142</v>
      </c>
      <c r="CM93" s="446">
        <v>136</v>
      </c>
      <c r="CN93" s="446">
        <v>186</v>
      </c>
      <c r="CO93" s="446">
        <v>498</v>
      </c>
      <c r="CP93" s="446">
        <v>201</v>
      </c>
      <c r="CQ93" s="446">
        <v>195</v>
      </c>
      <c r="CR93" s="447">
        <v>137</v>
      </c>
      <c r="CS93" s="446">
        <v>153</v>
      </c>
      <c r="CT93" s="446">
        <v>156</v>
      </c>
      <c r="CU93" s="446">
        <v>131</v>
      </c>
      <c r="CV93" s="456">
        <v>121</v>
      </c>
      <c r="CW93" s="457">
        <v>117</v>
      </c>
      <c r="CX93" s="458">
        <v>118</v>
      </c>
      <c r="CY93" s="458">
        <v>135</v>
      </c>
      <c r="CZ93" s="458">
        <v>108</v>
      </c>
      <c r="DA93" s="458">
        <v>102</v>
      </c>
      <c r="DB93" s="458">
        <v>118</v>
      </c>
      <c r="DC93" s="458">
        <v>128</v>
      </c>
      <c r="DD93" s="460">
        <v>109</v>
      </c>
      <c r="DE93" s="458">
        <v>110</v>
      </c>
      <c r="DF93" s="458">
        <v>133</v>
      </c>
      <c r="DG93" s="458">
        <v>244</v>
      </c>
      <c r="DH93" s="35"/>
      <c r="DI93" s="35"/>
      <c r="DJ93" s="35"/>
    </row>
    <row r="94" spans="2:114" ht="12" thickTop="1">
      <c r="B94" s="14"/>
      <c r="C94" s="20"/>
      <c r="D94" s="22"/>
      <c r="E94" s="88"/>
      <c r="F94" s="88"/>
      <c r="G94" s="88"/>
      <c r="H94" s="88"/>
      <c r="I94" s="88"/>
      <c r="J94" s="88"/>
      <c r="K94" s="88"/>
      <c r="L94" s="126"/>
      <c r="M94" s="236"/>
      <c r="N94" s="88"/>
      <c r="O94" s="88"/>
      <c r="P94" s="88"/>
      <c r="Q94" s="88"/>
      <c r="R94" s="88"/>
      <c r="S94" s="88"/>
      <c r="T94" s="88"/>
      <c r="U94" s="88"/>
      <c r="V94" s="88"/>
      <c r="W94" s="88"/>
      <c r="X94" s="126"/>
      <c r="Y94" s="88"/>
      <c r="Z94" s="88"/>
      <c r="AA94" s="88"/>
      <c r="AB94" s="88"/>
      <c r="AC94" s="88"/>
      <c r="AD94" s="88"/>
      <c r="AE94" s="88"/>
      <c r="AF94" s="88"/>
      <c r="AG94" s="88"/>
      <c r="AH94" s="88"/>
      <c r="AI94" s="88"/>
      <c r="AJ94" s="88"/>
      <c r="AK94" s="236"/>
      <c r="AL94" s="88"/>
      <c r="AM94" s="88"/>
      <c r="AN94" s="88"/>
      <c r="AO94" s="88"/>
      <c r="AP94" s="88"/>
      <c r="AQ94" s="141"/>
      <c r="AR94" s="281"/>
      <c r="AS94" s="281"/>
      <c r="AT94" s="281"/>
      <c r="AU94" s="281"/>
      <c r="AV94" s="282"/>
      <c r="AW94" s="341"/>
      <c r="AX94" s="281"/>
      <c r="AY94" s="281"/>
      <c r="AZ94" s="281"/>
      <c r="BA94" s="281"/>
      <c r="BB94" s="281"/>
      <c r="BC94" s="281"/>
      <c r="BD94" s="281"/>
      <c r="BE94" s="281"/>
      <c r="BF94" s="281"/>
      <c r="BG94" s="281"/>
      <c r="BH94" s="282"/>
      <c r="BI94" s="262"/>
      <c r="BJ94" s="262"/>
      <c r="BK94" s="262"/>
      <c r="BL94" s="262"/>
      <c r="BM94" s="262"/>
      <c r="BN94" s="262"/>
      <c r="BO94" s="262"/>
      <c r="BP94" s="262"/>
      <c r="BQ94" s="262"/>
      <c r="BR94" s="262"/>
      <c r="BS94" s="262"/>
      <c r="BT94" s="262"/>
      <c r="BU94" s="341"/>
      <c r="BV94" s="281"/>
      <c r="BW94" s="281"/>
      <c r="BX94" s="262"/>
      <c r="BY94" s="262"/>
      <c r="BZ94" s="262"/>
      <c r="CA94" s="262"/>
      <c r="CB94" s="262"/>
      <c r="CC94" s="262"/>
      <c r="CD94" s="262"/>
      <c r="CE94" s="262"/>
      <c r="CF94" s="262"/>
      <c r="CG94" s="341"/>
      <c r="CH94" s="262"/>
      <c r="CI94" s="262"/>
      <c r="CJ94" s="262"/>
      <c r="CK94" s="262"/>
      <c r="CL94" s="262"/>
      <c r="CM94" s="262"/>
      <c r="CN94" s="262"/>
      <c r="CO94" s="262"/>
      <c r="CP94" s="262"/>
      <c r="CQ94" s="262"/>
      <c r="CR94" s="262"/>
      <c r="CS94" s="341"/>
      <c r="CT94" s="262"/>
      <c r="CU94" s="262"/>
      <c r="CV94" s="196"/>
      <c r="CW94" s="14"/>
      <c r="CX94" s="35"/>
      <c r="CY94" s="35"/>
      <c r="CZ94" s="35"/>
      <c r="DA94" s="35"/>
      <c r="DB94" s="35"/>
      <c r="DC94" s="35"/>
      <c r="DD94" s="459"/>
      <c r="DE94" s="35"/>
      <c r="DF94" s="35"/>
      <c r="DG94" s="35"/>
      <c r="DH94" s="35"/>
      <c r="DI94" s="35"/>
      <c r="DJ94" s="35"/>
    </row>
    <row r="95" spans="2:114" ht="12">
      <c r="B95" s="178" t="s">
        <v>44</v>
      </c>
      <c r="C95" s="156"/>
      <c r="D95" s="22"/>
      <c r="E95" s="88"/>
      <c r="F95" s="88"/>
      <c r="G95" s="88"/>
      <c r="H95" s="88"/>
      <c r="I95" s="88"/>
      <c r="J95" s="88"/>
      <c r="K95" s="88"/>
      <c r="L95" s="126"/>
      <c r="M95" s="236"/>
      <c r="N95" s="88"/>
      <c r="O95" s="88"/>
      <c r="P95" s="88"/>
      <c r="Q95" s="88"/>
      <c r="R95" s="88"/>
      <c r="S95" s="88"/>
      <c r="T95" s="88"/>
      <c r="U95" s="88"/>
      <c r="V95" s="88"/>
      <c r="W95" s="88"/>
      <c r="X95" s="126"/>
      <c r="Y95" s="88"/>
      <c r="Z95" s="88"/>
      <c r="AA95" s="88"/>
      <c r="AB95" s="88"/>
      <c r="AC95" s="88"/>
      <c r="AD95" s="88"/>
      <c r="AE95" s="88"/>
      <c r="AF95" s="88"/>
      <c r="AG95" s="88"/>
      <c r="AH95" s="88"/>
      <c r="AI95" s="88"/>
      <c r="AJ95" s="88"/>
      <c r="AK95" s="236"/>
      <c r="AL95" s="88"/>
      <c r="AM95" s="88"/>
      <c r="AN95" s="88"/>
      <c r="AO95" s="234"/>
      <c r="AP95" s="63"/>
      <c r="AQ95" s="234"/>
      <c r="AR95" s="234"/>
      <c r="AS95" s="234"/>
      <c r="AT95" s="234"/>
      <c r="AU95" s="234"/>
      <c r="AV95" s="192"/>
      <c r="AW95" s="233"/>
      <c r="AX95" s="234"/>
      <c r="AY95" s="234"/>
      <c r="AZ95" s="247"/>
      <c r="BA95" s="247"/>
      <c r="BB95" s="247"/>
      <c r="BC95" s="247"/>
      <c r="BD95" s="247"/>
      <c r="BE95" s="247"/>
      <c r="BF95" s="247"/>
      <c r="BG95" s="247"/>
      <c r="BH95" s="193"/>
      <c r="BI95" s="118"/>
      <c r="BJ95" s="118"/>
      <c r="BK95" s="247"/>
      <c r="BL95" s="247"/>
      <c r="BM95" s="247"/>
      <c r="BN95" s="247"/>
      <c r="BO95" s="247"/>
      <c r="BP95" s="247"/>
      <c r="BQ95" s="247"/>
      <c r="BR95" s="247"/>
      <c r="BS95" s="247"/>
      <c r="BT95" s="247"/>
      <c r="BU95" s="351"/>
      <c r="BV95" s="247"/>
      <c r="BX95" s="118"/>
      <c r="BY95" s="118"/>
      <c r="BZ95" s="118"/>
      <c r="CA95" s="118"/>
      <c r="CB95" s="118"/>
      <c r="CC95" s="118"/>
      <c r="CD95" s="118"/>
      <c r="CE95" s="118"/>
      <c r="CF95" s="247"/>
      <c r="CG95" s="351"/>
      <c r="CH95" s="118"/>
      <c r="CI95" s="247"/>
      <c r="CJ95" s="118"/>
      <c r="CK95" s="118"/>
      <c r="CL95" s="118"/>
      <c r="CM95" s="118"/>
      <c r="CN95" s="118"/>
      <c r="CO95" s="118"/>
      <c r="CP95" s="118"/>
      <c r="CQ95" s="118"/>
      <c r="CR95" s="247"/>
      <c r="CS95" s="351"/>
      <c r="CT95" s="118"/>
      <c r="CU95" s="247"/>
      <c r="CV95" s="196"/>
      <c r="CW95" s="14"/>
      <c r="CX95" s="35"/>
      <c r="CY95" s="35"/>
      <c r="CZ95" s="35"/>
      <c r="DA95" s="35"/>
      <c r="DB95" s="35"/>
      <c r="DC95" s="35"/>
      <c r="DD95" s="459"/>
      <c r="DE95" s="35"/>
      <c r="DF95" s="35"/>
      <c r="DG95" s="247" t="s">
        <v>59</v>
      </c>
      <c r="DH95" s="35"/>
      <c r="DI95" s="35"/>
      <c r="DJ95" s="35"/>
    </row>
    <row r="96" spans="2:114" ht="12">
      <c r="B96" s="14"/>
      <c r="C96" s="20" t="s">
        <v>6</v>
      </c>
      <c r="D96" s="22">
        <v>0</v>
      </c>
      <c r="E96" s="88">
        <v>0</v>
      </c>
      <c r="F96" s="88">
        <v>0</v>
      </c>
      <c r="G96" s="88">
        <v>0</v>
      </c>
      <c r="H96" s="88">
        <v>0</v>
      </c>
      <c r="I96" s="88">
        <v>0</v>
      </c>
      <c r="J96" s="88">
        <v>0</v>
      </c>
      <c r="K96" s="88">
        <v>0</v>
      </c>
      <c r="L96" s="126">
        <v>670</v>
      </c>
      <c r="M96" s="236">
        <v>0</v>
      </c>
      <c r="N96" s="88">
        <v>0</v>
      </c>
      <c r="O96" s="88">
        <v>1100</v>
      </c>
      <c r="P96" s="88">
        <v>0</v>
      </c>
      <c r="Q96" s="88">
        <v>2130</v>
      </c>
      <c r="R96" s="88">
        <v>1063</v>
      </c>
      <c r="S96" s="88">
        <v>3050</v>
      </c>
      <c r="T96" s="88">
        <v>0</v>
      </c>
      <c r="U96" s="88">
        <v>800</v>
      </c>
      <c r="V96" s="88">
        <v>1915</v>
      </c>
      <c r="W96" s="88">
        <v>0</v>
      </c>
      <c r="X96" s="126">
        <v>400</v>
      </c>
      <c r="Y96" s="88">
        <v>0</v>
      </c>
      <c r="Z96" s="88">
        <v>0</v>
      </c>
      <c r="AA96" s="88">
        <v>2069</v>
      </c>
      <c r="AB96" s="88">
        <v>0</v>
      </c>
      <c r="AC96" s="88">
        <v>1200</v>
      </c>
      <c r="AD96" s="88">
        <v>2808</v>
      </c>
      <c r="AE96" s="88">
        <v>2066</v>
      </c>
      <c r="AF96" s="88">
        <v>500</v>
      </c>
      <c r="AG96" s="88">
        <v>6553</v>
      </c>
      <c r="AH96" s="88">
        <v>499</v>
      </c>
      <c r="AI96" s="88">
        <v>360</v>
      </c>
      <c r="AJ96" s="88">
        <v>3705</v>
      </c>
      <c r="AK96" s="236">
        <v>3.680000000000291</v>
      </c>
      <c r="AL96" s="88">
        <v>1047</v>
      </c>
      <c r="AM96" s="88">
        <v>5745</v>
      </c>
      <c r="AN96" s="88">
        <v>1200</v>
      </c>
      <c r="AO96" s="88">
        <v>2378</v>
      </c>
      <c r="AP96" s="88">
        <v>4118</v>
      </c>
      <c r="AQ96" s="88">
        <v>2062</v>
      </c>
      <c r="AR96" s="281">
        <v>2248</v>
      </c>
      <c r="AS96" s="281">
        <v>2049</v>
      </c>
      <c r="AT96" s="281">
        <v>394</v>
      </c>
      <c r="AU96" s="281">
        <v>999</v>
      </c>
      <c r="AV96" s="282">
        <v>898</v>
      </c>
      <c r="AW96" s="341">
        <v>5063</v>
      </c>
      <c r="AX96" s="281">
        <v>1699</v>
      </c>
      <c r="AY96" s="281">
        <v>6710.999999999993</v>
      </c>
      <c r="AZ96" s="281">
        <v>3226</v>
      </c>
      <c r="BA96" s="281">
        <v>7200</v>
      </c>
      <c r="BB96" s="281">
        <v>7370</v>
      </c>
      <c r="BC96" s="281">
        <v>3129</v>
      </c>
      <c r="BD96" s="281">
        <v>1078</v>
      </c>
      <c r="BE96" s="281">
        <v>3842</v>
      </c>
      <c r="BF96" s="281">
        <v>0</v>
      </c>
      <c r="BG96" s="281">
        <v>3722</v>
      </c>
      <c r="BH96" s="282">
        <v>9169</v>
      </c>
      <c r="BI96" s="281">
        <v>3296</v>
      </c>
      <c r="BJ96" s="281">
        <v>7957</v>
      </c>
      <c r="BK96" s="281">
        <v>6473</v>
      </c>
      <c r="BL96" s="281">
        <v>4922</v>
      </c>
      <c r="BM96" s="281">
        <v>1247</v>
      </c>
      <c r="BN96" s="281">
        <v>2195</v>
      </c>
      <c r="BO96" s="281">
        <v>2245</v>
      </c>
      <c r="BP96" s="281">
        <v>3147</v>
      </c>
      <c r="BQ96" s="281">
        <v>6458</v>
      </c>
      <c r="BR96" s="281">
        <v>6811</v>
      </c>
      <c r="BS96" s="281">
        <v>1202</v>
      </c>
      <c r="BT96" s="281">
        <v>6034</v>
      </c>
      <c r="BU96" s="341">
        <v>1688</v>
      </c>
      <c r="BV96" s="281">
        <v>5847</v>
      </c>
      <c r="BW96" s="281">
        <v>10338</v>
      </c>
      <c r="BX96" s="281">
        <v>3849</v>
      </c>
      <c r="BY96" s="281">
        <v>5106</v>
      </c>
      <c r="BZ96" s="281">
        <v>13576</v>
      </c>
      <c r="CA96" s="281">
        <v>4948</v>
      </c>
      <c r="CB96" s="281">
        <v>1814</v>
      </c>
      <c r="CC96" s="281">
        <v>11769</v>
      </c>
      <c r="CD96" s="281">
        <v>9414</v>
      </c>
      <c r="CE96" s="281">
        <v>8280</v>
      </c>
      <c r="CF96" s="281">
        <v>3430</v>
      </c>
      <c r="CG96" s="341">
        <v>3091</v>
      </c>
      <c r="CH96" s="281">
        <v>864</v>
      </c>
      <c r="CI96" s="281">
        <v>7047</v>
      </c>
      <c r="CJ96" s="281">
        <v>7139</v>
      </c>
      <c r="CK96" s="281">
        <v>2997</v>
      </c>
      <c r="CL96" s="281">
        <v>499</v>
      </c>
      <c r="CM96" s="281">
        <v>998</v>
      </c>
      <c r="CN96" s="281">
        <v>4594</v>
      </c>
      <c r="CO96" s="281">
        <v>11110</v>
      </c>
      <c r="CP96" s="281">
        <v>999</v>
      </c>
      <c r="CQ96" s="281">
        <v>274</v>
      </c>
      <c r="CR96" s="281">
        <v>0</v>
      </c>
      <c r="CS96" s="341">
        <v>4988</v>
      </c>
      <c r="CT96" s="281">
        <v>742.5</v>
      </c>
      <c r="CU96" s="281">
        <v>2869</v>
      </c>
      <c r="CV96" s="198">
        <v>625</v>
      </c>
      <c r="CW96" s="262">
        <v>0</v>
      </c>
      <c r="CX96" s="35">
        <v>0</v>
      </c>
      <c r="CY96" s="35">
        <v>0</v>
      </c>
      <c r="CZ96" s="35">
        <v>1179</v>
      </c>
      <c r="DA96" s="35">
        <v>0</v>
      </c>
      <c r="DB96" s="35">
        <v>0</v>
      </c>
      <c r="DC96" s="35">
        <v>55</v>
      </c>
      <c r="DD96" s="459">
        <v>1480</v>
      </c>
      <c r="DE96" s="35">
        <v>532</v>
      </c>
      <c r="DF96" s="35">
        <v>0</v>
      </c>
      <c r="DG96" s="35">
        <v>1800</v>
      </c>
      <c r="DH96" s="35"/>
      <c r="DI96" s="35"/>
      <c r="DJ96" s="35"/>
    </row>
    <row r="97" spans="2:114" ht="12">
      <c r="B97" s="14"/>
      <c r="C97" s="20" t="s">
        <v>11</v>
      </c>
      <c r="D97" s="22">
        <v>0</v>
      </c>
      <c r="E97" s="88">
        <v>0</v>
      </c>
      <c r="F97" s="88">
        <v>3270</v>
      </c>
      <c r="G97" s="88">
        <v>138.5</v>
      </c>
      <c r="H97" s="88">
        <v>514.6300000000001</v>
      </c>
      <c r="I97" s="88">
        <v>2960.8100000000004</v>
      </c>
      <c r="J97" s="88">
        <v>306.60000000000036</v>
      </c>
      <c r="K97" s="88">
        <v>228.19999999999982</v>
      </c>
      <c r="L97" s="126">
        <v>1099.000000000001</v>
      </c>
      <c r="M97" s="236">
        <v>322.5</v>
      </c>
      <c r="N97" s="88">
        <v>100.60000000000036</v>
      </c>
      <c r="O97" s="88">
        <v>658.8999999999996</v>
      </c>
      <c r="P97" s="88">
        <v>2008</v>
      </c>
      <c r="Q97" s="88">
        <v>33.399999999999636</v>
      </c>
      <c r="R97" s="88">
        <v>867.7999999999993</v>
      </c>
      <c r="S97" s="88">
        <v>434.7000000000007</v>
      </c>
      <c r="T97" s="88">
        <v>257.60000000000036</v>
      </c>
      <c r="U97" s="88">
        <v>1878.7000000000007</v>
      </c>
      <c r="V97" s="88">
        <v>1450</v>
      </c>
      <c r="W97" s="88">
        <v>27</v>
      </c>
      <c r="X97" s="126">
        <v>1237</v>
      </c>
      <c r="Y97" s="88">
        <v>243.41999999999825</v>
      </c>
      <c r="Z97" s="88">
        <v>683</v>
      </c>
      <c r="AA97" s="88">
        <v>2849.5</v>
      </c>
      <c r="AB97" s="88">
        <v>1017.5999999999985</v>
      </c>
      <c r="AC97" s="88">
        <v>1242.7000000000007</v>
      </c>
      <c r="AD97" s="88">
        <v>1441</v>
      </c>
      <c r="AE97" s="88">
        <v>1338</v>
      </c>
      <c r="AF97" s="88">
        <v>415.59999999999854</v>
      </c>
      <c r="AG97" s="88">
        <v>3380.7999999999993</v>
      </c>
      <c r="AH97" s="88">
        <v>1385.25</v>
      </c>
      <c r="AI97" s="88">
        <v>18.299999999999272</v>
      </c>
      <c r="AJ97" s="88">
        <v>2147.0000000000036</v>
      </c>
      <c r="AK97" s="236">
        <v>140.5</v>
      </c>
      <c r="AL97" s="88">
        <v>259</v>
      </c>
      <c r="AM97" s="88">
        <v>564.5</v>
      </c>
      <c r="AN97" s="88">
        <v>1684</v>
      </c>
      <c r="AO97" s="88">
        <v>390.40000000000146</v>
      </c>
      <c r="AP97" s="88">
        <v>165.6999999999971</v>
      </c>
      <c r="AQ97" s="88">
        <v>656.1999999999971</v>
      </c>
      <c r="AR97" s="281">
        <v>273.73999999999796</v>
      </c>
      <c r="AS97" s="281">
        <v>817.5</v>
      </c>
      <c r="AT97" s="281">
        <v>2899.5999999999985</v>
      </c>
      <c r="AU97" s="281">
        <v>272.5</v>
      </c>
      <c r="AV97" s="282">
        <v>399.6999999999971</v>
      </c>
      <c r="AW97" s="341">
        <v>1998.699999999997</v>
      </c>
      <c r="AX97" s="281">
        <v>677.9000000000015</v>
      </c>
      <c r="AY97" s="281">
        <v>861.0999999999985</v>
      </c>
      <c r="AZ97" s="281">
        <v>843.0999999999985</v>
      </c>
      <c r="BA97" s="281">
        <v>213.59999999999854</v>
      </c>
      <c r="BB97" s="281">
        <v>363</v>
      </c>
      <c r="BC97" s="281">
        <v>1644.0999999999985</v>
      </c>
      <c r="BD97" s="281">
        <v>252.40000000000146</v>
      </c>
      <c r="BE97" s="281">
        <v>6414.580000000002</v>
      </c>
      <c r="BF97" s="281">
        <v>121</v>
      </c>
      <c r="BG97" s="281">
        <v>6004.4000000000015</v>
      </c>
      <c r="BH97" s="282">
        <v>3541.4000000000015</v>
      </c>
      <c r="BI97" s="281">
        <v>937.5900000000038</v>
      </c>
      <c r="BJ97" s="281">
        <v>1892.8999999999942</v>
      </c>
      <c r="BK97" s="281">
        <v>3294.199999999997</v>
      </c>
      <c r="BL97" s="281">
        <v>1930.3999999999942</v>
      </c>
      <c r="BM97" s="281">
        <v>1548.5</v>
      </c>
      <c r="BN97" s="281">
        <v>1925</v>
      </c>
      <c r="BO97" s="281">
        <v>2151.100000000006</v>
      </c>
      <c r="BP97" s="281">
        <v>1078.1000000000058</v>
      </c>
      <c r="BQ97" s="281">
        <v>2978.600000000006</v>
      </c>
      <c r="BR97" s="281">
        <v>216.60000000000582</v>
      </c>
      <c r="BS97" s="281">
        <v>2425</v>
      </c>
      <c r="BT97" s="281">
        <v>4529.5</v>
      </c>
      <c r="BU97" s="341">
        <v>1424.3999999999942</v>
      </c>
      <c r="BV97" s="281">
        <v>4362</v>
      </c>
      <c r="BW97" s="281">
        <v>8306.589999999997</v>
      </c>
      <c r="BX97" s="281">
        <v>1539.699999999997</v>
      </c>
      <c r="BY97" s="281">
        <v>2737.100000000006</v>
      </c>
      <c r="BZ97" s="281">
        <v>6322.199999999997</v>
      </c>
      <c r="CA97" s="281">
        <v>4922.5</v>
      </c>
      <c r="CB97" s="281">
        <v>5355.300000000003</v>
      </c>
      <c r="CC97" s="281">
        <v>5459.279999999999</v>
      </c>
      <c r="CD97" s="281">
        <v>5181.800000000003</v>
      </c>
      <c r="CE97" s="281">
        <v>8548.799999999988</v>
      </c>
      <c r="CF97" s="281">
        <v>8486.700000000012</v>
      </c>
      <c r="CG97" s="341">
        <v>12454.5</v>
      </c>
      <c r="CH97" s="281">
        <v>6305</v>
      </c>
      <c r="CI97" s="281">
        <v>4029.7999999999884</v>
      </c>
      <c r="CJ97" s="281">
        <v>5359.299999999988</v>
      </c>
      <c r="CK97" s="281">
        <v>14.60000000000582</v>
      </c>
      <c r="CL97" s="281">
        <v>91</v>
      </c>
      <c r="CM97" s="281">
        <v>50</v>
      </c>
      <c r="CN97" s="281">
        <v>1397</v>
      </c>
      <c r="CO97" s="281">
        <v>8187.700000000012</v>
      </c>
      <c r="CP97" s="281">
        <v>2662</v>
      </c>
      <c r="CQ97" s="281">
        <v>11966.5</v>
      </c>
      <c r="CR97" s="281">
        <v>2117.600000000006</v>
      </c>
      <c r="CS97" s="341">
        <v>4450.899999999994</v>
      </c>
      <c r="CT97" s="281">
        <v>3397.7399999999907</v>
      </c>
      <c r="CU97" s="281">
        <v>2301.899999999994</v>
      </c>
      <c r="CV97" s="198">
        <v>569.7999999999884</v>
      </c>
      <c r="CW97" s="262">
        <v>993</v>
      </c>
      <c r="CX97" s="35">
        <v>3.679999999993015</v>
      </c>
      <c r="CY97" s="35">
        <v>876.8999999999942</v>
      </c>
      <c r="CZ97" s="35">
        <v>295</v>
      </c>
      <c r="DA97" s="35">
        <v>80</v>
      </c>
      <c r="DB97" s="35">
        <v>112.79999999998836</v>
      </c>
      <c r="DC97" s="35">
        <v>146</v>
      </c>
      <c r="DD97" s="459">
        <v>107</v>
      </c>
      <c r="DE97" s="35">
        <v>534</v>
      </c>
      <c r="DF97" s="35">
        <v>384.3999999999942</v>
      </c>
      <c r="DG97" s="35">
        <v>588</v>
      </c>
      <c r="DH97" s="35"/>
      <c r="DI97" s="35"/>
      <c r="DJ97" s="35"/>
    </row>
    <row r="98" spans="2:114" ht="12">
      <c r="B98" s="14"/>
      <c r="C98" s="20" t="s">
        <v>16</v>
      </c>
      <c r="D98" s="22">
        <v>0</v>
      </c>
      <c r="E98" s="88">
        <v>0</v>
      </c>
      <c r="F98" s="88">
        <v>0</v>
      </c>
      <c r="G98" s="88">
        <v>0</v>
      </c>
      <c r="H98" s="88">
        <v>1.96</v>
      </c>
      <c r="I98" s="88">
        <v>2.9400000000000004</v>
      </c>
      <c r="J98" s="88">
        <v>1.9800000000000004</v>
      </c>
      <c r="K98" s="88">
        <v>5.9399999999999995</v>
      </c>
      <c r="L98" s="126">
        <v>5.949999999999999</v>
      </c>
      <c r="M98" s="236">
        <v>14.98</v>
      </c>
      <c r="N98" s="88">
        <v>19.83</v>
      </c>
      <c r="O98" s="88">
        <v>33.349999999999994</v>
      </c>
      <c r="P98" s="88">
        <v>16.86</v>
      </c>
      <c r="Q98" s="88">
        <v>20.840000000000003</v>
      </c>
      <c r="R98" s="88">
        <v>15.860000000000014</v>
      </c>
      <c r="S98" s="88">
        <v>36.69999999999999</v>
      </c>
      <c r="T98" s="88">
        <v>24.75999999999999</v>
      </c>
      <c r="U98" s="88">
        <v>27.689999999999998</v>
      </c>
      <c r="V98" s="88">
        <v>23.819999999999993</v>
      </c>
      <c r="W98" s="88">
        <v>19.829999999999984</v>
      </c>
      <c r="X98" s="126">
        <v>21.139999999999986</v>
      </c>
      <c r="Y98" s="88">
        <v>15.490000000000009</v>
      </c>
      <c r="Z98" s="88">
        <v>13.899999999999977</v>
      </c>
      <c r="AA98" s="88">
        <v>6.939999999999998</v>
      </c>
      <c r="AB98" s="88">
        <v>3.9599999999999795</v>
      </c>
      <c r="AC98" s="88">
        <v>3.9700000000000273</v>
      </c>
      <c r="AD98" s="88">
        <v>2.9700000000000273</v>
      </c>
      <c r="AE98" s="88">
        <v>12</v>
      </c>
      <c r="AF98" s="88">
        <v>10.470000000000027</v>
      </c>
      <c r="AG98" s="88">
        <v>8.449999999999989</v>
      </c>
      <c r="AH98" s="88">
        <v>4.970000000000027</v>
      </c>
      <c r="AI98" s="88">
        <v>9.910000000000025</v>
      </c>
      <c r="AJ98" s="88">
        <v>4.480000000000018</v>
      </c>
      <c r="AK98" s="236">
        <v>6.9599999999999795</v>
      </c>
      <c r="AL98" s="88">
        <v>9.5</v>
      </c>
      <c r="AM98" s="88">
        <v>4.490000000000009</v>
      </c>
      <c r="AN98" s="88">
        <v>6.980000000000018</v>
      </c>
      <c r="AO98" s="88">
        <v>2.5</v>
      </c>
      <c r="AP98" s="88">
        <v>3.490000000000009</v>
      </c>
      <c r="AQ98" s="88">
        <v>1</v>
      </c>
      <c r="AR98" s="281">
        <v>4</v>
      </c>
      <c r="AS98" s="281">
        <v>3</v>
      </c>
      <c r="AT98" s="281">
        <v>3.980000000000018</v>
      </c>
      <c r="AU98" s="281">
        <v>3.5</v>
      </c>
      <c r="AV98" s="282">
        <v>0</v>
      </c>
      <c r="AW98" s="341">
        <v>0</v>
      </c>
      <c r="AX98" s="281">
        <v>3.490000000000009</v>
      </c>
      <c r="AY98" s="281">
        <v>0</v>
      </c>
      <c r="AZ98" s="281">
        <v>2</v>
      </c>
      <c r="BA98" s="281">
        <v>0</v>
      </c>
      <c r="BB98" s="281">
        <v>4.5</v>
      </c>
      <c r="BC98" s="281">
        <v>1.5</v>
      </c>
      <c r="BD98" s="281">
        <v>0</v>
      </c>
      <c r="BE98" s="281">
        <v>1</v>
      </c>
      <c r="BF98" s="281">
        <v>0</v>
      </c>
      <c r="BG98" s="281">
        <v>1</v>
      </c>
      <c r="BH98" s="282">
        <v>1</v>
      </c>
      <c r="BI98" s="281">
        <v>0</v>
      </c>
      <c r="BJ98" s="281">
        <v>2.980000000000018</v>
      </c>
      <c r="BK98" s="281">
        <v>3</v>
      </c>
      <c r="BL98" s="281">
        <v>12.990000000000009</v>
      </c>
      <c r="BM98" s="281">
        <v>3</v>
      </c>
      <c r="BN98" s="281">
        <v>0</v>
      </c>
      <c r="BO98" s="281">
        <v>2</v>
      </c>
      <c r="BP98" s="281">
        <v>2</v>
      </c>
      <c r="BQ98" s="281">
        <v>0</v>
      </c>
      <c r="BR98" s="281">
        <v>2</v>
      </c>
      <c r="BS98" s="281">
        <v>1</v>
      </c>
      <c r="BT98" s="281">
        <v>0</v>
      </c>
      <c r="BU98" s="341">
        <v>0</v>
      </c>
      <c r="BV98" s="281">
        <v>0</v>
      </c>
      <c r="BW98" s="281">
        <v>1.990000000000009</v>
      </c>
      <c r="BX98" s="281">
        <v>0</v>
      </c>
      <c r="BY98" s="281">
        <v>1.5</v>
      </c>
      <c r="BZ98" s="281">
        <v>2</v>
      </c>
      <c r="CA98" s="281">
        <v>14</v>
      </c>
      <c r="CB98" s="281">
        <v>4</v>
      </c>
      <c r="CC98" s="281">
        <v>0</v>
      </c>
      <c r="CD98" s="281">
        <v>2.4399999999999977</v>
      </c>
      <c r="CE98" s="281">
        <v>2</v>
      </c>
      <c r="CF98" s="281">
        <v>0</v>
      </c>
      <c r="CG98" s="341">
        <v>0.6100000000000136</v>
      </c>
      <c r="CH98" s="281">
        <v>0</v>
      </c>
      <c r="CI98" s="281">
        <v>9</v>
      </c>
      <c r="CJ98" s="281">
        <v>0.6100000000000136</v>
      </c>
      <c r="CK98" s="281">
        <v>0</v>
      </c>
      <c r="CL98" s="281">
        <v>0</v>
      </c>
      <c r="CM98" s="281">
        <v>1.5</v>
      </c>
      <c r="CN98" s="281">
        <v>0</v>
      </c>
      <c r="CO98" s="281">
        <v>0</v>
      </c>
      <c r="CP98" s="281">
        <v>0</v>
      </c>
      <c r="CQ98" s="281">
        <v>1.5</v>
      </c>
      <c r="CR98" s="281">
        <v>1</v>
      </c>
      <c r="CS98" s="341">
        <v>0</v>
      </c>
      <c r="CT98" s="281">
        <v>0</v>
      </c>
      <c r="CU98" s="281">
        <v>0</v>
      </c>
      <c r="CV98" s="198">
        <v>0</v>
      </c>
      <c r="CW98" s="262">
        <v>0</v>
      </c>
      <c r="CX98" s="35">
        <v>0</v>
      </c>
      <c r="CY98" s="35">
        <v>2</v>
      </c>
      <c r="CZ98" s="35">
        <v>0</v>
      </c>
      <c r="DA98" s="35">
        <v>0</v>
      </c>
      <c r="DB98" s="35">
        <v>0</v>
      </c>
      <c r="DC98" s="35">
        <v>0</v>
      </c>
      <c r="DD98" s="459">
        <v>0</v>
      </c>
      <c r="DE98" s="35">
        <v>3</v>
      </c>
      <c r="DF98" s="35">
        <v>10</v>
      </c>
      <c r="DG98" s="35">
        <v>17.25</v>
      </c>
      <c r="DH98" s="35"/>
      <c r="DI98" s="35"/>
      <c r="DJ98" s="35"/>
    </row>
    <row r="99" spans="2:114" ht="12">
      <c r="B99" s="14"/>
      <c r="C99" s="20" t="s">
        <v>45</v>
      </c>
      <c r="D99" s="22">
        <v>972.9700000000001</v>
      </c>
      <c r="E99" s="88">
        <v>2165.0199999999986</v>
      </c>
      <c r="F99" s="88">
        <v>3503.9600000000037</v>
      </c>
      <c r="G99" s="88">
        <v>4541.879999999996</v>
      </c>
      <c r="H99" s="88">
        <v>8580.139999999996</v>
      </c>
      <c r="I99" s="88">
        <v>6252.190000000002</v>
      </c>
      <c r="J99" s="88">
        <v>6494.549999999996</v>
      </c>
      <c r="K99" s="88">
        <v>6180.770000000004</v>
      </c>
      <c r="L99" s="126">
        <v>5793.439999999995</v>
      </c>
      <c r="M99" s="236">
        <v>9152.410000000003</v>
      </c>
      <c r="N99" s="88">
        <v>9874.720000000008</v>
      </c>
      <c r="O99" s="88">
        <v>13738.320000000022</v>
      </c>
      <c r="P99" s="88">
        <v>10507.080000000002</v>
      </c>
      <c r="Q99" s="88">
        <v>16335.78999999995</v>
      </c>
      <c r="R99" s="88">
        <v>16789.300000000003</v>
      </c>
      <c r="S99" s="88">
        <v>27006.23999999999</v>
      </c>
      <c r="T99" s="88">
        <v>34857.31999999992</v>
      </c>
      <c r="U99" s="88">
        <v>80533.95999999999</v>
      </c>
      <c r="V99" s="88">
        <v>65127.23999999993</v>
      </c>
      <c r="W99" s="88">
        <v>87743.2999999997</v>
      </c>
      <c r="X99" s="126">
        <v>176709.2000000003</v>
      </c>
      <c r="Y99" s="88">
        <v>143080.9800000008</v>
      </c>
      <c r="Z99" s="88">
        <v>122863.25000000012</v>
      </c>
      <c r="AA99" s="88">
        <v>138838.59000000055</v>
      </c>
      <c r="AB99" s="88">
        <v>56295.75</v>
      </c>
      <c r="AC99" s="88">
        <v>57564.85999999987</v>
      </c>
      <c r="AD99" s="88">
        <v>39730.97999999998</v>
      </c>
      <c r="AE99" s="88">
        <v>51174.20999999996</v>
      </c>
      <c r="AF99" s="88">
        <v>66755.75000000047</v>
      </c>
      <c r="AG99" s="88">
        <v>67568.1499999999</v>
      </c>
      <c r="AH99" s="88">
        <v>63592.51999999955</v>
      </c>
      <c r="AI99" s="88">
        <v>48018.830000000075</v>
      </c>
      <c r="AJ99" s="88">
        <v>35020.63000000012</v>
      </c>
      <c r="AK99" s="236">
        <v>42895.13000000012</v>
      </c>
      <c r="AL99" s="88">
        <v>26874.439999999944</v>
      </c>
      <c r="AM99" s="88">
        <v>28528.060000000056</v>
      </c>
      <c r="AN99" s="88">
        <v>43143.58999999985</v>
      </c>
      <c r="AO99" s="88">
        <v>34122.04000000004</v>
      </c>
      <c r="AP99" s="88">
        <v>22115.72999999998</v>
      </c>
      <c r="AQ99" s="88">
        <v>49004.60000000009</v>
      </c>
      <c r="AR99" s="281">
        <v>44337.83999999985</v>
      </c>
      <c r="AS99" s="281">
        <v>45106.72999999975</v>
      </c>
      <c r="AT99" s="281">
        <v>56465.03000000003</v>
      </c>
      <c r="AU99" s="281">
        <v>41393.35999999987</v>
      </c>
      <c r="AV99" s="282">
        <v>29397.97999999998</v>
      </c>
      <c r="AW99" s="341">
        <v>43747.48999999999</v>
      </c>
      <c r="AX99" s="281">
        <v>33128.96999999997</v>
      </c>
      <c r="AY99" s="281">
        <v>30223.87999999989</v>
      </c>
      <c r="AZ99" s="281">
        <v>35859.61999999988</v>
      </c>
      <c r="BA99" s="281">
        <v>50361.54000000004</v>
      </c>
      <c r="BB99" s="281">
        <v>63117.7099999995</v>
      </c>
      <c r="BC99" s="281">
        <v>45397.810000000056</v>
      </c>
      <c r="BD99" s="281">
        <v>51837.12000000011</v>
      </c>
      <c r="BE99" s="281">
        <v>52511.69999999972</v>
      </c>
      <c r="BF99" s="281">
        <v>60156.72999999998</v>
      </c>
      <c r="BG99" s="281">
        <v>48535.81999999983</v>
      </c>
      <c r="BH99" s="282">
        <v>60044.49000000022</v>
      </c>
      <c r="BI99" s="281">
        <v>74896.63000000035</v>
      </c>
      <c r="BJ99" s="281">
        <v>51684.04000000004</v>
      </c>
      <c r="BK99" s="281">
        <v>84899.95999999996</v>
      </c>
      <c r="BL99" s="281">
        <v>71569.37999999989</v>
      </c>
      <c r="BM99" s="281">
        <v>52160.439999999944</v>
      </c>
      <c r="BN99" s="281">
        <v>49580.810000000056</v>
      </c>
      <c r="BO99" s="281">
        <v>56759.39000000013</v>
      </c>
      <c r="BP99" s="281">
        <v>65481.74000000022</v>
      </c>
      <c r="BQ99" s="281">
        <v>68068.18000000017</v>
      </c>
      <c r="BR99" s="281">
        <v>65423.43000000017</v>
      </c>
      <c r="BS99" s="281">
        <v>93431.54999999981</v>
      </c>
      <c r="BT99" s="281">
        <v>73718.16000000015</v>
      </c>
      <c r="BU99" s="341">
        <v>94231.4700000002</v>
      </c>
      <c r="BV99" s="281">
        <v>93420.75</v>
      </c>
      <c r="BW99" s="281">
        <v>89799.87999999989</v>
      </c>
      <c r="BX99" s="281">
        <v>81273.33999999985</v>
      </c>
      <c r="BY99" s="281">
        <v>59807.85999999987</v>
      </c>
      <c r="BZ99" s="281">
        <v>62176.54000000004</v>
      </c>
      <c r="CA99" s="281">
        <v>88128.8500000001</v>
      </c>
      <c r="CB99" s="281">
        <v>112619.2200000002</v>
      </c>
      <c r="CC99" s="281">
        <v>136273.6200000001</v>
      </c>
      <c r="CD99" s="281">
        <v>58601.87000000011</v>
      </c>
      <c r="CE99" s="281">
        <v>108095.12999999989</v>
      </c>
      <c r="CF99" s="281">
        <v>49545.860000000335</v>
      </c>
      <c r="CG99" s="341">
        <v>59525.68999999948</v>
      </c>
      <c r="CH99" s="281">
        <v>50229.110000000335</v>
      </c>
      <c r="CI99" s="281">
        <v>63844</v>
      </c>
      <c r="CJ99" s="281">
        <v>36643.669999999925</v>
      </c>
      <c r="CK99" s="281">
        <v>31883.87000000011</v>
      </c>
      <c r="CL99" s="281">
        <v>9471.179999999702</v>
      </c>
      <c r="CM99" s="281">
        <v>17324.549999999814</v>
      </c>
      <c r="CN99" s="281">
        <v>20438.03000000026</v>
      </c>
      <c r="CO99" s="281">
        <v>68003.04000000004</v>
      </c>
      <c r="CP99" s="281">
        <v>10705.589999999851</v>
      </c>
      <c r="CQ99" s="281">
        <v>17053.69000000041</v>
      </c>
      <c r="CR99" s="281">
        <v>7391.209999999963</v>
      </c>
      <c r="CS99" s="341">
        <v>12327.889999999665</v>
      </c>
      <c r="CT99" s="281">
        <v>15591.230000000447</v>
      </c>
      <c r="CU99" s="281">
        <v>9693.46999999974</v>
      </c>
      <c r="CV99" s="198">
        <v>9686.679999999702</v>
      </c>
      <c r="CW99" s="262">
        <v>11314.370000000112</v>
      </c>
      <c r="CX99" s="35">
        <v>10891.179999999702</v>
      </c>
      <c r="CY99" s="35">
        <v>15551.5</v>
      </c>
      <c r="CZ99" s="35">
        <v>12089.820000000298</v>
      </c>
      <c r="DA99" s="35">
        <v>7548.19000000041</v>
      </c>
      <c r="DB99" s="35">
        <v>18707.639999999665</v>
      </c>
      <c r="DC99" s="35">
        <v>12268.150000000373</v>
      </c>
      <c r="DD99" s="459">
        <v>12472.129999999888</v>
      </c>
      <c r="DE99" s="35">
        <v>13942.080000000075</v>
      </c>
      <c r="DF99" s="35">
        <v>16218.599999999627</v>
      </c>
      <c r="DG99" s="35">
        <v>30099.769999999553</v>
      </c>
      <c r="DH99" s="35"/>
      <c r="DI99" s="35"/>
      <c r="DJ99" s="35"/>
    </row>
    <row r="100" spans="2:114" ht="12">
      <c r="B100" s="79"/>
      <c r="C100" s="18" t="s">
        <v>31</v>
      </c>
      <c r="D100" s="22">
        <v>69</v>
      </c>
      <c r="E100" s="88">
        <v>125</v>
      </c>
      <c r="F100" s="88">
        <v>5043</v>
      </c>
      <c r="G100" s="88">
        <v>705.79</v>
      </c>
      <c r="H100" s="88">
        <v>1771.9900000000007</v>
      </c>
      <c r="I100" s="88">
        <v>2456.829999999998</v>
      </c>
      <c r="J100" s="88">
        <v>1242.5</v>
      </c>
      <c r="K100" s="88">
        <v>1001.4899999999998</v>
      </c>
      <c r="L100" s="126">
        <v>479.5599999999995</v>
      </c>
      <c r="M100" s="236">
        <v>1058.3799999999992</v>
      </c>
      <c r="N100" s="88">
        <v>674.7000000000007</v>
      </c>
      <c r="O100" s="88">
        <v>3562.7000000000007</v>
      </c>
      <c r="P100" s="88">
        <v>654</v>
      </c>
      <c r="Q100" s="88">
        <v>766.7900000000009</v>
      </c>
      <c r="R100" s="88">
        <v>3776.2899999999972</v>
      </c>
      <c r="S100" s="88">
        <v>976.5600000000013</v>
      </c>
      <c r="T100" s="88">
        <v>1382.5</v>
      </c>
      <c r="U100" s="88">
        <v>1496</v>
      </c>
      <c r="V100" s="88">
        <v>1143.2000000000007</v>
      </c>
      <c r="W100" s="88">
        <v>3459.7999999999993</v>
      </c>
      <c r="X100" s="126">
        <v>2082.100000000002</v>
      </c>
      <c r="Y100" s="88">
        <v>3600.480000000003</v>
      </c>
      <c r="Z100" s="88">
        <v>1989</v>
      </c>
      <c r="AA100" s="88">
        <v>14439.099999999999</v>
      </c>
      <c r="AB100" s="88">
        <v>3792.699999999997</v>
      </c>
      <c r="AC100" s="88">
        <v>5386.4000000000015</v>
      </c>
      <c r="AD100" s="88">
        <v>6893.100000000006</v>
      </c>
      <c r="AE100" s="88">
        <v>6457.800000000003</v>
      </c>
      <c r="AF100" s="88">
        <v>2607.1100000000006</v>
      </c>
      <c r="AG100" s="88">
        <v>7910</v>
      </c>
      <c r="AH100" s="88">
        <v>3524.2400000000052</v>
      </c>
      <c r="AI100" s="88">
        <v>4407.25</v>
      </c>
      <c r="AJ100" s="88">
        <v>6249.070000000007</v>
      </c>
      <c r="AK100" s="236">
        <v>5771.330000000002</v>
      </c>
      <c r="AL100" s="88">
        <v>12380.919999999998</v>
      </c>
      <c r="AM100" s="88">
        <v>12779.350000000006</v>
      </c>
      <c r="AN100" s="88">
        <v>10137.350000000006</v>
      </c>
      <c r="AO100" s="88">
        <v>4488.5</v>
      </c>
      <c r="AP100" s="88">
        <v>2988.5</v>
      </c>
      <c r="AQ100" s="88">
        <v>11316</v>
      </c>
      <c r="AR100" s="88">
        <v>3821.100000000006</v>
      </c>
      <c r="AS100" s="88">
        <v>7999.320000000007</v>
      </c>
      <c r="AT100" s="88">
        <v>6223.399999999994</v>
      </c>
      <c r="AU100" s="281">
        <v>9410.420000000013</v>
      </c>
      <c r="AV100" s="282">
        <v>4837</v>
      </c>
      <c r="AW100" s="341">
        <v>2259.399999999994</v>
      </c>
      <c r="AX100" s="281">
        <v>3070</v>
      </c>
      <c r="AY100" s="281">
        <v>15371.700000000012</v>
      </c>
      <c r="AZ100" s="281">
        <v>6347.200000000012</v>
      </c>
      <c r="BA100" s="281">
        <v>6045.799999999988</v>
      </c>
      <c r="BB100" s="281">
        <v>15257.899999999994</v>
      </c>
      <c r="BC100" s="281">
        <v>6259.700000000012</v>
      </c>
      <c r="BD100" s="281">
        <v>4198.100000000006</v>
      </c>
      <c r="BE100" s="281">
        <v>7602.100000000006</v>
      </c>
      <c r="BF100" s="281">
        <v>10794.400000000023</v>
      </c>
      <c r="BG100" s="281">
        <v>4156.299999999988</v>
      </c>
      <c r="BH100" s="282">
        <v>23078.599999999977</v>
      </c>
      <c r="BI100" s="281">
        <v>17356.79999999999</v>
      </c>
      <c r="BJ100" s="281">
        <v>11812.5</v>
      </c>
      <c r="BK100" s="281">
        <v>43853.70000000001</v>
      </c>
      <c r="BL100" s="281">
        <v>17717.79999999999</v>
      </c>
      <c r="BM100" s="281">
        <v>7298.900000000023</v>
      </c>
      <c r="BN100" s="281">
        <v>16856</v>
      </c>
      <c r="BO100" s="281">
        <v>7118.900000000023</v>
      </c>
      <c r="BP100" s="281">
        <v>8820.5</v>
      </c>
      <c r="BQ100" s="281">
        <v>9838.599999999977</v>
      </c>
      <c r="BR100" s="281">
        <v>7490.299999999988</v>
      </c>
      <c r="BS100" s="281">
        <v>5601.5</v>
      </c>
      <c r="BT100" s="281">
        <v>13705.299999999988</v>
      </c>
      <c r="BU100" s="341">
        <v>11139</v>
      </c>
      <c r="BV100" s="281">
        <v>8669.599999999977</v>
      </c>
      <c r="BW100" s="281">
        <v>26319.600000000035</v>
      </c>
      <c r="BX100" s="281">
        <v>17622.699999999953</v>
      </c>
      <c r="BY100" s="281">
        <v>12217.800000000047</v>
      </c>
      <c r="BZ100" s="281">
        <v>15380</v>
      </c>
      <c r="CA100" s="281">
        <v>14873.680000000051</v>
      </c>
      <c r="CB100" s="281">
        <v>11937.300000000047</v>
      </c>
      <c r="CC100" s="281">
        <v>20806.5</v>
      </c>
      <c r="CD100" s="281">
        <v>20799</v>
      </c>
      <c r="CE100" s="281">
        <v>17647.400000000023</v>
      </c>
      <c r="CF100" s="281">
        <v>16944.800000000047</v>
      </c>
      <c r="CG100" s="341">
        <v>7515</v>
      </c>
      <c r="CH100" s="281">
        <v>2471</v>
      </c>
      <c r="CI100" s="281">
        <v>12305.900000000023</v>
      </c>
      <c r="CJ100" s="281">
        <v>2808</v>
      </c>
      <c r="CK100" s="281">
        <v>4119.800000000047</v>
      </c>
      <c r="CL100" s="281">
        <v>1023</v>
      </c>
      <c r="CM100" s="281">
        <v>23</v>
      </c>
      <c r="CN100" s="281">
        <v>6723.300000000047</v>
      </c>
      <c r="CO100" s="281">
        <v>13431.300000000047</v>
      </c>
      <c r="CP100" s="281">
        <v>1308</v>
      </c>
      <c r="CQ100" s="281">
        <v>993</v>
      </c>
      <c r="CR100" s="281">
        <v>10</v>
      </c>
      <c r="CS100" s="341">
        <v>0</v>
      </c>
      <c r="CT100" s="281">
        <v>1401</v>
      </c>
      <c r="CU100" s="281">
        <v>3012</v>
      </c>
      <c r="CV100" s="198">
        <v>2095</v>
      </c>
      <c r="CW100" s="262">
        <v>261</v>
      </c>
      <c r="CX100" s="35">
        <v>816</v>
      </c>
      <c r="CY100" s="35">
        <v>2545</v>
      </c>
      <c r="CZ100" s="35">
        <v>954</v>
      </c>
      <c r="DA100" s="35">
        <v>16</v>
      </c>
      <c r="DB100" s="35">
        <v>1398.8699999999953</v>
      </c>
      <c r="DC100" s="35">
        <v>506</v>
      </c>
      <c r="DD100" s="459">
        <v>95</v>
      </c>
      <c r="DE100" s="35">
        <v>730</v>
      </c>
      <c r="DF100" s="35">
        <v>930</v>
      </c>
      <c r="DG100" s="35">
        <v>6721</v>
      </c>
      <c r="DH100" s="35"/>
      <c r="DI100" s="35"/>
      <c r="DJ100" s="35"/>
    </row>
    <row r="101" spans="2:114" ht="12" thickBot="1">
      <c r="B101" s="180"/>
      <c r="C101" s="181" t="s">
        <v>38</v>
      </c>
      <c r="D101" s="473">
        <v>1041.9700000000003</v>
      </c>
      <c r="E101" s="474">
        <v>2290.0199999999986</v>
      </c>
      <c r="F101" s="474">
        <v>11816.960000000003</v>
      </c>
      <c r="G101" s="474">
        <v>5386.169999999996</v>
      </c>
      <c r="H101" s="474">
        <v>10868.719999999998</v>
      </c>
      <c r="I101" s="474">
        <v>11672.770000000004</v>
      </c>
      <c r="J101" s="474">
        <v>8045.62999999999</v>
      </c>
      <c r="K101" s="474">
        <v>7416.4000000000015</v>
      </c>
      <c r="L101" s="475">
        <v>8047.950000000004</v>
      </c>
      <c r="M101" s="476">
        <v>10548.26999999999</v>
      </c>
      <c r="N101" s="474">
        <v>10669.850000000006</v>
      </c>
      <c r="O101" s="474">
        <v>19093.270000000033</v>
      </c>
      <c r="P101" s="474">
        <v>13185.940000000002</v>
      </c>
      <c r="Q101" s="474">
        <v>19286.819999999963</v>
      </c>
      <c r="R101" s="474">
        <v>22512.24999999997</v>
      </c>
      <c r="S101" s="474">
        <v>31504.199999999983</v>
      </c>
      <c r="T101" s="474">
        <v>36522.179999999935</v>
      </c>
      <c r="U101" s="474">
        <v>84736.35000000003</v>
      </c>
      <c r="V101" s="474">
        <v>69659.25999999995</v>
      </c>
      <c r="W101" s="474">
        <v>91249.92999999964</v>
      </c>
      <c r="X101" s="475">
        <v>180449.44000000035</v>
      </c>
      <c r="Y101" s="474">
        <v>146940.3700000008</v>
      </c>
      <c r="Z101" s="474">
        <v>125549.15000000014</v>
      </c>
      <c r="AA101" s="474">
        <v>158203.13000000035</v>
      </c>
      <c r="AB101" s="474">
        <v>61110.01000000001</v>
      </c>
      <c r="AC101" s="474">
        <v>65397.93000000017</v>
      </c>
      <c r="AD101" s="474">
        <v>50876.049999999814</v>
      </c>
      <c r="AE101" s="474">
        <v>61048.01000000001</v>
      </c>
      <c r="AF101" s="474">
        <v>70288.9300000004</v>
      </c>
      <c r="AG101" s="474">
        <v>85420.3999999999</v>
      </c>
      <c r="AH101" s="474">
        <v>69005.97999999975</v>
      </c>
      <c r="AI101" s="474">
        <v>52814.29000000004</v>
      </c>
      <c r="AJ101" s="474">
        <v>47126.179999999935</v>
      </c>
      <c r="AK101" s="476">
        <v>48817.60000000009</v>
      </c>
      <c r="AL101" s="474">
        <v>40570.85999999987</v>
      </c>
      <c r="AM101" s="474">
        <v>47621.40000000014</v>
      </c>
      <c r="AN101" s="474">
        <v>56171.919999999925</v>
      </c>
      <c r="AO101" s="474">
        <v>41381.44000000018</v>
      </c>
      <c r="AP101" s="474">
        <v>29391.419999999925</v>
      </c>
      <c r="AQ101" s="474">
        <v>63039.80000000005</v>
      </c>
      <c r="AR101" s="474">
        <v>50684.6799999997</v>
      </c>
      <c r="AS101" s="474">
        <v>55975.549999999814</v>
      </c>
      <c r="AT101" s="474">
        <v>65986.01000000001</v>
      </c>
      <c r="AU101" s="474">
        <v>52078.779999999795</v>
      </c>
      <c r="AV101" s="475">
        <v>35532.68000000017</v>
      </c>
      <c r="AW101" s="476">
        <v>53068.58999999985</v>
      </c>
      <c r="AX101" s="474">
        <v>38579.35999999987</v>
      </c>
      <c r="AY101" s="474">
        <v>53167.68000000017</v>
      </c>
      <c r="AZ101" s="474">
        <v>46277.91999999946</v>
      </c>
      <c r="BA101" s="474">
        <v>63820.94000000041</v>
      </c>
      <c r="BB101" s="474">
        <v>86113.1099999994</v>
      </c>
      <c r="BC101" s="474">
        <v>56432.10999999987</v>
      </c>
      <c r="BD101" s="474">
        <v>57365.62000000011</v>
      </c>
      <c r="BE101" s="474">
        <v>70371.37999999989</v>
      </c>
      <c r="BF101" s="474">
        <v>71072.12999999989</v>
      </c>
      <c r="BG101" s="474">
        <v>62419.52000000002</v>
      </c>
      <c r="BH101" s="475">
        <v>95834.48999999976</v>
      </c>
      <c r="BI101" s="474">
        <v>96487.02000000095</v>
      </c>
      <c r="BJ101" s="474">
        <v>73349.41999999993</v>
      </c>
      <c r="BK101" s="474">
        <v>138523.85999999987</v>
      </c>
      <c r="BL101" s="474">
        <v>96152.56999999983</v>
      </c>
      <c r="BM101" s="474">
        <v>62257.83999999985</v>
      </c>
      <c r="BN101" s="474">
        <v>70556.81000000006</v>
      </c>
      <c r="BO101" s="474">
        <v>68276.39000000013</v>
      </c>
      <c r="BP101" s="474">
        <v>78529.34000000032</v>
      </c>
      <c r="BQ101" s="474">
        <v>87343.38000000035</v>
      </c>
      <c r="BR101" s="474">
        <v>79943.33000000054</v>
      </c>
      <c r="BS101" s="474">
        <v>102661.04999999981</v>
      </c>
      <c r="BT101" s="474">
        <v>97986.95999999996</v>
      </c>
      <c r="BU101" s="476">
        <v>108482.87000000011</v>
      </c>
      <c r="BV101" s="474">
        <v>112299.34999999963</v>
      </c>
      <c r="BW101" s="474">
        <v>134766.06000000052</v>
      </c>
      <c r="BX101" s="474">
        <v>104284.73999999929</v>
      </c>
      <c r="BY101" s="474">
        <v>79870.25999999978</v>
      </c>
      <c r="BZ101" s="474">
        <v>97456.74000000022</v>
      </c>
      <c r="CA101" s="474">
        <v>112887.03000000026</v>
      </c>
      <c r="CB101" s="474">
        <v>131729.81999999937</v>
      </c>
      <c r="CC101" s="474">
        <v>174308.40000000037</v>
      </c>
      <c r="CD101" s="474">
        <v>93999.11000000034</v>
      </c>
      <c r="CE101" s="474">
        <v>142573.33000000007</v>
      </c>
      <c r="CF101" s="474">
        <v>78407.36000000034</v>
      </c>
      <c r="CG101" s="476">
        <v>82586.79999999981</v>
      </c>
      <c r="CH101" s="474">
        <v>59869.110000000335</v>
      </c>
      <c r="CI101" s="474">
        <v>87235.70000000019</v>
      </c>
      <c r="CJ101" s="474">
        <v>51950.580000000075</v>
      </c>
      <c r="CK101" s="474">
        <v>39015.26999999955</v>
      </c>
      <c r="CL101" s="474">
        <v>11084.179999999702</v>
      </c>
      <c r="CM101" s="474">
        <v>18397.049999999814</v>
      </c>
      <c r="CN101" s="474">
        <v>33152.330000000075</v>
      </c>
      <c r="CO101" s="474">
        <v>100732.04000000097</v>
      </c>
      <c r="CP101" s="474">
        <v>15674.589999999851</v>
      </c>
      <c r="CQ101" s="474">
        <v>30288.69000000041</v>
      </c>
      <c r="CR101" s="474">
        <v>9519.80999999959</v>
      </c>
      <c r="CS101" s="476">
        <v>21766.790000000037</v>
      </c>
      <c r="CT101" s="474">
        <v>21132.47000000067</v>
      </c>
      <c r="CU101" s="474">
        <v>17876.36999999918</v>
      </c>
      <c r="CV101" s="481">
        <v>12976.479999999516</v>
      </c>
      <c r="CW101" s="482">
        <v>12568.370000000112</v>
      </c>
      <c r="CX101" s="479">
        <v>11710.860000000335</v>
      </c>
      <c r="CY101" s="479">
        <v>18975.39999999944</v>
      </c>
      <c r="CZ101" s="479">
        <v>14517.820000000298</v>
      </c>
      <c r="DA101" s="479">
        <v>7644.19000000041</v>
      </c>
      <c r="DB101" s="479">
        <v>20219.30999999959</v>
      </c>
      <c r="DC101" s="479">
        <v>12975.150000000373</v>
      </c>
      <c r="DD101" s="480">
        <v>14154.129999998957</v>
      </c>
      <c r="DE101" s="479">
        <v>15741.080000000075</v>
      </c>
      <c r="DF101" s="479">
        <v>17543</v>
      </c>
      <c r="DG101" s="479">
        <v>39226.01999999955</v>
      </c>
      <c r="DH101" s="35"/>
      <c r="DI101" s="35"/>
      <c r="DJ101" s="35"/>
    </row>
    <row r="102" spans="2:114" ht="26.25" customHeight="1" thickTop="1">
      <c r="B102" s="178" t="s">
        <v>46</v>
      </c>
      <c r="C102" s="156"/>
      <c r="D102" s="22"/>
      <c r="E102" s="88"/>
      <c r="F102" s="88"/>
      <c r="G102" s="88"/>
      <c r="H102" s="88"/>
      <c r="I102" s="88"/>
      <c r="J102" s="88"/>
      <c r="K102" s="88"/>
      <c r="L102" s="126"/>
      <c r="M102" s="236"/>
      <c r="N102" s="88"/>
      <c r="O102" s="88"/>
      <c r="P102" s="88"/>
      <c r="Q102" s="88"/>
      <c r="R102" s="88"/>
      <c r="S102" s="88"/>
      <c r="T102" s="88"/>
      <c r="U102" s="88"/>
      <c r="V102" s="88"/>
      <c r="W102" s="88"/>
      <c r="X102" s="126"/>
      <c r="Y102" s="88"/>
      <c r="Z102" s="88"/>
      <c r="AA102" s="88"/>
      <c r="AB102" s="88"/>
      <c r="AC102" s="88"/>
      <c r="AD102" s="88"/>
      <c r="AE102" s="88"/>
      <c r="AF102" s="88"/>
      <c r="AG102" s="88"/>
      <c r="AH102" s="88"/>
      <c r="AI102" s="88"/>
      <c r="AJ102" s="88"/>
      <c r="AK102" s="236"/>
      <c r="AL102" s="88"/>
      <c r="AM102" s="88"/>
      <c r="AN102" s="88"/>
      <c r="AO102" s="234"/>
      <c r="AP102" s="63"/>
      <c r="AQ102" s="234"/>
      <c r="AR102" s="234"/>
      <c r="AS102" s="234"/>
      <c r="AT102" s="234"/>
      <c r="AU102" s="234"/>
      <c r="AV102" s="192"/>
      <c r="AW102" s="233"/>
      <c r="AX102" s="234"/>
      <c r="AY102" s="234"/>
      <c r="AZ102" s="247"/>
      <c r="BA102" s="247"/>
      <c r="BB102" s="247"/>
      <c r="BC102" s="247"/>
      <c r="BD102" s="247"/>
      <c r="BE102" s="247"/>
      <c r="BF102" s="247"/>
      <c r="BG102" s="247"/>
      <c r="BH102" s="193"/>
      <c r="BI102" s="118"/>
      <c r="BJ102" s="118"/>
      <c r="BK102" s="247"/>
      <c r="BL102" s="247"/>
      <c r="BM102" s="247"/>
      <c r="BN102" s="247"/>
      <c r="BO102" s="247"/>
      <c r="BP102" s="247"/>
      <c r="BQ102" s="247"/>
      <c r="BR102" s="247"/>
      <c r="BS102" s="247"/>
      <c r="BT102" s="247"/>
      <c r="BU102" s="351"/>
      <c r="BV102" s="247"/>
      <c r="BX102" s="118"/>
      <c r="BY102" s="118"/>
      <c r="BZ102" s="118"/>
      <c r="CA102" s="118"/>
      <c r="CB102" s="118"/>
      <c r="CC102" s="118"/>
      <c r="CD102" s="118"/>
      <c r="CE102" s="118"/>
      <c r="CF102" s="247"/>
      <c r="CG102" s="351"/>
      <c r="CH102" s="118"/>
      <c r="CI102" s="247"/>
      <c r="CJ102" s="118"/>
      <c r="CK102" s="118"/>
      <c r="CL102" s="118"/>
      <c r="CM102" s="118"/>
      <c r="CN102" s="118"/>
      <c r="CO102" s="118"/>
      <c r="CP102" s="118"/>
      <c r="CQ102" s="118"/>
      <c r="CR102" s="247"/>
      <c r="CS102" s="351"/>
      <c r="CT102" s="118"/>
      <c r="CU102" s="247"/>
      <c r="CV102" s="196"/>
      <c r="CW102" s="77"/>
      <c r="CX102" s="224"/>
      <c r="CY102" s="35"/>
      <c r="CZ102" s="35"/>
      <c r="DA102" s="35"/>
      <c r="DB102" s="35"/>
      <c r="DC102" s="35"/>
      <c r="DD102" s="459"/>
      <c r="DE102" s="35"/>
      <c r="DF102" s="35"/>
      <c r="DG102" s="247" t="s">
        <v>150</v>
      </c>
      <c r="DH102" s="35"/>
      <c r="DI102" s="35"/>
      <c r="DJ102" s="35"/>
    </row>
    <row r="103" spans="2:114" ht="12">
      <c r="B103" s="14"/>
      <c r="C103" s="20" t="s">
        <v>6</v>
      </c>
      <c r="D103" s="22">
        <v>0</v>
      </c>
      <c r="E103" s="88">
        <v>0</v>
      </c>
      <c r="F103" s="88">
        <v>0</v>
      </c>
      <c r="G103" s="88">
        <v>0</v>
      </c>
      <c r="H103" s="88">
        <v>0</v>
      </c>
      <c r="I103" s="88">
        <v>0</v>
      </c>
      <c r="J103" s="88">
        <v>0</v>
      </c>
      <c r="K103" s="88">
        <v>0</v>
      </c>
      <c r="L103" s="126">
        <v>2</v>
      </c>
      <c r="M103" s="236">
        <v>0</v>
      </c>
      <c r="N103" s="88">
        <v>0</v>
      </c>
      <c r="O103" s="88">
        <v>1</v>
      </c>
      <c r="P103" s="88">
        <v>0</v>
      </c>
      <c r="Q103" s="88">
        <v>1</v>
      </c>
      <c r="R103" s="88">
        <v>1</v>
      </c>
      <c r="S103" s="88">
        <v>4</v>
      </c>
      <c r="T103" s="88">
        <v>0</v>
      </c>
      <c r="U103" s="88">
        <v>1</v>
      </c>
      <c r="V103" s="88">
        <v>2</v>
      </c>
      <c r="W103" s="88">
        <v>0</v>
      </c>
      <c r="X103" s="126">
        <v>1</v>
      </c>
      <c r="Y103" s="88">
        <v>0</v>
      </c>
      <c r="Z103" s="88">
        <v>0</v>
      </c>
      <c r="AA103" s="88">
        <v>2</v>
      </c>
      <c r="AB103" s="88">
        <v>0</v>
      </c>
      <c r="AC103" s="88">
        <v>1</v>
      </c>
      <c r="AD103" s="88">
        <v>4</v>
      </c>
      <c r="AE103" s="88">
        <v>1</v>
      </c>
      <c r="AF103" s="88">
        <v>1</v>
      </c>
      <c r="AG103" s="88">
        <v>7</v>
      </c>
      <c r="AH103" s="88">
        <v>1</v>
      </c>
      <c r="AI103" s="88">
        <v>1</v>
      </c>
      <c r="AJ103" s="88">
        <v>5</v>
      </c>
      <c r="AK103" s="236">
        <v>1</v>
      </c>
      <c r="AL103" s="88">
        <v>3</v>
      </c>
      <c r="AM103" s="88">
        <v>7</v>
      </c>
      <c r="AN103" s="88">
        <v>1</v>
      </c>
      <c r="AO103" s="88">
        <v>1</v>
      </c>
      <c r="AP103" s="88">
        <v>3</v>
      </c>
      <c r="AQ103" s="88">
        <v>3</v>
      </c>
      <c r="AR103" s="281">
        <v>3</v>
      </c>
      <c r="AS103" s="281">
        <v>4</v>
      </c>
      <c r="AT103" s="281">
        <v>2</v>
      </c>
      <c r="AU103" s="281">
        <v>2</v>
      </c>
      <c r="AV103" s="282">
        <v>2</v>
      </c>
      <c r="AW103" s="341">
        <v>6</v>
      </c>
      <c r="AX103" s="281">
        <v>2</v>
      </c>
      <c r="AY103" s="281">
        <v>7</v>
      </c>
      <c r="AZ103" s="281">
        <v>5</v>
      </c>
      <c r="BA103" s="281">
        <v>6</v>
      </c>
      <c r="BB103" s="281">
        <v>7</v>
      </c>
      <c r="BC103" s="281">
        <v>4</v>
      </c>
      <c r="BD103" s="281">
        <v>3</v>
      </c>
      <c r="BE103" s="281">
        <v>7</v>
      </c>
      <c r="BF103" s="281">
        <v>0</v>
      </c>
      <c r="BG103" s="281">
        <v>3</v>
      </c>
      <c r="BH103" s="282">
        <v>15</v>
      </c>
      <c r="BI103" s="281">
        <v>6</v>
      </c>
      <c r="BJ103" s="281">
        <v>13</v>
      </c>
      <c r="BK103" s="281">
        <v>14</v>
      </c>
      <c r="BL103" s="281">
        <v>12</v>
      </c>
      <c r="BM103" s="281">
        <v>3</v>
      </c>
      <c r="BN103" s="281">
        <v>7</v>
      </c>
      <c r="BO103" s="281">
        <v>5</v>
      </c>
      <c r="BP103" s="281">
        <v>8</v>
      </c>
      <c r="BQ103" s="281">
        <v>5</v>
      </c>
      <c r="BR103" s="281">
        <v>8</v>
      </c>
      <c r="BS103" s="281">
        <v>4</v>
      </c>
      <c r="BT103" s="281">
        <v>7</v>
      </c>
      <c r="BU103" s="341">
        <v>2</v>
      </c>
      <c r="BV103" s="281">
        <v>11</v>
      </c>
      <c r="BW103" s="281">
        <v>11</v>
      </c>
      <c r="BX103" s="281">
        <v>8</v>
      </c>
      <c r="BY103" s="281">
        <v>10</v>
      </c>
      <c r="BZ103" s="281">
        <v>12</v>
      </c>
      <c r="CA103" s="281">
        <v>9</v>
      </c>
      <c r="CB103" s="281">
        <v>7</v>
      </c>
      <c r="CC103" s="281">
        <v>14</v>
      </c>
      <c r="CD103" s="281">
        <v>17</v>
      </c>
      <c r="CE103" s="281">
        <v>14</v>
      </c>
      <c r="CF103" s="281">
        <v>6</v>
      </c>
      <c r="CG103" s="341">
        <v>8</v>
      </c>
      <c r="CH103" s="281">
        <v>3</v>
      </c>
      <c r="CI103" s="281">
        <v>8</v>
      </c>
      <c r="CJ103" s="281">
        <v>6</v>
      </c>
      <c r="CK103" s="281">
        <v>5</v>
      </c>
      <c r="CL103" s="281">
        <v>1</v>
      </c>
      <c r="CM103" s="281">
        <v>2</v>
      </c>
      <c r="CN103" s="281">
        <v>6</v>
      </c>
      <c r="CO103" s="281">
        <v>16</v>
      </c>
      <c r="CP103" s="281">
        <v>2</v>
      </c>
      <c r="CQ103" s="281">
        <v>2</v>
      </c>
      <c r="CR103" s="281">
        <v>0</v>
      </c>
      <c r="CS103" s="341">
        <v>1</v>
      </c>
      <c r="CT103" s="281">
        <v>1</v>
      </c>
      <c r="CU103" s="88">
        <v>3</v>
      </c>
      <c r="CV103" s="88">
        <v>1</v>
      </c>
      <c r="CW103" s="88">
        <v>0</v>
      </c>
      <c r="CX103" s="88">
        <v>0</v>
      </c>
      <c r="CY103" s="88">
        <v>0</v>
      </c>
      <c r="CZ103" s="88">
        <v>3</v>
      </c>
      <c r="DA103" s="88">
        <v>0</v>
      </c>
      <c r="DB103" s="35">
        <v>0</v>
      </c>
      <c r="DC103" s="35">
        <v>1</v>
      </c>
      <c r="DD103" s="459">
        <v>1</v>
      </c>
      <c r="DE103" s="35">
        <v>2</v>
      </c>
      <c r="DF103" s="35">
        <v>0</v>
      </c>
      <c r="DG103" s="35">
        <v>1</v>
      </c>
      <c r="DH103" s="35"/>
      <c r="DI103" s="35"/>
      <c r="DJ103" s="35"/>
    </row>
    <row r="104" spans="2:114" ht="12">
      <c r="B104" s="14"/>
      <c r="C104" s="20" t="s">
        <v>11</v>
      </c>
      <c r="D104" s="22">
        <v>0</v>
      </c>
      <c r="E104" s="88">
        <v>0</v>
      </c>
      <c r="F104" s="88">
        <v>4</v>
      </c>
      <c r="G104" s="88">
        <v>7</v>
      </c>
      <c r="H104" s="88">
        <v>34</v>
      </c>
      <c r="I104" s="88">
        <v>58</v>
      </c>
      <c r="J104" s="88">
        <v>20</v>
      </c>
      <c r="K104" s="88">
        <v>14</v>
      </c>
      <c r="L104" s="126">
        <v>9</v>
      </c>
      <c r="M104" s="236">
        <v>17</v>
      </c>
      <c r="N104" s="88">
        <v>7</v>
      </c>
      <c r="O104" s="88">
        <v>20</v>
      </c>
      <c r="P104" s="88">
        <v>5</v>
      </c>
      <c r="Q104" s="88">
        <v>4</v>
      </c>
      <c r="R104" s="88">
        <v>3</v>
      </c>
      <c r="S104" s="88">
        <v>5</v>
      </c>
      <c r="T104" s="88">
        <v>5</v>
      </c>
      <c r="U104" s="88">
        <v>6</v>
      </c>
      <c r="V104" s="88">
        <v>2</v>
      </c>
      <c r="W104" s="88">
        <v>3</v>
      </c>
      <c r="X104" s="126">
        <v>5</v>
      </c>
      <c r="Y104" s="88">
        <v>6</v>
      </c>
      <c r="Z104" s="88">
        <v>6</v>
      </c>
      <c r="AA104" s="88">
        <v>10</v>
      </c>
      <c r="AB104" s="88">
        <v>7</v>
      </c>
      <c r="AC104" s="88">
        <v>13</v>
      </c>
      <c r="AD104" s="88">
        <v>10</v>
      </c>
      <c r="AE104" s="88">
        <v>6</v>
      </c>
      <c r="AF104" s="88">
        <v>10</v>
      </c>
      <c r="AG104" s="88">
        <v>18</v>
      </c>
      <c r="AH104" s="88">
        <v>8</v>
      </c>
      <c r="AI104" s="88">
        <v>2</v>
      </c>
      <c r="AJ104" s="88">
        <v>6</v>
      </c>
      <c r="AK104" s="236">
        <v>6</v>
      </c>
      <c r="AL104" s="88">
        <v>3</v>
      </c>
      <c r="AM104" s="88">
        <v>10</v>
      </c>
      <c r="AN104" s="88">
        <v>8</v>
      </c>
      <c r="AO104" s="88">
        <v>10</v>
      </c>
      <c r="AP104" s="88">
        <v>7</v>
      </c>
      <c r="AQ104" s="88">
        <v>7</v>
      </c>
      <c r="AR104" s="281">
        <v>6</v>
      </c>
      <c r="AS104" s="281">
        <v>10</v>
      </c>
      <c r="AT104" s="281">
        <v>6</v>
      </c>
      <c r="AU104" s="281">
        <v>3</v>
      </c>
      <c r="AV104" s="282">
        <v>8</v>
      </c>
      <c r="AW104" s="341">
        <v>11</v>
      </c>
      <c r="AX104" s="281">
        <v>7</v>
      </c>
      <c r="AY104" s="281">
        <v>8</v>
      </c>
      <c r="AZ104" s="281">
        <v>9</v>
      </c>
      <c r="BA104" s="281">
        <v>7</v>
      </c>
      <c r="BB104" s="281">
        <v>9</v>
      </c>
      <c r="BC104" s="281">
        <v>7</v>
      </c>
      <c r="BD104" s="281">
        <v>8</v>
      </c>
      <c r="BE104" s="281">
        <v>16</v>
      </c>
      <c r="BF104" s="281">
        <v>2</v>
      </c>
      <c r="BG104" s="281">
        <v>11</v>
      </c>
      <c r="BH104" s="282">
        <v>10</v>
      </c>
      <c r="BI104" s="281">
        <v>11</v>
      </c>
      <c r="BJ104" s="281">
        <v>11</v>
      </c>
      <c r="BK104" s="281">
        <v>22</v>
      </c>
      <c r="BL104" s="281">
        <v>13</v>
      </c>
      <c r="BM104" s="281">
        <v>6</v>
      </c>
      <c r="BN104" s="281">
        <v>18</v>
      </c>
      <c r="BO104" s="281">
        <v>6</v>
      </c>
      <c r="BP104" s="281">
        <v>8</v>
      </c>
      <c r="BQ104" s="281">
        <v>16</v>
      </c>
      <c r="BR104" s="281">
        <v>4</v>
      </c>
      <c r="BS104" s="281">
        <v>13</v>
      </c>
      <c r="BT104" s="281">
        <v>23</v>
      </c>
      <c r="BU104" s="341">
        <v>8</v>
      </c>
      <c r="BV104" s="281">
        <v>12</v>
      </c>
      <c r="BW104" s="281">
        <v>25</v>
      </c>
      <c r="BX104" s="281">
        <v>24</v>
      </c>
      <c r="BY104" s="281">
        <v>19</v>
      </c>
      <c r="BZ104" s="281">
        <v>17</v>
      </c>
      <c r="CA104" s="281">
        <v>20</v>
      </c>
      <c r="CB104" s="281">
        <v>17</v>
      </c>
      <c r="CC104" s="281">
        <v>27</v>
      </c>
      <c r="CD104" s="281">
        <v>19</v>
      </c>
      <c r="CE104" s="281">
        <v>25</v>
      </c>
      <c r="CF104" s="281">
        <v>21</v>
      </c>
      <c r="CG104" s="341">
        <v>30</v>
      </c>
      <c r="CH104" s="281">
        <v>21</v>
      </c>
      <c r="CI104" s="281">
        <v>18</v>
      </c>
      <c r="CJ104" s="281">
        <v>16</v>
      </c>
      <c r="CK104" s="281">
        <v>2</v>
      </c>
      <c r="CL104" s="281">
        <v>3</v>
      </c>
      <c r="CM104" s="281">
        <v>1</v>
      </c>
      <c r="CN104" s="281">
        <v>12</v>
      </c>
      <c r="CO104" s="281">
        <v>41</v>
      </c>
      <c r="CP104" s="281">
        <v>5</v>
      </c>
      <c r="CQ104" s="281">
        <v>20</v>
      </c>
      <c r="CR104" s="281">
        <v>3</v>
      </c>
      <c r="CS104" s="341">
        <v>15</v>
      </c>
      <c r="CT104" s="281">
        <v>10</v>
      </c>
      <c r="CU104" s="88">
        <v>15</v>
      </c>
      <c r="CV104" s="88">
        <v>6</v>
      </c>
      <c r="CW104" s="88">
        <v>7</v>
      </c>
      <c r="CX104" s="88">
        <v>1</v>
      </c>
      <c r="CY104" s="88">
        <v>5</v>
      </c>
      <c r="CZ104" s="88">
        <v>1</v>
      </c>
      <c r="DA104" s="88">
        <v>3</v>
      </c>
      <c r="DB104" s="35">
        <v>2</v>
      </c>
      <c r="DC104" s="35">
        <v>2</v>
      </c>
      <c r="DD104" s="459">
        <v>2</v>
      </c>
      <c r="DE104" s="35">
        <v>2</v>
      </c>
      <c r="DF104" s="35">
        <v>6</v>
      </c>
      <c r="DG104" s="35">
        <v>3</v>
      </c>
      <c r="DH104" s="35"/>
      <c r="DI104" s="35"/>
      <c r="DJ104" s="35"/>
    </row>
    <row r="105" spans="2:114" ht="12">
      <c r="B105" s="14"/>
      <c r="C105" s="20" t="s">
        <v>16</v>
      </c>
      <c r="D105" s="22">
        <v>0</v>
      </c>
      <c r="E105" s="88">
        <v>0</v>
      </c>
      <c r="F105" s="88">
        <v>0</v>
      </c>
      <c r="G105" s="88">
        <v>0</v>
      </c>
      <c r="H105" s="88">
        <v>2</v>
      </c>
      <c r="I105" s="88">
        <v>3</v>
      </c>
      <c r="J105" s="88">
        <v>2</v>
      </c>
      <c r="K105" s="88">
        <v>6</v>
      </c>
      <c r="L105" s="126">
        <v>6</v>
      </c>
      <c r="M105" s="236">
        <v>15</v>
      </c>
      <c r="N105" s="88">
        <v>20</v>
      </c>
      <c r="O105" s="88">
        <v>33</v>
      </c>
      <c r="P105" s="88">
        <v>17</v>
      </c>
      <c r="Q105" s="88">
        <v>20</v>
      </c>
      <c r="R105" s="88">
        <v>16</v>
      </c>
      <c r="S105" s="88">
        <v>37</v>
      </c>
      <c r="T105" s="88">
        <v>25</v>
      </c>
      <c r="U105" s="88">
        <v>28</v>
      </c>
      <c r="V105" s="88">
        <v>23</v>
      </c>
      <c r="W105" s="88">
        <v>20</v>
      </c>
      <c r="X105" s="126">
        <v>21</v>
      </c>
      <c r="Y105" s="88">
        <v>15</v>
      </c>
      <c r="Z105" s="88">
        <v>14</v>
      </c>
      <c r="AA105" s="88">
        <v>7</v>
      </c>
      <c r="AB105" s="88">
        <v>4</v>
      </c>
      <c r="AC105" s="88">
        <v>4</v>
      </c>
      <c r="AD105" s="88">
        <v>3</v>
      </c>
      <c r="AE105" s="88">
        <v>10</v>
      </c>
      <c r="AF105" s="88">
        <v>10</v>
      </c>
      <c r="AG105" s="88">
        <v>8</v>
      </c>
      <c r="AH105" s="88">
        <v>5</v>
      </c>
      <c r="AI105" s="88">
        <v>10</v>
      </c>
      <c r="AJ105" s="88">
        <v>4</v>
      </c>
      <c r="AK105" s="236">
        <v>7</v>
      </c>
      <c r="AL105" s="88">
        <v>8</v>
      </c>
      <c r="AM105" s="88">
        <v>4</v>
      </c>
      <c r="AN105" s="88">
        <v>7</v>
      </c>
      <c r="AO105" s="88">
        <v>2</v>
      </c>
      <c r="AP105" s="88">
        <v>3</v>
      </c>
      <c r="AQ105" s="88">
        <v>1</v>
      </c>
      <c r="AR105" s="281">
        <v>4</v>
      </c>
      <c r="AS105" s="281">
        <v>3</v>
      </c>
      <c r="AT105" s="281">
        <v>4</v>
      </c>
      <c r="AU105" s="281">
        <v>3</v>
      </c>
      <c r="AV105" s="282">
        <v>0</v>
      </c>
      <c r="AW105" s="341">
        <v>0</v>
      </c>
      <c r="AX105" s="281">
        <v>3</v>
      </c>
      <c r="AY105" s="281">
        <v>0</v>
      </c>
      <c r="AZ105" s="281">
        <v>1</v>
      </c>
      <c r="BA105" s="281">
        <v>0</v>
      </c>
      <c r="BB105" s="281">
        <v>4</v>
      </c>
      <c r="BC105" s="281">
        <v>1</v>
      </c>
      <c r="BD105" s="281">
        <v>0</v>
      </c>
      <c r="BE105" s="281">
        <v>1</v>
      </c>
      <c r="BF105" s="281">
        <v>0</v>
      </c>
      <c r="BG105" s="281">
        <v>1</v>
      </c>
      <c r="BH105" s="282">
        <v>1</v>
      </c>
      <c r="BI105" s="281">
        <v>0</v>
      </c>
      <c r="BJ105" s="281">
        <v>3</v>
      </c>
      <c r="BK105" s="281">
        <v>2</v>
      </c>
      <c r="BL105" s="281">
        <v>11</v>
      </c>
      <c r="BM105" s="281">
        <v>2</v>
      </c>
      <c r="BN105" s="281">
        <v>0</v>
      </c>
      <c r="BO105" s="281">
        <v>2</v>
      </c>
      <c r="BP105" s="281">
        <v>2</v>
      </c>
      <c r="BQ105" s="281">
        <v>0</v>
      </c>
      <c r="BR105" s="281">
        <v>1</v>
      </c>
      <c r="BS105" s="281">
        <v>1</v>
      </c>
      <c r="BT105" s="281">
        <v>0</v>
      </c>
      <c r="BU105" s="341">
        <v>0</v>
      </c>
      <c r="BV105" s="281">
        <v>0</v>
      </c>
      <c r="BW105" s="281">
        <v>2</v>
      </c>
      <c r="BX105" s="281">
        <v>0</v>
      </c>
      <c r="BY105" s="281">
        <v>1</v>
      </c>
      <c r="BZ105" s="281">
        <v>1</v>
      </c>
      <c r="CA105" s="281">
        <v>7</v>
      </c>
      <c r="CB105" s="281">
        <v>2</v>
      </c>
      <c r="CC105" s="281">
        <v>0</v>
      </c>
      <c r="CD105" s="281">
        <v>4</v>
      </c>
      <c r="CE105" s="281">
        <v>1</v>
      </c>
      <c r="CF105" s="281">
        <v>0</v>
      </c>
      <c r="CG105" s="341">
        <v>1</v>
      </c>
      <c r="CH105" s="281">
        <v>0</v>
      </c>
      <c r="CI105" s="281">
        <v>6</v>
      </c>
      <c r="CJ105" s="281">
        <v>1</v>
      </c>
      <c r="CK105" s="281">
        <v>0</v>
      </c>
      <c r="CL105" s="281">
        <v>0</v>
      </c>
      <c r="CM105" s="281">
        <v>1</v>
      </c>
      <c r="CN105" s="281">
        <v>0</v>
      </c>
      <c r="CO105" s="281">
        <v>0</v>
      </c>
      <c r="CP105" s="281">
        <v>0</v>
      </c>
      <c r="CQ105" s="281">
        <v>1</v>
      </c>
      <c r="CR105" s="281">
        <v>1</v>
      </c>
      <c r="CS105" s="341">
        <v>0</v>
      </c>
      <c r="CT105" s="281">
        <v>0</v>
      </c>
      <c r="CU105" s="88">
        <v>0</v>
      </c>
      <c r="CV105" s="88">
        <v>0</v>
      </c>
      <c r="CW105" s="88">
        <v>0</v>
      </c>
      <c r="CX105" s="88">
        <v>0</v>
      </c>
      <c r="CY105" s="88">
        <v>1</v>
      </c>
      <c r="CZ105" s="88">
        <v>0</v>
      </c>
      <c r="DA105" s="88">
        <v>0</v>
      </c>
      <c r="DB105" s="35">
        <v>0</v>
      </c>
      <c r="DC105" s="35">
        <v>0</v>
      </c>
      <c r="DD105" s="459">
        <v>0</v>
      </c>
      <c r="DE105" s="35">
        <v>2</v>
      </c>
      <c r="DF105" s="35">
        <v>5</v>
      </c>
      <c r="DG105" s="35">
        <v>11</v>
      </c>
      <c r="DH105" s="35"/>
      <c r="DI105" s="35"/>
      <c r="DJ105" s="35"/>
    </row>
    <row r="106" spans="2:114" ht="12">
      <c r="B106" s="14"/>
      <c r="C106" s="20" t="s">
        <v>45</v>
      </c>
      <c r="D106" s="22">
        <v>406</v>
      </c>
      <c r="E106" s="88">
        <v>884</v>
      </c>
      <c r="F106" s="88">
        <v>1400</v>
      </c>
      <c r="G106" s="88">
        <v>1743</v>
      </c>
      <c r="H106" s="88">
        <v>3572</v>
      </c>
      <c r="I106" s="88">
        <v>2395</v>
      </c>
      <c r="J106" s="88">
        <v>2334</v>
      </c>
      <c r="K106" s="88">
        <v>2236</v>
      </c>
      <c r="L106" s="126">
        <v>2055</v>
      </c>
      <c r="M106" s="236">
        <v>3282</v>
      </c>
      <c r="N106" s="88">
        <v>3421</v>
      </c>
      <c r="O106" s="88">
        <v>4624</v>
      </c>
      <c r="P106" s="88">
        <v>3589</v>
      </c>
      <c r="Q106" s="88">
        <v>5422</v>
      </c>
      <c r="R106" s="88">
        <v>5499</v>
      </c>
      <c r="S106" s="88">
        <v>8206</v>
      </c>
      <c r="T106" s="88">
        <v>11338</v>
      </c>
      <c r="U106" s="88">
        <v>15813</v>
      </c>
      <c r="V106" s="88">
        <v>13965</v>
      </c>
      <c r="W106" s="88">
        <v>22521</v>
      </c>
      <c r="X106" s="126">
        <v>29422</v>
      </c>
      <c r="Y106" s="88">
        <v>38792</v>
      </c>
      <c r="Z106" s="88">
        <v>25490</v>
      </c>
      <c r="AA106" s="88">
        <v>35575</v>
      </c>
      <c r="AB106" s="88">
        <v>14913</v>
      </c>
      <c r="AC106" s="88">
        <v>13743</v>
      </c>
      <c r="AD106" s="88">
        <v>8182</v>
      </c>
      <c r="AE106" s="88">
        <v>13281</v>
      </c>
      <c r="AF106" s="88">
        <v>16156</v>
      </c>
      <c r="AG106" s="88">
        <v>14128</v>
      </c>
      <c r="AH106" s="88">
        <v>11584</v>
      </c>
      <c r="AI106" s="88">
        <v>10409</v>
      </c>
      <c r="AJ106" s="88">
        <v>5922</v>
      </c>
      <c r="AK106" s="236">
        <v>7129</v>
      </c>
      <c r="AL106" s="88">
        <v>6382</v>
      </c>
      <c r="AM106" s="88">
        <v>7070</v>
      </c>
      <c r="AN106" s="88">
        <v>6591</v>
      </c>
      <c r="AO106" s="88">
        <v>7433</v>
      </c>
      <c r="AP106" s="88">
        <v>4697</v>
      </c>
      <c r="AQ106" s="88">
        <v>8035</v>
      </c>
      <c r="AR106" s="281">
        <v>9113</v>
      </c>
      <c r="AS106" s="281">
        <v>8617</v>
      </c>
      <c r="AT106" s="281">
        <v>9808</v>
      </c>
      <c r="AU106" s="281">
        <v>7862</v>
      </c>
      <c r="AV106" s="282">
        <v>6202</v>
      </c>
      <c r="AW106" s="341">
        <v>8836</v>
      </c>
      <c r="AX106" s="281">
        <v>7281</v>
      </c>
      <c r="AY106" s="281">
        <v>6334</v>
      </c>
      <c r="AZ106" s="281">
        <v>7655</v>
      </c>
      <c r="BA106" s="281">
        <v>11580</v>
      </c>
      <c r="BB106" s="281">
        <v>10668</v>
      </c>
      <c r="BC106" s="281">
        <v>9388</v>
      </c>
      <c r="BD106" s="281">
        <v>9898</v>
      </c>
      <c r="BE106" s="281">
        <v>9973</v>
      </c>
      <c r="BF106" s="281">
        <v>10746</v>
      </c>
      <c r="BG106" s="281">
        <v>10687</v>
      </c>
      <c r="BH106" s="282">
        <v>11051</v>
      </c>
      <c r="BI106" s="281">
        <v>13550</v>
      </c>
      <c r="BJ106" s="281">
        <v>10939</v>
      </c>
      <c r="BK106" s="281">
        <v>10929</v>
      </c>
      <c r="BL106" s="281">
        <v>12143</v>
      </c>
      <c r="BM106" s="281">
        <v>9916</v>
      </c>
      <c r="BN106" s="281">
        <v>10003</v>
      </c>
      <c r="BO106" s="281">
        <v>11861</v>
      </c>
      <c r="BP106" s="281">
        <v>11186</v>
      </c>
      <c r="BQ106" s="281">
        <v>11566</v>
      </c>
      <c r="BR106" s="281">
        <v>14036</v>
      </c>
      <c r="BS106" s="281">
        <v>17020</v>
      </c>
      <c r="BT106" s="281">
        <v>14114</v>
      </c>
      <c r="BU106" s="341">
        <v>17413</v>
      </c>
      <c r="BV106" s="281">
        <v>15232</v>
      </c>
      <c r="BW106" s="281">
        <v>12217</v>
      </c>
      <c r="BX106" s="281">
        <v>4891</v>
      </c>
      <c r="BY106" s="281">
        <v>5674</v>
      </c>
      <c r="BZ106" s="281">
        <v>4570</v>
      </c>
      <c r="CA106" s="281">
        <v>4986</v>
      </c>
      <c r="CB106" s="281">
        <v>3609</v>
      </c>
      <c r="CC106" s="281">
        <v>2779</v>
      </c>
      <c r="CD106" s="281">
        <v>2567</v>
      </c>
      <c r="CE106" s="281">
        <v>2695</v>
      </c>
      <c r="CF106" s="281">
        <v>2015</v>
      </c>
      <c r="CG106" s="341">
        <v>2299</v>
      </c>
      <c r="CH106" s="281">
        <v>2024</v>
      </c>
      <c r="CI106" s="281">
        <v>2015</v>
      </c>
      <c r="CJ106" s="281">
        <v>1927</v>
      </c>
      <c r="CK106" s="281">
        <v>1993</v>
      </c>
      <c r="CL106" s="281">
        <v>1869</v>
      </c>
      <c r="CM106" s="281">
        <v>1556</v>
      </c>
      <c r="CN106" s="281">
        <v>1930</v>
      </c>
      <c r="CO106" s="281">
        <v>2267</v>
      </c>
      <c r="CP106" s="281">
        <v>2093</v>
      </c>
      <c r="CQ106" s="281">
        <v>2128</v>
      </c>
      <c r="CR106" s="281">
        <v>1457</v>
      </c>
      <c r="CS106" s="341">
        <v>2154</v>
      </c>
      <c r="CT106" s="281">
        <v>1888</v>
      </c>
      <c r="CU106" s="88">
        <v>1728</v>
      </c>
      <c r="CV106" s="88">
        <v>1738</v>
      </c>
      <c r="CW106" s="88">
        <v>1689</v>
      </c>
      <c r="CX106" s="88">
        <v>1587</v>
      </c>
      <c r="CY106" s="88">
        <v>1775</v>
      </c>
      <c r="CZ106" s="88">
        <v>1941</v>
      </c>
      <c r="DA106" s="88">
        <v>1510</v>
      </c>
      <c r="DB106" s="35">
        <v>2583</v>
      </c>
      <c r="DC106" s="35">
        <v>2635</v>
      </c>
      <c r="DD106" s="459">
        <v>2045</v>
      </c>
      <c r="DE106" s="35">
        <v>2672</v>
      </c>
      <c r="DF106" s="35">
        <v>3000</v>
      </c>
      <c r="DG106" s="35">
        <v>5749</v>
      </c>
      <c r="DH106" s="35"/>
      <c r="DI106" s="35"/>
      <c r="DJ106" s="35"/>
    </row>
    <row r="107" spans="2:114" ht="12">
      <c r="B107" s="79"/>
      <c r="C107" s="18" t="s">
        <v>31</v>
      </c>
      <c r="D107" s="22">
        <v>6</v>
      </c>
      <c r="E107" s="88">
        <v>15</v>
      </c>
      <c r="F107" s="88">
        <v>37</v>
      </c>
      <c r="G107" s="88">
        <v>76</v>
      </c>
      <c r="H107" s="88">
        <v>255</v>
      </c>
      <c r="I107" s="88">
        <v>247</v>
      </c>
      <c r="J107" s="88">
        <v>159</v>
      </c>
      <c r="K107" s="88">
        <v>94</v>
      </c>
      <c r="L107" s="126">
        <v>54</v>
      </c>
      <c r="M107" s="236">
        <v>109</v>
      </c>
      <c r="N107" s="88">
        <v>78</v>
      </c>
      <c r="O107" s="88">
        <v>117</v>
      </c>
      <c r="P107" s="88">
        <v>54</v>
      </c>
      <c r="Q107" s="88">
        <v>62</v>
      </c>
      <c r="R107" s="88">
        <v>61</v>
      </c>
      <c r="S107" s="88">
        <v>83</v>
      </c>
      <c r="T107" s="88">
        <v>105</v>
      </c>
      <c r="U107" s="88">
        <v>135</v>
      </c>
      <c r="V107" s="88">
        <v>65</v>
      </c>
      <c r="W107" s="88">
        <v>76</v>
      </c>
      <c r="X107" s="126">
        <v>85</v>
      </c>
      <c r="Y107" s="88">
        <v>89</v>
      </c>
      <c r="Z107" s="88">
        <v>110</v>
      </c>
      <c r="AA107" s="88">
        <v>161</v>
      </c>
      <c r="AB107" s="88">
        <v>134</v>
      </c>
      <c r="AC107" s="88">
        <v>185</v>
      </c>
      <c r="AD107" s="88">
        <v>157</v>
      </c>
      <c r="AE107" s="88">
        <v>147</v>
      </c>
      <c r="AF107" s="88">
        <v>155</v>
      </c>
      <c r="AG107" s="88">
        <v>144</v>
      </c>
      <c r="AH107" s="88">
        <v>183</v>
      </c>
      <c r="AI107" s="88">
        <v>275</v>
      </c>
      <c r="AJ107" s="88">
        <v>270</v>
      </c>
      <c r="AK107" s="236">
        <v>272</v>
      </c>
      <c r="AL107" s="88">
        <v>150</v>
      </c>
      <c r="AM107" s="88">
        <v>136</v>
      </c>
      <c r="AN107" s="88">
        <v>72</v>
      </c>
      <c r="AO107" s="88">
        <v>68</v>
      </c>
      <c r="AP107" s="88">
        <v>44</v>
      </c>
      <c r="AQ107" s="88">
        <v>48</v>
      </c>
      <c r="AR107" s="281">
        <v>36</v>
      </c>
      <c r="AS107" s="281">
        <v>61</v>
      </c>
      <c r="AT107" s="281">
        <v>74</v>
      </c>
      <c r="AU107" s="281">
        <v>67</v>
      </c>
      <c r="AV107" s="282">
        <v>54</v>
      </c>
      <c r="AW107" s="341">
        <v>56</v>
      </c>
      <c r="AX107" s="281">
        <v>49</v>
      </c>
      <c r="AY107" s="281">
        <v>106</v>
      </c>
      <c r="AZ107" s="281">
        <v>82</v>
      </c>
      <c r="BA107" s="281">
        <v>122</v>
      </c>
      <c r="BB107" s="281">
        <v>162</v>
      </c>
      <c r="BC107" s="281">
        <v>72</v>
      </c>
      <c r="BD107" s="281">
        <v>65</v>
      </c>
      <c r="BE107" s="281">
        <v>70</v>
      </c>
      <c r="BF107" s="281">
        <v>57</v>
      </c>
      <c r="BG107" s="281">
        <v>41</v>
      </c>
      <c r="BH107" s="282">
        <v>102</v>
      </c>
      <c r="BI107" s="281">
        <v>78</v>
      </c>
      <c r="BJ107" s="281">
        <v>62</v>
      </c>
      <c r="BK107" s="281">
        <v>108</v>
      </c>
      <c r="BL107" s="281">
        <v>84</v>
      </c>
      <c r="BM107" s="281">
        <v>31</v>
      </c>
      <c r="BN107" s="281">
        <v>39</v>
      </c>
      <c r="BO107" s="281">
        <v>28</v>
      </c>
      <c r="BP107" s="281">
        <v>38</v>
      </c>
      <c r="BQ107" s="281">
        <v>62</v>
      </c>
      <c r="BR107" s="281">
        <v>24</v>
      </c>
      <c r="BS107" s="281">
        <v>37</v>
      </c>
      <c r="BT107" s="281">
        <v>62</v>
      </c>
      <c r="BU107" s="341">
        <v>29</v>
      </c>
      <c r="BV107" s="281">
        <v>48</v>
      </c>
      <c r="BW107" s="281">
        <v>105</v>
      </c>
      <c r="BX107" s="281">
        <v>65</v>
      </c>
      <c r="BY107" s="281">
        <v>31</v>
      </c>
      <c r="BZ107" s="281">
        <v>52</v>
      </c>
      <c r="CA107" s="281">
        <v>41</v>
      </c>
      <c r="CB107" s="281">
        <v>45</v>
      </c>
      <c r="CC107" s="281">
        <v>60</v>
      </c>
      <c r="CD107" s="281">
        <v>61</v>
      </c>
      <c r="CE107" s="281">
        <v>62</v>
      </c>
      <c r="CF107" s="281">
        <v>37</v>
      </c>
      <c r="CG107" s="341">
        <v>22</v>
      </c>
      <c r="CH107" s="281">
        <v>7</v>
      </c>
      <c r="CI107" s="281">
        <v>17</v>
      </c>
      <c r="CJ107" s="281">
        <v>16</v>
      </c>
      <c r="CK107" s="281">
        <v>15</v>
      </c>
      <c r="CL107" s="281">
        <v>4</v>
      </c>
      <c r="CM107" s="281">
        <v>3</v>
      </c>
      <c r="CN107" s="281">
        <v>14</v>
      </c>
      <c r="CO107" s="281">
        <v>21</v>
      </c>
      <c r="CP107" s="281">
        <v>4</v>
      </c>
      <c r="CQ107" s="281">
        <v>4</v>
      </c>
      <c r="CR107" s="281">
        <v>2</v>
      </c>
      <c r="CS107" s="341">
        <v>0</v>
      </c>
      <c r="CT107" s="281">
        <v>4</v>
      </c>
      <c r="CU107" s="281">
        <v>6</v>
      </c>
      <c r="CV107" s="196">
        <v>3</v>
      </c>
      <c r="CW107" s="450">
        <v>2</v>
      </c>
      <c r="CX107" s="88">
        <v>2</v>
      </c>
      <c r="CY107" s="35">
        <v>7</v>
      </c>
      <c r="CZ107" s="35">
        <v>3</v>
      </c>
      <c r="DA107" s="35">
        <v>2</v>
      </c>
      <c r="DB107" s="35">
        <v>4</v>
      </c>
      <c r="DC107" s="35">
        <v>2</v>
      </c>
      <c r="DD107" s="459">
        <v>1</v>
      </c>
      <c r="DE107" s="35">
        <v>3</v>
      </c>
      <c r="DF107" s="35">
        <v>4</v>
      </c>
      <c r="DG107" s="35">
        <v>5</v>
      </c>
      <c r="DH107" s="35"/>
      <c r="DI107" s="35"/>
      <c r="DJ107" s="35"/>
    </row>
    <row r="108" spans="2:114" ht="12" thickBot="1">
      <c r="B108" s="180"/>
      <c r="C108" s="181" t="s">
        <v>38</v>
      </c>
      <c r="D108" s="473">
        <v>412</v>
      </c>
      <c r="E108" s="474">
        <v>899</v>
      </c>
      <c r="F108" s="474">
        <v>1441</v>
      </c>
      <c r="G108" s="474">
        <v>1826</v>
      </c>
      <c r="H108" s="474">
        <v>3863</v>
      </c>
      <c r="I108" s="474">
        <v>2703</v>
      </c>
      <c r="J108" s="474">
        <v>2515</v>
      </c>
      <c r="K108" s="474">
        <v>2350</v>
      </c>
      <c r="L108" s="475">
        <v>2126</v>
      </c>
      <c r="M108" s="476">
        <v>3423</v>
      </c>
      <c r="N108" s="474">
        <v>3526</v>
      </c>
      <c r="O108" s="474">
        <v>4795</v>
      </c>
      <c r="P108" s="474">
        <v>3665</v>
      </c>
      <c r="Q108" s="474">
        <v>5509</v>
      </c>
      <c r="R108" s="474">
        <v>5580</v>
      </c>
      <c r="S108" s="474">
        <v>8335</v>
      </c>
      <c r="T108" s="474">
        <v>11473</v>
      </c>
      <c r="U108" s="474">
        <v>15983</v>
      </c>
      <c r="V108" s="474">
        <v>14057</v>
      </c>
      <c r="W108" s="474">
        <v>22620</v>
      </c>
      <c r="X108" s="475">
        <v>29534</v>
      </c>
      <c r="Y108" s="474">
        <v>38902</v>
      </c>
      <c r="Z108" s="474">
        <v>25620</v>
      </c>
      <c r="AA108" s="474">
        <v>35755</v>
      </c>
      <c r="AB108" s="474">
        <v>15058</v>
      </c>
      <c r="AC108" s="474">
        <v>13946</v>
      </c>
      <c r="AD108" s="474">
        <v>8356</v>
      </c>
      <c r="AE108" s="474">
        <v>13445</v>
      </c>
      <c r="AF108" s="474">
        <v>16332</v>
      </c>
      <c r="AG108" s="474">
        <v>14305</v>
      </c>
      <c r="AH108" s="474">
        <v>11781</v>
      </c>
      <c r="AI108" s="474">
        <v>10697</v>
      </c>
      <c r="AJ108" s="474">
        <v>6207</v>
      </c>
      <c r="AK108" s="476">
        <v>7415</v>
      </c>
      <c r="AL108" s="474">
        <v>6546</v>
      </c>
      <c r="AM108" s="474">
        <v>7227</v>
      </c>
      <c r="AN108" s="474">
        <v>6679</v>
      </c>
      <c r="AO108" s="474">
        <v>7514</v>
      </c>
      <c r="AP108" s="474">
        <v>4754</v>
      </c>
      <c r="AQ108" s="474">
        <v>8094</v>
      </c>
      <c r="AR108" s="474">
        <v>9162</v>
      </c>
      <c r="AS108" s="474">
        <v>8695</v>
      </c>
      <c r="AT108" s="474">
        <v>9894</v>
      </c>
      <c r="AU108" s="474">
        <v>7937</v>
      </c>
      <c r="AV108" s="475">
        <v>6266</v>
      </c>
      <c r="AW108" s="476">
        <v>8909</v>
      </c>
      <c r="AX108" s="474">
        <v>7342</v>
      </c>
      <c r="AY108" s="474">
        <v>6455</v>
      </c>
      <c r="AZ108" s="474">
        <v>7752</v>
      </c>
      <c r="BA108" s="474">
        <v>11715</v>
      </c>
      <c r="BB108" s="474">
        <v>10850</v>
      </c>
      <c r="BC108" s="474">
        <v>9472</v>
      </c>
      <c r="BD108" s="474">
        <v>9974</v>
      </c>
      <c r="BE108" s="474">
        <v>10067</v>
      </c>
      <c r="BF108" s="474">
        <v>10805</v>
      </c>
      <c r="BG108" s="474">
        <v>10743</v>
      </c>
      <c r="BH108" s="475">
        <v>11179</v>
      </c>
      <c r="BI108" s="474">
        <v>13645</v>
      </c>
      <c r="BJ108" s="474">
        <v>11028</v>
      </c>
      <c r="BK108" s="474">
        <v>11075</v>
      </c>
      <c r="BL108" s="474">
        <v>12263</v>
      </c>
      <c r="BM108" s="474">
        <v>9958</v>
      </c>
      <c r="BN108" s="474">
        <v>10067</v>
      </c>
      <c r="BO108" s="474">
        <v>11902</v>
      </c>
      <c r="BP108" s="474">
        <v>11242</v>
      </c>
      <c r="BQ108" s="474">
        <v>11649</v>
      </c>
      <c r="BR108" s="474">
        <v>14073</v>
      </c>
      <c r="BS108" s="474">
        <v>17075</v>
      </c>
      <c r="BT108" s="474">
        <v>14206</v>
      </c>
      <c r="BU108" s="476">
        <v>17452</v>
      </c>
      <c r="BV108" s="474">
        <v>15303</v>
      </c>
      <c r="BW108" s="474">
        <v>12360</v>
      </c>
      <c r="BX108" s="474">
        <v>4988</v>
      </c>
      <c r="BY108" s="474">
        <v>5735</v>
      </c>
      <c r="BZ108" s="474">
        <v>4652</v>
      </c>
      <c r="CA108" s="474">
        <v>5063</v>
      </c>
      <c r="CB108" s="474">
        <v>3680</v>
      </c>
      <c r="CC108" s="474">
        <v>2880</v>
      </c>
      <c r="CD108" s="474">
        <v>2668</v>
      </c>
      <c r="CE108" s="474">
        <v>2797</v>
      </c>
      <c r="CF108" s="474">
        <v>2079</v>
      </c>
      <c r="CG108" s="476">
        <v>2360</v>
      </c>
      <c r="CH108" s="474">
        <v>2055</v>
      </c>
      <c r="CI108" s="474">
        <v>2064</v>
      </c>
      <c r="CJ108" s="474">
        <v>1966</v>
      </c>
      <c r="CK108" s="474">
        <v>2015</v>
      </c>
      <c r="CL108" s="474">
        <v>1877</v>
      </c>
      <c r="CM108" s="474">
        <v>1563</v>
      </c>
      <c r="CN108" s="474">
        <v>1962</v>
      </c>
      <c r="CO108" s="474">
        <v>2345</v>
      </c>
      <c r="CP108" s="474">
        <v>2104</v>
      </c>
      <c r="CQ108" s="474">
        <v>2155</v>
      </c>
      <c r="CR108" s="474">
        <v>1463</v>
      </c>
      <c r="CS108" s="476">
        <v>2170</v>
      </c>
      <c r="CT108" s="474">
        <v>1903</v>
      </c>
      <c r="CU108" s="474">
        <v>1752</v>
      </c>
      <c r="CV108" s="29">
        <v>1748</v>
      </c>
      <c r="CW108" s="477">
        <v>1698</v>
      </c>
      <c r="CX108" s="478">
        <v>1590</v>
      </c>
      <c r="CY108" s="479">
        <v>1788</v>
      </c>
      <c r="CZ108" s="479">
        <v>1948</v>
      </c>
      <c r="DA108" s="479">
        <v>1515</v>
      </c>
      <c r="DB108" s="479">
        <v>2589</v>
      </c>
      <c r="DC108" s="479">
        <v>2640</v>
      </c>
      <c r="DD108" s="480">
        <v>2049</v>
      </c>
      <c r="DE108" s="479">
        <v>2681</v>
      </c>
      <c r="DF108" s="479">
        <v>3015</v>
      </c>
      <c r="DG108" s="479">
        <v>5769</v>
      </c>
      <c r="DH108" s="35"/>
      <c r="DI108" s="35"/>
      <c r="DJ108" s="35"/>
    </row>
    <row r="109" spans="2:101" ht="12" thickTop="1">
      <c r="B109" s="14"/>
      <c r="C109" s="20"/>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5"/>
      <c r="AI109" s="177"/>
      <c r="AJ109" s="177"/>
      <c r="AK109" s="177"/>
      <c r="AL109" s="177"/>
      <c r="AM109" s="177"/>
      <c r="AN109" s="177"/>
      <c r="AO109" s="177"/>
      <c r="AP109" s="177"/>
      <c r="AQ109" s="177"/>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4"/>
      <c r="CW109" s="14"/>
    </row>
    <row r="110" spans="2:33" ht="12">
      <c r="B110" s="178" t="s">
        <v>47</v>
      </c>
      <c r="V110" s="14"/>
      <c r="W110" s="14"/>
      <c r="X110" s="14"/>
      <c r="Y110" s="14"/>
      <c r="Z110" s="14"/>
      <c r="AA110" s="14"/>
      <c r="AB110" s="14"/>
      <c r="AC110" s="14"/>
      <c r="AD110" s="14"/>
      <c r="AE110" s="14"/>
      <c r="AF110" s="14"/>
      <c r="AG110" s="14"/>
    </row>
    <row r="111" spans="2:33" ht="12.75" customHeight="1">
      <c r="B111" s="14" t="s">
        <v>154</v>
      </c>
      <c r="C111" s="14"/>
      <c r="D111" s="14"/>
      <c r="E111" s="14"/>
      <c r="F111" s="14"/>
      <c r="G111" s="14"/>
      <c r="H111" s="14"/>
      <c r="I111" s="14"/>
      <c r="V111" s="14"/>
      <c r="W111" s="14"/>
      <c r="X111" s="14"/>
      <c r="Y111" s="14"/>
      <c r="Z111" s="14"/>
      <c r="AA111" s="14"/>
      <c r="AB111" s="14"/>
      <c r="AC111" s="14"/>
      <c r="AD111" s="14"/>
      <c r="AE111" s="14"/>
      <c r="AF111" s="14"/>
      <c r="AG111" s="14"/>
    </row>
    <row r="112" spans="2:33" ht="12">
      <c r="B112" s="14" t="s">
        <v>158</v>
      </c>
      <c r="C112" s="14"/>
      <c r="D112" s="14"/>
      <c r="E112" s="14"/>
      <c r="F112" s="14"/>
      <c r="G112" s="14"/>
      <c r="H112" s="14"/>
      <c r="I112" s="14"/>
      <c r="V112" s="14"/>
      <c r="W112" s="14"/>
      <c r="X112" s="14"/>
      <c r="Y112" s="14"/>
      <c r="Z112" s="14"/>
      <c r="AA112" s="14"/>
      <c r="AB112" s="14"/>
      <c r="AC112" s="14"/>
      <c r="AD112" s="14"/>
      <c r="AE112" s="14"/>
      <c r="AF112" s="14"/>
      <c r="AG112" s="14"/>
    </row>
    <row r="113" spans="2:42" ht="12">
      <c r="B113" s="14" t="s">
        <v>48</v>
      </c>
      <c r="C113" s="14"/>
      <c r="D113" s="14"/>
      <c r="E113" s="14"/>
      <c r="F113" s="14"/>
      <c r="G113" s="14"/>
      <c r="H113" s="14"/>
      <c r="I113" s="14"/>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2:42" ht="12">
      <c r="B114" s="14" t="s">
        <v>49</v>
      </c>
      <c r="C114" s="14"/>
      <c r="D114" s="14"/>
      <c r="E114" s="14"/>
      <c r="F114" s="14"/>
      <c r="G114" s="14"/>
      <c r="H114" s="14"/>
      <c r="I114" s="14"/>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2:42" ht="12">
      <c r="B115" s="14" t="s">
        <v>76</v>
      </c>
      <c r="C115" s="14"/>
      <c r="D115" s="14"/>
      <c r="E115" s="14"/>
      <c r="F115" s="14"/>
      <c r="G115" s="14"/>
      <c r="H115" s="14"/>
      <c r="I115" s="14"/>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row r="116" spans="2:42" ht="12">
      <c r="B116" s="14" t="s">
        <v>77</v>
      </c>
      <c r="C116" s="14"/>
      <c r="D116" s="14"/>
      <c r="E116" s="14"/>
      <c r="F116" s="14"/>
      <c r="G116" s="14"/>
      <c r="H116" s="14"/>
      <c r="I116" s="14"/>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row>
    <row r="117" spans="2:42" ht="12">
      <c r="B117" s="14" t="s">
        <v>159</v>
      </c>
      <c r="C117" s="14"/>
      <c r="D117" s="14"/>
      <c r="E117" s="14"/>
      <c r="F117" s="14"/>
      <c r="G117" s="14"/>
      <c r="H117" s="14"/>
      <c r="I117" s="14"/>
      <c r="AI117" s="13"/>
      <c r="AJ117" s="13"/>
      <c r="AK117" s="13"/>
      <c r="AL117" s="13"/>
      <c r="AM117" s="13"/>
      <c r="AN117" s="13"/>
      <c r="AO117" s="13"/>
      <c r="AP117" s="13"/>
    </row>
    <row r="118" spans="2:42" ht="12">
      <c r="B118" s="14" t="s">
        <v>160</v>
      </c>
      <c r="C118" s="14"/>
      <c r="D118" s="14"/>
      <c r="E118" s="14"/>
      <c r="F118" s="14"/>
      <c r="G118" s="14"/>
      <c r="H118" s="14"/>
      <c r="I118" s="14"/>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row>
    <row r="119" spans="2:42" ht="12">
      <c r="B119" s="14" t="s">
        <v>161</v>
      </c>
      <c r="C119" s="14"/>
      <c r="D119" s="14"/>
      <c r="E119" s="14"/>
      <c r="F119" s="14"/>
      <c r="G119" s="14"/>
      <c r="H119" s="14"/>
      <c r="I119" s="14"/>
      <c r="J119" s="492" t="s">
        <v>162</v>
      </c>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row>
    <row r="120" spans="2:42" ht="12">
      <c r="B120" s="14" t="s">
        <v>164</v>
      </c>
      <c r="C120" s="14"/>
      <c r="D120" s="14"/>
      <c r="E120" s="14"/>
      <c r="F120" s="14"/>
      <c r="G120" s="14"/>
      <c r="H120" s="14"/>
      <c r="I120" s="14"/>
      <c r="J120" s="492" t="s">
        <v>163</v>
      </c>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row>
    <row r="121" spans="2:42" ht="12">
      <c r="B121" s="152" t="s">
        <v>50</v>
      </c>
      <c r="C121" s="152"/>
      <c r="D121" s="152"/>
      <c r="E121" s="152"/>
      <c r="F121" s="152"/>
      <c r="G121" s="152"/>
      <c r="H121" s="152"/>
      <c r="I121" s="152"/>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row>
    <row r="122" spans="2:42" ht="12">
      <c r="B122" s="152"/>
      <c r="C122" s="20"/>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row>
    <row r="123" spans="3:42" ht="12">
      <c r="C123" s="18"/>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row>
    <row r="124" spans="35:42" ht="12">
      <c r="AI124" s="13"/>
      <c r="AJ124" s="13"/>
      <c r="AK124" s="13"/>
      <c r="AL124" s="13"/>
      <c r="AM124" s="13"/>
      <c r="AN124" s="13"/>
      <c r="AO124" s="13"/>
      <c r="AP124" s="13"/>
    </row>
    <row r="125" spans="3:42" ht="12">
      <c r="C125" s="20"/>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row>
    <row r="126" spans="3:42" ht="12">
      <c r="C126" s="20"/>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266"/>
      <c r="AJ126" s="35"/>
      <c r="AK126" s="35"/>
      <c r="AL126" s="35"/>
      <c r="AM126" s="35"/>
      <c r="AN126" s="35"/>
      <c r="AO126" s="35"/>
      <c r="AP126" s="265"/>
    </row>
    <row r="127" spans="3:42" ht="12">
      <c r="C127" s="20"/>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row>
    <row r="128" spans="3:42" ht="12">
      <c r="C128" s="20"/>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row>
    <row r="129" spans="3:42" ht="12">
      <c r="C129" s="18"/>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row>
    <row r="130" spans="4:42" ht="12">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row>
    <row r="131" spans="3:42" ht="12">
      <c r="C131" s="20"/>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row>
    <row r="132" spans="3:42" ht="12">
      <c r="C132" s="20"/>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row>
    <row r="133" spans="3:42" ht="12">
      <c r="C133" s="20"/>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row>
    <row r="134" spans="3:42" ht="12">
      <c r="C134" s="20"/>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row>
    <row r="135" spans="3:42" ht="12">
      <c r="C135" s="18"/>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row>
    <row r="136" spans="22:33" ht="12">
      <c r="V136" s="14"/>
      <c r="W136" s="14"/>
      <c r="X136" s="14"/>
      <c r="Y136" s="14"/>
      <c r="Z136" s="14"/>
      <c r="AA136" s="14"/>
      <c r="AB136" s="14"/>
      <c r="AC136" s="14"/>
      <c r="AD136" s="14"/>
      <c r="AE136" s="14"/>
      <c r="AF136" s="14"/>
      <c r="AG136" s="14"/>
    </row>
    <row r="137" spans="22:33" ht="12">
      <c r="V137" s="14"/>
      <c r="W137" s="14"/>
      <c r="X137" s="14"/>
      <c r="Y137" s="14"/>
      <c r="Z137" s="14"/>
      <c r="AA137" s="14"/>
      <c r="AB137" s="14"/>
      <c r="AC137" s="14"/>
      <c r="AD137" s="14"/>
      <c r="AE137" s="14"/>
      <c r="AF137" s="14"/>
      <c r="AG137" s="14"/>
    </row>
    <row r="138" spans="22:33" ht="12">
      <c r="V138" s="14"/>
      <c r="W138" s="14"/>
      <c r="X138" s="14"/>
      <c r="Y138" s="14"/>
      <c r="Z138" s="14"/>
      <c r="AA138" s="14"/>
      <c r="AB138" s="14"/>
      <c r="AC138" s="14"/>
      <c r="AD138" s="14"/>
      <c r="AE138" s="14"/>
      <c r="AF138" s="14"/>
      <c r="AG138" s="14"/>
    </row>
  </sheetData>
  <sheetProtection/>
  <mergeCells count="10">
    <mergeCell ref="D3:L3"/>
    <mergeCell ref="M3:X3"/>
    <mergeCell ref="Y3:AJ3"/>
    <mergeCell ref="DE3:DG3"/>
    <mergeCell ref="CS3:DD3"/>
    <mergeCell ref="AK3:AV3"/>
    <mergeCell ref="AW3:BH3"/>
    <mergeCell ref="BI3:BT3"/>
    <mergeCell ref="BU3:CF3"/>
    <mergeCell ref="CG3:CR3"/>
  </mergeCells>
  <hyperlinks>
    <hyperlink ref="J119" r:id="rId1" display="https://www.gov.uk/government/statistical-data-sets/sub-regional-feed-in-tariffs-confirmed-on-the-cfr-statistics"/>
    <hyperlink ref="J120" r:id="rId2" display="https://www.gov.uk/government/publications/feed-in-tariff-statistics-user-guide-data-sources-and-methodologies "/>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sheetPr>
    <tabColor theme="3" tint="0.7999799847602844"/>
  </sheetPr>
  <dimension ref="A1:BI122"/>
  <sheetViews>
    <sheetView zoomScale="85" zoomScaleNormal="85" workbookViewId="0" topLeftCell="A1">
      <pane xSplit="3" ySplit="4" topLeftCell="D5" activePane="bottomRight" state="frozen"/>
      <selection pane="topLeft" activeCell="BH11" sqref="BH11"/>
      <selection pane="topRight" activeCell="BH11" sqref="BH11"/>
      <selection pane="bottomLeft" activeCell="BH11" sqref="BH11"/>
      <selection pane="bottomRight" activeCell="A1" sqref="A1"/>
    </sheetView>
  </sheetViews>
  <sheetFormatPr defaultColWidth="9.140625" defaultRowHeight="12.75"/>
  <cols>
    <col min="1" max="1" width="3.57421875" style="13" customWidth="1"/>
    <col min="2" max="2" width="19.28125" style="13" customWidth="1"/>
    <col min="3" max="3" width="27.8515625" style="13" customWidth="1"/>
    <col min="4" max="7" width="13.7109375" style="13" customWidth="1"/>
    <col min="8" max="8" width="14.57421875" style="13" customWidth="1"/>
    <col min="9" max="15" width="13.7109375" style="13" customWidth="1"/>
    <col min="16" max="16" width="15.7109375" style="13" customWidth="1"/>
    <col min="17" max="17" width="16.28125" style="13" customWidth="1"/>
    <col min="18" max="19" width="13.7109375" style="13" customWidth="1"/>
    <col min="20" max="20" width="16.28125" style="13" customWidth="1"/>
    <col min="21" max="21" width="16.7109375" style="13" customWidth="1"/>
    <col min="22" max="39" width="13.7109375" style="13" customWidth="1"/>
    <col min="40" max="40" width="6.140625" style="13" customWidth="1"/>
    <col min="41" max="41" width="13.7109375" style="13" customWidth="1"/>
    <col min="42" max="42" width="2.57421875" style="13" customWidth="1"/>
    <col min="43" max="43" width="13.57421875" style="13" customWidth="1"/>
    <col min="44" max="44" width="9.7109375" style="13" bestFit="1" customWidth="1"/>
    <col min="45" max="45" width="10.7109375" style="13" bestFit="1" customWidth="1"/>
    <col min="46" max="46" width="12.421875" style="13" bestFit="1" customWidth="1"/>
    <col min="47" max="47" width="10.28125" style="13" bestFit="1" customWidth="1"/>
    <col min="48" max="16384" width="9.140625" style="13" customWidth="1"/>
  </cols>
  <sheetData>
    <row r="1" spans="1:44" ht="27">
      <c r="A1" s="36"/>
      <c r="B1" s="37" t="s">
        <v>83</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7"/>
      <c r="AR1" s="63"/>
    </row>
    <row r="2" spans="1:44" ht="15">
      <c r="A2" s="36"/>
      <c r="B2" s="10" t="s">
        <v>87</v>
      </c>
      <c r="C2" s="38"/>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10"/>
      <c r="AR2" s="63"/>
    </row>
    <row r="3" spans="1:44" ht="12" thickBot="1">
      <c r="A3" s="36"/>
      <c r="B3" s="39"/>
      <c r="C3" s="40"/>
      <c r="D3" s="508">
        <v>2010</v>
      </c>
      <c r="E3" s="508"/>
      <c r="F3" s="510"/>
      <c r="G3" s="509">
        <v>2011</v>
      </c>
      <c r="H3" s="508"/>
      <c r="I3" s="508"/>
      <c r="J3" s="508"/>
      <c r="K3" s="509">
        <v>2012</v>
      </c>
      <c r="L3" s="508"/>
      <c r="M3" s="508"/>
      <c r="N3" s="510"/>
      <c r="O3" s="508">
        <v>2013</v>
      </c>
      <c r="P3" s="508"/>
      <c r="Q3" s="508"/>
      <c r="R3" s="508"/>
      <c r="S3" s="509">
        <v>2014</v>
      </c>
      <c r="T3" s="508"/>
      <c r="U3" s="508"/>
      <c r="V3" s="508"/>
      <c r="W3" s="509">
        <v>2015</v>
      </c>
      <c r="X3" s="508"/>
      <c r="Y3" s="508"/>
      <c r="Z3" s="510"/>
      <c r="AA3" s="506">
        <v>2016</v>
      </c>
      <c r="AB3" s="506"/>
      <c r="AC3" s="506"/>
      <c r="AD3" s="507"/>
      <c r="AE3" s="506">
        <v>2017</v>
      </c>
      <c r="AF3" s="506"/>
      <c r="AG3" s="506"/>
      <c r="AH3" s="507"/>
      <c r="AI3" s="506">
        <v>2018</v>
      </c>
      <c r="AJ3" s="506"/>
      <c r="AK3" s="506"/>
      <c r="AL3" s="507"/>
      <c r="AM3" s="484">
        <v>2019</v>
      </c>
      <c r="AN3" s="442"/>
      <c r="AO3" s="500" t="s">
        <v>51</v>
      </c>
      <c r="AP3" s="36"/>
      <c r="AQ3" s="36"/>
      <c r="AR3" s="63"/>
    </row>
    <row r="4" spans="1:44" ht="24.75" thickBot="1" thickTop="1">
      <c r="A4" s="36"/>
      <c r="B4" s="41"/>
      <c r="C4" s="42"/>
      <c r="D4" s="43" t="s">
        <v>52</v>
      </c>
      <c r="E4" s="43" t="s">
        <v>53</v>
      </c>
      <c r="F4" s="283" t="s">
        <v>54</v>
      </c>
      <c r="G4" s="289" t="s">
        <v>55</v>
      </c>
      <c r="H4" s="43" t="s">
        <v>52</v>
      </c>
      <c r="I4" s="43" t="s">
        <v>53</v>
      </c>
      <c r="J4" s="43" t="s">
        <v>54</v>
      </c>
      <c r="K4" s="289" t="s">
        <v>56</v>
      </c>
      <c r="L4" s="43" t="s">
        <v>52</v>
      </c>
      <c r="M4" s="43" t="s">
        <v>53</v>
      </c>
      <c r="N4" s="283" t="s">
        <v>54</v>
      </c>
      <c r="O4" s="43" t="s">
        <v>82</v>
      </c>
      <c r="P4" s="43" t="s">
        <v>90</v>
      </c>
      <c r="Q4" s="43" t="s">
        <v>98</v>
      </c>
      <c r="R4" s="208" t="s">
        <v>99</v>
      </c>
      <c r="S4" s="342" t="s">
        <v>82</v>
      </c>
      <c r="T4" s="208" t="s">
        <v>90</v>
      </c>
      <c r="U4" s="208" t="s">
        <v>98</v>
      </c>
      <c r="V4" s="208" t="s">
        <v>99</v>
      </c>
      <c r="W4" s="342" t="s">
        <v>82</v>
      </c>
      <c r="X4" s="208" t="s">
        <v>90</v>
      </c>
      <c r="Y4" s="208" t="s">
        <v>98</v>
      </c>
      <c r="Z4" s="353" t="s">
        <v>99</v>
      </c>
      <c r="AA4" s="400" t="s">
        <v>82</v>
      </c>
      <c r="AB4" s="400" t="s">
        <v>90</v>
      </c>
      <c r="AC4" s="400" t="s">
        <v>98</v>
      </c>
      <c r="AD4" s="401" t="s">
        <v>99</v>
      </c>
      <c r="AE4" s="400" t="s">
        <v>82</v>
      </c>
      <c r="AF4" s="400" t="s">
        <v>90</v>
      </c>
      <c r="AG4" s="400" t="s">
        <v>98</v>
      </c>
      <c r="AH4" s="401" t="s">
        <v>99</v>
      </c>
      <c r="AI4" s="400" t="s">
        <v>82</v>
      </c>
      <c r="AJ4" s="400" t="s">
        <v>90</v>
      </c>
      <c r="AK4" s="400" t="s">
        <v>98</v>
      </c>
      <c r="AL4" s="401" t="s">
        <v>99</v>
      </c>
      <c r="AM4" s="400" t="s">
        <v>82</v>
      </c>
      <c r="AN4" s="216"/>
      <c r="AO4" s="500"/>
      <c r="AP4" s="36"/>
      <c r="AQ4" s="36"/>
      <c r="AR4" s="63"/>
    </row>
    <row r="5" spans="1:44" ht="24" customHeight="1">
      <c r="A5" s="36"/>
      <c r="B5" s="44" t="s">
        <v>2</v>
      </c>
      <c r="C5" s="44"/>
      <c r="D5" s="36"/>
      <c r="E5" s="36"/>
      <c r="F5" s="333"/>
      <c r="G5" s="36"/>
      <c r="H5" s="36"/>
      <c r="I5" s="290"/>
      <c r="J5" s="334"/>
      <c r="K5" s="11"/>
      <c r="L5" s="11"/>
      <c r="M5" s="11"/>
      <c r="N5" s="335"/>
      <c r="O5" s="11"/>
      <c r="S5" s="292"/>
      <c r="T5" s="11"/>
      <c r="U5" s="11"/>
      <c r="V5" s="11"/>
      <c r="W5" s="352"/>
      <c r="X5" s="11"/>
      <c r="Y5" s="11"/>
      <c r="Z5" s="340"/>
      <c r="AB5" s="11"/>
      <c r="AC5" s="11"/>
      <c r="AD5" s="340"/>
      <c r="AE5" s="11"/>
      <c r="AF5" s="11"/>
      <c r="AG5" s="11"/>
      <c r="AH5" s="340"/>
      <c r="AI5" s="11"/>
      <c r="AJ5" s="11"/>
      <c r="AK5" s="11"/>
      <c r="AL5" s="340"/>
      <c r="AM5" s="11"/>
      <c r="AN5" s="11"/>
      <c r="AO5" s="12"/>
      <c r="AP5" s="36"/>
      <c r="AQ5" s="64"/>
      <c r="AR5" s="63"/>
    </row>
    <row r="6" spans="1:61" ht="12">
      <c r="A6" s="36"/>
      <c r="B6" s="44" t="s">
        <v>4</v>
      </c>
      <c r="C6" s="44" t="s">
        <v>5</v>
      </c>
      <c r="D6" s="45"/>
      <c r="E6" s="45"/>
      <c r="F6" s="284"/>
      <c r="G6" s="45"/>
      <c r="H6" s="45"/>
      <c r="I6" s="45"/>
      <c r="J6" s="284"/>
      <c r="K6" s="45"/>
      <c r="L6" s="45"/>
      <c r="M6" s="45"/>
      <c r="N6" s="284"/>
      <c r="O6" s="45"/>
      <c r="P6" s="45"/>
      <c r="Q6" s="45"/>
      <c r="R6" s="45"/>
      <c r="S6" s="343"/>
      <c r="T6" s="45"/>
      <c r="U6" s="45"/>
      <c r="V6" s="45"/>
      <c r="W6" s="343"/>
      <c r="X6" s="45"/>
      <c r="Y6" s="45"/>
      <c r="Z6" s="284"/>
      <c r="AA6" s="45"/>
      <c r="AB6" s="45"/>
      <c r="AC6" s="45"/>
      <c r="AD6" s="284"/>
      <c r="AE6" s="45"/>
      <c r="AF6" s="45"/>
      <c r="AG6" s="45"/>
      <c r="AH6" s="284"/>
      <c r="AI6" s="45"/>
      <c r="AJ6" s="45"/>
      <c r="AK6" s="45"/>
      <c r="AL6" s="284"/>
      <c r="AM6" s="45"/>
      <c r="AN6" s="45"/>
      <c r="AO6" s="12"/>
      <c r="AP6" s="36"/>
      <c r="AQ6" s="64"/>
      <c r="AR6" s="65"/>
      <c r="AS6" s="32"/>
      <c r="AT6" s="32"/>
      <c r="AU6" s="32"/>
      <c r="AV6" s="32"/>
      <c r="AW6" s="32"/>
      <c r="AX6" s="32"/>
      <c r="AY6" s="32"/>
      <c r="AZ6" s="32"/>
      <c r="BA6" s="32"/>
      <c r="BB6" s="32"/>
      <c r="BC6" s="32"/>
      <c r="BE6" s="33"/>
      <c r="BF6" s="33"/>
      <c r="BG6" s="33"/>
      <c r="BH6" s="33"/>
      <c r="BI6" s="33"/>
    </row>
    <row r="7" spans="1:61" ht="12">
      <c r="A7" s="36"/>
      <c r="B7" s="393" t="s">
        <v>6</v>
      </c>
      <c r="C7" s="393" t="s">
        <v>60</v>
      </c>
      <c r="D7" s="46">
        <v>0</v>
      </c>
      <c r="E7" s="46">
        <v>0</v>
      </c>
      <c r="F7" s="285">
        <v>0</v>
      </c>
      <c r="G7" s="46">
        <v>0</v>
      </c>
      <c r="H7" s="46">
        <v>0</v>
      </c>
      <c r="I7" s="46">
        <v>0</v>
      </c>
      <c r="J7" s="285">
        <v>0</v>
      </c>
      <c r="K7" s="46">
        <v>0</v>
      </c>
      <c r="L7" s="46">
        <v>250</v>
      </c>
      <c r="M7" s="46">
        <v>440</v>
      </c>
      <c r="N7" s="285">
        <v>522</v>
      </c>
      <c r="O7" s="46">
        <v>575.68</v>
      </c>
      <c r="P7" s="46">
        <v>575.68</v>
      </c>
      <c r="Q7" s="46">
        <v>853.68</v>
      </c>
      <c r="R7" s="46">
        <v>867.68</v>
      </c>
      <c r="S7" s="344">
        <v>1107.6799999999998</v>
      </c>
      <c r="T7" s="46">
        <v>1231.6799999999998</v>
      </c>
      <c r="U7" s="46">
        <v>1810.6799999999998</v>
      </c>
      <c r="V7" s="46">
        <v>3132.68</v>
      </c>
      <c r="W7" s="354">
        <v>4679.68</v>
      </c>
      <c r="X7" s="46">
        <v>6953.68</v>
      </c>
      <c r="Y7" s="46">
        <v>7652.68</v>
      </c>
      <c r="Z7" s="285">
        <v>8780.68</v>
      </c>
      <c r="AA7" s="46">
        <v>10716.68</v>
      </c>
      <c r="AB7" s="46">
        <v>12537.68</v>
      </c>
      <c r="AC7" s="46">
        <v>13850.68</v>
      </c>
      <c r="AD7" s="285">
        <v>16160.68</v>
      </c>
      <c r="AE7" s="46">
        <v>18152.68</v>
      </c>
      <c r="AF7" s="46">
        <v>18742.68</v>
      </c>
      <c r="AG7" s="46">
        <v>19872.68</v>
      </c>
      <c r="AH7" s="285">
        <v>20146.68</v>
      </c>
      <c r="AI7" s="46">
        <v>20146.68</v>
      </c>
      <c r="AJ7" s="46">
        <v>20146.68</v>
      </c>
      <c r="AK7" s="46">
        <v>20226.68</v>
      </c>
      <c r="AL7" s="285">
        <v>20281.68</v>
      </c>
      <c r="AM7" s="46">
        <v>20314.68</v>
      </c>
      <c r="AN7" s="46"/>
      <c r="AO7" s="195">
        <v>0.0016270841468755126</v>
      </c>
      <c r="AP7" s="196"/>
      <c r="AQ7" s="488"/>
      <c r="AR7" s="65"/>
      <c r="AS7" s="32"/>
      <c r="AT7" s="275"/>
      <c r="AU7" s="32"/>
      <c r="AV7" s="32"/>
      <c r="AW7" s="32"/>
      <c r="AX7" s="32"/>
      <c r="AY7" s="32"/>
      <c r="AZ7" s="32"/>
      <c r="BA7" s="32"/>
      <c r="BB7" s="32"/>
      <c r="BC7" s="32"/>
      <c r="BE7" s="33"/>
      <c r="BF7" s="33"/>
      <c r="BG7" s="33"/>
      <c r="BH7" s="33"/>
      <c r="BI7" s="33"/>
    </row>
    <row r="8" spans="1:61" ht="12">
      <c r="A8" s="36"/>
      <c r="B8" s="393" t="s">
        <v>6</v>
      </c>
      <c r="C8" s="393" t="s">
        <v>61</v>
      </c>
      <c r="D8" s="46">
        <v>0</v>
      </c>
      <c r="E8" s="46">
        <v>0</v>
      </c>
      <c r="F8" s="285">
        <v>0</v>
      </c>
      <c r="G8" s="46">
        <v>0</v>
      </c>
      <c r="H8" s="46">
        <v>0</v>
      </c>
      <c r="I8" s="46">
        <v>0</v>
      </c>
      <c r="J8" s="285">
        <v>0</v>
      </c>
      <c r="K8" s="46">
        <v>0</v>
      </c>
      <c r="L8" s="46">
        <v>998</v>
      </c>
      <c r="M8" s="46">
        <v>2897</v>
      </c>
      <c r="N8" s="285">
        <v>3756</v>
      </c>
      <c r="O8" s="46">
        <v>6649</v>
      </c>
      <c r="P8" s="46">
        <v>7648</v>
      </c>
      <c r="Q8" s="46">
        <v>9146</v>
      </c>
      <c r="R8" s="46">
        <v>11423</v>
      </c>
      <c r="S8" s="344">
        <v>14916</v>
      </c>
      <c r="T8" s="46">
        <v>19906</v>
      </c>
      <c r="U8" s="46">
        <v>22660</v>
      </c>
      <c r="V8" s="46">
        <v>25903</v>
      </c>
      <c r="W8" s="344">
        <v>34553</v>
      </c>
      <c r="X8" s="46">
        <v>39543</v>
      </c>
      <c r="Y8" s="46">
        <v>42538</v>
      </c>
      <c r="Z8" s="285">
        <v>45034</v>
      </c>
      <c r="AA8" s="46">
        <v>48522</v>
      </c>
      <c r="AB8" s="46">
        <v>52026</v>
      </c>
      <c r="AC8" s="46">
        <v>57455</v>
      </c>
      <c r="AD8" s="285">
        <v>63705</v>
      </c>
      <c r="AE8" s="46">
        <v>64825</v>
      </c>
      <c r="AF8" s="46">
        <v>66573</v>
      </c>
      <c r="AG8" s="46">
        <v>70566</v>
      </c>
      <c r="AH8" s="285">
        <v>71065</v>
      </c>
      <c r="AI8" s="46">
        <v>71435</v>
      </c>
      <c r="AJ8" s="46">
        <v>71435</v>
      </c>
      <c r="AK8" s="46">
        <v>71435</v>
      </c>
      <c r="AL8" s="285">
        <v>71435</v>
      </c>
      <c r="AM8" s="46">
        <v>71934</v>
      </c>
      <c r="AN8" s="46"/>
      <c r="AO8" s="195">
        <v>0.006985371316581501</v>
      </c>
      <c r="AP8" s="196"/>
      <c r="AQ8" s="488"/>
      <c r="AR8" s="65"/>
      <c r="AS8" s="32"/>
      <c r="AT8" s="275"/>
      <c r="AU8" s="32"/>
      <c r="AV8" s="32"/>
      <c r="AW8" s="32"/>
      <c r="AX8" s="32"/>
      <c r="AY8" s="32"/>
      <c r="AZ8" s="32"/>
      <c r="BA8" s="32"/>
      <c r="BB8" s="32"/>
      <c r="BC8" s="32"/>
      <c r="BE8" s="33"/>
      <c r="BF8" s="33"/>
      <c r="BG8" s="33"/>
      <c r="BH8" s="33"/>
      <c r="BI8" s="33"/>
    </row>
    <row r="9" spans="1:61" ht="12">
      <c r="A9" s="36"/>
      <c r="B9" s="393" t="s">
        <v>6</v>
      </c>
      <c r="C9" s="393" t="s">
        <v>9</v>
      </c>
      <c r="D9" s="46">
        <v>0</v>
      </c>
      <c r="E9" s="46">
        <v>0</v>
      </c>
      <c r="F9" s="285">
        <v>670</v>
      </c>
      <c r="G9" s="46">
        <v>670</v>
      </c>
      <c r="H9" s="46">
        <v>670</v>
      </c>
      <c r="I9" s="46">
        <v>1257</v>
      </c>
      <c r="J9" s="285">
        <v>2157</v>
      </c>
      <c r="K9" s="46">
        <v>2656</v>
      </c>
      <c r="L9" s="46">
        <v>2656</v>
      </c>
      <c r="M9" s="46">
        <v>2656</v>
      </c>
      <c r="N9" s="285">
        <v>2656</v>
      </c>
      <c r="O9" s="46">
        <v>2656</v>
      </c>
      <c r="P9" s="46">
        <v>2656</v>
      </c>
      <c r="Q9" s="46">
        <v>2656</v>
      </c>
      <c r="R9" s="46">
        <v>2656</v>
      </c>
      <c r="S9" s="344">
        <v>2656</v>
      </c>
      <c r="T9" s="46">
        <v>2656</v>
      </c>
      <c r="U9" s="46">
        <v>3016</v>
      </c>
      <c r="V9" s="46">
        <v>3016</v>
      </c>
      <c r="W9" s="344">
        <v>3016</v>
      </c>
      <c r="X9" s="46">
        <v>3016</v>
      </c>
      <c r="Y9" s="46">
        <v>3016</v>
      </c>
      <c r="Z9" s="285">
        <v>3016</v>
      </c>
      <c r="AA9" s="46">
        <v>3016</v>
      </c>
      <c r="AB9" s="46">
        <v>3016</v>
      </c>
      <c r="AC9" s="46">
        <v>3016</v>
      </c>
      <c r="AD9" s="285">
        <v>3016</v>
      </c>
      <c r="AE9" s="46">
        <v>3016</v>
      </c>
      <c r="AF9" s="46">
        <v>3016</v>
      </c>
      <c r="AG9" s="46">
        <v>3016</v>
      </c>
      <c r="AH9" s="285">
        <v>3016</v>
      </c>
      <c r="AI9" s="46">
        <v>3016</v>
      </c>
      <c r="AJ9" s="46">
        <v>3016</v>
      </c>
      <c r="AK9" s="46">
        <v>3016</v>
      </c>
      <c r="AL9" s="285">
        <v>3016</v>
      </c>
      <c r="AM9" s="46">
        <v>3016</v>
      </c>
      <c r="AN9" s="46"/>
      <c r="AO9" s="195">
        <v>0</v>
      </c>
      <c r="AP9" s="195"/>
      <c r="AQ9" s="488"/>
      <c r="AR9" s="65"/>
      <c r="AS9" s="32"/>
      <c r="AT9" s="275"/>
      <c r="AU9" s="32"/>
      <c r="AV9" s="32"/>
      <c r="AW9" s="32"/>
      <c r="AX9" s="32"/>
      <c r="AY9" s="32"/>
      <c r="AZ9" s="32"/>
      <c r="BA9" s="32"/>
      <c r="BB9" s="32"/>
      <c r="BC9" s="32"/>
      <c r="BE9" s="33"/>
      <c r="BF9" s="33"/>
      <c r="BG9" s="33"/>
      <c r="BH9" s="33"/>
      <c r="BI9" s="33"/>
    </row>
    <row r="10" spans="1:61" ht="12">
      <c r="A10" s="36"/>
      <c r="B10" s="393" t="s">
        <v>6</v>
      </c>
      <c r="C10" s="393" t="s">
        <v>10</v>
      </c>
      <c r="D10" s="46">
        <v>0</v>
      </c>
      <c r="E10" s="46">
        <v>0</v>
      </c>
      <c r="F10" s="285">
        <v>0</v>
      </c>
      <c r="G10" s="46">
        <v>1100</v>
      </c>
      <c r="H10" s="46">
        <v>4293</v>
      </c>
      <c r="I10" s="46">
        <v>7556</v>
      </c>
      <c r="J10" s="285">
        <v>8971</v>
      </c>
      <c r="K10" s="46">
        <v>10541</v>
      </c>
      <c r="L10" s="46">
        <v>13301</v>
      </c>
      <c r="M10" s="46">
        <v>20331</v>
      </c>
      <c r="N10" s="285">
        <v>23954</v>
      </c>
      <c r="O10" s="46">
        <v>27803</v>
      </c>
      <c r="P10" s="46">
        <v>34500</v>
      </c>
      <c r="Q10" s="46">
        <v>39083</v>
      </c>
      <c r="R10" s="46">
        <v>39083</v>
      </c>
      <c r="S10" s="344">
        <v>48823</v>
      </c>
      <c r="T10" s="46">
        <v>61505</v>
      </c>
      <c r="U10" s="46">
        <v>65861</v>
      </c>
      <c r="V10" s="46">
        <v>74187</v>
      </c>
      <c r="W10" s="344">
        <v>81716</v>
      </c>
      <c r="X10" s="46">
        <v>82816</v>
      </c>
      <c r="Y10" s="46">
        <v>90972</v>
      </c>
      <c r="Z10" s="285">
        <v>101395</v>
      </c>
      <c r="AA10" s="46">
        <v>113844</v>
      </c>
      <c r="AB10" s="46">
        <v>131050</v>
      </c>
      <c r="AC10" s="46">
        <v>142839</v>
      </c>
      <c r="AD10" s="285">
        <v>155403</v>
      </c>
      <c r="AE10" s="46">
        <v>163293</v>
      </c>
      <c r="AF10" s="46">
        <v>171590</v>
      </c>
      <c r="AG10" s="46">
        <v>183169</v>
      </c>
      <c r="AH10" s="285">
        <v>183669</v>
      </c>
      <c r="AI10" s="46">
        <v>191898.5</v>
      </c>
      <c r="AJ10" s="46">
        <v>192523.5</v>
      </c>
      <c r="AK10" s="46">
        <v>193622.5</v>
      </c>
      <c r="AL10" s="285">
        <v>195102.5</v>
      </c>
      <c r="AM10" s="46">
        <v>196902.5</v>
      </c>
      <c r="AN10" s="46"/>
      <c r="AO10" s="195">
        <v>0.009225919708870878</v>
      </c>
      <c r="AP10" s="195"/>
      <c r="AQ10" s="488"/>
      <c r="AR10" s="65"/>
      <c r="AS10" s="32"/>
      <c r="AT10" s="275"/>
      <c r="AU10" s="32"/>
      <c r="AV10" s="32"/>
      <c r="AW10" s="32"/>
      <c r="AX10" s="32"/>
      <c r="AY10" s="32"/>
      <c r="AZ10" s="32"/>
      <c r="BA10" s="32"/>
      <c r="BB10" s="32"/>
      <c r="BC10" s="32"/>
      <c r="BE10" s="33"/>
      <c r="BF10" s="33"/>
      <c r="BG10" s="33"/>
      <c r="BH10" s="33"/>
      <c r="BI10" s="33"/>
    </row>
    <row r="11" spans="1:61" ht="12">
      <c r="A11" s="36"/>
      <c r="B11" s="394" t="s">
        <v>11</v>
      </c>
      <c r="C11" s="394" t="s">
        <v>12</v>
      </c>
      <c r="D11" s="46">
        <v>0</v>
      </c>
      <c r="E11" s="46">
        <v>99.4</v>
      </c>
      <c r="F11" s="285">
        <v>141.5</v>
      </c>
      <c r="G11" s="46">
        <v>263.9</v>
      </c>
      <c r="H11" s="46">
        <v>322.09999999999997</v>
      </c>
      <c r="I11" s="46">
        <v>396.09999999999997</v>
      </c>
      <c r="J11" s="285">
        <v>426.09999999999997</v>
      </c>
      <c r="K11" s="46">
        <v>452.09999999999997</v>
      </c>
      <c r="L11" s="46">
        <v>587.4</v>
      </c>
      <c r="M11" s="46">
        <v>676.5</v>
      </c>
      <c r="N11" s="285">
        <v>764.05</v>
      </c>
      <c r="O11" s="46">
        <v>825.55</v>
      </c>
      <c r="P11" s="46">
        <v>969.75</v>
      </c>
      <c r="Q11" s="46">
        <v>1032.79</v>
      </c>
      <c r="R11" s="46">
        <v>1124.59</v>
      </c>
      <c r="S11" s="344">
        <v>1212.49</v>
      </c>
      <c r="T11" s="46">
        <v>1308.6899999999998</v>
      </c>
      <c r="U11" s="46">
        <v>1388.8699999999997</v>
      </c>
      <c r="V11" s="46">
        <v>1426.7699999999998</v>
      </c>
      <c r="W11" s="344">
        <v>1618.1599999999999</v>
      </c>
      <c r="X11" s="46">
        <v>1702.1599999999999</v>
      </c>
      <c r="Y11" s="46">
        <v>1774.3599999999997</v>
      </c>
      <c r="Z11" s="285">
        <v>1850.9599999999996</v>
      </c>
      <c r="AA11" s="46">
        <v>1959.9599999999996</v>
      </c>
      <c r="AB11" s="46">
        <v>2120.359999999999</v>
      </c>
      <c r="AC11" s="46">
        <v>2215.6399999999994</v>
      </c>
      <c r="AD11" s="285">
        <v>2332.0399999999995</v>
      </c>
      <c r="AE11" s="46">
        <v>2402.1399999999994</v>
      </c>
      <c r="AF11" s="46">
        <v>2428.7399999999993</v>
      </c>
      <c r="AG11" s="46">
        <v>2503.1399999999994</v>
      </c>
      <c r="AH11" s="285">
        <v>2533.6399999999994</v>
      </c>
      <c r="AI11" s="46">
        <v>2547.6399999999994</v>
      </c>
      <c r="AJ11" s="46">
        <v>2561.3199999999993</v>
      </c>
      <c r="AK11" s="46">
        <v>2561.3199999999993</v>
      </c>
      <c r="AL11" s="285">
        <v>2561.3199999999993</v>
      </c>
      <c r="AM11" s="46">
        <v>2588.7199999999993</v>
      </c>
      <c r="AN11" s="46"/>
      <c r="AO11" s="195">
        <v>0.01069760904533612</v>
      </c>
      <c r="AP11" s="195"/>
      <c r="AQ11" s="488"/>
      <c r="AR11" s="65"/>
      <c r="AS11" s="32"/>
      <c r="AT11" s="275"/>
      <c r="AU11" s="32"/>
      <c r="AV11" s="32"/>
      <c r="AW11" s="32"/>
      <c r="AX11" s="32"/>
      <c r="AY11" s="32"/>
      <c r="AZ11" s="32"/>
      <c r="BA11" s="32"/>
      <c r="BB11" s="32"/>
      <c r="BC11" s="32"/>
      <c r="BE11" s="33"/>
      <c r="BF11" s="33"/>
      <c r="BG11" s="33"/>
      <c r="BH11" s="33"/>
      <c r="BI11" s="33"/>
    </row>
    <row r="12" spans="1:61" ht="12">
      <c r="A12" s="36"/>
      <c r="B12" s="394" t="s">
        <v>11</v>
      </c>
      <c r="C12" s="394" t="s">
        <v>13</v>
      </c>
      <c r="D12" s="46">
        <v>0</v>
      </c>
      <c r="E12" s="46">
        <v>144.93</v>
      </c>
      <c r="F12" s="285">
        <v>245.93</v>
      </c>
      <c r="G12" s="46">
        <v>866.9300000000001</v>
      </c>
      <c r="H12" s="46">
        <v>929.9300000000001</v>
      </c>
      <c r="I12" s="46">
        <v>974.9300000000001</v>
      </c>
      <c r="J12" s="285">
        <v>1027.93</v>
      </c>
      <c r="K12" s="46">
        <v>1744.8500000000001</v>
      </c>
      <c r="L12" s="46">
        <v>2296.8500000000004</v>
      </c>
      <c r="M12" s="46">
        <v>3270.1500000000005</v>
      </c>
      <c r="N12" s="285">
        <v>3589.1500000000005</v>
      </c>
      <c r="O12" s="46">
        <v>4491.650000000001</v>
      </c>
      <c r="P12" s="46">
        <v>4948.55</v>
      </c>
      <c r="Q12" s="46">
        <v>5822.95</v>
      </c>
      <c r="R12" s="46">
        <v>6132.95</v>
      </c>
      <c r="S12" s="344">
        <v>6998.650000000001</v>
      </c>
      <c r="T12" s="46">
        <v>7823.150000000001</v>
      </c>
      <c r="U12" s="46">
        <v>8382.05</v>
      </c>
      <c r="V12" s="46">
        <v>9137.949999999999</v>
      </c>
      <c r="W12" s="344">
        <v>10322.249999999998</v>
      </c>
      <c r="X12" s="46">
        <v>11875.149999999998</v>
      </c>
      <c r="Y12" s="46">
        <v>12830.749999999998</v>
      </c>
      <c r="Z12" s="285">
        <v>14783.249999999998</v>
      </c>
      <c r="AA12" s="46">
        <v>15835.239999999998</v>
      </c>
      <c r="AB12" s="46">
        <v>18114.04</v>
      </c>
      <c r="AC12" s="46">
        <v>20462.84</v>
      </c>
      <c r="AD12" s="285">
        <v>22083.74</v>
      </c>
      <c r="AE12" s="46">
        <v>24311.14</v>
      </c>
      <c r="AF12" s="46">
        <v>24909.44</v>
      </c>
      <c r="AG12" s="46">
        <v>26539.539999999997</v>
      </c>
      <c r="AH12" s="285">
        <v>26922.139999999996</v>
      </c>
      <c r="AI12" s="46">
        <v>28112.639999999996</v>
      </c>
      <c r="AJ12" s="46">
        <v>28303.639999999996</v>
      </c>
      <c r="AK12" s="46">
        <v>28328.639999999996</v>
      </c>
      <c r="AL12" s="285">
        <v>28474.639999999996</v>
      </c>
      <c r="AM12" s="46">
        <v>28494.639999999996</v>
      </c>
      <c r="AN12" s="46"/>
      <c r="AO12" s="195">
        <v>0.0007023793803890843</v>
      </c>
      <c r="AP12" s="195"/>
      <c r="AQ12" s="488"/>
      <c r="AR12" s="65"/>
      <c r="AS12" s="32"/>
      <c r="AT12" s="275"/>
      <c r="AU12" s="32"/>
      <c r="AV12" s="32"/>
      <c r="AW12" s="32"/>
      <c r="AX12" s="32"/>
      <c r="AY12" s="32"/>
      <c r="AZ12" s="32"/>
      <c r="BA12" s="32"/>
      <c r="BB12" s="32"/>
      <c r="BC12" s="32"/>
      <c r="BE12" s="33"/>
      <c r="BF12" s="33"/>
      <c r="BG12" s="33"/>
      <c r="BH12" s="33"/>
      <c r="BI12" s="33"/>
    </row>
    <row r="13" spans="1:61" ht="12">
      <c r="A13" s="36"/>
      <c r="B13" s="394" t="s">
        <v>11</v>
      </c>
      <c r="C13" s="394" t="s">
        <v>126</v>
      </c>
      <c r="D13" s="46"/>
      <c r="E13" s="46"/>
      <c r="F13" s="285"/>
      <c r="G13" s="46"/>
      <c r="H13" s="46"/>
      <c r="I13" s="46"/>
      <c r="J13" s="285"/>
      <c r="K13" s="46"/>
      <c r="L13" s="46"/>
      <c r="M13" s="46"/>
      <c r="N13" s="285"/>
      <c r="O13" s="46"/>
      <c r="P13" s="46"/>
      <c r="Q13" s="46"/>
      <c r="R13" s="46"/>
      <c r="S13" s="344"/>
      <c r="T13" s="46"/>
      <c r="U13" s="46"/>
      <c r="V13" s="46"/>
      <c r="W13" s="344"/>
      <c r="X13" s="46"/>
      <c r="Y13" s="46"/>
      <c r="Z13" s="285"/>
      <c r="AA13" s="46"/>
      <c r="AB13" s="46"/>
      <c r="AC13" s="46">
        <v>0</v>
      </c>
      <c r="AD13" s="285">
        <v>84</v>
      </c>
      <c r="AE13" s="46">
        <v>202.8</v>
      </c>
      <c r="AF13" s="46">
        <v>262.8</v>
      </c>
      <c r="AG13" s="46">
        <v>838</v>
      </c>
      <c r="AH13" s="285">
        <v>1186</v>
      </c>
      <c r="AI13" s="46">
        <v>1573.94</v>
      </c>
      <c r="AJ13" s="46">
        <v>1853.74</v>
      </c>
      <c r="AK13" s="46">
        <v>2023.64</v>
      </c>
      <c r="AL13" s="285">
        <v>2243.44</v>
      </c>
      <c r="AM13" s="46">
        <v>2702.44</v>
      </c>
      <c r="AN13" s="46"/>
      <c r="AO13" s="195">
        <v>0.20459651249866284</v>
      </c>
      <c r="AP13" s="195"/>
      <c r="AQ13" s="488"/>
      <c r="AR13" s="65"/>
      <c r="AS13" s="32"/>
      <c r="AT13" s="275"/>
      <c r="AU13" s="32"/>
      <c r="AV13" s="32"/>
      <c r="AW13" s="32"/>
      <c r="AX13" s="32"/>
      <c r="AY13" s="32"/>
      <c r="AZ13" s="32"/>
      <c r="BA13" s="32"/>
      <c r="BB13" s="32"/>
      <c r="BC13" s="32"/>
      <c r="BE13" s="33"/>
      <c r="BF13" s="33"/>
      <c r="BG13" s="33"/>
      <c r="BH13" s="33"/>
      <c r="BI13" s="33"/>
    </row>
    <row r="14" spans="1:61" ht="12">
      <c r="A14" s="36"/>
      <c r="B14" s="394" t="s">
        <v>11</v>
      </c>
      <c r="C14" s="394" t="s">
        <v>14</v>
      </c>
      <c r="D14" s="46">
        <v>3270</v>
      </c>
      <c r="E14" s="46">
        <v>5760</v>
      </c>
      <c r="F14" s="285">
        <v>6780</v>
      </c>
      <c r="G14" s="46">
        <v>6979</v>
      </c>
      <c r="H14" s="46">
        <v>9749</v>
      </c>
      <c r="I14" s="46">
        <v>12154</v>
      </c>
      <c r="J14" s="285">
        <v>14783</v>
      </c>
      <c r="K14" s="46">
        <v>17753</v>
      </c>
      <c r="L14" s="46">
        <v>20767</v>
      </c>
      <c r="M14" s="46">
        <v>24802</v>
      </c>
      <c r="N14" s="285">
        <v>27946</v>
      </c>
      <c r="O14" s="46">
        <v>27946</v>
      </c>
      <c r="P14" s="46">
        <v>28086</v>
      </c>
      <c r="Q14" s="46">
        <v>28086</v>
      </c>
      <c r="R14" s="46">
        <v>28086</v>
      </c>
      <c r="S14" s="344">
        <v>28086</v>
      </c>
      <c r="T14" s="46">
        <v>28086</v>
      </c>
      <c r="U14" s="46">
        <v>28086</v>
      </c>
      <c r="V14" s="46">
        <v>28086</v>
      </c>
      <c r="W14" s="344">
        <v>28086</v>
      </c>
      <c r="X14" s="46">
        <v>28086</v>
      </c>
      <c r="Y14" s="46">
        <v>28271</v>
      </c>
      <c r="Z14" s="285">
        <v>28271</v>
      </c>
      <c r="AA14" s="46">
        <v>28271</v>
      </c>
      <c r="AB14" s="46">
        <v>28271</v>
      </c>
      <c r="AC14" s="46">
        <v>28271</v>
      </c>
      <c r="AD14" s="285">
        <v>28271</v>
      </c>
      <c r="AE14" s="46">
        <v>28271</v>
      </c>
      <c r="AF14" s="46">
        <v>28271</v>
      </c>
      <c r="AG14" s="46">
        <v>28271</v>
      </c>
      <c r="AH14" s="285">
        <v>28271</v>
      </c>
      <c r="AI14" s="46">
        <v>28271</v>
      </c>
      <c r="AJ14" s="46">
        <v>28271</v>
      </c>
      <c r="AK14" s="46">
        <v>28271</v>
      </c>
      <c r="AL14" s="285">
        <v>28271</v>
      </c>
      <c r="AM14" s="46">
        <v>28271</v>
      </c>
      <c r="AN14" s="46"/>
      <c r="AO14" s="195">
        <v>0</v>
      </c>
      <c r="AP14" s="195"/>
      <c r="AQ14" s="488"/>
      <c r="AR14" s="65"/>
      <c r="AS14" s="32"/>
      <c r="AT14" s="275"/>
      <c r="AU14" s="32"/>
      <c r="AV14" s="32"/>
      <c r="AW14" s="32"/>
      <c r="AX14" s="32"/>
      <c r="AY14" s="32"/>
      <c r="AZ14" s="32"/>
      <c r="BA14" s="32"/>
      <c r="BB14" s="32"/>
      <c r="BC14" s="32"/>
      <c r="BE14" s="33"/>
      <c r="BF14" s="33"/>
      <c r="BG14" s="33"/>
      <c r="BH14" s="33"/>
      <c r="BI14" s="33"/>
    </row>
    <row r="15" spans="1:61" ht="12">
      <c r="A15" s="36"/>
      <c r="B15" s="394" t="s">
        <v>11</v>
      </c>
      <c r="C15" s="395" t="s">
        <v>15</v>
      </c>
      <c r="D15" s="46">
        <v>0</v>
      </c>
      <c r="E15" s="46">
        <v>0</v>
      </c>
      <c r="F15" s="285">
        <v>0</v>
      </c>
      <c r="G15" s="46">
        <v>0</v>
      </c>
      <c r="H15" s="46">
        <v>0</v>
      </c>
      <c r="I15" s="46">
        <v>0</v>
      </c>
      <c r="J15" s="285">
        <v>0</v>
      </c>
      <c r="K15" s="46">
        <v>0</v>
      </c>
      <c r="L15" s="46">
        <v>0</v>
      </c>
      <c r="M15" s="46">
        <v>0</v>
      </c>
      <c r="N15" s="285">
        <v>0</v>
      </c>
      <c r="O15" s="46">
        <v>0</v>
      </c>
      <c r="P15" s="46">
        <v>0</v>
      </c>
      <c r="Q15" s="46">
        <v>0</v>
      </c>
      <c r="R15" s="46">
        <v>0</v>
      </c>
      <c r="S15" s="344">
        <v>0</v>
      </c>
      <c r="T15" s="46">
        <v>0</v>
      </c>
      <c r="U15" s="46">
        <v>2253</v>
      </c>
      <c r="V15" s="46">
        <v>4243</v>
      </c>
      <c r="W15" s="344">
        <v>4243</v>
      </c>
      <c r="X15" s="46">
        <v>4243</v>
      </c>
      <c r="Y15" s="46">
        <v>4243</v>
      </c>
      <c r="Z15" s="285">
        <v>4243</v>
      </c>
      <c r="AA15" s="46">
        <v>4243</v>
      </c>
      <c r="AB15" s="46">
        <v>4243</v>
      </c>
      <c r="AC15" s="46">
        <v>4243</v>
      </c>
      <c r="AD15" s="285">
        <v>4243</v>
      </c>
      <c r="AE15" s="46">
        <v>4243</v>
      </c>
      <c r="AF15" s="46">
        <v>4243</v>
      </c>
      <c r="AG15" s="46">
        <v>4243</v>
      </c>
      <c r="AH15" s="285">
        <v>4243</v>
      </c>
      <c r="AI15" s="46">
        <v>4243</v>
      </c>
      <c r="AJ15" s="46">
        <v>4243</v>
      </c>
      <c r="AK15" s="46">
        <v>4243</v>
      </c>
      <c r="AL15" s="285">
        <v>4243</v>
      </c>
      <c r="AM15" s="46">
        <v>4243</v>
      </c>
      <c r="AN15" s="46"/>
      <c r="AO15" s="195">
        <v>0</v>
      </c>
      <c r="AP15" s="195"/>
      <c r="AQ15" s="488"/>
      <c r="AR15" s="65"/>
      <c r="AS15" s="32"/>
      <c r="AT15" s="275"/>
      <c r="AU15" s="32"/>
      <c r="AV15" s="32"/>
      <c r="AW15" s="32"/>
      <c r="AX15" s="32"/>
      <c r="AY15" s="32"/>
      <c r="AZ15" s="32"/>
      <c r="BA15" s="32"/>
      <c r="BB15" s="32"/>
      <c r="BC15" s="32"/>
      <c r="BE15" s="33"/>
      <c r="BF15" s="33"/>
      <c r="BG15" s="33"/>
      <c r="BH15" s="33"/>
      <c r="BI15" s="33"/>
    </row>
    <row r="16" spans="1:61" ht="12">
      <c r="A16" s="36"/>
      <c r="B16" s="394" t="s">
        <v>11</v>
      </c>
      <c r="C16" s="395" t="s">
        <v>127</v>
      </c>
      <c r="D16" s="46">
        <v>0</v>
      </c>
      <c r="E16" s="46">
        <v>0</v>
      </c>
      <c r="F16" s="285">
        <v>0</v>
      </c>
      <c r="G16" s="46">
        <v>0</v>
      </c>
      <c r="H16" s="46">
        <v>0</v>
      </c>
      <c r="I16" s="46">
        <v>0</v>
      </c>
      <c r="J16" s="285">
        <v>0</v>
      </c>
      <c r="K16" s="46">
        <v>0</v>
      </c>
      <c r="L16" s="46">
        <v>0</v>
      </c>
      <c r="M16" s="46">
        <v>0</v>
      </c>
      <c r="N16" s="285">
        <v>0</v>
      </c>
      <c r="O16" s="46">
        <v>0</v>
      </c>
      <c r="P16" s="46">
        <v>0</v>
      </c>
      <c r="Q16" s="46">
        <v>810</v>
      </c>
      <c r="R16" s="46">
        <v>1230</v>
      </c>
      <c r="S16" s="344">
        <v>2769</v>
      </c>
      <c r="T16" s="46">
        <v>3268</v>
      </c>
      <c r="U16" s="46">
        <v>5541</v>
      </c>
      <c r="V16" s="46">
        <v>7066</v>
      </c>
      <c r="W16" s="344">
        <v>9593</v>
      </c>
      <c r="X16" s="46">
        <v>11112</v>
      </c>
      <c r="Y16" s="46">
        <v>13447</v>
      </c>
      <c r="Z16" s="285">
        <v>13947</v>
      </c>
      <c r="AA16" s="46">
        <v>18538</v>
      </c>
      <c r="AB16" s="46">
        <v>24198.8</v>
      </c>
      <c r="AC16" s="46">
        <v>29831.8</v>
      </c>
      <c r="AD16" s="285">
        <v>37628.8</v>
      </c>
      <c r="AE16" s="46">
        <v>44857.8</v>
      </c>
      <c r="AF16" s="46">
        <v>47807.8</v>
      </c>
      <c r="AG16" s="46">
        <v>49037.8</v>
      </c>
      <c r="AH16" s="285">
        <v>51082.8</v>
      </c>
      <c r="AI16" s="46">
        <v>54541.9</v>
      </c>
      <c r="AJ16" s="46">
        <v>55623.9</v>
      </c>
      <c r="AK16" s="46">
        <v>56680.9</v>
      </c>
      <c r="AL16" s="285">
        <v>56680.9</v>
      </c>
      <c r="AM16" s="46">
        <v>57680.9</v>
      </c>
      <c r="AN16" s="46"/>
      <c r="AO16" s="195">
        <v>0.017642627410644485</v>
      </c>
      <c r="AP16" s="195"/>
      <c r="AQ16" s="488"/>
      <c r="AR16" s="65"/>
      <c r="AS16" s="32"/>
      <c r="AT16" s="275"/>
      <c r="AU16" s="32"/>
      <c r="AV16" s="32"/>
      <c r="AW16" s="32"/>
      <c r="AX16" s="32"/>
      <c r="AY16" s="32"/>
      <c r="AZ16" s="32"/>
      <c r="BA16" s="32"/>
      <c r="BB16" s="32"/>
      <c r="BC16" s="32"/>
      <c r="BE16" s="33"/>
      <c r="BF16" s="33"/>
      <c r="BG16" s="33"/>
      <c r="BH16" s="33"/>
      <c r="BI16" s="33"/>
    </row>
    <row r="17" spans="1:61" ht="12">
      <c r="A17" s="36"/>
      <c r="B17" s="225" t="s">
        <v>11</v>
      </c>
      <c r="C17" s="227" t="s">
        <v>128</v>
      </c>
      <c r="D17" s="46">
        <v>0</v>
      </c>
      <c r="E17" s="46">
        <v>0</v>
      </c>
      <c r="F17" s="285">
        <v>0</v>
      </c>
      <c r="G17" s="46">
        <v>0</v>
      </c>
      <c r="H17" s="46">
        <v>0</v>
      </c>
      <c r="I17" s="46">
        <v>0</v>
      </c>
      <c r="J17" s="285">
        <v>0</v>
      </c>
      <c r="K17" s="46">
        <v>0</v>
      </c>
      <c r="L17" s="46">
        <v>0</v>
      </c>
      <c r="M17" s="46">
        <v>0</v>
      </c>
      <c r="N17" s="285">
        <v>0</v>
      </c>
      <c r="O17" s="46">
        <v>0</v>
      </c>
      <c r="P17" s="46">
        <v>1499</v>
      </c>
      <c r="Q17" s="46">
        <v>1499</v>
      </c>
      <c r="R17" s="46">
        <v>4249</v>
      </c>
      <c r="S17" s="344">
        <v>5294.1</v>
      </c>
      <c r="T17" s="46">
        <v>5294.1</v>
      </c>
      <c r="U17" s="46">
        <v>8440.1</v>
      </c>
      <c r="V17" s="46">
        <v>13798.1</v>
      </c>
      <c r="W17" s="344">
        <v>16020.1</v>
      </c>
      <c r="X17" s="46">
        <v>18268.1</v>
      </c>
      <c r="Y17" s="46">
        <v>20928.1</v>
      </c>
      <c r="Z17" s="285">
        <v>25570.1</v>
      </c>
      <c r="AA17" s="46">
        <v>33911.1</v>
      </c>
      <c r="AB17" s="46">
        <v>36410.1</v>
      </c>
      <c r="AC17" s="46">
        <v>44070.1</v>
      </c>
      <c r="AD17" s="285">
        <v>56669.1</v>
      </c>
      <c r="AE17" s="46">
        <v>69813.1</v>
      </c>
      <c r="AF17" s="46">
        <v>71643.1</v>
      </c>
      <c r="AG17" s="46">
        <v>77768.1</v>
      </c>
      <c r="AH17" s="285">
        <v>91708.1</v>
      </c>
      <c r="AI17" s="46">
        <v>96807.1</v>
      </c>
      <c r="AJ17" s="46">
        <v>96807.1</v>
      </c>
      <c r="AK17" s="46">
        <v>96807.1</v>
      </c>
      <c r="AL17" s="285">
        <v>96807.1</v>
      </c>
      <c r="AM17" s="46">
        <v>96807.1</v>
      </c>
      <c r="AN17" s="46"/>
      <c r="AO17" s="195">
        <v>0</v>
      </c>
      <c r="AP17" s="195"/>
      <c r="AQ17" s="488"/>
      <c r="AR17" s="65"/>
      <c r="AS17" s="32"/>
      <c r="AT17" s="275"/>
      <c r="AU17" s="32"/>
      <c r="AV17" s="32"/>
      <c r="AW17" s="32"/>
      <c r="AX17" s="32"/>
      <c r="AY17" s="32"/>
      <c r="AZ17" s="32"/>
      <c r="BA17" s="32"/>
      <c r="BB17" s="32"/>
      <c r="BC17" s="32"/>
      <c r="BE17" s="33"/>
      <c r="BF17" s="33"/>
      <c r="BG17" s="33"/>
      <c r="BH17" s="33"/>
      <c r="BI17" s="33"/>
    </row>
    <row r="18" spans="1:61" ht="12">
      <c r="A18" s="36"/>
      <c r="B18" s="394" t="s">
        <v>11</v>
      </c>
      <c r="C18" s="372" t="s">
        <v>37</v>
      </c>
      <c r="D18" s="46">
        <v>0</v>
      </c>
      <c r="E18" s="46">
        <v>879.6099999999999</v>
      </c>
      <c r="F18" s="285">
        <v>1350.31</v>
      </c>
      <c r="G18" s="46">
        <v>1489.9099999999999</v>
      </c>
      <c r="H18" s="46">
        <v>1507.9099999999999</v>
      </c>
      <c r="I18" s="46">
        <v>1554.9099999999999</v>
      </c>
      <c r="J18" s="285">
        <v>1556.9099999999999</v>
      </c>
      <c r="K18" s="46">
        <v>1619.9099999999999</v>
      </c>
      <c r="L18" s="46">
        <v>1619.9099999999999</v>
      </c>
      <c r="M18" s="46">
        <v>1656.9099999999999</v>
      </c>
      <c r="N18" s="285">
        <v>1656.9099999999999</v>
      </c>
      <c r="O18" s="46">
        <v>1656.9099999999999</v>
      </c>
      <c r="P18" s="46">
        <v>1656.9099999999999</v>
      </c>
      <c r="Q18" s="46">
        <v>1656.9099999999999</v>
      </c>
      <c r="R18" s="46">
        <v>1656.9099999999999</v>
      </c>
      <c r="S18" s="344">
        <v>1656.9099999999999</v>
      </c>
      <c r="T18" s="46">
        <v>1656.9099999999999</v>
      </c>
      <c r="U18" s="46">
        <v>1656.9099999999999</v>
      </c>
      <c r="V18" s="46">
        <v>1656.9099999999999</v>
      </c>
      <c r="W18" s="344">
        <v>1656.9099999999999</v>
      </c>
      <c r="X18" s="46">
        <v>1656.9099999999999</v>
      </c>
      <c r="Y18" s="46">
        <v>1656.9099999999999</v>
      </c>
      <c r="Z18" s="285">
        <v>1656.9099999999999</v>
      </c>
      <c r="AA18" s="46">
        <v>1656.9099999999999</v>
      </c>
      <c r="AB18" s="46">
        <v>1656.9099999999999</v>
      </c>
      <c r="AC18" s="46">
        <v>1656.9099999999999</v>
      </c>
      <c r="AD18" s="285">
        <v>1656.9099999999999</v>
      </c>
      <c r="AE18" s="46">
        <v>1656.9099999999999</v>
      </c>
      <c r="AF18" s="46">
        <v>1656.9099999999999</v>
      </c>
      <c r="AG18" s="46">
        <v>1656.9099999999999</v>
      </c>
      <c r="AH18" s="285">
        <v>1656.9099999999999</v>
      </c>
      <c r="AI18" s="46">
        <v>1656.9099999999999</v>
      </c>
      <c r="AJ18" s="46">
        <v>1656.9099999999999</v>
      </c>
      <c r="AK18" s="46">
        <v>1656.9099999999999</v>
      </c>
      <c r="AL18" s="285">
        <v>1656.9099999999999</v>
      </c>
      <c r="AM18" s="46">
        <v>1656.9099999999999</v>
      </c>
      <c r="AN18" s="46"/>
      <c r="AO18" s="195">
        <v>0</v>
      </c>
      <c r="AP18" s="195"/>
      <c r="AQ18" s="488"/>
      <c r="AR18" s="65"/>
      <c r="AS18" s="32"/>
      <c r="AT18" s="275"/>
      <c r="AU18" s="32"/>
      <c r="AV18" s="32"/>
      <c r="AW18" s="32"/>
      <c r="AX18" s="32"/>
      <c r="AY18" s="32"/>
      <c r="AZ18" s="32"/>
      <c r="BA18" s="32"/>
      <c r="BB18" s="32"/>
      <c r="BC18" s="32"/>
      <c r="BE18" s="33"/>
      <c r="BF18" s="33"/>
      <c r="BG18" s="33"/>
      <c r="BH18" s="33"/>
      <c r="BI18" s="33"/>
    </row>
    <row r="19" spans="1:61" ht="12">
      <c r="A19" s="36"/>
      <c r="B19" s="394" t="s">
        <v>16</v>
      </c>
      <c r="C19" s="395" t="s">
        <v>17</v>
      </c>
      <c r="D19" s="46">
        <v>0</v>
      </c>
      <c r="E19" s="46">
        <v>4.9</v>
      </c>
      <c r="F19" s="285">
        <v>18.77</v>
      </c>
      <c r="G19" s="46">
        <v>86.92999999999999</v>
      </c>
      <c r="H19" s="46">
        <v>140.49</v>
      </c>
      <c r="I19" s="46">
        <v>229.64</v>
      </c>
      <c r="J19" s="285">
        <v>294.42999999999995</v>
      </c>
      <c r="K19" s="46">
        <v>330.75999999999993</v>
      </c>
      <c r="L19" s="46">
        <v>341.65999999999997</v>
      </c>
      <c r="M19" s="46">
        <v>372.58</v>
      </c>
      <c r="N19" s="285">
        <v>391.94000000000005</v>
      </c>
      <c r="O19" s="46">
        <v>412.89000000000004</v>
      </c>
      <c r="P19" s="46">
        <v>425.86000000000007</v>
      </c>
      <c r="Q19" s="46">
        <v>433.86000000000007</v>
      </c>
      <c r="R19" s="46">
        <v>441.3400000000001</v>
      </c>
      <c r="S19" s="344">
        <v>444.8300000000001</v>
      </c>
      <c r="T19" s="46">
        <v>451.3300000000001</v>
      </c>
      <c r="U19" s="46">
        <v>453.8300000000001</v>
      </c>
      <c r="V19" s="46">
        <v>455.8300000000001</v>
      </c>
      <c r="W19" s="344">
        <v>461.8100000000001</v>
      </c>
      <c r="X19" s="46">
        <v>477.8000000000001</v>
      </c>
      <c r="Y19" s="46">
        <v>481.8000000000001</v>
      </c>
      <c r="Z19" s="285">
        <v>484.8000000000001</v>
      </c>
      <c r="AA19" s="46">
        <v>486.79000000000013</v>
      </c>
      <c r="AB19" s="46">
        <v>490.29000000000013</v>
      </c>
      <c r="AC19" s="46">
        <v>508.29000000000013</v>
      </c>
      <c r="AD19" s="285">
        <v>512.7300000000001</v>
      </c>
      <c r="AE19" s="46">
        <v>522.3400000000001</v>
      </c>
      <c r="AF19" s="46">
        <v>522.9500000000002</v>
      </c>
      <c r="AG19" s="46">
        <v>524.4500000000002</v>
      </c>
      <c r="AH19" s="285">
        <v>526.9500000000002</v>
      </c>
      <c r="AI19" s="46">
        <v>526.9500000000002</v>
      </c>
      <c r="AJ19" s="46">
        <v>526.9500000000002</v>
      </c>
      <c r="AK19" s="46">
        <v>528.9500000000002</v>
      </c>
      <c r="AL19" s="285">
        <v>528.9500000000002</v>
      </c>
      <c r="AM19" s="46">
        <v>559.2000000000002</v>
      </c>
      <c r="AN19" s="46"/>
      <c r="AO19" s="195">
        <v>0.05718877020512325</v>
      </c>
      <c r="AP19" s="195"/>
      <c r="AQ19" s="488"/>
      <c r="AR19" s="65"/>
      <c r="AS19" s="32"/>
      <c r="AT19" s="275"/>
      <c r="AU19" s="32"/>
      <c r="AV19" s="32"/>
      <c r="AW19" s="32"/>
      <c r="AX19" s="32"/>
      <c r="AY19" s="32"/>
      <c r="AZ19" s="32"/>
      <c r="BA19" s="32"/>
      <c r="BB19" s="32"/>
      <c r="BC19" s="32"/>
      <c r="BE19" s="33"/>
      <c r="BF19" s="33"/>
      <c r="BG19" s="33"/>
      <c r="BH19" s="33"/>
      <c r="BI19" s="33"/>
    </row>
    <row r="20" spans="1:61" ht="12">
      <c r="A20" s="36"/>
      <c r="B20" s="394" t="s">
        <v>18</v>
      </c>
      <c r="C20" s="394" t="s">
        <v>19</v>
      </c>
      <c r="D20" s="46">
        <v>17.78</v>
      </c>
      <c r="E20" s="46">
        <v>140.46</v>
      </c>
      <c r="F20" s="285">
        <v>297.5</v>
      </c>
      <c r="G20" s="46">
        <v>617.5799999999999</v>
      </c>
      <c r="H20" s="46">
        <v>885.2900000000001</v>
      </c>
      <c r="I20" s="46">
        <v>1438.2200000000003</v>
      </c>
      <c r="J20" s="285">
        <v>2553.9799999999996</v>
      </c>
      <c r="K20" s="46">
        <v>4917.389999999999</v>
      </c>
      <c r="L20" s="46">
        <v>6428.849999999999</v>
      </c>
      <c r="M20" s="46">
        <v>7815.16</v>
      </c>
      <c r="N20" s="285">
        <v>9171.829999999998</v>
      </c>
      <c r="O20" s="46">
        <v>10101.369999999997</v>
      </c>
      <c r="P20" s="46">
        <v>10671.989999999996</v>
      </c>
      <c r="Q20" s="46">
        <v>11591.409999999996</v>
      </c>
      <c r="R20" s="46">
        <v>12601.769999999995</v>
      </c>
      <c r="S20" s="344">
        <v>13622.839999999995</v>
      </c>
      <c r="T20" s="46">
        <v>15414.969999999994</v>
      </c>
      <c r="U20" s="46">
        <v>17077.479999999996</v>
      </c>
      <c r="V20" s="46">
        <v>19089.449999999997</v>
      </c>
      <c r="W20" s="344">
        <v>21578.179999999997</v>
      </c>
      <c r="X20" s="46">
        <v>24160.28</v>
      </c>
      <c r="Y20" s="46">
        <v>26820.52</v>
      </c>
      <c r="Z20" s="285">
        <v>30149.910000000003</v>
      </c>
      <c r="AA20" s="46">
        <v>33757.46</v>
      </c>
      <c r="AB20" s="46">
        <v>36002.71</v>
      </c>
      <c r="AC20" s="46">
        <v>38002.89</v>
      </c>
      <c r="AD20" s="285">
        <v>39599.88</v>
      </c>
      <c r="AE20" s="46">
        <v>41509.53</v>
      </c>
      <c r="AF20" s="46">
        <v>43379.52</v>
      </c>
      <c r="AG20" s="46">
        <v>45339.299999999996</v>
      </c>
      <c r="AH20" s="285">
        <v>47278.64</v>
      </c>
      <c r="AI20" s="46">
        <v>49527.69</v>
      </c>
      <c r="AJ20" s="46">
        <v>51558.479999999996</v>
      </c>
      <c r="AK20" s="46">
        <v>53349.8</v>
      </c>
      <c r="AL20" s="285">
        <v>55749.28</v>
      </c>
      <c r="AM20" s="46">
        <v>57970.46</v>
      </c>
      <c r="AN20" s="46"/>
      <c r="AO20" s="195">
        <v>0.039842308277344474</v>
      </c>
      <c r="AP20" s="195"/>
      <c r="AQ20" s="488"/>
      <c r="AR20" s="65"/>
      <c r="AS20" s="275"/>
      <c r="AT20" s="275"/>
      <c r="AU20" s="32"/>
      <c r="AV20" s="32"/>
      <c r="AW20" s="32"/>
      <c r="AX20" s="32"/>
      <c r="AY20" s="32"/>
      <c r="AZ20" s="32"/>
      <c r="BA20" s="32"/>
      <c r="BB20" s="32"/>
      <c r="BC20" s="32"/>
      <c r="BE20" s="33"/>
      <c r="BF20" s="33"/>
      <c r="BG20" s="33"/>
      <c r="BH20" s="33"/>
      <c r="BI20" s="33"/>
    </row>
    <row r="21" spans="1:61" ht="12">
      <c r="A21" s="36"/>
      <c r="B21" s="394" t="s">
        <v>18</v>
      </c>
      <c r="C21" s="394" t="s">
        <v>20</v>
      </c>
      <c r="D21" s="46">
        <v>6368.049999999997</v>
      </c>
      <c r="E21" s="46">
        <v>20456.53</v>
      </c>
      <c r="F21" s="285">
        <v>35394.540000000015</v>
      </c>
      <c r="G21" s="46">
        <v>64003.039999999986</v>
      </c>
      <c r="H21" s="46">
        <v>103613.21999999997</v>
      </c>
      <c r="I21" s="46">
        <v>202682.05999999976</v>
      </c>
      <c r="J21" s="285">
        <v>393555.5799999997</v>
      </c>
      <c r="K21" s="46">
        <v>670923.9800000006</v>
      </c>
      <c r="L21" s="46">
        <v>773451.2400000005</v>
      </c>
      <c r="M21" s="46">
        <v>899178.1700000004</v>
      </c>
      <c r="N21" s="285">
        <v>978351.0200000004</v>
      </c>
      <c r="O21" s="46">
        <v>1038945.0300000005</v>
      </c>
      <c r="P21" s="46">
        <v>1094664.5800000003</v>
      </c>
      <c r="Q21" s="46">
        <v>1171828.2200000002</v>
      </c>
      <c r="R21" s="46">
        <v>1243333.1300000001</v>
      </c>
      <c r="S21" s="344">
        <v>1312158.6400000001</v>
      </c>
      <c r="T21" s="46">
        <v>1403671.06</v>
      </c>
      <c r="U21" s="46">
        <v>1492785.95</v>
      </c>
      <c r="V21" s="46">
        <v>1592349.46</v>
      </c>
      <c r="W21" s="344">
        <v>1695389.6799999997</v>
      </c>
      <c r="X21" s="46">
        <v>1790333.3199999998</v>
      </c>
      <c r="Y21" s="46">
        <v>1894508.5099999998</v>
      </c>
      <c r="Z21" s="285">
        <v>2029972.71</v>
      </c>
      <c r="AA21" s="46">
        <v>2151110.7299999995</v>
      </c>
      <c r="AB21" s="46">
        <v>2187314.6099999994</v>
      </c>
      <c r="AC21" s="46">
        <v>2214054.729999999</v>
      </c>
      <c r="AD21" s="285">
        <v>2229972.089999999</v>
      </c>
      <c r="AE21" s="46">
        <v>2242965.459999999</v>
      </c>
      <c r="AF21" s="46">
        <v>2254840.4799999986</v>
      </c>
      <c r="AG21" s="46">
        <v>2265498.7399999984</v>
      </c>
      <c r="AH21" s="285">
        <v>2276523.8399999985</v>
      </c>
      <c r="AI21" s="46">
        <v>2287103.1699999985</v>
      </c>
      <c r="AJ21" s="46">
        <v>2295827.2899999986</v>
      </c>
      <c r="AK21" s="46">
        <v>2305130.2299999986</v>
      </c>
      <c r="AL21" s="285">
        <v>2318427.1199999982</v>
      </c>
      <c r="AM21" s="46">
        <v>2340791.6699999985</v>
      </c>
      <c r="AN21" s="46"/>
      <c r="AO21" s="195">
        <v>0.009646432189768461</v>
      </c>
      <c r="AP21" s="195"/>
      <c r="AQ21" s="196"/>
      <c r="AR21" s="65"/>
      <c r="AS21" s="32"/>
      <c r="AT21" s="275"/>
      <c r="AU21" s="32"/>
      <c r="AV21" s="32"/>
      <c r="AW21" s="32"/>
      <c r="AX21" s="32"/>
      <c r="AY21" s="32"/>
      <c r="AZ21" s="32"/>
      <c r="BA21" s="32"/>
      <c r="BB21" s="32"/>
      <c r="BC21" s="32"/>
      <c r="BE21" s="33"/>
      <c r="BF21" s="33"/>
      <c r="BG21" s="33"/>
      <c r="BH21" s="33"/>
      <c r="BI21" s="33"/>
    </row>
    <row r="22" spans="1:61" ht="12">
      <c r="A22" s="36"/>
      <c r="B22" s="394" t="s">
        <v>18</v>
      </c>
      <c r="C22" s="394" t="s">
        <v>21</v>
      </c>
      <c r="D22" s="46">
        <v>197.49</v>
      </c>
      <c r="E22" s="46">
        <v>688.5500000000001</v>
      </c>
      <c r="F22" s="285">
        <v>1266.3</v>
      </c>
      <c r="G22" s="46">
        <v>2613.0299999999997</v>
      </c>
      <c r="H22" s="46">
        <v>4334.95</v>
      </c>
      <c r="I22" s="46">
        <v>8229.52</v>
      </c>
      <c r="J22" s="285">
        <v>16883.87000000001</v>
      </c>
      <c r="K22" s="46">
        <v>34859.04</v>
      </c>
      <c r="L22" s="46">
        <v>42808.009999999995</v>
      </c>
      <c r="M22" s="46">
        <v>51244.07</v>
      </c>
      <c r="N22" s="285">
        <v>57105.98</v>
      </c>
      <c r="O22" s="46">
        <v>60185.46</v>
      </c>
      <c r="P22" s="46">
        <v>63612.57000000001</v>
      </c>
      <c r="Q22" s="46">
        <v>68743.68000000001</v>
      </c>
      <c r="R22" s="46">
        <v>72915.69</v>
      </c>
      <c r="S22" s="344">
        <v>76703.97</v>
      </c>
      <c r="T22" s="46">
        <v>81737.22</v>
      </c>
      <c r="U22" s="46">
        <v>86544.15999999999</v>
      </c>
      <c r="V22" s="46">
        <v>91588.27999999997</v>
      </c>
      <c r="W22" s="344">
        <v>97502.25999999997</v>
      </c>
      <c r="X22" s="46">
        <v>103049.96999999997</v>
      </c>
      <c r="Y22" s="46">
        <v>108618.16999999998</v>
      </c>
      <c r="Z22" s="285">
        <v>116305.45999999999</v>
      </c>
      <c r="AA22" s="46">
        <v>127895.31</v>
      </c>
      <c r="AB22" s="46">
        <v>132487.55</v>
      </c>
      <c r="AC22" s="46">
        <v>136672.62999999998</v>
      </c>
      <c r="AD22" s="285">
        <v>140045.74</v>
      </c>
      <c r="AE22" s="46">
        <v>143064.74999999997</v>
      </c>
      <c r="AF22" s="46">
        <v>146440.21999999997</v>
      </c>
      <c r="AG22" s="46">
        <v>150597.47999999998</v>
      </c>
      <c r="AH22" s="285">
        <v>154621.99</v>
      </c>
      <c r="AI22" s="46">
        <v>159046.98999999996</v>
      </c>
      <c r="AJ22" s="46">
        <v>163336.35999999996</v>
      </c>
      <c r="AK22" s="46">
        <v>168620.09999999995</v>
      </c>
      <c r="AL22" s="285">
        <v>176137.88999999996</v>
      </c>
      <c r="AM22" s="46">
        <v>188743.85999999996</v>
      </c>
      <c r="AN22" s="46"/>
      <c r="AO22" s="195">
        <v>0.07156875786351247</v>
      </c>
      <c r="AP22" s="195"/>
      <c r="AQ22" s="197"/>
      <c r="AR22" s="65"/>
      <c r="AS22" s="32"/>
      <c r="AT22" s="275"/>
      <c r="AU22" s="32"/>
      <c r="AV22" s="32"/>
      <c r="AW22" s="32"/>
      <c r="AX22" s="32"/>
      <c r="AY22" s="32"/>
      <c r="AZ22" s="32"/>
      <c r="BA22" s="32"/>
      <c r="BB22" s="32"/>
      <c r="BC22" s="32"/>
      <c r="BE22" s="33"/>
      <c r="BF22" s="33"/>
      <c r="BG22" s="33"/>
      <c r="BH22" s="33"/>
      <c r="BI22" s="33"/>
    </row>
    <row r="23" spans="1:61" ht="12">
      <c r="A23" s="36"/>
      <c r="B23" s="394" t="s">
        <v>18</v>
      </c>
      <c r="C23" s="396" t="s">
        <v>22</v>
      </c>
      <c r="D23" s="46">
        <v>44.16</v>
      </c>
      <c r="E23" s="46">
        <v>452.63</v>
      </c>
      <c r="F23" s="285">
        <v>844.4399999999998</v>
      </c>
      <c r="G23" s="46">
        <v>2084.6499999999996</v>
      </c>
      <c r="H23" s="46">
        <v>3683.51</v>
      </c>
      <c r="I23" s="46">
        <v>7162.77</v>
      </c>
      <c r="J23" s="285">
        <v>11070.170000000002</v>
      </c>
      <c r="K23" s="46">
        <v>14291.230000000001</v>
      </c>
      <c r="L23" s="46">
        <v>15922.310000000001</v>
      </c>
      <c r="M23" s="46">
        <v>16656.050000000003</v>
      </c>
      <c r="N23" s="285">
        <v>17012.620000000003</v>
      </c>
      <c r="O23" s="46">
        <v>17266.570000000003</v>
      </c>
      <c r="P23" s="46">
        <v>17396.930000000004</v>
      </c>
      <c r="Q23" s="46">
        <v>17581.81</v>
      </c>
      <c r="R23" s="46">
        <v>17598.13</v>
      </c>
      <c r="S23" s="344">
        <v>17627.14</v>
      </c>
      <c r="T23" s="46">
        <v>17627.14</v>
      </c>
      <c r="U23" s="46">
        <v>17716.18</v>
      </c>
      <c r="V23" s="46">
        <v>17718.18</v>
      </c>
      <c r="W23" s="344">
        <v>17744.5</v>
      </c>
      <c r="X23" s="46">
        <v>17744.5</v>
      </c>
      <c r="Y23" s="46">
        <v>17757.61</v>
      </c>
      <c r="Z23" s="285">
        <v>17757.61</v>
      </c>
      <c r="AA23" s="46">
        <v>17757.61</v>
      </c>
      <c r="AB23" s="46">
        <v>17757.61</v>
      </c>
      <c r="AC23" s="46">
        <v>17760.670000000002</v>
      </c>
      <c r="AD23" s="285">
        <v>17760.670000000002</v>
      </c>
      <c r="AE23" s="46">
        <v>17851.620000000003</v>
      </c>
      <c r="AF23" s="46">
        <v>17851.620000000003</v>
      </c>
      <c r="AG23" s="46">
        <v>17851.620000000003</v>
      </c>
      <c r="AH23" s="285">
        <v>17851.620000000003</v>
      </c>
      <c r="AI23" s="46">
        <v>17851.620000000003</v>
      </c>
      <c r="AJ23" s="46">
        <v>17851.620000000003</v>
      </c>
      <c r="AK23" s="46">
        <v>17851.620000000003</v>
      </c>
      <c r="AL23" s="285">
        <v>17851.620000000003</v>
      </c>
      <c r="AM23" s="46">
        <v>17851.620000000003</v>
      </c>
      <c r="AN23" s="46"/>
      <c r="AO23" s="195">
        <v>0</v>
      </c>
      <c r="AP23" s="195"/>
      <c r="AQ23" s="196"/>
      <c r="AR23" s="65"/>
      <c r="AS23" s="32"/>
      <c r="AT23" s="275"/>
      <c r="AU23" s="32"/>
      <c r="AV23" s="32"/>
      <c r="AW23" s="32"/>
      <c r="AX23" s="32"/>
      <c r="AY23" s="32"/>
      <c r="AZ23" s="32"/>
      <c r="BA23" s="32"/>
      <c r="BB23" s="32"/>
      <c r="BC23" s="32"/>
      <c r="BE23" s="33"/>
      <c r="BF23" s="33"/>
      <c r="BG23" s="33"/>
      <c r="BH23" s="33"/>
      <c r="BI23" s="33"/>
    </row>
    <row r="24" spans="1:61" ht="12">
      <c r="A24" s="36"/>
      <c r="B24" s="394" t="s">
        <v>18</v>
      </c>
      <c r="C24" s="396" t="s">
        <v>23</v>
      </c>
      <c r="D24" s="46">
        <v>0</v>
      </c>
      <c r="E24" s="46">
        <v>9.99</v>
      </c>
      <c r="F24" s="285">
        <v>9.99</v>
      </c>
      <c r="G24" s="46">
        <v>228.99</v>
      </c>
      <c r="H24" s="46">
        <v>232.83</v>
      </c>
      <c r="I24" s="46">
        <v>5159.93</v>
      </c>
      <c r="J24" s="285">
        <v>49383.46000000001</v>
      </c>
      <c r="K24" s="46">
        <v>78786.91</v>
      </c>
      <c r="L24" s="46">
        <v>84945.23000000001</v>
      </c>
      <c r="M24" s="46">
        <v>86382.79000000001</v>
      </c>
      <c r="N24" s="285">
        <v>87512.8</v>
      </c>
      <c r="O24" s="46">
        <v>88178.18000000001</v>
      </c>
      <c r="P24" s="46">
        <v>88542.56000000001</v>
      </c>
      <c r="Q24" s="46">
        <v>88542.56000000001</v>
      </c>
      <c r="R24" s="46">
        <v>88650.56000000001</v>
      </c>
      <c r="S24" s="344">
        <v>88650.56000000001</v>
      </c>
      <c r="T24" s="46">
        <v>88650.56000000001</v>
      </c>
      <c r="U24" s="46">
        <v>88794.80000000002</v>
      </c>
      <c r="V24" s="46">
        <v>88794.80000000002</v>
      </c>
      <c r="W24" s="344">
        <v>88794.80000000002</v>
      </c>
      <c r="X24" s="46">
        <v>88794.80000000002</v>
      </c>
      <c r="Y24" s="46">
        <v>88794.80000000002</v>
      </c>
      <c r="Z24" s="285">
        <v>88794.80000000002</v>
      </c>
      <c r="AA24" s="46">
        <v>88794.80000000002</v>
      </c>
      <c r="AB24" s="46">
        <v>88794.80000000002</v>
      </c>
      <c r="AC24" s="46">
        <v>88794.80000000002</v>
      </c>
      <c r="AD24" s="285">
        <v>88794.80000000002</v>
      </c>
      <c r="AE24" s="46">
        <v>88794.80000000002</v>
      </c>
      <c r="AF24" s="46">
        <v>88794.80000000002</v>
      </c>
      <c r="AG24" s="46">
        <v>88794.80000000002</v>
      </c>
      <c r="AH24" s="285">
        <v>88794.80000000002</v>
      </c>
      <c r="AI24" s="46">
        <v>88794.80000000002</v>
      </c>
      <c r="AJ24" s="46">
        <v>88794.80000000002</v>
      </c>
      <c r="AK24" s="46">
        <v>88794.80000000002</v>
      </c>
      <c r="AL24" s="285">
        <v>88794.80000000002</v>
      </c>
      <c r="AM24" s="46">
        <v>88794.80000000002</v>
      </c>
      <c r="AN24" s="46"/>
      <c r="AO24" s="195">
        <v>0</v>
      </c>
      <c r="AP24" s="195"/>
      <c r="AQ24" s="196"/>
      <c r="AR24" s="65"/>
      <c r="AS24" s="32"/>
      <c r="AT24" s="275"/>
      <c r="AU24" s="32"/>
      <c r="AV24" s="32"/>
      <c r="AW24" s="32"/>
      <c r="AX24" s="32"/>
      <c r="AY24" s="32"/>
      <c r="AZ24" s="32"/>
      <c r="BA24" s="32"/>
      <c r="BB24" s="32"/>
      <c r="BC24" s="32"/>
      <c r="BE24" s="33"/>
      <c r="BF24" s="33"/>
      <c r="BG24" s="33"/>
      <c r="BH24" s="33"/>
      <c r="BI24" s="33"/>
    </row>
    <row r="25" spans="1:61" ht="12">
      <c r="A25" s="36"/>
      <c r="B25" s="397" t="s">
        <v>18</v>
      </c>
      <c r="C25" s="397" t="s">
        <v>63</v>
      </c>
      <c r="D25" s="46">
        <v>0</v>
      </c>
      <c r="E25" s="46">
        <v>0</v>
      </c>
      <c r="F25" s="285">
        <v>0</v>
      </c>
      <c r="G25" s="46">
        <v>0</v>
      </c>
      <c r="H25" s="46">
        <v>0</v>
      </c>
      <c r="I25" s="46">
        <v>1203.18</v>
      </c>
      <c r="J25" s="285">
        <v>17696.22</v>
      </c>
      <c r="K25" s="46">
        <v>77520.77999999998</v>
      </c>
      <c r="L25" s="46">
        <v>109184.73999999998</v>
      </c>
      <c r="M25" s="46">
        <v>150039.29999999996</v>
      </c>
      <c r="N25" s="285">
        <v>185321.61999999994</v>
      </c>
      <c r="O25" s="46">
        <v>199011.13999999993</v>
      </c>
      <c r="P25" s="46">
        <v>217776.8999999999</v>
      </c>
      <c r="Q25" s="46">
        <v>243980.17999999988</v>
      </c>
      <c r="R25" s="46">
        <v>264906.7099999999</v>
      </c>
      <c r="S25" s="344">
        <v>282514.40999999986</v>
      </c>
      <c r="T25" s="46">
        <v>307544.9999999999</v>
      </c>
      <c r="U25" s="46">
        <v>329908.68999999994</v>
      </c>
      <c r="V25" s="46">
        <v>357292.79999999993</v>
      </c>
      <c r="W25" s="344">
        <v>383287.9999999999</v>
      </c>
      <c r="X25" s="46">
        <v>408169.07999999984</v>
      </c>
      <c r="Y25" s="46">
        <v>431930.0499999999</v>
      </c>
      <c r="Z25" s="285">
        <v>468257.53999999986</v>
      </c>
      <c r="AA25" s="46">
        <v>528326.2999999999</v>
      </c>
      <c r="AB25" s="46">
        <v>553612.75</v>
      </c>
      <c r="AC25" s="46">
        <v>573229.17</v>
      </c>
      <c r="AD25" s="285">
        <v>589194.6400000001</v>
      </c>
      <c r="AE25" s="46">
        <v>599048.4300000002</v>
      </c>
      <c r="AF25" s="46">
        <v>607011.7400000002</v>
      </c>
      <c r="AG25" s="46">
        <v>614283.3000000003</v>
      </c>
      <c r="AH25" s="285">
        <v>622433.0100000002</v>
      </c>
      <c r="AI25" s="46">
        <v>631099.7600000002</v>
      </c>
      <c r="AJ25" s="46">
        <v>639353.4000000003</v>
      </c>
      <c r="AK25" s="46">
        <v>647675.2800000003</v>
      </c>
      <c r="AL25" s="285">
        <v>653889.5300000004</v>
      </c>
      <c r="AM25" s="46">
        <v>667902.2000000003</v>
      </c>
      <c r="AN25" s="46"/>
      <c r="AO25" s="195">
        <v>0.021429720705269384</v>
      </c>
      <c r="AP25" s="195"/>
      <c r="AQ25" s="196"/>
      <c r="AR25" s="65"/>
      <c r="AS25" s="32"/>
      <c r="AT25" s="275"/>
      <c r="AU25" s="32"/>
      <c r="AV25" s="32"/>
      <c r="AW25" s="32"/>
      <c r="AX25" s="32"/>
      <c r="AY25" s="32"/>
      <c r="AZ25" s="32"/>
      <c r="BA25" s="32"/>
      <c r="BB25" s="32"/>
      <c r="BC25" s="32"/>
      <c r="BE25" s="33"/>
      <c r="BF25" s="33"/>
      <c r="BG25" s="33"/>
      <c r="BH25" s="33"/>
      <c r="BI25" s="33"/>
    </row>
    <row r="26" spans="1:61" ht="12">
      <c r="A26" s="36"/>
      <c r="B26" s="394" t="s">
        <v>18</v>
      </c>
      <c r="C26" s="396" t="s">
        <v>64</v>
      </c>
      <c r="D26" s="46">
        <v>0</v>
      </c>
      <c r="E26" s="46">
        <v>0</v>
      </c>
      <c r="F26" s="285">
        <v>0</v>
      </c>
      <c r="G26" s="46">
        <v>0</v>
      </c>
      <c r="H26" s="46">
        <v>0</v>
      </c>
      <c r="I26" s="46">
        <v>0</v>
      </c>
      <c r="J26" s="285">
        <v>0</v>
      </c>
      <c r="K26" s="46">
        <v>83.72</v>
      </c>
      <c r="L26" s="46">
        <v>265.33</v>
      </c>
      <c r="M26" s="46">
        <v>764.74</v>
      </c>
      <c r="N26" s="285">
        <v>1758.3300000000004</v>
      </c>
      <c r="O26" s="46">
        <v>3228.0200000000004</v>
      </c>
      <c r="P26" s="46">
        <v>5650.65</v>
      </c>
      <c r="Q26" s="46">
        <v>8309.85</v>
      </c>
      <c r="R26" s="46">
        <v>11186.55</v>
      </c>
      <c r="S26" s="344">
        <v>13323.369999999999</v>
      </c>
      <c r="T26" s="46">
        <v>15930.299999999997</v>
      </c>
      <c r="U26" s="46">
        <v>19909.629999999997</v>
      </c>
      <c r="V26" s="46">
        <v>22456.199999999997</v>
      </c>
      <c r="W26" s="344">
        <v>28103.17</v>
      </c>
      <c r="X26" s="46">
        <v>34971.89</v>
      </c>
      <c r="Y26" s="46">
        <v>37982.04</v>
      </c>
      <c r="Z26" s="285">
        <v>42157.82</v>
      </c>
      <c r="AA26" s="46">
        <v>49278.82</v>
      </c>
      <c r="AB26" s="46">
        <v>59485.700000000004</v>
      </c>
      <c r="AC26" s="46">
        <v>69312.99</v>
      </c>
      <c r="AD26" s="285">
        <v>76567.89</v>
      </c>
      <c r="AE26" s="46">
        <v>82803.97000000002</v>
      </c>
      <c r="AF26" s="46">
        <v>84455.39000000003</v>
      </c>
      <c r="AG26" s="46">
        <v>89220.33000000003</v>
      </c>
      <c r="AH26" s="285">
        <v>90096.34000000003</v>
      </c>
      <c r="AI26" s="46">
        <v>90310.36000000002</v>
      </c>
      <c r="AJ26" s="46">
        <v>90399.86000000002</v>
      </c>
      <c r="AK26" s="46">
        <v>90470.66000000002</v>
      </c>
      <c r="AL26" s="285">
        <v>90495.62000000002</v>
      </c>
      <c r="AM26" s="46">
        <v>90672.79000000002</v>
      </c>
      <c r="AN26" s="46"/>
      <c r="AO26" s="195">
        <v>0.0019577743099610245</v>
      </c>
      <c r="AP26" s="195"/>
      <c r="AQ26" s="196"/>
      <c r="AR26" s="65"/>
      <c r="AS26" s="32"/>
      <c r="AT26" s="275"/>
      <c r="AU26" s="32"/>
      <c r="AV26" s="32"/>
      <c r="AW26" s="32"/>
      <c r="AX26" s="32"/>
      <c r="AY26" s="32"/>
      <c r="AZ26" s="32"/>
      <c r="BA26" s="32"/>
      <c r="BB26" s="32"/>
      <c r="BC26" s="32"/>
      <c r="BE26" s="33"/>
      <c r="BF26" s="33"/>
      <c r="BG26" s="33"/>
      <c r="BH26" s="33"/>
      <c r="BI26" s="33"/>
    </row>
    <row r="27" spans="1:61" ht="12">
      <c r="A27" s="36"/>
      <c r="B27" s="372" t="s">
        <v>18</v>
      </c>
      <c r="C27" s="372" t="s">
        <v>129</v>
      </c>
      <c r="D27" s="46"/>
      <c r="E27" s="46"/>
      <c r="F27" s="285"/>
      <c r="G27" s="46"/>
      <c r="H27" s="46"/>
      <c r="I27" s="46"/>
      <c r="J27" s="285"/>
      <c r="K27" s="46"/>
      <c r="L27" s="46"/>
      <c r="M27" s="46"/>
      <c r="N27" s="285"/>
      <c r="O27" s="46"/>
      <c r="P27" s="46"/>
      <c r="Q27" s="46"/>
      <c r="R27" s="46"/>
      <c r="S27" s="344"/>
      <c r="T27" s="46"/>
      <c r="U27" s="46"/>
      <c r="V27" s="46"/>
      <c r="W27" s="344"/>
      <c r="X27" s="46"/>
      <c r="Y27" s="46"/>
      <c r="Z27" s="285"/>
      <c r="AA27" s="46">
        <v>0</v>
      </c>
      <c r="AB27" s="46">
        <v>0</v>
      </c>
      <c r="AC27" s="46">
        <v>266.32</v>
      </c>
      <c r="AD27" s="285">
        <v>1547.58</v>
      </c>
      <c r="AE27" s="46">
        <v>3965.77</v>
      </c>
      <c r="AF27" s="46">
        <v>5399.61</v>
      </c>
      <c r="AG27" s="46">
        <v>10941</v>
      </c>
      <c r="AH27" s="285">
        <v>12547.199999999999</v>
      </c>
      <c r="AI27" s="46">
        <v>14061.599999999999</v>
      </c>
      <c r="AJ27" s="46">
        <v>16144.099999999999</v>
      </c>
      <c r="AK27" s="46">
        <v>18304.45</v>
      </c>
      <c r="AL27" s="285">
        <v>21024.440000000002</v>
      </c>
      <c r="AM27" s="46">
        <v>26039.65</v>
      </c>
      <c r="AN27" s="46"/>
      <c r="AO27" s="195">
        <v>0.23854190646694984</v>
      </c>
      <c r="AP27" s="195"/>
      <c r="AQ27" s="196"/>
      <c r="AR27" s="65"/>
      <c r="AS27" s="32"/>
      <c r="AT27" s="275"/>
      <c r="AU27" s="32"/>
      <c r="AV27" s="32"/>
      <c r="AW27" s="32"/>
      <c r="AX27" s="32"/>
      <c r="AY27" s="32"/>
      <c r="AZ27" s="32"/>
      <c r="BA27" s="32"/>
      <c r="BB27" s="32"/>
      <c r="BC27" s="32"/>
      <c r="BE27" s="33"/>
      <c r="BF27" s="33"/>
      <c r="BG27" s="33"/>
      <c r="BH27" s="33"/>
      <c r="BI27" s="33"/>
    </row>
    <row r="28" spans="1:61" ht="12">
      <c r="A28" s="36"/>
      <c r="B28" s="394" t="s">
        <v>18</v>
      </c>
      <c r="C28" s="396" t="s">
        <v>65</v>
      </c>
      <c r="D28" s="46">
        <v>0</v>
      </c>
      <c r="E28" s="46">
        <v>0</v>
      </c>
      <c r="F28" s="285">
        <v>0</v>
      </c>
      <c r="G28" s="46">
        <v>0</v>
      </c>
      <c r="H28" s="46">
        <v>0</v>
      </c>
      <c r="I28" s="46">
        <v>0</v>
      </c>
      <c r="J28" s="285">
        <v>0</v>
      </c>
      <c r="K28" s="46">
        <v>297.5</v>
      </c>
      <c r="L28" s="46">
        <v>1129.3700000000001</v>
      </c>
      <c r="M28" s="46">
        <v>1844.3400000000001</v>
      </c>
      <c r="N28" s="285">
        <v>5514.290000000001</v>
      </c>
      <c r="O28" s="46">
        <v>7379.6900000000005</v>
      </c>
      <c r="P28" s="46">
        <v>8560.23</v>
      </c>
      <c r="Q28" s="46">
        <v>10190.9</v>
      </c>
      <c r="R28" s="46">
        <v>12447.419999999998</v>
      </c>
      <c r="S28" s="344">
        <v>14877.879999999997</v>
      </c>
      <c r="T28" s="46">
        <v>17783.219999999998</v>
      </c>
      <c r="U28" s="46">
        <v>23605.3</v>
      </c>
      <c r="V28" s="46">
        <v>27593.81</v>
      </c>
      <c r="W28" s="344">
        <v>34657.12</v>
      </c>
      <c r="X28" s="46">
        <v>40934.73000000001</v>
      </c>
      <c r="Y28" s="46">
        <v>46860.93000000001</v>
      </c>
      <c r="Z28" s="285">
        <v>50658.99000000001</v>
      </c>
      <c r="AA28" s="46">
        <v>58856.59000000001</v>
      </c>
      <c r="AB28" s="46">
        <v>69862.50000000001</v>
      </c>
      <c r="AC28" s="46">
        <v>82372.81000000001</v>
      </c>
      <c r="AD28" s="285">
        <v>91349.25</v>
      </c>
      <c r="AE28" s="46">
        <v>98152.47</v>
      </c>
      <c r="AF28" s="46">
        <v>100307.01000000001</v>
      </c>
      <c r="AG28" s="46">
        <v>106874.27000000002</v>
      </c>
      <c r="AH28" s="285">
        <v>107635.51000000002</v>
      </c>
      <c r="AI28" s="46">
        <v>107786.35000000002</v>
      </c>
      <c r="AJ28" s="46">
        <v>108243.33000000002</v>
      </c>
      <c r="AK28" s="46">
        <v>108393.27000000002</v>
      </c>
      <c r="AL28" s="285">
        <v>108639.36000000002</v>
      </c>
      <c r="AM28" s="46">
        <v>108739.20000000001</v>
      </c>
      <c r="AN28" s="46"/>
      <c r="AO28" s="195">
        <v>0.0009190039411131057</v>
      </c>
      <c r="AP28" s="195"/>
      <c r="AQ28" s="196"/>
      <c r="AR28" s="65"/>
      <c r="AS28" s="32"/>
      <c r="AT28" s="275"/>
      <c r="AU28" s="32"/>
      <c r="AV28" s="32"/>
      <c r="AW28" s="32"/>
      <c r="AX28" s="32"/>
      <c r="AY28" s="32"/>
      <c r="AZ28" s="32"/>
      <c r="BA28" s="32"/>
      <c r="BB28" s="32"/>
      <c r="BC28" s="32"/>
      <c r="BE28" s="33"/>
      <c r="BF28" s="33"/>
      <c r="BG28" s="33"/>
      <c r="BH28" s="33"/>
      <c r="BI28" s="33"/>
    </row>
    <row r="29" spans="1:61" ht="12">
      <c r="A29" s="36"/>
      <c r="B29" s="394" t="s">
        <v>18</v>
      </c>
      <c r="C29" s="396" t="s">
        <v>66</v>
      </c>
      <c r="D29" s="46">
        <v>0</v>
      </c>
      <c r="E29" s="46">
        <v>0</v>
      </c>
      <c r="F29" s="285">
        <v>0</v>
      </c>
      <c r="G29" s="46">
        <v>0</v>
      </c>
      <c r="H29" s="46">
        <v>0</v>
      </c>
      <c r="I29" s="46">
        <v>0</v>
      </c>
      <c r="J29" s="285">
        <v>0</v>
      </c>
      <c r="K29" s="46">
        <v>0</v>
      </c>
      <c r="L29" s="46">
        <v>451.68</v>
      </c>
      <c r="M29" s="46">
        <v>914.04</v>
      </c>
      <c r="N29" s="285">
        <v>5063.33</v>
      </c>
      <c r="O29" s="46">
        <v>11303.37</v>
      </c>
      <c r="P29" s="46">
        <v>12906.770000000002</v>
      </c>
      <c r="Q29" s="46">
        <v>16077.800000000003</v>
      </c>
      <c r="R29" s="46">
        <v>22029.83</v>
      </c>
      <c r="S29" s="344">
        <v>24780.91</v>
      </c>
      <c r="T29" s="46">
        <v>31494.45</v>
      </c>
      <c r="U29" s="46">
        <v>40079.62</v>
      </c>
      <c r="V29" s="46">
        <v>46818.79</v>
      </c>
      <c r="W29" s="344">
        <v>61094.950000000004</v>
      </c>
      <c r="X29" s="46">
        <v>70067.76</v>
      </c>
      <c r="Y29" s="46">
        <v>80384.16</v>
      </c>
      <c r="Z29" s="285">
        <v>89172.52</v>
      </c>
      <c r="AA29" s="46">
        <v>101917.68000000001</v>
      </c>
      <c r="AB29" s="46">
        <v>128914.11</v>
      </c>
      <c r="AC29" s="46">
        <v>149101.08</v>
      </c>
      <c r="AD29" s="285">
        <v>167906.69999999995</v>
      </c>
      <c r="AE29" s="46">
        <v>178607.84999999992</v>
      </c>
      <c r="AF29" s="46">
        <v>185220.81999999992</v>
      </c>
      <c r="AG29" s="46">
        <v>201868.30999999994</v>
      </c>
      <c r="AH29" s="285">
        <v>202680.70999999993</v>
      </c>
      <c r="AI29" s="46">
        <v>203611.50999999992</v>
      </c>
      <c r="AJ29" s="46">
        <v>203926.42999999993</v>
      </c>
      <c r="AK29" s="46">
        <v>204614.92999999993</v>
      </c>
      <c r="AL29" s="285">
        <v>204994.36999999994</v>
      </c>
      <c r="AM29" s="46">
        <v>205184.36999999994</v>
      </c>
      <c r="AN29" s="46"/>
      <c r="AO29" s="195">
        <v>0.0009268547228882262</v>
      </c>
      <c r="AP29" s="195"/>
      <c r="AQ29" s="196"/>
      <c r="AR29" s="65"/>
      <c r="AS29" s="32"/>
      <c r="AT29" s="275"/>
      <c r="AU29" s="32"/>
      <c r="AV29" s="32"/>
      <c r="AW29" s="32"/>
      <c r="AX29" s="32"/>
      <c r="AY29" s="32"/>
      <c r="AZ29" s="32"/>
      <c r="BA29" s="32"/>
      <c r="BB29" s="32"/>
      <c r="BC29" s="32"/>
      <c r="BE29" s="33"/>
      <c r="BF29" s="33"/>
      <c r="BG29" s="33"/>
      <c r="BH29" s="33"/>
      <c r="BI29" s="33"/>
    </row>
    <row r="30" spans="1:61" ht="12">
      <c r="A30" s="36"/>
      <c r="B30" s="394" t="s">
        <v>18</v>
      </c>
      <c r="C30" s="398" t="s">
        <v>122</v>
      </c>
      <c r="D30" s="46"/>
      <c r="E30" s="46"/>
      <c r="F30" s="285"/>
      <c r="G30" s="46"/>
      <c r="H30" s="46"/>
      <c r="I30" s="46"/>
      <c r="J30" s="285"/>
      <c r="K30" s="46"/>
      <c r="L30" s="46"/>
      <c r="M30" s="46"/>
      <c r="N30" s="285"/>
      <c r="O30" s="46"/>
      <c r="P30" s="46"/>
      <c r="Q30" s="46"/>
      <c r="R30" s="46"/>
      <c r="S30" s="344"/>
      <c r="T30" s="46"/>
      <c r="U30" s="46"/>
      <c r="V30" s="46"/>
      <c r="W30" s="344"/>
      <c r="X30" s="46"/>
      <c r="Y30" s="46"/>
      <c r="Z30" s="285"/>
      <c r="AA30" s="46"/>
      <c r="AB30" s="46"/>
      <c r="AC30" s="46"/>
      <c r="AD30" s="285">
        <v>0</v>
      </c>
      <c r="AE30" s="46">
        <v>3302.2200000000003</v>
      </c>
      <c r="AF30" s="46">
        <v>4745.64</v>
      </c>
      <c r="AG30" s="46">
        <v>9312.060000000001</v>
      </c>
      <c r="AH30" s="285">
        <v>10153.560000000001</v>
      </c>
      <c r="AI30" s="46">
        <v>13919.060000000001</v>
      </c>
      <c r="AJ30" s="46">
        <v>15807.59</v>
      </c>
      <c r="AK30" s="46">
        <v>19195.72</v>
      </c>
      <c r="AL30" s="285">
        <v>21781.22</v>
      </c>
      <c r="AM30" s="46">
        <v>22567.86</v>
      </c>
      <c r="AN30" s="46"/>
      <c r="AO30" s="195">
        <v>0.036115516027109607</v>
      </c>
      <c r="AP30" s="195"/>
      <c r="AQ30" s="196"/>
      <c r="AR30" s="65"/>
      <c r="AS30" s="32"/>
      <c r="AT30" s="275"/>
      <c r="AU30" s="32"/>
      <c r="AV30" s="32"/>
      <c r="AW30" s="32"/>
      <c r="AX30" s="32"/>
      <c r="AY30" s="32"/>
      <c r="AZ30" s="32"/>
      <c r="BA30" s="32"/>
      <c r="BB30" s="32"/>
      <c r="BC30" s="32"/>
      <c r="BE30" s="33"/>
      <c r="BF30" s="33"/>
      <c r="BG30" s="33"/>
      <c r="BH30" s="33"/>
      <c r="BI30" s="33"/>
    </row>
    <row r="31" spans="1:61" ht="12">
      <c r="A31" s="36"/>
      <c r="B31" s="394" t="s">
        <v>18</v>
      </c>
      <c r="C31" s="396" t="s">
        <v>29</v>
      </c>
      <c r="D31" s="46">
        <v>0</v>
      </c>
      <c r="E31" s="46">
        <v>0</v>
      </c>
      <c r="F31" s="285">
        <v>0</v>
      </c>
      <c r="G31" s="46">
        <v>0</v>
      </c>
      <c r="H31" s="46">
        <v>0</v>
      </c>
      <c r="I31" s="46">
        <v>0</v>
      </c>
      <c r="J31" s="285">
        <v>1262.25</v>
      </c>
      <c r="K31" s="46">
        <v>1640.98</v>
      </c>
      <c r="L31" s="46">
        <v>1640.98</v>
      </c>
      <c r="M31" s="46">
        <v>1640.98</v>
      </c>
      <c r="N31" s="285">
        <v>4540.96</v>
      </c>
      <c r="O31" s="46">
        <v>4949.96</v>
      </c>
      <c r="P31" s="46">
        <v>5095.66</v>
      </c>
      <c r="Q31" s="46">
        <v>5909.849999999999</v>
      </c>
      <c r="R31" s="46">
        <v>9816.739999999998</v>
      </c>
      <c r="S31" s="344">
        <v>10686.499999999998</v>
      </c>
      <c r="T31" s="46">
        <v>17980.68</v>
      </c>
      <c r="U31" s="46">
        <v>19099.25</v>
      </c>
      <c r="V31" s="46">
        <v>20634.15</v>
      </c>
      <c r="W31" s="344">
        <v>33881.94</v>
      </c>
      <c r="X31" s="46">
        <v>39960.51</v>
      </c>
      <c r="Y31" s="46">
        <v>44182.98</v>
      </c>
      <c r="Z31" s="285">
        <v>45333.520000000004</v>
      </c>
      <c r="AA31" s="46">
        <v>51877.72</v>
      </c>
      <c r="AB31" s="46">
        <v>58425.7</v>
      </c>
      <c r="AC31" s="46">
        <v>74618.46999999999</v>
      </c>
      <c r="AD31" s="285">
        <v>102500.59999999998</v>
      </c>
      <c r="AE31" s="46">
        <v>120706.48999999998</v>
      </c>
      <c r="AF31" s="46">
        <v>129873.84999999998</v>
      </c>
      <c r="AG31" s="46">
        <v>143551.66999999998</v>
      </c>
      <c r="AH31" s="285">
        <v>148661.99</v>
      </c>
      <c r="AI31" s="46">
        <v>148905.99</v>
      </c>
      <c r="AJ31" s="46">
        <v>150736.88999999998</v>
      </c>
      <c r="AK31" s="46">
        <v>153696.08</v>
      </c>
      <c r="AL31" s="285">
        <v>155439.01</v>
      </c>
      <c r="AM31" s="46">
        <v>155883.31</v>
      </c>
      <c r="AN31" s="46"/>
      <c r="AO31" s="195">
        <v>0.0028583558271504383</v>
      </c>
      <c r="AP31" s="195"/>
      <c r="AQ31" s="196"/>
      <c r="AR31" s="65"/>
      <c r="AS31" s="32"/>
      <c r="AT31" s="275"/>
      <c r="AU31" s="32"/>
      <c r="AV31" s="32"/>
      <c r="AW31" s="32"/>
      <c r="AX31" s="32"/>
      <c r="AY31" s="32"/>
      <c r="AZ31" s="32"/>
      <c r="BA31" s="32"/>
      <c r="BB31" s="32"/>
      <c r="BC31" s="32"/>
      <c r="BE31" s="33"/>
      <c r="BF31" s="33"/>
      <c r="BG31" s="33"/>
      <c r="BH31" s="33"/>
      <c r="BI31" s="33"/>
    </row>
    <row r="32" spans="1:61" ht="12">
      <c r="A32" s="36"/>
      <c r="B32" s="394" t="s">
        <v>18</v>
      </c>
      <c r="C32" s="398" t="s">
        <v>123</v>
      </c>
      <c r="D32" s="46"/>
      <c r="E32" s="46"/>
      <c r="F32" s="285"/>
      <c r="G32" s="46"/>
      <c r="H32" s="46"/>
      <c r="I32" s="46"/>
      <c r="J32" s="285"/>
      <c r="K32" s="46"/>
      <c r="L32" s="46"/>
      <c r="M32" s="46"/>
      <c r="N32" s="285"/>
      <c r="O32" s="46"/>
      <c r="P32" s="46"/>
      <c r="Q32" s="46"/>
      <c r="R32" s="46"/>
      <c r="S32" s="344"/>
      <c r="T32" s="46"/>
      <c r="U32" s="46"/>
      <c r="V32" s="46"/>
      <c r="W32" s="344"/>
      <c r="X32" s="46"/>
      <c r="Y32" s="46"/>
      <c r="Z32" s="285"/>
      <c r="AA32" s="46"/>
      <c r="AB32" s="46"/>
      <c r="AC32" s="46"/>
      <c r="AD32" s="285">
        <v>0</v>
      </c>
      <c r="AE32" s="46">
        <v>2164.8</v>
      </c>
      <c r="AF32" s="46">
        <v>5588.48</v>
      </c>
      <c r="AG32" s="46">
        <v>6801.12</v>
      </c>
      <c r="AH32" s="285">
        <v>6801.12</v>
      </c>
      <c r="AI32" s="46">
        <v>6801.12</v>
      </c>
      <c r="AJ32" s="46">
        <v>8724.119999999999</v>
      </c>
      <c r="AK32" s="46">
        <v>9788.039999999999</v>
      </c>
      <c r="AL32" s="285">
        <v>11303.839999999998</v>
      </c>
      <c r="AM32" s="46">
        <v>13630.839999999998</v>
      </c>
      <c r="AN32" s="46"/>
      <c r="AO32" s="195">
        <v>0.20585924783082565</v>
      </c>
      <c r="AP32" s="195"/>
      <c r="AQ32" s="196"/>
      <c r="AR32" s="65"/>
      <c r="AS32" s="32"/>
      <c r="AT32" s="275"/>
      <c r="AU32" s="32"/>
      <c r="AV32" s="32"/>
      <c r="AW32" s="32"/>
      <c r="AX32" s="32"/>
      <c r="AY32" s="32"/>
      <c r="AZ32" s="32"/>
      <c r="BA32" s="32"/>
      <c r="BB32" s="32"/>
      <c r="BC32" s="32"/>
      <c r="BE32" s="33"/>
      <c r="BF32" s="33"/>
      <c r="BG32" s="33"/>
      <c r="BH32" s="33"/>
      <c r="BI32" s="33"/>
    </row>
    <row r="33" spans="1:61" ht="12">
      <c r="A33" s="36"/>
      <c r="B33" s="394" t="s">
        <v>18</v>
      </c>
      <c r="C33" s="396" t="s">
        <v>130</v>
      </c>
      <c r="D33" s="46">
        <v>11.27</v>
      </c>
      <c r="E33" s="46">
        <v>16.31</v>
      </c>
      <c r="F33" s="285">
        <v>40.65</v>
      </c>
      <c r="G33" s="46">
        <v>140.92999999999998</v>
      </c>
      <c r="H33" s="46">
        <v>338.92999999999995</v>
      </c>
      <c r="I33" s="46">
        <v>29404.190000000002</v>
      </c>
      <c r="J33" s="285">
        <v>92224.63</v>
      </c>
      <c r="K33" s="46">
        <v>105866.25</v>
      </c>
      <c r="L33" s="46">
        <v>106551.62999999999</v>
      </c>
      <c r="M33" s="46">
        <v>111679.07999999999</v>
      </c>
      <c r="N33" s="285">
        <v>123418.45999999999</v>
      </c>
      <c r="O33" s="46">
        <v>132488.27999999997</v>
      </c>
      <c r="P33" s="46">
        <v>147539.58999999997</v>
      </c>
      <c r="Q33" s="46">
        <v>168104.81999999995</v>
      </c>
      <c r="R33" s="46">
        <v>182630.91999999995</v>
      </c>
      <c r="S33" s="344">
        <v>190271.56999999995</v>
      </c>
      <c r="T33" s="46">
        <v>196722.05999999994</v>
      </c>
      <c r="U33" s="46">
        <v>208781.22999999992</v>
      </c>
      <c r="V33" s="46">
        <v>228699.40999999992</v>
      </c>
      <c r="W33" s="344">
        <v>262481.3599999999</v>
      </c>
      <c r="X33" s="46">
        <v>279637.1699999999</v>
      </c>
      <c r="Y33" s="46">
        <v>310293.55</v>
      </c>
      <c r="Z33" s="285">
        <v>342145.57999999996</v>
      </c>
      <c r="AA33" s="46">
        <v>388585.5399999999</v>
      </c>
      <c r="AB33" s="46">
        <v>468758.2599999999</v>
      </c>
      <c r="AC33" s="46">
        <v>694251.4299999998</v>
      </c>
      <c r="AD33" s="285">
        <v>809439.0099999999</v>
      </c>
      <c r="AE33" s="46">
        <v>905339.49</v>
      </c>
      <c r="AF33" s="46">
        <v>932367.19</v>
      </c>
      <c r="AG33" s="46">
        <v>961107.99</v>
      </c>
      <c r="AH33" s="285">
        <v>961112.15</v>
      </c>
      <c r="AI33" s="46">
        <v>965985.05</v>
      </c>
      <c r="AJ33" s="46">
        <v>965993.03</v>
      </c>
      <c r="AK33" s="46">
        <v>966001.8300000001</v>
      </c>
      <c r="AL33" s="285">
        <v>970806.6300000001</v>
      </c>
      <c r="AM33" s="46">
        <v>970822.5500000002</v>
      </c>
      <c r="AN33" s="46"/>
      <c r="AO33" s="195">
        <v>1.6398734318467945E-05</v>
      </c>
      <c r="AP33" s="195"/>
      <c r="AQ33" s="200"/>
      <c r="AR33" s="65"/>
      <c r="AS33" s="32"/>
      <c r="AT33" s="275"/>
      <c r="AU33" s="32"/>
      <c r="AV33" s="32"/>
      <c r="AW33" s="32"/>
      <c r="AX33" s="32"/>
      <c r="AY33" s="32"/>
      <c r="AZ33" s="32"/>
      <c r="BA33" s="32"/>
      <c r="BB33" s="32"/>
      <c r="BC33" s="32"/>
      <c r="BE33" s="33"/>
      <c r="BF33" s="33"/>
      <c r="BG33" s="33"/>
      <c r="BH33" s="33"/>
      <c r="BI33" s="33"/>
    </row>
    <row r="34" spans="1:61" ht="12">
      <c r="A34" s="36"/>
      <c r="B34" s="394" t="s">
        <v>18</v>
      </c>
      <c r="C34" s="399" t="s">
        <v>37</v>
      </c>
      <c r="D34" s="46">
        <v>3.2</v>
      </c>
      <c r="E34" s="46">
        <v>4251.69</v>
      </c>
      <c r="F34" s="285">
        <v>6631.499999999998</v>
      </c>
      <c r="G34" s="46">
        <v>7562.149999999998</v>
      </c>
      <c r="H34" s="46">
        <v>7793.809999999998</v>
      </c>
      <c r="I34" s="46">
        <v>8000.189999999997</v>
      </c>
      <c r="J34" s="285">
        <v>8229.639999999998</v>
      </c>
      <c r="K34" s="46">
        <v>8454.839999999997</v>
      </c>
      <c r="L34" s="46">
        <v>8454.839999999997</v>
      </c>
      <c r="M34" s="46">
        <v>8573.599999999997</v>
      </c>
      <c r="N34" s="285">
        <v>8593.059999999996</v>
      </c>
      <c r="O34" s="46">
        <v>8624.859999999995</v>
      </c>
      <c r="P34" s="46">
        <v>8624.859999999995</v>
      </c>
      <c r="Q34" s="46">
        <v>8631.379999999996</v>
      </c>
      <c r="R34" s="46">
        <v>8631.379999999996</v>
      </c>
      <c r="S34" s="344">
        <v>8631.379999999996</v>
      </c>
      <c r="T34" s="46">
        <v>8631.379999999996</v>
      </c>
      <c r="U34" s="46">
        <v>8632.379999999996</v>
      </c>
      <c r="V34" s="46">
        <v>8636.379999999996</v>
      </c>
      <c r="W34" s="344">
        <v>8636.379999999996</v>
      </c>
      <c r="X34" s="46">
        <v>8638.959999999995</v>
      </c>
      <c r="Y34" s="46">
        <v>8638.959999999995</v>
      </c>
      <c r="Z34" s="285">
        <v>8638.959999999995</v>
      </c>
      <c r="AA34" s="46">
        <v>8638.959999999995</v>
      </c>
      <c r="AB34" s="46">
        <v>8638.959999999995</v>
      </c>
      <c r="AC34" s="46">
        <v>8638.959999999995</v>
      </c>
      <c r="AD34" s="285">
        <v>8640.959999999995</v>
      </c>
      <c r="AE34" s="46">
        <v>8640.959999999995</v>
      </c>
      <c r="AF34" s="46">
        <v>8640.959999999995</v>
      </c>
      <c r="AG34" s="46">
        <v>8640.959999999995</v>
      </c>
      <c r="AH34" s="285">
        <v>8640.959999999995</v>
      </c>
      <c r="AI34" s="46">
        <v>8640.959999999995</v>
      </c>
      <c r="AJ34" s="46">
        <v>8640.959999999995</v>
      </c>
      <c r="AK34" s="46">
        <v>8640.959999999995</v>
      </c>
      <c r="AL34" s="285">
        <v>8640.959999999995</v>
      </c>
      <c r="AM34" s="46">
        <v>8640.959999999995</v>
      </c>
      <c r="AN34" s="46"/>
      <c r="AO34" s="195">
        <v>0</v>
      </c>
      <c r="AP34" s="195"/>
      <c r="AQ34" s="196"/>
      <c r="AR34" s="65"/>
      <c r="AS34" s="32"/>
      <c r="AT34" s="275"/>
      <c r="AU34" s="32"/>
      <c r="AV34" s="32"/>
      <c r="AW34" s="32"/>
      <c r="AX34" s="32"/>
      <c r="AY34" s="32"/>
      <c r="AZ34" s="32"/>
      <c r="BA34" s="32"/>
      <c r="BB34" s="32"/>
      <c r="BC34" s="32"/>
      <c r="BE34" s="33"/>
      <c r="BF34" s="33"/>
      <c r="BG34" s="33"/>
      <c r="BH34" s="33"/>
      <c r="BI34" s="33"/>
    </row>
    <row r="35" spans="1:61" ht="12">
      <c r="A35" s="36"/>
      <c r="B35" s="372" t="s">
        <v>31</v>
      </c>
      <c r="C35" s="372" t="s">
        <v>131</v>
      </c>
      <c r="D35" s="46"/>
      <c r="E35" s="46"/>
      <c r="F35" s="285"/>
      <c r="G35" s="46"/>
      <c r="H35" s="46"/>
      <c r="I35" s="46"/>
      <c r="J35" s="285"/>
      <c r="K35" s="46"/>
      <c r="L35" s="46"/>
      <c r="M35" s="46"/>
      <c r="N35" s="285"/>
      <c r="O35" s="46"/>
      <c r="P35" s="46"/>
      <c r="Q35" s="46"/>
      <c r="R35" s="46"/>
      <c r="S35" s="344"/>
      <c r="T35" s="46"/>
      <c r="U35" s="46"/>
      <c r="V35" s="46"/>
      <c r="W35" s="344"/>
      <c r="X35" s="46"/>
      <c r="Y35" s="46">
        <v>0</v>
      </c>
      <c r="Z35" s="285">
        <v>0</v>
      </c>
      <c r="AA35" s="46">
        <v>0</v>
      </c>
      <c r="AB35" s="46">
        <v>37</v>
      </c>
      <c r="AC35" s="46">
        <v>52</v>
      </c>
      <c r="AD35" s="285">
        <v>57</v>
      </c>
      <c r="AE35" s="46">
        <v>93</v>
      </c>
      <c r="AF35" s="46">
        <v>199</v>
      </c>
      <c r="AG35" s="46">
        <v>210</v>
      </c>
      <c r="AH35" s="285">
        <v>216</v>
      </c>
      <c r="AI35" s="46">
        <v>228</v>
      </c>
      <c r="AJ35" s="46">
        <v>245</v>
      </c>
      <c r="AK35" s="46">
        <v>360</v>
      </c>
      <c r="AL35" s="285">
        <v>414.87</v>
      </c>
      <c r="AM35" s="46">
        <v>445.87</v>
      </c>
      <c r="AN35" s="46"/>
      <c r="AO35" s="195">
        <v>0.07472220213560865</v>
      </c>
      <c r="AP35" s="195"/>
      <c r="AQ35" s="196"/>
      <c r="AR35" s="65"/>
      <c r="AS35" s="32"/>
      <c r="AT35" s="275"/>
      <c r="AU35" s="32"/>
      <c r="AV35" s="32"/>
      <c r="AW35" s="32"/>
      <c r="AX35" s="32"/>
      <c r="AY35" s="32"/>
      <c r="AZ35" s="32"/>
      <c r="BA35" s="32"/>
      <c r="BB35" s="32"/>
      <c r="BC35" s="32"/>
      <c r="BE35" s="33"/>
      <c r="BF35" s="33"/>
      <c r="BG35" s="33"/>
      <c r="BH35" s="33"/>
      <c r="BI35" s="33"/>
    </row>
    <row r="36" spans="1:61" ht="12">
      <c r="A36" s="36"/>
      <c r="B36" s="394" t="s">
        <v>31</v>
      </c>
      <c r="C36" s="396" t="s">
        <v>32</v>
      </c>
      <c r="D36" s="46">
        <v>0</v>
      </c>
      <c r="E36" s="46">
        <v>1.5</v>
      </c>
      <c r="F36" s="285">
        <v>3</v>
      </c>
      <c r="G36" s="46">
        <v>3</v>
      </c>
      <c r="H36" s="46">
        <v>9</v>
      </c>
      <c r="I36" s="46">
        <v>12</v>
      </c>
      <c r="J36" s="285">
        <v>12</v>
      </c>
      <c r="K36" s="46">
        <v>14.5</v>
      </c>
      <c r="L36" s="46">
        <v>14.5</v>
      </c>
      <c r="M36" s="46">
        <v>14.5</v>
      </c>
      <c r="N36" s="285">
        <v>15.9</v>
      </c>
      <c r="O36" s="46">
        <v>15.9</v>
      </c>
      <c r="P36" s="46">
        <v>15.9</v>
      </c>
      <c r="Q36" s="46">
        <v>15.9</v>
      </c>
      <c r="R36" s="46">
        <v>15.9</v>
      </c>
      <c r="S36" s="344">
        <v>15.9</v>
      </c>
      <c r="T36" s="46">
        <v>15.9</v>
      </c>
      <c r="U36" s="46">
        <v>15.9</v>
      </c>
      <c r="V36" s="46">
        <v>20.1</v>
      </c>
      <c r="W36" s="344">
        <v>21.5</v>
      </c>
      <c r="X36" s="46">
        <v>21.5</v>
      </c>
      <c r="Y36" s="46">
        <v>21.5</v>
      </c>
      <c r="Z36" s="285">
        <v>21.5</v>
      </c>
      <c r="AA36" s="46">
        <v>21.5</v>
      </c>
      <c r="AB36" s="46">
        <v>21.5</v>
      </c>
      <c r="AC36" s="46">
        <v>21.5</v>
      </c>
      <c r="AD36" s="285">
        <v>21.5</v>
      </c>
      <c r="AE36" s="46">
        <v>21.5</v>
      </c>
      <c r="AF36" s="46">
        <v>21.5</v>
      </c>
      <c r="AG36" s="46">
        <v>21.5</v>
      </c>
      <c r="AH36" s="285">
        <v>21.5</v>
      </c>
      <c r="AI36" s="46">
        <v>21.5</v>
      </c>
      <c r="AJ36" s="46">
        <v>21.5</v>
      </c>
      <c r="AK36" s="46">
        <v>21.5</v>
      </c>
      <c r="AL36" s="285">
        <v>21.5</v>
      </c>
      <c r="AM36" s="46">
        <v>21.5</v>
      </c>
      <c r="AN36" s="46"/>
      <c r="AO36" s="195">
        <v>0</v>
      </c>
      <c r="AP36" s="195"/>
      <c r="AQ36" s="196"/>
      <c r="AR36" s="65"/>
      <c r="AS36" s="32"/>
      <c r="AT36" s="275"/>
      <c r="AU36" s="32"/>
      <c r="AV36" s="32"/>
      <c r="AW36" s="32"/>
      <c r="AX36" s="32"/>
      <c r="AY36" s="32"/>
      <c r="AZ36" s="32"/>
      <c r="BA36" s="32"/>
      <c r="BB36" s="32"/>
      <c r="BC36" s="32"/>
      <c r="BE36" s="33"/>
      <c r="BF36" s="33"/>
      <c r="BG36" s="33"/>
      <c r="BH36" s="33"/>
      <c r="BI36" s="33"/>
    </row>
    <row r="37" spans="1:61" ht="12">
      <c r="A37" s="36"/>
      <c r="B37" s="394" t="s">
        <v>31</v>
      </c>
      <c r="C37" s="394" t="s">
        <v>33</v>
      </c>
      <c r="D37" s="46">
        <v>399.99999999999994</v>
      </c>
      <c r="E37" s="46">
        <v>1754.3899999999999</v>
      </c>
      <c r="F37" s="285">
        <v>2629.5699999999997</v>
      </c>
      <c r="G37" s="46">
        <v>4279.36</v>
      </c>
      <c r="H37" s="46">
        <v>5478.86</v>
      </c>
      <c r="I37" s="46">
        <v>7580.92</v>
      </c>
      <c r="J37" s="285">
        <v>8863.72</v>
      </c>
      <c r="K37" s="46">
        <v>10632.7</v>
      </c>
      <c r="L37" s="46">
        <v>13186.42</v>
      </c>
      <c r="M37" s="46">
        <v>15555.42</v>
      </c>
      <c r="N37" s="285">
        <v>19780.28</v>
      </c>
      <c r="O37" s="46">
        <v>22059.28</v>
      </c>
      <c r="P37" s="46">
        <v>22626.829999999994</v>
      </c>
      <c r="Q37" s="46">
        <v>23048.829999999994</v>
      </c>
      <c r="R37" s="46">
        <v>23783.02999999999</v>
      </c>
      <c r="S37" s="344">
        <v>24472.729999999992</v>
      </c>
      <c r="T37" s="46">
        <v>25708.129999999994</v>
      </c>
      <c r="U37" s="46">
        <v>26403.229999999992</v>
      </c>
      <c r="V37" s="46">
        <v>26844.82999999999</v>
      </c>
      <c r="W37" s="344">
        <v>27194.42999999999</v>
      </c>
      <c r="X37" s="46">
        <v>27573.52999999999</v>
      </c>
      <c r="Y37" s="46">
        <v>27795.52999999999</v>
      </c>
      <c r="Z37" s="285">
        <v>27988.429999999993</v>
      </c>
      <c r="AA37" s="46">
        <v>28381.429999999993</v>
      </c>
      <c r="AB37" s="46">
        <v>28486.429999999993</v>
      </c>
      <c r="AC37" s="46">
        <v>28575.109999999993</v>
      </c>
      <c r="AD37" s="285">
        <v>28637.509999999995</v>
      </c>
      <c r="AE37" s="46">
        <v>28647.509999999995</v>
      </c>
      <c r="AF37" s="46">
        <v>28647.509999999995</v>
      </c>
      <c r="AG37" s="46">
        <v>28671.509999999995</v>
      </c>
      <c r="AH37" s="285">
        <v>28687.509999999995</v>
      </c>
      <c r="AI37" s="46">
        <v>28698.009999999995</v>
      </c>
      <c r="AJ37" s="46">
        <v>28698.009999999995</v>
      </c>
      <c r="AK37" s="46">
        <v>28698.009999999995</v>
      </c>
      <c r="AL37" s="285">
        <v>28698.009999999995</v>
      </c>
      <c r="AM37" s="46">
        <v>28723.009999999995</v>
      </c>
      <c r="AN37" s="46"/>
      <c r="AO37" s="195">
        <v>0.0008711405424974838</v>
      </c>
      <c r="AP37" s="195"/>
      <c r="AQ37" s="260"/>
      <c r="AR37" s="65"/>
      <c r="AS37" s="32"/>
      <c r="AT37" s="275"/>
      <c r="AU37" s="32"/>
      <c r="AV37" s="32"/>
      <c r="AW37" s="32"/>
      <c r="AX37" s="32"/>
      <c r="AY37" s="32"/>
      <c r="AZ37" s="32"/>
      <c r="BA37" s="32"/>
      <c r="BB37" s="32"/>
      <c r="BC37" s="32"/>
      <c r="BE37" s="33"/>
      <c r="BF37" s="33"/>
      <c r="BG37" s="33"/>
      <c r="BH37" s="33"/>
      <c r="BI37" s="33"/>
    </row>
    <row r="38" spans="1:61" ht="12">
      <c r="A38" s="36"/>
      <c r="B38" s="394" t="s">
        <v>31</v>
      </c>
      <c r="C38" s="394" t="s">
        <v>13</v>
      </c>
      <c r="D38" s="46">
        <v>142</v>
      </c>
      <c r="E38" s="46">
        <v>435.5</v>
      </c>
      <c r="F38" s="285">
        <v>961.5</v>
      </c>
      <c r="G38" s="46">
        <v>1642.49</v>
      </c>
      <c r="H38" s="46">
        <v>2438.4700000000003</v>
      </c>
      <c r="I38" s="46">
        <v>3845.1700000000005</v>
      </c>
      <c r="J38" s="285">
        <v>4775.47</v>
      </c>
      <c r="K38" s="46">
        <v>7127.67</v>
      </c>
      <c r="L38" s="46">
        <v>12125.150000000001</v>
      </c>
      <c r="M38" s="46">
        <v>17727.060000000005</v>
      </c>
      <c r="N38" s="285">
        <v>23559.360000000004</v>
      </c>
      <c r="O38" s="46">
        <v>33526.96000000001</v>
      </c>
      <c r="P38" s="46">
        <v>38906.26000000001</v>
      </c>
      <c r="Q38" s="46">
        <v>43307.58000000001</v>
      </c>
      <c r="R38" s="46">
        <v>47349.20000000001</v>
      </c>
      <c r="S38" s="344">
        <v>51379.60000000001</v>
      </c>
      <c r="T38" s="46">
        <v>60265.10000000001</v>
      </c>
      <c r="U38" s="46">
        <v>64737.400000000016</v>
      </c>
      <c r="V38" s="46">
        <v>70390.90000000002</v>
      </c>
      <c r="W38" s="344">
        <v>76746.90000000002</v>
      </c>
      <c r="X38" s="46">
        <v>79420.50000000003</v>
      </c>
      <c r="Y38" s="46">
        <v>82376.50000000003</v>
      </c>
      <c r="Z38" s="285">
        <v>85580.70000000003</v>
      </c>
      <c r="AA38" s="46">
        <v>88700.90000000004</v>
      </c>
      <c r="AB38" s="46">
        <v>92158.10000000003</v>
      </c>
      <c r="AC38" s="46">
        <v>96891.90000000004</v>
      </c>
      <c r="AD38" s="285">
        <v>100469.70000000004</v>
      </c>
      <c r="AE38" s="46">
        <v>101625.60000000003</v>
      </c>
      <c r="AF38" s="46">
        <v>102085.40000000004</v>
      </c>
      <c r="AG38" s="46">
        <v>102508.00000000004</v>
      </c>
      <c r="AH38" s="285">
        <v>102691.00000000004</v>
      </c>
      <c r="AI38" s="46">
        <v>102691.00000000004</v>
      </c>
      <c r="AJ38" s="46">
        <v>102691.00000000004</v>
      </c>
      <c r="AK38" s="46">
        <v>102691.00000000004</v>
      </c>
      <c r="AL38" s="285">
        <v>102691.00000000004</v>
      </c>
      <c r="AM38" s="46">
        <v>102691.00000000004</v>
      </c>
      <c r="AN38" s="46"/>
      <c r="AO38" s="195">
        <v>0</v>
      </c>
      <c r="AP38" s="195"/>
      <c r="AQ38" s="260"/>
      <c r="AR38" s="65"/>
      <c r="AS38" s="32"/>
      <c r="AT38" s="275"/>
      <c r="AU38" s="32"/>
      <c r="AV38" s="32"/>
      <c r="AW38" s="32"/>
      <c r="AX38" s="32"/>
      <c r="AY38" s="32"/>
      <c r="AZ38" s="32"/>
      <c r="BA38" s="32"/>
      <c r="BB38" s="32"/>
      <c r="BC38" s="32"/>
      <c r="BE38" s="33"/>
      <c r="BF38" s="33"/>
      <c r="BG38" s="33"/>
      <c r="BH38" s="33"/>
      <c r="BI38" s="33"/>
    </row>
    <row r="39" spans="1:61" ht="12">
      <c r="A39" s="36"/>
      <c r="B39" s="394" t="s">
        <v>31</v>
      </c>
      <c r="C39" s="394" t="s">
        <v>132</v>
      </c>
      <c r="D39" s="46"/>
      <c r="E39" s="46"/>
      <c r="F39" s="285"/>
      <c r="G39" s="46"/>
      <c r="H39" s="46"/>
      <c r="I39" s="46"/>
      <c r="J39" s="285"/>
      <c r="K39" s="46"/>
      <c r="L39" s="46"/>
      <c r="M39" s="46"/>
      <c r="N39" s="285"/>
      <c r="O39" s="46"/>
      <c r="P39" s="46"/>
      <c r="Q39" s="46"/>
      <c r="R39" s="46"/>
      <c r="S39" s="344"/>
      <c r="T39" s="46"/>
      <c r="U39" s="46"/>
      <c r="V39" s="46"/>
      <c r="W39" s="344"/>
      <c r="X39" s="46"/>
      <c r="Y39" s="46"/>
      <c r="Z39" s="285"/>
      <c r="AA39" s="46">
        <v>0</v>
      </c>
      <c r="AB39" s="46">
        <v>0</v>
      </c>
      <c r="AC39" s="46">
        <v>0</v>
      </c>
      <c r="AD39" s="285">
        <v>395</v>
      </c>
      <c r="AE39" s="46">
        <v>395</v>
      </c>
      <c r="AF39" s="46">
        <v>485</v>
      </c>
      <c r="AG39" s="46">
        <v>545</v>
      </c>
      <c r="AH39" s="285">
        <v>545</v>
      </c>
      <c r="AI39" s="46">
        <v>735.5</v>
      </c>
      <c r="AJ39" s="46">
        <v>830.5</v>
      </c>
      <c r="AK39" s="46">
        <v>830.5</v>
      </c>
      <c r="AL39" s="285">
        <v>925.5</v>
      </c>
      <c r="AM39" s="46">
        <v>925.5</v>
      </c>
      <c r="AN39" s="46"/>
      <c r="AO39" s="195">
        <v>0</v>
      </c>
      <c r="AP39" s="195"/>
      <c r="AQ39" s="260"/>
      <c r="AR39" s="65"/>
      <c r="AS39" s="32"/>
      <c r="AT39" s="275"/>
      <c r="AU39" s="32"/>
      <c r="AV39" s="32"/>
      <c r="AW39" s="32"/>
      <c r="AX39" s="32"/>
      <c r="AY39" s="32"/>
      <c r="AZ39" s="32"/>
      <c r="BA39" s="32"/>
      <c r="BB39" s="32"/>
      <c r="BC39" s="32"/>
      <c r="BE39" s="33"/>
      <c r="BF39" s="33"/>
      <c r="BG39" s="33"/>
      <c r="BH39" s="33"/>
      <c r="BI39" s="33"/>
    </row>
    <row r="40" spans="1:61" ht="12">
      <c r="A40" s="36"/>
      <c r="B40" s="394" t="s">
        <v>31</v>
      </c>
      <c r="C40" s="394" t="s">
        <v>34</v>
      </c>
      <c r="D40" s="46">
        <v>495</v>
      </c>
      <c r="E40" s="46">
        <v>495</v>
      </c>
      <c r="F40" s="285">
        <v>495</v>
      </c>
      <c r="G40" s="46">
        <v>495</v>
      </c>
      <c r="H40" s="46">
        <v>495</v>
      </c>
      <c r="I40" s="46">
        <v>745</v>
      </c>
      <c r="J40" s="285">
        <v>1905</v>
      </c>
      <c r="K40" s="46">
        <v>3090</v>
      </c>
      <c r="L40" s="46">
        <v>5775</v>
      </c>
      <c r="M40" s="46">
        <v>9985</v>
      </c>
      <c r="N40" s="285">
        <v>12595</v>
      </c>
      <c r="O40" s="46">
        <v>26265</v>
      </c>
      <c r="P40" s="46">
        <v>31650.5</v>
      </c>
      <c r="Q40" s="46">
        <v>38273.6</v>
      </c>
      <c r="R40" s="46">
        <v>46698.6</v>
      </c>
      <c r="S40" s="344">
        <v>54459.6</v>
      </c>
      <c r="T40" s="46">
        <v>70279.6</v>
      </c>
      <c r="U40" s="46">
        <v>79849.6</v>
      </c>
      <c r="V40" s="46">
        <v>100229.6</v>
      </c>
      <c r="W40" s="344">
        <v>137799.6</v>
      </c>
      <c r="X40" s="46">
        <v>159999.6</v>
      </c>
      <c r="Y40" s="46">
        <v>176269.6</v>
      </c>
      <c r="Z40" s="285">
        <v>196069.6</v>
      </c>
      <c r="AA40" s="46">
        <v>227084.6</v>
      </c>
      <c r="AB40" s="46">
        <v>261545.9</v>
      </c>
      <c r="AC40" s="46">
        <v>291715.9</v>
      </c>
      <c r="AD40" s="285">
        <v>327306.9</v>
      </c>
      <c r="AE40" s="46">
        <v>337536.9</v>
      </c>
      <c r="AF40" s="46">
        <v>339991.9</v>
      </c>
      <c r="AG40" s="46">
        <v>346776.9</v>
      </c>
      <c r="AH40" s="285">
        <v>347262.9</v>
      </c>
      <c r="AI40" s="46">
        <v>347762.9</v>
      </c>
      <c r="AJ40" s="46">
        <v>348012.9</v>
      </c>
      <c r="AK40" s="46">
        <v>350512.9</v>
      </c>
      <c r="AL40" s="285">
        <v>350512.9</v>
      </c>
      <c r="AM40" s="46">
        <v>350512.9</v>
      </c>
      <c r="AN40" s="46"/>
      <c r="AO40" s="195">
        <v>0</v>
      </c>
      <c r="AP40" s="195"/>
      <c r="AQ40" s="260"/>
      <c r="AR40" s="65"/>
      <c r="AS40" s="32"/>
      <c r="AT40" s="275"/>
      <c r="AU40" s="32"/>
      <c r="AV40" s="32"/>
      <c r="AW40" s="32"/>
      <c r="AX40" s="32"/>
      <c r="AY40" s="32"/>
      <c r="AZ40" s="32"/>
      <c r="BA40" s="32"/>
      <c r="BB40" s="32"/>
      <c r="BC40" s="32"/>
      <c r="BE40" s="33"/>
      <c r="BF40" s="33"/>
      <c r="BG40" s="33"/>
      <c r="BH40" s="33"/>
      <c r="BI40" s="33"/>
    </row>
    <row r="41" spans="1:61" ht="12">
      <c r="A41" s="36"/>
      <c r="B41" s="394" t="s">
        <v>31</v>
      </c>
      <c r="C41" s="394" t="s">
        <v>35</v>
      </c>
      <c r="D41" s="46">
        <v>4200</v>
      </c>
      <c r="E41" s="46">
        <v>5100</v>
      </c>
      <c r="F41" s="285">
        <v>5100</v>
      </c>
      <c r="G41" s="46">
        <v>7500</v>
      </c>
      <c r="H41" s="46">
        <v>8300</v>
      </c>
      <c r="I41" s="46">
        <v>8300</v>
      </c>
      <c r="J41" s="285">
        <v>9100</v>
      </c>
      <c r="K41" s="46">
        <v>15000</v>
      </c>
      <c r="L41" s="46">
        <v>19235</v>
      </c>
      <c r="M41" s="46">
        <v>20955</v>
      </c>
      <c r="N41" s="285">
        <v>22455</v>
      </c>
      <c r="O41" s="46">
        <v>25165</v>
      </c>
      <c r="P41" s="46">
        <v>26747</v>
      </c>
      <c r="Q41" s="46">
        <v>26747</v>
      </c>
      <c r="R41" s="46">
        <v>33207</v>
      </c>
      <c r="S41" s="344">
        <v>36427</v>
      </c>
      <c r="T41" s="46">
        <v>38137</v>
      </c>
      <c r="U41" s="46">
        <v>41457</v>
      </c>
      <c r="V41" s="46">
        <v>46387</v>
      </c>
      <c r="W41" s="344">
        <v>48847</v>
      </c>
      <c r="X41" s="46">
        <v>55847</v>
      </c>
      <c r="Y41" s="46">
        <v>61367</v>
      </c>
      <c r="Z41" s="285">
        <v>61367</v>
      </c>
      <c r="AA41" s="46">
        <v>66367</v>
      </c>
      <c r="AB41" s="46">
        <v>71177</v>
      </c>
      <c r="AC41" s="46">
        <v>78787</v>
      </c>
      <c r="AD41" s="285">
        <v>92497</v>
      </c>
      <c r="AE41" s="46">
        <v>98657</v>
      </c>
      <c r="AF41" s="46">
        <v>100277</v>
      </c>
      <c r="AG41" s="46">
        <v>102677</v>
      </c>
      <c r="AH41" s="285">
        <v>102677</v>
      </c>
      <c r="AI41" s="46">
        <v>102677</v>
      </c>
      <c r="AJ41" s="46">
        <v>102677</v>
      </c>
      <c r="AK41" s="46">
        <v>102677</v>
      </c>
      <c r="AL41" s="285">
        <v>102677</v>
      </c>
      <c r="AM41" s="46">
        <v>102677</v>
      </c>
      <c r="AN41" s="46"/>
      <c r="AO41" s="195">
        <v>0</v>
      </c>
      <c r="AP41" s="195"/>
      <c r="AQ41" s="260"/>
      <c r="AR41" s="65"/>
      <c r="AS41" s="32"/>
      <c r="AT41" s="275"/>
      <c r="AU41" s="32"/>
      <c r="AV41" s="32"/>
      <c r="AW41" s="32"/>
      <c r="AX41" s="32"/>
      <c r="AY41" s="32"/>
      <c r="AZ41" s="32"/>
      <c r="BA41" s="32"/>
      <c r="BB41" s="32"/>
      <c r="BC41" s="32"/>
      <c r="BE41" s="33"/>
      <c r="BF41" s="33"/>
      <c r="BG41" s="33"/>
      <c r="BH41" s="33"/>
      <c r="BI41" s="33"/>
    </row>
    <row r="42" spans="1:61" ht="12">
      <c r="A42" s="36"/>
      <c r="B42" s="394" t="s">
        <v>31</v>
      </c>
      <c r="C42" s="394" t="s">
        <v>133</v>
      </c>
      <c r="D42" s="46"/>
      <c r="E42" s="46"/>
      <c r="F42" s="285"/>
      <c r="G42" s="46"/>
      <c r="H42" s="46"/>
      <c r="I42" s="46"/>
      <c r="J42" s="285"/>
      <c r="K42" s="46"/>
      <c r="L42" s="46"/>
      <c r="M42" s="46"/>
      <c r="N42" s="285"/>
      <c r="O42" s="46"/>
      <c r="P42" s="46"/>
      <c r="Q42" s="46"/>
      <c r="R42" s="46"/>
      <c r="S42" s="344"/>
      <c r="T42" s="46"/>
      <c r="U42" s="46"/>
      <c r="V42" s="46"/>
      <c r="W42" s="344"/>
      <c r="X42" s="46"/>
      <c r="Y42" s="46"/>
      <c r="Z42" s="285"/>
      <c r="AA42" s="46"/>
      <c r="AB42" s="46"/>
      <c r="AC42" s="46">
        <v>0</v>
      </c>
      <c r="AD42" s="285">
        <v>230</v>
      </c>
      <c r="AE42" s="46">
        <v>230</v>
      </c>
      <c r="AF42" s="46">
        <v>3450</v>
      </c>
      <c r="AG42" s="46">
        <v>9375</v>
      </c>
      <c r="AH42" s="285">
        <v>10995</v>
      </c>
      <c r="AI42" s="46">
        <v>12695</v>
      </c>
      <c r="AJ42" s="46">
        <v>15505</v>
      </c>
      <c r="AK42" s="46">
        <v>16405</v>
      </c>
      <c r="AL42" s="285">
        <v>18255</v>
      </c>
      <c r="AM42" s="46">
        <v>19880</v>
      </c>
      <c r="AN42" s="46"/>
      <c r="AO42" s="195">
        <v>0.0890167077513011</v>
      </c>
      <c r="AP42" s="195"/>
      <c r="AQ42" s="260"/>
      <c r="AR42" s="65"/>
      <c r="AS42" s="32"/>
      <c r="AT42" s="275"/>
      <c r="AU42" s="32"/>
      <c r="AV42" s="32"/>
      <c r="AW42" s="32"/>
      <c r="AX42" s="32"/>
      <c r="AY42" s="32"/>
      <c r="AZ42" s="32"/>
      <c r="BA42" s="32"/>
      <c r="BB42" s="32"/>
      <c r="BC42" s="32"/>
      <c r="BE42" s="33"/>
      <c r="BF42" s="33"/>
      <c r="BG42" s="33"/>
      <c r="BH42" s="33"/>
      <c r="BI42" s="33"/>
    </row>
    <row r="43" spans="1:61" ht="12">
      <c r="A43" s="36"/>
      <c r="B43" s="395" t="s">
        <v>31</v>
      </c>
      <c r="C43" s="395" t="s">
        <v>36</v>
      </c>
      <c r="D43" s="46">
        <v>0</v>
      </c>
      <c r="E43" s="46">
        <v>0</v>
      </c>
      <c r="F43" s="285">
        <v>0</v>
      </c>
      <c r="G43" s="46">
        <v>0</v>
      </c>
      <c r="H43" s="46">
        <v>2300</v>
      </c>
      <c r="I43" s="46">
        <v>2300</v>
      </c>
      <c r="J43" s="285">
        <v>4700</v>
      </c>
      <c r="K43" s="46">
        <v>13400</v>
      </c>
      <c r="L43" s="46">
        <v>15000</v>
      </c>
      <c r="M43" s="46">
        <v>18050</v>
      </c>
      <c r="N43" s="285">
        <v>18050</v>
      </c>
      <c r="O43" s="46">
        <v>20350</v>
      </c>
      <c r="P43" s="46">
        <v>25050</v>
      </c>
      <c r="Q43" s="46">
        <v>36740</v>
      </c>
      <c r="R43" s="46">
        <v>37550</v>
      </c>
      <c r="S43" s="344">
        <v>42550</v>
      </c>
      <c r="T43" s="46">
        <v>42550</v>
      </c>
      <c r="U43" s="46">
        <v>42550</v>
      </c>
      <c r="V43" s="46">
        <v>49170</v>
      </c>
      <c r="W43" s="344">
        <v>75450</v>
      </c>
      <c r="X43" s="46">
        <v>85070</v>
      </c>
      <c r="Y43" s="46">
        <v>85880</v>
      </c>
      <c r="Z43" s="285">
        <v>89480</v>
      </c>
      <c r="AA43" s="46">
        <v>96080</v>
      </c>
      <c r="AB43" s="46">
        <v>98430</v>
      </c>
      <c r="AC43" s="46">
        <v>103430</v>
      </c>
      <c r="AD43" s="285">
        <v>105250</v>
      </c>
      <c r="AE43" s="46">
        <v>109950</v>
      </c>
      <c r="AF43" s="46">
        <v>109950</v>
      </c>
      <c r="AG43" s="46">
        <v>114500</v>
      </c>
      <c r="AH43" s="285">
        <v>114500</v>
      </c>
      <c r="AI43" s="46">
        <v>116500</v>
      </c>
      <c r="AJ43" s="46">
        <v>116500</v>
      </c>
      <c r="AK43" s="46">
        <v>116500</v>
      </c>
      <c r="AL43" s="285">
        <v>116500</v>
      </c>
      <c r="AM43" s="46">
        <v>123200</v>
      </c>
      <c r="AN43" s="46"/>
      <c r="AO43" s="195">
        <v>0.057510729613733824</v>
      </c>
      <c r="AP43" s="195"/>
      <c r="AQ43" s="260"/>
      <c r="AR43" s="65"/>
      <c r="AS43" s="32"/>
      <c r="AT43" s="275"/>
      <c r="AU43" s="32"/>
      <c r="AV43" s="32"/>
      <c r="AW43" s="32"/>
      <c r="AX43" s="32"/>
      <c r="AY43" s="32"/>
      <c r="AZ43" s="32"/>
      <c r="BA43" s="32"/>
      <c r="BB43" s="32"/>
      <c r="BC43" s="32"/>
      <c r="BE43" s="33"/>
      <c r="BF43" s="33"/>
      <c r="BG43" s="33"/>
      <c r="BH43" s="33"/>
      <c r="BI43" s="33"/>
    </row>
    <row r="44" spans="1:61" ht="12">
      <c r="A44" s="36"/>
      <c r="B44" s="395" t="s">
        <v>31</v>
      </c>
      <c r="C44" s="372" t="s">
        <v>37</v>
      </c>
      <c r="D44" s="46">
        <v>0</v>
      </c>
      <c r="E44" s="46">
        <v>2385.2200000000003</v>
      </c>
      <c r="F44" s="285">
        <v>3706.09</v>
      </c>
      <c r="G44" s="46">
        <v>4271.09</v>
      </c>
      <c r="H44" s="46">
        <v>4366.6900000000005</v>
      </c>
      <c r="I44" s="46">
        <v>4459.990000000001</v>
      </c>
      <c r="J44" s="285">
        <v>4571.990000000001</v>
      </c>
      <c r="K44" s="46">
        <v>4691.890000000001</v>
      </c>
      <c r="L44" s="46">
        <v>4692.890000000001</v>
      </c>
      <c r="M44" s="46">
        <v>4716.890000000001</v>
      </c>
      <c r="N44" s="285">
        <v>4728.890000000001</v>
      </c>
      <c r="O44" s="46">
        <v>4733.890000000001</v>
      </c>
      <c r="P44" s="46">
        <v>4733.890000000001</v>
      </c>
      <c r="Q44" s="46">
        <v>4733.890000000001</v>
      </c>
      <c r="R44" s="46">
        <v>4733.890000000001</v>
      </c>
      <c r="S44" s="344">
        <v>4733.890000000001</v>
      </c>
      <c r="T44" s="46">
        <v>4733.890000000001</v>
      </c>
      <c r="U44" s="46">
        <v>4736.390000000001</v>
      </c>
      <c r="V44" s="46">
        <v>4736.390000000001</v>
      </c>
      <c r="W44" s="344">
        <v>4742.390000000001</v>
      </c>
      <c r="X44" s="46">
        <v>4742.390000000001</v>
      </c>
      <c r="Y44" s="46">
        <v>4742.390000000001</v>
      </c>
      <c r="Z44" s="285">
        <v>4742.390000000001</v>
      </c>
      <c r="AA44" s="46">
        <v>4742.390000000001</v>
      </c>
      <c r="AB44" s="46">
        <v>4742.390000000001</v>
      </c>
      <c r="AC44" s="46">
        <v>4742.390000000001</v>
      </c>
      <c r="AD44" s="285">
        <v>4742.390000000001</v>
      </c>
      <c r="AE44" s="46">
        <v>4742.390000000001</v>
      </c>
      <c r="AF44" s="46">
        <v>4742.390000000001</v>
      </c>
      <c r="AG44" s="46">
        <v>4742.390000000001</v>
      </c>
      <c r="AH44" s="285">
        <v>4742.390000000001</v>
      </c>
      <c r="AI44" s="46">
        <v>4742.390000000001</v>
      </c>
      <c r="AJ44" s="46">
        <v>4742.390000000001</v>
      </c>
      <c r="AK44" s="46">
        <v>4742.390000000001</v>
      </c>
      <c r="AL44" s="285">
        <v>4742.390000000001</v>
      </c>
      <c r="AM44" s="46">
        <v>4742.390000000001</v>
      </c>
      <c r="AN44" s="46"/>
      <c r="AO44" s="195">
        <v>0</v>
      </c>
      <c r="AP44" s="195"/>
      <c r="AQ44" s="260"/>
      <c r="AR44" s="65"/>
      <c r="AS44" s="32"/>
      <c r="AT44" s="275"/>
      <c r="AU44" s="32"/>
      <c r="AV44" s="32"/>
      <c r="AW44" s="32"/>
      <c r="AX44" s="32"/>
      <c r="AY44" s="32"/>
      <c r="AZ44" s="32"/>
      <c r="BA44" s="32"/>
      <c r="BB44" s="32"/>
      <c r="BC44" s="32"/>
      <c r="BE44" s="33"/>
      <c r="BF44" s="33"/>
      <c r="BG44" s="33"/>
      <c r="BH44" s="33"/>
      <c r="BI44" s="33"/>
    </row>
    <row r="45" spans="1:61" ht="12">
      <c r="A45" s="36"/>
      <c r="B45" s="48" t="s">
        <v>38</v>
      </c>
      <c r="C45" s="48"/>
      <c r="D45" s="49">
        <v>15148.949999999999</v>
      </c>
      <c r="E45" s="49">
        <v>43076.61</v>
      </c>
      <c r="F45" s="286">
        <v>66586.59000000003</v>
      </c>
      <c r="G45" s="49">
        <v>106897.97999999997</v>
      </c>
      <c r="H45" s="49">
        <v>161882.98999999996</v>
      </c>
      <c r="I45" s="49">
        <v>314645.7199999997</v>
      </c>
      <c r="J45" s="286">
        <v>656004.3499999996</v>
      </c>
      <c r="K45" s="49">
        <v>1086697.0000000005</v>
      </c>
      <c r="L45" s="49">
        <v>1264080.9900000002</v>
      </c>
      <c r="M45" s="49">
        <v>1480838.3300000005</v>
      </c>
      <c r="N45" s="286">
        <v>1649784.7800000005</v>
      </c>
      <c r="O45" s="49">
        <v>1786794.6400000004</v>
      </c>
      <c r="P45" s="49">
        <v>1913739.4200000002</v>
      </c>
      <c r="Q45" s="49">
        <v>2083439.4500000004</v>
      </c>
      <c r="R45" s="49">
        <v>2237036.92</v>
      </c>
      <c r="S45" s="345">
        <v>2381852.55</v>
      </c>
      <c r="T45" s="49">
        <v>2578064.5200000005</v>
      </c>
      <c r="U45" s="49">
        <v>2762233.6299999994</v>
      </c>
      <c r="V45" s="49">
        <v>2991559.7700000005</v>
      </c>
      <c r="W45" s="345">
        <v>3299920.07</v>
      </c>
      <c r="X45" s="49">
        <v>3528887.2899999996</v>
      </c>
      <c r="Y45" s="49">
        <v>3763036.3999999994</v>
      </c>
      <c r="Z45" s="286">
        <v>4043627.74</v>
      </c>
      <c r="AA45" s="49">
        <v>4399176.019999999</v>
      </c>
      <c r="AB45" s="49">
        <v>4680787.759999999</v>
      </c>
      <c r="AC45" s="49">
        <v>5099713.01</v>
      </c>
      <c r="AD45" s="286">
        <v>5414692.81</v>
      </c>
      <c r="AE45" s="49">
        <v>5644384.419999999</v>
      </c>
      <c r="AF45" s="49">
        <v>5746434.449999999</v>
      </c>
      <c r="AG45" s="49">
        <v>5898715.869999999</v>
      </c>
      <c r="AH45" s="286">
        <v>5954198.959999999</v>
      </c>
      <c r="AI45" s="49">
        <v>6014974.589999998</v>
      </c>
      <c r="AJ45" s="49">
        <v>6052230.299999999</v>
      </c>
      <c r="AK45" s="49">
        <v>6093367.709999999</v>
      </c>
      <c r="AL45" s="286">
        <v>6140716.299999998</v>
      </c>
      <c r="AM45" s="49">
        <v>6213226.399999998</v>
      </c>
      <c r="AN45" s="46"/>
      <c r="AO45" s="195">
        <v>0.011808084994905155</v>
      </c>
      <c r="AP45" s="195"/>
      <c r="AQ45" s="500" t="s">
        <v>134</v>
      </c>
      <c r="AR45" s="65"/>
      <c r="AS45" s="487"/>
      <c r="AT45" s="275"/>
      <c r="AU45" s="32"/>
      <c r="AV45" s="32"/>
      <c r="AW45" s="32"/>
      <c r="AX45" s="32"/>
      <c r="AY45" s="32"/>
      <c r="AZ45" s="32"/>
      <c r="BA45" s="32"/>
      <c r="BB45" s="32"/>
      <c r="BC45" s="32"/>
      <c r="BE45" s="33"/>
      <c r="BF45" s="33"/>
      <c r="BG45" s="33"/>
      <c r="BH45" s="33"/>
      <c r="BI45" s="33"/>
    </row>
    <row r="46" spans="1:61" ht="12">
      <c r="A46" s="36"/>
      <c r="B46" s="47" t="s">
        <v>39</v>
      </c>
      <c r="C46" s="47"/>
      <c r="D46" s="46"/>
      <c r="E46" s="46"/>
      <c r="F46" s="285"/>
      <c r="G46" s="46"/>
      <c r="H46" s="46"/>
      <c r="I46" s="46"/>
      <c r="J46" s="285"/>
      <c r="K46" s="46"/>
      <c r="L46" s="46"/>
      <c r="M46" s="46"/>
      <c r="N46" s="285"/>
      <c r="O46" s="46"/>
      <c r="P46" s="46"/>
      <c r="Q46" s="46"/>
      <c r="R46" s="46"/>
      <c r="S46" s="344"/>
      <c r="T46" s="46"/>
      <c r="U46" s="46"/>
      <c r="V46" s="46"/>
      <c r="W46" s="344"/>
      <c r="X46" s="46"/>
      <c r="Y46" s="46"/>
      <c r="Z46" s="285"/>
      <c r="AA46" s="46"/>
      <c r="AB46" s="46"/>
      <c r="AC46" s="46"/>
      <c r="AD46" s="285">
        <v>0</v>
      </c>
      <c r="AE46" s="46"/>
      <c r="AF46" s="46"/>
      <c r="AG46" s="46"/>
      <c r="AH46" s="285"/>
      <c r="AI46" s="46"/>
      <c r="AJ46" s="46"/>
      <c r="AK46" s="46"/>
      <c r="AL46" s="285"/>
      <c r="AM46" s="46"/>
      <c r="AN46" s="46"/>
      <c r="AO46" s="195"/>
      <c r="AP46" s="195"/>
      <c r="AQ46" s="500"/>
      <c r="AR46" s="65"/>
      <c r="AS46" s="32"/>
      <c r="AT46" s="275"/>
      <c r="AU46" s="32"/>
      <c r="AV46" s="32"/>
      <c r="AW46" s="32"/>
      <c r="AX46" s="32"/>
      <c r="AY46" s="32"/>
      <c r="AZ46" s="32"/>
      <c r="BA46" s="32"/>
      <c r="BB46" s="32"/>
      <c r="BC46" s="32"/>
      <c r="BE46" s="33"/>
      <c r="BF46" s="33"/>
      <c r="BG46" s="33"/>
      <c r="BH46" s="33"/>
      <c r="BI46" s="33"/>
    </row>
    <row r="47" spans="1:61" ht="12">
      <c r="A47" s="36"/>
      <c r="B47" s="36" t="s">
        <v>40</v>
      </c>
      <c r="C47" s="36"/>
      <c r="D47" s="46">
        <v>6892.49</v>
      </c>
      <c r="E47" s="46">
        <v>30186.62000000001</v>
      </c>
      <c r="F47" s="285">
        <v>48669.66000000006</v>
      </c>
      <c r="G47" s="46">
        <v>81239.22000000009</v>
      </c>
      <c r="H47" s="46">
        <v>124177.04000000011</v>
      </c>
      <c r="I47" s="46">
        <v>231117.2900000002</v>
      </c>
      <c r="J47" s="285">
        <v>438473.06000000105</v>
      </c>
      <c r="K47" s="46">
        <v>753501.5800000018</v>
      </c>
      <c r="L47" s="46">
        <v>881563.940000002</v>
      </c>
      <c r="M47" s="46">
        <v>1033623.1400000021</v>
      </c>
      <c r="N47" s="285">
        <v>1139475.350000002</v>
      </c>
      <c r="O47" s="46">
        <v>1214352.9100000018</v>
      </c>
      <c r="P47" s="46">
        <v>1283218.9600000018</v>
      </c>
      <c r="Q47" s="46">
        <v>1376601.9500000018</v>
      </c>
      <c r="R47" s="46">
        <v>1460662.050000002</v>
      </c>
      <c r="S47" s="344">
        <v>1541290.0100000019</v>
      </c>
      <c r="T47" s="46">
        <v>1650490.290000002</v>
      </c>
      <c r="U47" s="46">
        <v>1752977.530000002</v>
      </c>
      <c r="V47" s="46">
        <v>1871099.880000002</v>
      </c>
      <c r="W47" s="344">
        <v>1997502.520000002</v>
      </c>
      <c r="X47" s="46">
        <v>2111584.920000002</v>
      </c>
      <c r="Y47" s="46">
        <v>2232138.2000000016</v>
      </c>
      <c r="Z47" s="285">
        <v>2389387.850000002</v>
      </c>
      <c r="AA47" s="46">
        <v>2546605.5500000017</v>
      </c>
      <c r="AB47" s="46">
        <v>2603170.710000002</v>
      </c>
      <c r="AC47" s="46">
        <v>2646850.1800000016</v>
      </c>
      <c r="AD47" s="285">
        <v>2678235.1500000022</v>
      </c>
      <c r="AE47" s="46">
        <v>2702300.990000002</v>
      </c>
      <c r="AF47" s="46">
        <v>2722285.2900000024</v>
      </c>
      <c r="AG47" s="46">
        <v>2741120.2800000026</v>
      </c>
      <c r="AH47" s="285">
        <v>2759298.6600000025</v>
      </c>
      <c r="AI47" s="46">
        <v>2778887.0400000024</v>
      </c>
      <c r="AJ47" s="46">
        <v>2795717.7000000025</v>
      </c>
      <c r="AK47" s="46">
        <v>2814176.010000002</v>
      </c>
      <c r="AL47" s="285">
        <v>2838720.6500000022</v>
      </c>
      <c r="AM47" s="46">
        <v>2880513.010000002</v>
      </c>
      <c r="AN47" s="46"/>
      <c r="AO47" s="195">
        <v>0.014722251729841762</v>
      </c>
      <c r="AP47" s="195"/>
      <c r="AQ47" s="195">
        <v>0.46360985815678685</v>
      </c>
      <c r="AR47" s="65"/>
      <c r="AS47" s="32"/>
      <c r="AT47" s="275"/>
      <c r="AU47" s="32"/>
      <c r="AV47" s="32"/>
      <c r="AW47" s="32"/>
      <c r="AX47" s="32"/>
      <c r="AY47" s="32"/>
      <c r="AZ47" s="32"/>
      <c r="BA47" s="32"/>
      <c r="BB47" s="32"/>
      <c r="BC47" s="32"/>
      <c r="BE47" s="33"/>
      <c r="BF47" s="33"/>
      <c r="BG47" s="33"/>
      <c r="BH47" s="33"/>
      <c r="BI47" s="33"/>
    </row>
    <row r="48" spans="1:61" ht="12" thickBot="1">
      <c r="A48" s="36"/>
      <c r="B48" s="50" t="s">
        <v>41</v>
      </c>
      <c r="C48" s="50"/>
      <c r="D48" s="51">
        <v>8256.46</v>
      </c>
      <c r="E48" s="51">
        <v>12889.99</v>
      </c>
      <c r="F48" s="287">
        <v>17916.93</v>
      </c>
      <c r="G48" s="51">
        <v>25658.76</v>
      </c>
      <c r="H48" s="51">
        <v>37705.95</v>
      </c>
      <c r="I48" s="51">
        <v>83528.43000000001</v>
      </c>
      <c r="J48" s="287">
        <v>217531.29000000004</v>
      </c>
      <c r="K48" s="51">
        <v>333195.42000000004</v>
      </c>
      <c r="L48" s="51">
        <v>382517.05000000005</v>
      </c>
      <c r="M48" s="51">
        <v>447215.19000000006</v>
      </c>
      <c r="N48" s="287">
        <v>510309.43000000005</v>
      </c>
      <c r="O48" s="51">
        <v>572441.73</v>
      </c>
      <c r="P48" s="51">
        <v>630520.46</v>
      </c>
      <c r="Q48" s="51">
        <v>706837.4999999999</v>
      </c>
      <c r="R48" s="51">
        <v>776374.8699999999</v>
      </c>
      <c r="S48" s="346">
        <v>840562.5399999999</v>
      </c>
      <c r="T48" s="51">
        <v>927574.23</v>
      </c>
      <c r="U48" s="51">
        <v>1009256.1</v>
      </c>
      <c r="V48" s="51">
        <v>1120459.8900000001</v>
      </c>
      <c r="W48" s="346">
        <v>1302417.5500000003</v>
      </c>
      <c r="X48" s="51">
        <v>1417302.3700000003</v>
      </c>
      <c r="Y48" s="51">
        <v>1530898.2000000004</v>
      </c>
      <c r="Z48" s="287">
        <v>1654239.8900000006</v>
      </c>
      <c r="AA48" s="51">
        <v>1852570.4700000007</v>
      </c>
      <c r="AB48" s="51">
        <v>2077617.0500000007</v>
      </c>
      <c r="AC48" s="51">
        <v>2452862.8300000005</v>
      </c>
      <c r="AD48" s="287">
        <v>2736457.6600000006</v>
      </c>
      <c r="AE48" s="51">
        <v>2942083.4300000006</v>
      </c>
      <c r="AF48" s="51">
        <v>3024149.1600000006</v>
      </c>
      <c r="AG48" s="51">
        <v>3157595.5900000003</v>
      </c>
      <c r="AH48" s="287">
        <v>3194900.3000000007</v>
      </c>
      <c r="AI48" s="51">
        <v>3236087.5500000007</v>
      </c>
      <c r="AJ48" s="51">
        <v>3256512.600000001</v>
      </c>
      <c r="AK48" s="51">
        <v>3279191.700000001</v>
      </c>
      <c r="AL48" s="287">
        <v>3301995.650000001</v>
      </c>
      <c r="AM48" s="51">
        <v>3332713.390000001</v>
      </c>
      <c r="AN48" s="46"/>
      <c r="AO48" s="195">
        <v>0.009302780274710543</v>
      </c>
      <c r="AP48" s="195"/>
      <c r="AQ48" s="195">
        <v>0.5363901418432141</v>
      </c>
      <c r="AR48" s="65"/>
      <c r="AS48" s="32"/>
      <c r="AT48" s="275"/>
      <c r="AU48" s="32"/>
      <c r="AV48" s="32"/>
      <c r="AW48" s="32"/>
      <c r="AX48" s="32"/>
      <c r="AY48" s="32"/>
      <c r="AZ48" s="32"/>
      <c r="BA48" s="32"/>
      <c r="BB48" s="32"/>
      <c r="BC48" s="32"/>
      <c r="BE48" s="33"/>
      <c r="BF48" s="33"/>
      <c r="BG48" s="33"/>
      <c r="BH48" s="33"/>
      <c r="BI48" s="33"/>
    </row>
    <row r="49" spans="1:54" ht="12" thickTop="1">
      <c r="A49" s="36"/>
      <c r="B49" s="52"/>
      <c r="C49" s="36"/>
      <c r="D49" s="46"/>
      <c r="E49" s="46"/>
      <c r="F49" s="285"/>
      <c r="G49" s="46"/>
      <c r="H49" s="46"/>
      <c r="I49" s="46"/>
      <c r="J49" s="285"/>
      <c r="K49" s="46"/>
      <c r="L49" s="46"/>
      <c r="M49" s="46"/>
      <c r="N49" s="285"/>
      <c r="O49" s="46"/>
      <c r="P49" s="46"/>
      <c r="Q49" s="46"/>
      <c r="R49" s="46"/>
      <c r="S49" s="344"/>
      <c r="T49" s="46"/>
      <c r="U49" s="46"/>
      <c r="V49" s="46"/>
      <c r="W49" s="344"/>
      <c r="X49" s="46"/>
      <c r="Y49" s="46"/>
      <c r="Z49" s="285"/>
      <c r="AA49" s="46"/>
      <c r="AB49" s="46"/>
      <c r="AC49" s="46"/>
      <c r="AD49" s="285"/>
      <c r="AE49" s="46"/>
      <c r="AF49" s="46"/>
      <c r="AG49" s="46"/>
      <c r="AH49" s="285"/>
      <c r="AI49" s="46"/>
      <c r="AJ49" s="46"/>
      <c r="AK49" s="46"/>
      <c r="AL49" s="285"/>
      <c r="AM49" s="46"/>
      <c r="AN49" s="46"/>
      <c r="AO49" s="195"/>
      <c r="AP49" s="195"/>
      <c r="AQ49" s="196"/>
      <c r="AR49" s="65"/>
      <c r="AS49" s="32"/>
      <c r="AT49" s="275"/>
      <c r="AU49" s="32"/>
      <c r="AV49" s="32"/>
      <c r="AW49" s="32"/>
      <c r="AX49" s="32"/>
      <c r="AY49" s="32"/>
      <c r="AZ49" s="32"/>
      <c r="BA49" s="32"/>
      <c r="BB49" s="32"/>
    </row>
    <row r="50" spans="1:54" ht="12">
      <c r="A50" s="36"/>
      <c r="B50" s="44" t="s">
        <v>42</v>
      </c>
      <c r="C50" s="44"/>
      <c r="D50" s="46"/>
      <c r="E50" s="46"/>
      <c r="F50" s="285"/>
      <c r="G50" s="46"/>
      <c r="H50" s="46"/>
      <c r="I50" s="46"/>
      <c r="J50" s="285"/>
      <c r="K50" s="46"/>
      <c r="L50" s="46"/>
      <c r="M50" s="46"/>
      <c r="N50" s="285"/>
      <c r="O50" s="46"/>
      <c r="P50" s="46"/>
      <c r="Q50" s="46"/>
      <c r="R50" s="46"/>
      <c r="S50" s="344"/>
      <c r="T50" s="46"/>
      <c r="U50" s="46"/>
      <c r="V50" s="46"/>
      <c r="W50" s="344"/>
      <c r="X50" s="46"/>
      <c r="Y50" s="46"/>
      <c r="Z50" s="285"/>
      <c r="AA50" s="46"/>
      <c r="AB50" s="46"/>
      <c r="AC50" s="46"/>
      <c r="AD50" s="285"/>
      <c r="AE50" s="46" t="s">
        <v>43</v>
      </c>
      <c r="AF50" s="46"/>
      <c r="AG50" s="46"/>
      <c r="AH50" s="285"/>
      <c r="AI50" s="46"/>
      <c r="AJ50" s="46"/>
      <c r="AK50" s="46"/>
      <c r="AL50" s="285"/>
      <c r="AM50" s="46"/>
      <c r="AN50" s="53"/>
      <c r="AO50" s="195"/>
      <c r="AP50" s="195"/>
      <c r="AQ50" s="196"/>
      <c r="AR50" s="65"/>
      <c r="AS50" s="32"/>
      <c r="AT50" s="275"/>
      <c r="AU50" s="32"/>
      <c r="AV50" s="32"/>
      <c r="AW50" s="32"/>
      <c r="AX50" s="32"/>
      <c r="AY50" s="32"/>
      <c r="AZ50" s="32"/>
      <c r="BA50" s="32"/>
      <c r="BB50" s="32"/>
    </row>
    <row r="51" spans="1:55" ht="12">
      <c r="A51" s="36"/>
      <c r="B51" s="44" t="s">
        <v>4</v>
      </c>
      <c r="C51" s="44" t="s">
        <v>5</v>
      </c>
      <c r="D51" s="46"/>
      <c r="E51" s="46"/>
      <c r="F51" s="285"/>
      <c r="G51" s="46"/>
      <c r="H51" s="46"/>
      <c r="I51" s="46"/>
      <c r="J51" s="285"/>
      <c r="K51" s="46"/>
      <c r="L51" s="46"/>
      <c r="M51" s="46"/>
      <c r="N51" s="285"/>
      <c r="O51" s="46"/>
      <c r="P51" s="46"/>
      <c r="Q51" s="46"/>
      <c r="S51" s="292"/>
      <c r="T51" s="46"/>
      <c r="U51" s="46"/>
      <c r="V51" s="46"/>
      <c r="W51" s="351"/>
      <c r="X51" s="247"/>
      <c r="Y51" s="247"/>
      <c r="Z51" s="193"/>
      <c r="AB51" s="118"/>
      <c r="AC51" s="118"/>
      <c r="AD51" s="193"/>
      <c r="AE51" s="118"/>
      <c r="AF51" s="118"/>
      <c r="AG51" s="118"/>
      <c r="AH51" s="193"/>
      <c r="AI51" s="118"/>
      <c r="AJ51" s="118"/>
      <c r="AK51" s="118"/>
      <c r="AL51" s="193"/>
      <c r="AM51" s="118"/>
      <c r="AN51" s="46"/>
      <c r="AO51" s="195"/>
      <c r="AP51" s="195"/>
      <c r="AQ51" s="196"/>
      <c r="AR51" s="65"/>
      <c r="AS51" s="32"/>
      <c r="AT51" s="275"/>
      <c r="AU51" s="32"/>
      <c r="AV51" s="32"/>
      <c r="AW51" s="32"/>
      <c r="AX51" s="32"/>
      <c r="AY51" s="32"/>
      <c r="AZ51" s="32"/>
      <c r="BA51" s="32"/>
      <c r="BB51" s="32"/>
      <c r="BC51" s="32"/>
    </row>
    <row r="52" spans="1:55" ht="12">
      <c r="A52" s="36"/>
      <c r="B52" s="393" t="s">
        <v>6</v>
      </c>
      <c r="C52" s="393" t="s">
        <v>60</v>
      </c>
      <c r="D52" s="46">
        <v>0</v>
      </c>
      <c r="E52" s="46">
        <v>0</v>
      </c>
      <c r="F52" s="285">
        <v>0</v>
      </c>
      <c r="G52" s="46">
        <v>0</v>
      </c>
      <c r="H52" s="46">
        <v>0</v>
      </c>
      <c r="I52" s="46">
        <v>0</v>
      </c>
      <c r="J52" s="285">
        <v>0</v>
      </c>
      <c r="K52" s="46">
        <v>0</v>
      </c>
      <c r="L52" s="46">
        <v>1</v>
      </c>
      <c r="M52" s="46">
        <v>2</v>
      </c>
      <c r="N52" s="285">
        <v>3</v>
      </c>
      <c r="O52" s="46">
        <v>5</v>
      </c>
      <c r="P52" s="46">
        <v>5</v>
      </c>
      <c r="Q52" s="46">
        <v>7</v>
      </c>
      <c r="R52" s="46">
        <v>8</v>
      </c>
      <c r="S52" s="344">
        <v>9</v>
      </c>
      <c r="T52" s="46">
        <v>10</v>
      </c>
      <c r="U52" s="46">
        <v>13</v>
      </c>
      <c r="V52" s="46">
        <v>19</v>
      </c>
      <c r="W52" s="344">
        <v>28</v>
      </c>
      <c r="X52" s="46">
        <v>39</v>
      </c>
      <c r="Y52" s="46">
        <v>43</v>
      </c>
      <c r="Z52" s="285">
        <v>51</v>
      </c>
      <c r="AA52" s="46">
        <v>61</v>
      </c>
      <c r="AB52" s="46">
        <v>69</v>
      </c>
      <c r="AC52" s="46">
        <v>77</v>
      </c>
      <c r="AD52" s="285">
        <v>88</v>
      </c>
      <c r="AE52" s="46">
        <v>98</v>
      </c>
      <c r="AF52" s="46">
        <v>101</v>
      </c>
      <c r="AG52" s="46">
        <v>108</v>
      </c>
      <c r="AH52" s="285">
        <v>110</v>
      </c>
      <c r="AI52" s="46">
        <v>110</v>
      </c>
      <c r="AJ52" s="46">
        <v>110</v>
      </c>
      <c r="AK52" s="46">
        <v>111</v>
      </c>
      <c r="AL52" s="285">
        <v>112</v>
      </c>
      <c r="AM52" s="46">
        <v>113</v>
      </c>
      <c r="AN52" s="46"/>
      <c r="AO52" s="195">
        <v>0.008928571428571397</v>
      </c>
      <c r="AP52" s="195"/>
      <c r="AQ52" s="196"/>
      <c r="AR52" s="65"/>
      <c r="AS52" s="32"/>
      <c r="AT52" s="275"/>
      <c r="AU52" s="32"/>
      <c r="AV52" s="32"/>
      <c r="AW52" s="32"/>
      <c r="AX52" s="32"/>
      <c r="AY52" s="32"/>
      <c r="AZ52" s="32"/>
      <c r="BA52" s="32"/>
      <c r="BB52" s="32"/>
      <c r="BC52" s="32"/>
    </row>
    <row r="53" spans="1:55" ht="12">
      <c r="A53" s="36"/>
      <c r="B53" s="393" t="s">
        <v>6</v>
      </c>
      <c r="C53" s="393" t="s">
        <v>61</v>
      </c>
      <c r="D53" s="46">
        <v>0</v>
      </c>
      <c r="E53" s="46">
        <v>0</v>
      </c>
      <c r="F53" s="285">
        <v>0</v>
      </c>
      <c r="G53" s="46">
        <v>0</v>
      </c>
      <c r="H53" s="46">
        <v>0</v>
      </c>
      <c r="I53" s="46">
        <v>0</v>
      </c>
      <c r="J53" s="285">
        <v>0</v>
      </c>
      <c r="K53" s="46">
        <v>0</v>
      </c>
      <c r="L53" s="46">
        <v>2</v>
      </c>
      <c r="M53" s="46">
        <v>6</v>
      </c>
      <c r="N53" s="285">
        <v>8</v>
      </c>
      <c r="O53" s="46">
        <v>14</v>
      </c>
      <c r="P53" s="46">
        <v>16</v>
      </c>
      <c r="Q53" s="46">
        <v>19</v>
      </c>
      <c r="R53" s="46">
        <v>24</v>
      </c>
      <c r="S53" s="344">
        <v>31</v>
      </c>
      <c r="T53" s="46">
        <v>41</v>
      </c>
      <c r="U53" s="46">
        <v>47</v>
      </c>
      <c r="V53" s="46">
        <v>54</v>
      </c>
      <c r="W53" s="344">
        <v>72</v>
      </c>
      <c r="X53" s="46">
        <v>82</v>
      </c>
      <c r="Y53" s="46">
        <v>88</v>
      </c>
      <c r="Z53" s="285">
        <v>93</v>
      </c>
      <c r="AA53" s="46">
        <v>100</v>
      </c>
      <c r="AB53" s="46">
        <v>108</v>
      </c>
      <c r="AC53" s="46">
        <v>120</v>
      </c>
      <c r="AD53" s="285">
        <v>133</v>
      </c>
      <c r="AE53" s="46">
        <v>136</v>
      </c>
      <c r="AF53" s="46">
        <v>140</v>
      </c>
      <c r="AG53" s="46">
        <v>148</v>
      </c>
      <c r="AH53" s="285">
        <v>149</v>
      </c>
      <c r="AI53" s="46">
        <v>150</v>
      </c>
      <c r="AJ53" s="46">
        <v>150</v>
      </c>
      <c r="AK53" s="46">
        <v>150</v>
      </c>
      <c r="AL53" s="285">
        <v>150</v>
      </c>
      <c r="AM53" s="46">
        <v>151</v>
      </c>
      <c r="AN53" s="46"/>
      <c r="AO53" s="195">
        <v>0.006666666666666599</v>
      </c>
      <c r="AP53" s="195"/>
      <c r="AQ53" s="196"/>
      <c r="AR53" s="65"/>
      <c r="AS53" s="32"/>
      <c r="AT53" s="275"/>
      <c r="AU53" s="32"/>
      <c r="AV53" s="32"/>
      <c r="AW53" s="32"/>
      <c r="AX53" s="32"/>
      <c r="AY53" s="32"/>
      <c r="AZ53" s="32"/>
      <c r="BA53" s="32"/>
      <c r="BB53" s="32"/>
      <c r="BC53" s="32"/>
    </row>
    <row r="54" spans="1:55" ht="12">
      <c r="A54" s="36"/>
      <c r="B54" s="393" t="s">
        <v>6</v>
      </c>
      <c r="C54" s="393" t="s">
        <v>9</v>
      </c>
      <c r="D54" s="46">
        <v>0</v>
      </c>
      <c r="E54" s="46">
        <v>0</v>
      </c>
      <c r="F54" s="285">
        <v>2</v>
      </c>
      <c r="G54" s="46">
        <v>2</v>
      </c>
      <c r="H54" s="46">
        <v>2</v>
      </c>
      <c r="I54" s="46">
        <v>4</v>
      </c>
      <c r="J54" s="285">
        <v>6</v>
      </c>
      <c r="K54" s="46">
        <v>7</v>
      </c>
      <c r="L54" s="46">
        <v>7</v>
      </c>
      <c r="M54" s="46">
        <v>7</v>
      </c>
      <c r="N54" s="285">
        <v>7</v>
      </c>
      <c r="O54" s="46">
        <v>7</v>
      </c>
      <c r="P54" s="46">
        <v>7</v>
      </c>
      <c r="Q54" s="46">
        <v>7</v>
      </c>
      <c r="R54" s="46">
        <v>7</v>
      </c>
      <c r="S54" s="344">
        <v>7</v>
      </c>
      <c r="T54" s="46">
        <v>7</v>
      </c>
      <c r="U54" s="46">
        <v>8</v>
      </c>
      <c r="V54" s="46">
        <v>8</v>
      </c>
      <c r="W54" s="344">
        <v>8</v>
      </c>
      <c r="X54" s="46">
        <v>8</v>
      </c>
      <c r="Y54" s="46">
        <v>8</v>
      </c>
      <c r="Z54" s="285">
        <v>8</v>
      </c>
      <c r="AA54" s="46">
        <v>8</v>
      </c>
      <c r="AB54" s="46">
        <v>8</v>
      </c>
      <c r="AC54" s="46">
        <v>8</v>
      </c>
      <c r="AD54" s="285">
        <v>8</v>
      </c>
      <c r="AE54" s="46">
        <v>8</v>
      </c>
      <c r="AF54" s="46">
        <v>8</v>
      </c>
      <c r="AG54" s="46">
        <v>8</v>
      </c>
      <c r="AH54" s="285">
        <v>8</v>
      </c>
      <c r="AI54" s="46">
        <v>8</v>
      </c>
      <c r="AJ54" s="46">
        <v>8</v>
      </c>
      <c r="AK54" s="46">
        <v>8</v>
      </c>
      <c r="AL54" s="285">
        <v>8</v>
      </c>
      <c r="AM54" s="46">
        <v>8</v>
      </c>
      <c r="AN54" s="46"/>
      <c r="AO54" s="195">
        <v>0</v>
      </c>
      <c r="AP54" s="195"/>
      <c r="AQ54" s="196"/>
      <c r="AR54" s="65"/>
      <c r="AS54" s="32"/>
      <c r="AT54" s="275"/>
      <c r="AU54" s="32"/>
      <c r="AV54" s="32"/>
      <c r="AW54" s="32"/>
      <c r="AX54" s="32"/>
      <c r="AY54" s="32"/>
      <c r="AZ54" s="32"/>
      <c r="BA54" s="32"/>
      <c r="BB54" s="32"/>
      <c r="BC54" s="32"/>
    </row>
    <row r="55" spans="1:55" ht="12">
      <c r="A55" s="36"/>
      <c r="B55" s="393" t="s">
        <v>6</v>
      </c>
      <c r="C55" s="393" t="s">
        <v>10</v>
      </c>
      <c r="D55" s="46">
        <v>0</v>
      </c>
      <c r="E55" s="46">
        <v>0</v>
      </c>
      <c r="F55" s="285">
        <v>0</v>
      </c>
      <c r="G55" s="46">
        <v>1</v>
      </c>
      <c r="H55" s="46">
        <v>3</v>
      </c>
      <c r="I55" s="46">
        <v>6</v>
      </c>
      <c r="J55" s="285">
        <v>7</v>
      </c>
      <c r="K55" s="46">
        <v>8</v>
      </c>
      <c r="L55" s="46">
        <v>10</v>
      </c>
      <c r="M55" s="46">
        <v>14</v>
      </c>
      <c r="N55" s="285">
        <v>18</v>
      </c>
      <c r="O55" s="46">
        <v>21</v>
      </c>
      <c r="P55" s="46">
        <v>24</v>
      </c>
      <c r="Q55" s="46">
        <v>29</v>
      </c>
      <c r="R55" s="46">
        <v>29</v>
      </c>
      <c r="S55" s="344">
        <v>36</v>
      </c>
      <c r="T55" s="46">
        <v>43</v>
      </c>
      <c r="U55" s="46">
        <v>47</v>
      </c>
      <c r="V55" s="46">
        <v>52</v>
      </c>
      <c r="W55" s="344">
        <v>58</v>
      </c>
      <c r="X55" s="46">
        <v>59</v>
      </c>
      <c r="Y55" s="46">
        <v>67</v>
      </c>
      <c r="Z55" s="285">
        <v>73</v>
      </c>
      <c r="AA55" s="46">
        <v>80</v>
      </c>
      <c r="AB55" s="46">
        <v>94</v>
      </c>
      <c r="AC55" s="46">
        <v>104</v>
      </c>
      <c r="AD55" s="285">
        <v>117</v>
      </c>
      <c r="AE55" s="46">
        <v>123</v>
      </c>
      <c r="AF55" s="46">
        <v>128</v>
      </c>
      <c r="AG55" s="46">
        <v>137</v>
      </c>
      <c r="AH55" s="285">
        <v>138</v>
      </c>
      <c r="AI55" s="46">
        <v>142</v>
      </c>
      <c r="AJ55" s="46">
        <v>143</v>
      </c>
      <c r="AK55" s="46">
        <v>145</v>
      </c>
      <c r="AL55" s="285">
        <v>146</v>
      </c>
      <c r="AM55" s="46">
        <v>147</v>
      </c>
      <c r="AN55" s="46"/>
      <c r="AO55" s="195">
        <v>0.006849315068493178</v>
      </c>
      <c r="AP55" s="195"/>
      <c r="AQ55" s="196"/>
      <c r="AR55" s="65"/>
      <c r="AS55" s="32"/>
      <c r="AT55" s="275"/>
      <c r="AU55" s="32"/>
      <c r="AV55" s="32"/>
      <c r="AW55" s="32"/>
      <c r="AX55" s="32"/>
      <c r="AY55" s="32"/>
      <c r="AZ55" s="32"/>
      <c r="BA55" s="32"/>
      <c r="BB55" s="32"/>
      <c r="BC55" s="32"/>
    </row>
    <row r="56" spans="1:55" ht="12">
      <c r="A56" s="36"/>
      <c r="B56" s="394" t="s">
        <v>11</v>
      </c>
      <c r="C56" s="394" t="s">
        <v>12</v>
      </c>
      <c r="D56" s="46">
        <v>0</v>
      </c>
      <c r="E56" s="46">
        <v>19</v>
      </c>
      <c r="F56" s="285">
        <v>28</v>
      </c>
      <c r="G56" s="46">
        <v>48</v>
      </c>
      <c r="H56" s="46">
        <v>54</v>
      </c>
      <c r="I56" s="46">
        <v>63</v>
      </c>
      <c r="J56" s="285">
        <v>65</v>
      </c>
      <c r="K56" s="46">
        <v>70</v>
      </c>
      <c r="L56" s="46">
        <v>87</v>
      </c>
      <c r="M56" s="46">
        <v>96</v>
      </c>
      <c r="N56" s="285">
        <v>105</v>
      </c>
      <c r="O56" s="46">
        <v>110</v>
      </c>
      <c r="P56" s="46">
        <v>125</v>
      </c>
      <c r="Q56" s="46">
        <v>133</v>
      </c>
      <c r="R56" s="46">
        <v>142</v>
      </c>
      <c r="S56" s="344">
        <v>150</v>
      </c>
      <c r="T56" s="46">
        <v>162</v>
      </c>
      <c r="U56" s="46">
        <v>173</v>
      </c>
      <c r="V56" s="46">
        <v>176</v>
      </c>
      <c r="W56" s="344">
        <v>192</v>
      </c>
      <c r="X56" s="46">
        <v>199</v>
      </c>
      <c r="Y56" s="46">
        <v>207</v>
      </c>
      <c r="Z56" s="285">
        <v>214</v>
      </c>
      <c r="AA56" s="46">
        <v>223</v>
      </c>
      <c r="AB56" s="46">
        <v>237</v>
      </c>
      <c r="AC56" s="46">
        <v>246</v>
      </c>
      <c r="AD56" s="285">
        <v>256</v>
      </c>
      <c r="AE56" s="46">
        <v>264</v>
      </c>
      <c r="AF56" s="46">
        <v>267</v>
      </c>
      <c r="AG56" s="46">
        <v>274</v>
      </c>
      <c r="AH56" s="285">
        <v>277</v>
      </c>
      <c r="AI56" s="46">
        <v>278</v>
      </c>
      <c r="AJ56" s="46">
        <v>280</v>
      </c>
      <c r="AK56" s="46">
        <v>280</v>
      </c>
      <c r="AL56" s="285">
        <v>280</v>
      </c>
      <c r="AM56" s="46">
        <v>282</v>
      </c>
      <c r="AN56" s="46"/>
      <c r="AO56" s="195">
        <v>0.0071428571428571175</v>
      </c>
      <c r="AP56" s="195"/>
      <c r="AQ56" s="196"/>
      <c r="AR56" s="65"/>
      <c r="AS56" s="32"/>
      <c r="AT56" s="275"/>
      <c r="AU56" s="32"/>
      <c r="AV56" s="32"/>
      <c r="AW56" s="32"/>
      <c r="AX56" s="32"/>
      <c r="AY56" s="32"/>
      <c r="AZ56" s="32"/>
      <c r="BA56" s="32"/>
      <c r="BB56" s="32"/>
      <c r="BC56" s="32"/>
    </row>
    <row r="57" spans="1:55" ht="12">
      <c r="A57" s="36"/>
      <c r="B57" s="394" t="s">
        <v>11</v>
      </c>
      <c r="C57" s="394" t="s">
        <v>13</v>
      </c>
      <c r="D57" s="46">
        <v>0</v>
      </c>
      <c r="E57" s="46">
        <v>7</v>
      </c>
      <c r="F57" s="285">
        <v>9</v>
      </c>
      <c r="G57" s="46">
        <v>22</v>
      </c>
      <c r="H57" s="46">
        <v>23</v>
      </c>
      <c r="I57" s="46">
        <v>24</v>
      </c>
      <c r="J57" s="285">
        <v>26</v>
      </c>
      <c r="K57" s="46">
        <v>36</v>
      </c>
      <c r="L57" s="46">
        <v>45</v>
      </c>
      <c r="M57" s="46">
        <v>62</v>
      </c>
      <c r="N57" s="285">
        <v>66</v>
      </c>
      <c r="O57" s="46">
        <v>80</v>
      </c>
      <c r="P57" s="46">
        <v>88</v>
      </c>
      <c r="Q57" s="46">
        <v>101</v>
      </c>
      <c r="R57" s="46">
        <v>105</v>
      </c>
      <c r="S57" s="344">
        <v>118</v>
      </c>
      <c r="T57" s="46">
        <v>130</v>
      </c>
      <c r="U57" s="46">
        <v>140</v>
      </c>
      <c r="V57" s="46">
        <v>150</v>
      </c>
      <c r="W57" s="344">
        <v>168</v>
      </c>
      <c r="X57" s="46">
        <v>190</v>
      </c>
      <c r="Y57" s="46">
        <v>203</v>
      </c>
      <c r="Z57" s="285">
        <v>231</v>
      </c>
      <c r="AA57" s="46">
        <v>246</v>
      </c>
      <c r="AB57" s="46">
        <v>276</v>
      </c>
      <c r="AC57" s="46">
        <v>309</v>
      </c>
      <c r="AD57" s="285">
        <v>334</v>
      </c>
      <c r="AE57" s="46">
        <v>364</v>
      </c>
      <c r="AF57" s="46">
        <v>373</v>
      </c>
      <c r="AG57" s="46">
        <v>400</v>
      </c>
      <c r="AH57" s="285">
        <v>406</v>
      </c>
      <c r="AI57" s="46">
        <v>422</v>
      </c>
      <c r="AJ57" s="46">
        <v>425</v>
      </c>
      <c r="AK57" s="46">
        <v>426</v>
      </c>
      <c r="AL57" s="285">
        <v>428</v>
      </c>
      <c r="AM57" s="46">
        <v>429</v>
      </c>
      <c r="AN57" s="46"/>
      <c r="AO57" s="195">
        <v>0.002336448598130758</v>
      </c>
      <c r="AP57" s="195"/>
      <c r="AQ57" s="196"/>
      <c r="AR57" s="65"/>
      <c r="AS57" s="32"/>
      <c r="AT57" s="275"/>
      <c r="AU57" s="32"/>
      <c r="AV57" s="32"/>
      <c r="AW57" s="32"/>
      <c r="AX57" s="32"/>
      <c r="AY57" s="32"/>
      <c r="AZ57" s="32"/>
      <c r="BA57" s="32"/>
      <c r="BB57" s="32"/>
      <c r="BC57" s="32"/>
    </row>
    <row r="58" spans="1:55" ht="12">
      <c r="A58" s="36"/>
      <c r="B58" s="394" t="s">
        <v>11</v>
      </c>
      <c r="C58" s="398" t="s">
        <v>126</v>
      </c>
      <c r="D58" s="46"/>
      <c r="E58" s="46"/>
      <c r="F58" s="285"/>
      <c r="G58" s="46"/>
      <c r="H58" s="46"/>
      <c r="I58" s="46"/>
      <c r="J58" s="285"/>
      <c r="K58" s="46"/>
      <c r="L58" s="46"/>
      <c r="M58" s="46"/>
      <c r="N58" s="285"/>
      <c r="O58" s="46"/>
      <c r="P58" s="46"/>
      <c r="Q58" s="46"/>
      <c r="R58" s="46"/>
      <c r="S58" s="344"/>
      <c r="T58" s="46"/>
      <c r="U58" s="46"/>
      <c r="V58" s="46"/>
      <c r="W58" s="344"/>
      <c r="X58" s="46"/>
      <c r="Y58" s="46"/>
      <c r="Z58" s="285"/>
      <c r="AA58" s="46"/>
      <c r="AB58" s="46"/>
      <c r="AC58" s="46">
        <v>0</v>
      </c>
      <c r="AD58" s="285">
        <v>2</v>
      </c>
      <c r="AE58" s="46">
        <v>5</v>
      </c>
      <c r="AF58" s="46">
        <v>6</v>
      </c>
      <c r="AG58" s="46">
        <v>18</v>
      </c>
      <c r="AH58" s="285">
        <v>23</v>
      </c>
      <c r="AI58" s="46">
        <v>33</v>
      </c>
      <c r="AJ58" s="46">
        <v>39</v>
      </c>
      <c r="AK58" s="46">
        <v>43</v>
      </c>
      <c r="AL58" s="285">
        <v>47</v>
      </c>
      <c r="AM58" s="46">
        <v>53</v>
      </c>
      <c r="AN58" s="46"/>
      <c r="AO58" s="195">
        <v>0.12765957446808507</v>
      </c>
      <c r="AP58" s="195"/>
      <c r="AQ58" s="196"/>
      <c r="AR58" s="65"/>
      <c r="AS58" s="32"/>
      <c r="AT58" s="275"/>
      <c r="AU58" s="32"/>
      <c r="AV58" s="32"/>
      <c r="AW58" s="32"/>
      <c r="AX58" s="32"/>
      <c r="AY58" s="32"/>
      <c r="AZ58" s="32"/>
      <c r="BA58" s="32"/>
      <c r="BB58" s="32"/>
      <c r="BC58" s="32"/>
    </row>
    <row r="59" spans="1:55" ht="12">
      <c r="A59" s="36"/>
      <c r="B59" s="394" t="s">
        <v>11</v>
      </c>
      <c r="C59" s="394" t="s">
        <v>14</v>
      </c>
      <c r="D59" s="46">
        <v>4</v>
      </c>
      <c r="E59" s="46">
        <v>6</v>
      </c>
      <c r="F59" s="285">
        <v>8</v>
      </c>
      <c r="G59" s="46">
        <v>9</v>
      </c>
      <c r="H59" s="46">
        <v>12</v>
      </c>
      <c r="I59" s="46">
        <v>16</v>
      </c>
      <c r="J59" s="285">
        <v>20</v>
      </c>
      <c r="K59" s="46">
        <v>24</v>
      </c>
      <c r="L59" s="46">
        <v>28</v>
      </c>
      <c r="M59" s="46">
        <v>35</v>
      </c>
      <c r="N59" s="285">
        <v>38</v>
      </c>
      <c r="O59" s="46">
        <v>38</v>
      </c>
      <c r="P59" s="46">
        <v>39</v>
      </c>
      <c r="Q59" s="46">
        <v>39</v>
      </c>
      <c r="R59" s="46">
        <v>39</v>
      </c>
      <c r="S59" s="344">
        <v>39</v>
      </c>
      <c r="T59" s="46">
        <v>39</v>
      </c>
      <c r="U59" s="46">
        <v>39</v>
      </c>
      <c r="V59" s="46">
        <v>39</v>
      </c>
      <c r="W59" s="344">
        <v>39</v>
      </c>
      <c r="X59" s="46">
        <v>39</v>
      </c>
      <c r="Y59" s="46">
        <v>40</v>
      </c>
      <c r="Z59" s="285">
        <v>40</v>
      </c>
      <c r="AA59" s="46">
        <v>40</v>
      </c>
      <c r="AB59" s="46">
        <v>40</v>
      </c>
      <c r="AC59" s="46">
        <v>40</v>
      </c>
      <c r="AD59" s="285">
        <v>40</v>
      </c>
      <c r="AE59" s="46">
        <v>40</v>
      </c>
      <c r="AF59" s="46">
        <v>40</v>
      </c>
      <c r="AG59" s="46">
        <v>40</v>
      </c>
      <c r="AH59" s="285">
        <v>40</v>
      </c>
      <c r="AI59" s="46">
        <v>40</v>
      </c>
      <c r="AJ59" s="46">
        <v>40</v>
      </c>
      <c r="AK59" s="46">
        <v>40</v>
      </c>
      <c r="AL59" s="285">
        <v>40</v>
      </c>
      <c r="AM59" s="46">
        <v>40</v>
      </c>
      <c r="AN59" s="46"/>
      <c r="AO59" s="195">
        <v>0</v>
      </c>
      <c r="AP59" s="195"/>
      <c r="AQ59" s="196"/>
      <c r="AR59" s="65"/>
      <c r="AS59" s="32"/>
      <c r="AT59" s="275"/>
      <c r="AU59" s="32"/>
      <c r="AV59" s="32"/>
      <c r="AW59" s="32"/>
      <c r="AX59" s="32"/>
      <c r="AY59" s="32"/>
      <c r="AZ59" s="32"/>
      <c r="BA59" s="32"/>
      <c r="BB59" s="32"/>
      <c r="BC59" s="32"/>
    </row>
    <row r="60" spans="1:55" ht="12">
      <c r="A60" s="36"/>
      <c r="B60" s="394" t="s">
        <v>11</v>
      </c>
      <c r="C60" s="394" t="s">
        <v>15</v>
      </c>
      <c r="D60" s="46">
        <v>0</v>
      </c>
      <c r="E60" s="46">
        <v>0</v>
      </c>
      <c r="F60" s="285">
        <v>0</v>
      </c>
      <c r="G60" s="46">
        <v>0</v>
      </c>
      <c r="H60" s="46">
        <v>0</v>
      </c>
      <c r="I60" s="46">
        <v>0</v>
      </c>
      <c r="J60" s="285">
        <v>0</v>
      </c>
      <c r="K60" s="46">
        <v>0</v>
      </c>
      <c r="L60" s="46">
        <v>0</v>
      </c>
      <c r="M60" s="46">
        <v>0</v>
      </c>
      <c r="N60" s="285">
        <v>0</v>
      </c>
      <c r="O60" s="46">
        <v>0</v>
      </c>
      <c r="P60" s="46">
        <v>0</v>
      </c>
      <c r="Q60" s="46">
        <v>0</v>
      </c>
      <c r="R60" s="46">
        <v>0</v>
      </c>
      <c r="S60" s="344">
        <v>0</v>
      </c>
      <c r="T60" s="46">
        <v>0</v>
      </c>
      <c r="U60" s="46">
        <v>1</v>
      </c>
      <c r="V60" s="46">
        <v>2</v>
      </c>
      <c r="W60" s="344">
        <v>2</v>
      </c>
      <c r="X60" s="46">
        <v>2</v>
      </c>
      <c r="Y60" s="46">
        <v>2</v>
      </c>
      <c r="Z60" s="285">
        <v>2</v>
      </c>
      <c r="AA60" s="46">
        <v>2</v>
      </c>
      <c r="AB60" s="46">
        <v>2</v>
      </c>
      <c r="AC60" s="46">
        <v>2</v>
      </c>
      <c r="AD60" s="285">
        <v>2</v>
      </c>
      <c r="AE60" s="46">
        <v>2</v>
      </c>
      <c r="AF60" s="46">
        <v>2</v>
      </c>
      <c r="AG60" s="46">
        <v>2</v>
      </c>
      <c r="AH60" s="285">
        <v>2</v>
      </c>
      <c r="AI60" s="46">
        <v>2</v>
      </c>
      <c r="AJ60" s="46">
        <v>2</v>
      </c>
      <c r="AK60" s="46">
        <v>2</v>
      </c>
      <c r="AL60" s="285">
        <v>2</v>
      </c>
      <c r="AM60" s="46">
        <v>2</v>
      </c>
      <c r="AN60" s="46"/>
      <c r="AO60" s="195">
        <v>0</v>
      </c>
      <c r="AP60" s="195"/>
      <c r="AQ60" s="196"/>
      <c r="AR60" s="65"/>
      <c r="AS60" s="32"/>
      <c r="AT60" s="275"/>
      <c r="AU60" s="32"/>
      <c r="AV60" s="32"/>
      <c r="AW60" s="32"/>
      <c r="AX60" s="32"/>
      <c r="AY60" s="32"/>
      <c r="AZ60" s="32"/>
      <c r="BA60" s="32"/>
      <c r="BB60" s="32"/>
      <c r="BC60" s="32"/>
    </row>
    <row r="61" spans="1:55" ht="12">
      <c r="A61" s="36"/>
      <c r="B61" s="394" t="s">
        <v>11</v>
      </c>
      <c r="C61" s="395" t="s">
        <v>127</v>
      </c>
      <c r="D61" s="46">
        <v>0</v>
      </c>
      <c r="E61" s="46">
        <v>0</v>
      </c>
      <c r="F61" s="285">
        <v>0</v>
      </c>
      <c r="G61" s="46">
        <v>0</v>
      </c>
      <c r="H61" s="46">
        <v>0</v>
      </c>
      <c r="I61" s="46">
        <v>0</v>
      </c>
      <c r="J61" s="285">
        <v>0</v>
      </c>
      <c r="K61" s="46">
        <v>0</v>
      </c>
      <c r="L61" s="46">
        <v>0</v>
      </c>
      <c r="M61" s="46">
        <v>0</v>
      </c>
      <c r="N61" s="285">
        <v>0</v>
      </c>
      <c r="O61" s="46">
        <v>0</v>
      </c>
      <c r="P61" s="46"/>
      <c r="Q61" s="46">
        <v>2</v>
      </c>
      <c r="R61" s="46">
        <v>4</v>
      </c>
      <c r="S61" s="344">
        <v>8</v>
      </c>
      <c r="T61" s="46">
        <v>9</v>
      </c>
      <c r="U61" s="46">
        <v>15</v>
      </c>
      <c r="V61" s="46">
        <v>19</v>
      </c>
      <c r="W61" s="344">
        <v>26</v>
      </c>
      <c r="X61" s="46">
        <v>31</v>
      </c>
      <c r="Y61" s="46">
        <v>37</v>
      </c>
      <c r="Z61" s="285">
        <v>38</v>
      </c>
      <c r="AA61" s="46">
        <v>50</v>
      </c>
      <c r="AB61" s="46">
        <v>64</v>
      </c>
      <c r="AC61" s="46">
        <v>80</v>
      </c>
      <c r="AD61" s="285">
        <v>99</v>
      </c>
      <c r="AE61" s="46">
        <v>117</v>
      </c>
      <c r="AF61" s="46">
        <v>123</v>
      </c>
      <c r="AG61" s="46">
        <v>127</v>
      </c>
      <c r="AH61" s="285">
        <v>133</v>
      </c>
      <c r="AI61" s="46">
        <v>142</v>
      </c>
      <c r="AJ61" s="46">
        <v>145</v>
      </c>
      <c r="AK61" s="46">
        <v>149</v>
      </c>
      <c r="AL61" s="285">
        <v>149</v>
      </c>
      <c r="AM61" s="46">
        <v>151</v>
      </c>
      <c r="AN61" s="46"/>
      <c r="AO61" s="195">
        <v>0.01342281879194629</v>
      </c>
      <c r="AP61" s="195"/>
      <c r="AQ61" s="196"/>
      <c r="AR61" s="65"/>
      <c r="AS61" s="32"/>
      <c r="AT61" s="275"/>
      <c r="AU61" s="32"/>
      <c r="AV61" s="32"/>
      <c r="AW61" s="32"/>
      <c r="AX61" s="32"/>
      <c r="AY61" s="32"/>
      <c r="AZ61" s="32"/>
      <c r="BA61" s="32"/>
      <c r="BB61" s="32"/>
      <c r="BC61" s="32"/>
    </row>
    <row r="62" spans="1:55" ht="12">
      <c r="A62" s="36"/>
      <c r="B62" s="225" t="s">
        <v>11</v>
      </c>
      <c r="C62" s="227" t="s">
        <v>128</v>
      </c>
      <c r="D62" s="46">
        <v>0</v>
      </c>
      <c r="E62" s="46">
        <v>0</v>
      </c>
      <c r="F62" s="285">
        <v>0</v>
      </c>
      <c r="G62" s="46">
        <v>0</v>
      </c>
      <c r="H62" s="46">
        <v>0</v>
      </c>
      <c r="I62" s="46">
        <v>0</v>
      </c>
      <c r="J62" s="285">
        <v>0</v>
      </c>
      <c r="K62" s="46">
        <v>0</v>
      </c>
      <c r="L62" s="46">
        <v>0</v>
      </c>
      <c r="M62" s="46">
        <v>0</v>
      </c>
      <c r="N62" s="285">
        <v>0</v>
      </c>
      <c r="O62" s="46">
        <v>0</v>
      </c>
      <c r="P62" s="46">
        <v>1</v>
      </c>
      <c r="Q62" s="46">
        <v>1</v>
      </c>
      <c r="R62" s="46">
        <v>3</v>
      </c>
      <c r="S62" s="344">
        <v>4</v>
      </c>
      <c r="T62" s="46">
        <v>4</v>
      </c>
      <c r="U62" s="46">
        <v>7</v>
      </c>
      <c r="V62" s="46">
        <v>12</v>
      </c>
      <c r="W62" s="344">
        <v>15</v>
      </c>
      <c r="X62" s="46">
        <v>18</v>
      </c>
      <c r="Y62" s="46">
        <v>20</v>
      </c>
      <c r="Z62" s="285">
        <v>24</v>
      </c>
      <c r="AA62" s="46">
        <v>33</v>
      </c>
      <c r="AB62" s="46">
        <v>35</v>
      </c>
      <c r="AC62" s="46">
        <v>41</v>
      </c>
      <c r="AD62" s="285">
        <v>50</v>
      </c>
      <c r="AE62" s="46">
        <v>60</v>
      </c>
      <c r="AF62" s="46">
        <v>62</v>
      </c>
      <c r="AG62" s="46">
        <v>66</v>
      </c>
      <c r="AH62" s="285">
        <v>74</v>
      </c>
      <c r="AI62" s="46">
        <v>78</v>
      </c>
      <c r="AJ62" s="46">
        <v>78</v>
      </c>
      <c r="AK62" s="46">
        <v>78</v>
      </c>
      <c r="AL62" s="285">
        <v>78</v>
      </c>
      <c r="AM62" s="46">
        <v>78</v>
      </c>
      <c r="AN62" s="46"/>
      <c r="AO62" s="195">
        <v>0</v>
      </c>
      <c r="AP62" s="195"/>
      <c r="AQ62" s="196"/>
      <c r="AR62" s="65"/>
      <c r="AS62" s="32"/>
      <c r="AT62" s="275"/>
      <c r="AU62" s="32"/>
      <c r="AV62" s="32"/>
      <c r="AW62" s="32"/>
      <c r="AX62" s="32"/>
      <c r="AY62" s="32"/>
      <c r="AZ62" s="32"/>
      <c r="BA62" s="32"/>
      <c r="BB62" s="32"/>
      <c r="BC62" s="32"/>
    </row>
    <row r="63" spans="1:55" ht="12">
      <c r="A63" s="36"/>
      <c r="B63" s="394" t="s">
        <v>11</v>
      </c>
      <c r="C63" s="372" t="s">
        <v>37</v>
      </c>
      <c r="D63" s="46">
        <v>0</v>
      </c>
      <c r="E63" s="46">
        <v>71</v>
      </c>
      <c r="F63" s="285">
        <v>101</v>
      </c>
      <c r="G63" s="46">
        <v>111</v>
      </c>
      <c r="H63" s="46">
        <v>113</v>
      </c>
      <c r="I63" s="46">
        <v>115</v>
      </c>
      <c r="J63" s="285">
        <v>117</v>
      </c>
      <c r="K63" s="46">
        <v>120</v>
      </c>
      <c r="L63" s="46">
        <v>120</v>
      </c>
      <c r="M63" s="46">
        <v>121</v>
      </c>
      <c r="N63" s="285">
        <v>121</v>
      </c>
      <c r="O63" s="46">
        <v>121</v>
      </c>
      <c r="P63" s="46">
        <v>121</v>
      </c>
      <c r="Q63" s="46">
        <v>121</v>
      </c>
      <c r="R63" s="46">
        <v>121</v>
      </c>
      <c r="S63" s="344">
        <v>121</v>
      </c>
      <c r="T63" s="46">
        <v>121</v>
      </c>
      <c r="U63" s="46">
        <v>121</v>
      </c>
      <c r="V63" s="46">
        <v>121</v>
      </c>
      <c r="W63" s="344">
        <v>121</v>
      </c>
      <c r="X63" s="46">
        <v>121</v>
      </c>
      <c r="Y63" s="46">
        <v>121</v>
      </c>
      <c r="Z63" s="285">
        <v>121</v>
      </c>
      <c r="AA63" s="46">
        <v>121</v>
      </c>
      <c r="AB63" s="46">
        <v>121</v>
      </c>
      <c r="AC63" s="46">
        <v>121</v>
      </c>
      <c r="AD63" s="285">
        <v>121</v>
      </c>
      <c r="AE63" s="46">
        <v>121</v>
      </c>
      <c r="AF63" s="46">
        <v>121</v>
      </c>
      <c r="AG63" s="46">
        <v>121</v>
      </c>
      <c r="AH63" s="285">
        <v>121</v>
      </c>
      <c r="AI63" s="46">
        <v>121</v>
      </c>
      <c r="AJ63" s="46">
        <v>121</v>
      </c>
      <c r="AK63" s="46">
        <v>121</v>
      </c>
      <c r="AL63" s="285">
        <v>121</v>
      </c>
      <c r="AM63" s="46">
        <v>121</v>
      </c>
      <c r="AN63" s="46"/>
      <c r="AO63" s="195">
        <v>0</v>
      </c>
      <c r="AP63" s="195"/>
      <c r="AQ63" s="196"/>
      <c r="AR63" s="65"/>
      <c r="AS63" s="32"/>
      <c r="AT63" s="275"/>
      <c r="AU63" s="32"/>
      <c r="AV63" s="32"/>
      <c r="AW63" s="32"/>
      <c r="AX63" s="32"/>
      <c r="AY63" s="32"/>
      <c r="AZ63" s="32"/>
      <c r="BA63" s="32"/>
      <c r="BB63" s="32"/>
      <c r="BC63" s="32"/>
    </row>
    <row r="64" spans="1:55" ht="12">
      <c r="A64" s="36"/>
      <c r="B64" s="394" t="s">
        <v>16</v>
      </c>
      <c r="C64" s="395" t="s">
        <v>17</v>
      </c>
      <c r="D64" s="46">
        <v>0</v>
      </c>
      <c r="E64" s="46">
        <v>5</v>
      </c>
      <c r="F64" s="285">
        <v>19</v>
      </c>
      <c r="G64" s="46">
        <v>87</v>
      </c>
      <c r="H64" s="46">
        <v>140</v>
      </c>
      <c r="I64" s="46">
        <v>230</v>
      </c>
      <c r="J64" s="285">
        <v>294</v>
      </c>
      <c r="K64" s="46">
        <v>330</v>
      </c>
      <c r="L64" s="46">
        <v>341</v>
      </c>
      <c r="M64" s="46">
        <v>369</v>
      </c>
      <c r="N64" s="285">
        <v>388</v>
      </c>
      <c r="O64" s="46">
        <v>407</v>
      </c>
      <c r="P64" s="46">
        <v>419</v>
      </c>
      <c r="Q64" s="46">
        <v>427</v>
      </c>
      <c r="R64" s="46">
        <v>434</v>
      </c>
      <c r="S64" s="344">
        <v>437</v>
      </c>
      <c r="T64" s="46">
        <v>442</v>
      </c>
      <c r="U64" s="46">
        <v>444</v>
      </c>
      <c r="V64" s="46">
        <v>446</v>
      </c>
      <c r="W64" s="344">
        <v>451</v>
      </c>
      <c r="X64" s="46">
        <v>464</v>
      </c>
      <c r="Y64" s="46">
        <v>468</v>
      </c>
      <c r="Z64" s="285">
        <v>470</v>
      </c>
      <c r="AA64" s="46">
        <v>472</v>
      </c>
      <c r="AB64" s="46">
        <v>474</v>
      </c>
      <c r="AC64" s="46">
        <v>483</v>
      </c>
      <c r="AD64" s="285">
        <v>488</v>
      </c>
      <c r="AE64" s="46">
        <v>495</v>
      </c>
      <c r="AF64" s="46">
        <v>496</v>
      </c>
      <c r="AG64" s="46">
        <v>497</v>
      </c>
      <c r="AH64" s="285">
        <v>499</v>
      </c>
      <c r="AI64" s="46">
        <v>499</v>
      </c>
      <c r="AJ64" s="46">
        <v>499</v>
      </c>
      <c r="AK64" s="46">
        <v>500</v>
      </c>
      <c r="AL64" s="285">
        <v>500</v>
      </c>
      <c r="AM64" s="46">
        <v>518</v>
      </c>
      <c r="AN64" s="46"/>
      <c r="AO64" s="195">
        <v>0.03600000000000003</v>
      </c>
      <c r="AP64" s="195"/>
      <c r="AQ64" s="196"/>
      <c r="AR64" s="65"/>
      <c r="AS64" s="32"/>
      <c r="AT64" s="275"/>
      <c r="AU64" s="32"/>
      <c r="AV64" s="32"/>
      <c r="AW64" s="32"/>
      <c r="AX64" s="32"/>
      <c r="AY64" s="32"/>
      <c r="AZ64" s="32"/>
      <c r="BA64" s="32"/>
      <c r="BB64" s="32"/>
      <c r="BC64" s="32"/>
    </row>
    <row r="65" spans="1:55" ht="12">
      <c r="A65" s="36"/>
      <c r="B65" s="394" t="s">
        <v>18</v>
      </c>
      <c r="C65" s="394" t="s">
        <v>19</v>
      </c>
      <c r="D65" s="46">
        <v>7</v>
      </c>
      <c r="E65" s="46">
        <v>69</v>
      </c>
      <c r="F65" s="285">
        <v>182</v>
      </c>
      <c r="G65" s="46">
        <v>358</v>
      </c>
      <c r="H65" s="46">
        <v>525</v>
      </c>
      <c r="I65" s="46">
        <v>947</v>
      </c>
      <c r="J65" s="285">
        <v>1749</v>
      </c>
      <c r="K65" s="46">
        <v>3229</v>
      </c>
      <c r="L65" s="46">
        <v>4093</v>
      </c>
      <c r="M65" s="46">
        <v>4776</v>
      </c>
      <c r="N65" s="285">
        <v>5443</v>
      </c>
      <c r="O65" s="46">
        <v>5962</v>
      </c>
      <c r="P65" s="46">
        <v>6314</v>
      </c>
      <c r="Q65" s="46">
        <v>6849</v>
      </c>
      <c r="R65" s="46">
        <v>7449</v>
      </c>
      <c r="S65" s="344">
        <v>8005</v>
      </c>
      <c r="T65" s="46">
        <v>8966</v>
      </c>
      <c r="U65" s="46">
        <v>9874</v>
      </c>
      <c r="V65" s="46">
        <v>10917</v>
      </c>
      <c r="W65" s="344">
        <v>12216</v>
      </c>
      <c r="X65" s="46">
        <v>13573</v>
      </c>
      <c r="Y65" s="46">
        <v>15059</v>
      </c>
      <c r="Z65" s="285">
        <v>16841</v>
      </c>
      <c r="AA65" s="46">
        <v>18610</v>
      </c>
      <c r="AB65" s="46">
        <v>19880</v>
      </c>
      <c r="AC65" s="46">
        <v>21013</v>
      </c>
      <c r="AD65" s="285">
        <v>21910</v>
      </c>
      <c r="AE65" s="46">
        <v>23014</v>
      </c>
      <c r="AF65" s="46">
        <v>24071</v>
      </c>
      <c r="AG65" s="46">
        <v>25233</v>
      </c>
      <c r="AH65" s="285">
        <v>26393</v>
      </c>
      <c r="AI65" s="46">
        <v>27652</v>
      </c>
      <c r="AJ65" s="46">
        <v>28804</v>
      </c>
      <c r="AK65" s="46">
        <v>29797</v>
      </c>
      <c r="AL65" s="285">
        <v>31133</v>
      </c>
      <c r="AM65" s="46">
        <v>32329</v>
      </c>
      <c r="AN65" s="46"/>
      <c r="AO65" s="195">
        <v>0.03841582886326411</v>
      </c>
      <c r="AP65" s="195"/>
      <c r="AQ65" s="260"/>
      <c r="AR65" s="65"/>
      <c r="AS65" s="32"/>
      <c r="AT65" s="275"/>
      <c r="AU65" s="32"/>
      <c r="AV65" s="32"/>
      <c r="AW65" s="32"/>
      <c r="AX65" s="32"/>
      <c r="AY65" s="32"/>
      <c r="AZ65" s="32"/>
      <c r="BA65" s="32"/>
      <c r="BB65" s="32"/>
      <c r="BC65" s="32"/>
    </row>
    <row r="66" spans="1:55" ht="12">
      <c r="A66" s="36"/>
      <c r="B66" s="394" t="s">
        <v>18</v>
      </c>
      <c r="C66" s="394" t="s">
        <v>20</v>
      </c>
      <c r="D66" s="46">
        <v>2636</v>
      </c>
      <c r="E66" s="46">
        <v>8359</v>
      </c>
      <c r="F66" s="285">
        <v>14096</v>
      </c>
      <c r="G66" s="46">
        <v>24711</v>
      </c>
      <c r="H66" s="46">
        <v>38675</v>
      </c>
      <c r="I66" s="46">
        <v>72736</v>
      </c>
      <c r="J66" s="285">
        <v>136109</v>
      </c>
      <c r="K66" s="46">
        <v>230319</v>
      </c>
      <c r="L66" s="46">
        <v>264209</v>
      </c>
      <c r="M66" s="46">
        <v>304666</v>
      </c>
      <c r="N66" s="285">
        <v>329994</v>
      </c>
      <c r="O66" s="46">
        <v>349095</v>
      </c>
      <c r="P66" s="46">
        <v>366372</v>
      </c>
      <c r="Q66" s="46">
        <v>389998</v>
      </c>
      <c r="R66" s="46">
        <v>411877</v>
      </c>
      <c r="S66" s="344">
        <v>432568</v>
      </c>
      <c r="T66" s="46">
        <v>459895</v>
      </c>
      <c r="U66" s="46">
        <v>486671</v>
      </c>
      <c r="V66" s="46">
        <v>516350</v>
      </c>
      <c r="W66" s="344">
        <v>548502</v>
      </c>
      <c r="X66" s="46">
        <v>577349</v>
      </c>
      <c r="Y66" s="46">
        <v>608668</v>
      </c>
      <c r="Z66" s="285">
        <v>649499</v>
      </c>
      <c r="AA66" s="46">
        <v>688381</v>
      </c>
      <c r="AB66" s="46">
        <v>700167</v>
      </c>
      <c r="AC66" s="46">
        <v>708598</v>
      </c>
      <c r="AD66" s="285">
        <v>713512</v>
      </c>
      <c r="AE66" s="46">
        <v>717611</v>
      </c>
      <c r="AF66" s="46">
        <v>721325</v>
      </c>
      <c r="AG66" s="46">
        <v>724612</v>
      </c>
      <c r="AH66" s="285">
        <v>728031</v>
      </c>
      <c r="AI66" s="46">
        <v>731356</v>
      </c>
      <c r="AJ66" s="46">
        <v>734051</v>
      </c>
      <c r="AK66" s="46">
        <v>736934</v>
      </c>
      <c r="AL66" s="285">
        <v>741095</v>
      </c>
      <c r="AM66" s="46">
        <v>748241</v>
      </c>
      <c r="AN66" s="46"/>
      <c r="AO66" s="195">
        <v>0.00964248847988447</v>
      </c>
      <c r="AP66" s="195"/>
      <c r="AQ66" s="196"/>
      <c r="AR66" s="65"/>
      <c r="AS66" s="32"/>
      <c r="AT66" s="275"/>
      <c r="AU66" s="32"/>
      <c r="AV66" s="32"/>
      <c r="AW66" s="32"/>
      <c r="AX66" s="32"/>
      <c r="AY66" s="32"/>
      <c r="AZ66" s="32"/>
      <c r="BA66" s="32"/>
      <c r="BB66" s="32"/>
      <c r="BC66" s="32"/>
    </row>
    <row r="67" spans="1:55" ht="12">
      <c r="A67" s="54"/>
      <c r="B67" s="394" t="s">
        <v>18</v>
      </c>
      <c r="C67" s="394" t="s">
        <v>21</v>
      </c>
      <c r="D67" s="46">
        <v>40</v>
      </c>
      <c r="E67" s="46">
        <v>127</v>
      </c>
      <c r="F67" s="285">
        <v>224</v>
      </c>
      <c r="G67" s="46">
        <v>444</v>
      </c>
      <c r="H67" s="46">
        <v>676</v>
      </c>
      <c r="I67" s="46">
        <v>1256</v>
      </c>
      <c r="J67" s="285">
        <v>2271</v>
      </c>
      <c r="K67" s="46">
        <v>4464</v>
      </c>
      <c r="L67" s="46">
        <v>5479</v>
      </c>
      <c r="M67" s="46">
        <v>6569</v>
      </c>
      <c r="N67" s="285">
        <v>7318</v>
      </c>
      <c r="O67" s="46">
        <v>7729</v>
      </c>
      <c r="P67" s="46">
        <v>8178</v>
      </c>
      <c r="Q67" s="46">
        <v>8846</v>
      </c>
      <c r="R67" s="46">
        <v>9413</v>
      </c>
      <c r="S67" s="344">
        <v>9950</v>
      </c>
      <c r="T67" s="46">
        <v>10637</v>
      </c>
      <c r="U67" s="46">
        <v>11299</v>
      </c>
      <c r="V67" s="46">
        <v>12032</v>
      </c>
      <c r="W67" s="344">
        <v>12902</v>
      </c>
      <c r="X67" s="46">
        <v>13711</v>
      </c>
      <c r="Y67" s="46">
        <v>14529</v>
      </c>
      <c r="Z67" s="285">
        <v>15659</v>
      </c>
      <c r="AA67" s="46">
        <v>17361</v>
      </c>
      <c r="AB67" s="46">
        <v>18075</v>
      </c>
      <c r="AC67" s="46">
        <v>18778</v>
      </c>
      <c r="AD67" s="285">
        <v>19367</v>
      </c>
      <c r="AE67" s="46">
        <v>19895</v>
      </c>
      <c r="AF67" s="46">
        <v>20501</v>
      </c>
      <c r="AG67" s="46">
        <v>21280</v>
      </c>
      <c r="AH67" s="285">
        <v>22059</v>
      </c>
      <c r="AI67" s="46">
        <v>22894</v>
      </c>
      <c r="AJ67" s="46">
        <v>23728</v>
      </c>
      <c r="AK67" s="46">
        <v>24748</v>
      </c>
      <c r="AL67" s="285">
        <v>26236</v>
      </c>
      <c r="AM67" s="46">
        <v>28746</v>
      </c>
      <c r="AN67" s="46"/>
      <c r="AO67" s="195">
        <v>0.09567007165726493</v>
      </c>
      <c r="AP67" s="195"/>
      <c r="AQ67" s="197"/>
      <c r="AR67" s="65"/>
      <c r="AS67" s="32"/>
      <c r="AT67" s="275"/>
      <c r="AU67" s="32"/>
      <c r="AV67" s="32"/>
      <c r="AW67" s="32"/>
      <c r="AX67" s="32"/>
      <c r="AY67" s="32"/>
      <c r="AZ67" s="32"/>
      <c r="BA67" s="32"/>
      <c r="BB67" s="32"/>
      <c r="BC67" s="32"/>
    </row>
    <row r="68" spans="1:54" ht="12">
      <c r="A68" s="36"/>
      <c r="B68" s="394" t="s">
        <v>18</v>
      </c>
      <c r="C68" s="394" t="s">
        <v>22</v>
      </c>
      <c r="D68" s="46">
        <v>3</v>
      </c>
      <c r="E68" s="46">
        <v>27</v>
      </c>
      <c r="F68" s="285">
        <v>50</v>
      </c>
      <c r="G68" s="46">
        <v>114</v>
      </c>
      <c r="H68" s="46">
        <v>184</v>
      </c>
      <c r="I68" s="46">
        <v>315</v>
      </c>
      <c r="J68" s="285">
        <v>383</v>
      </c>
      <c r="K68" s="46">
        <v>435</v>
      </c>
      <c r="L68" s="46">
        <v>460</v>
      </c>
      <c r="M68" s="46">
        <v>472</v>
      </c>
      <c r="N68" s="285">
        <v>477</v>
      </c>
      <c r="O68" s="46">
        <v>480</v>
      </c>
      <c r="P68" s="46">
        <v>482</v>
      </c>
      <c r="Q68" s="46">
        <v>486</v>
      </c>
      <c r="R68" s="46">
        <v>487</v>
      </c>
      <c r="S68" s="344">
        <v>488</v>
      </c>
      <c r="T68" s="46">
        <v>488</v>
      </c>
      <c r="U68" s="46">
        <v>491</v>
      </c>
      <c r="V68" s="46">
        <v>492</v>
      </c>
      <c r="W68" s="344">
        <v>493</v>
      </c>
      <c r="X68" s="46">
        <v>493</v>
      </c>
      <c r="Y68" s="46">
        <v>494</v>
      </c>
      <c r="Z68" s="285">
        <v>494</v>
      </c>
      <c r="AA68" s="46">
        <v>494</v>
      </c>
      <c r="AB68" s="46">
        <v>494</v>
      </c>
      <c r="AC68" s="46">
        <v>495</v>
      </c>
      <c r="AD68" s="285">
        <v>495</v>
      </c>
      <c r="AE68" s="46">
        <v>496</v>
      </c>
      <c r="AF68" s="46">
        <v>496</v>
      </c>
      <c r="AG68" s="46">
        <v>496</v>
      </c>
      <c r="AH68" s="285">
        <v>496</v>
      </c>
      <c r="AI68" s="46">
        <v>496</v>
      </c>
      <c r="AJ68" s="46">
        <v>496</v>
      </c>
      <c r="AK68" s="46">
        <v>496</v>
      </c>
      <c r="AL68" s="285">
        <v>496</v>
      </c>
      <c r="AM68" s="46">
        <v>496</v>
      </c>
      <c r="AN68" s="46"/>
      <c r="AO68" s="195">
        <v>0</v>
      </c>
      <c r="AP68" s="195"/>
      <c r="AQ68" s="196"/>
      <c r="AR68" s="65"/>
      <c r="AS68" s="32"/>
      <c r="AT68" s="275"/>
      <c r="AU68" s="32"/>
      <c r="AV68" s="32"/>
      <c r="AW68" s="32"/>
      <c r="AX68" s="32"/>
      <c r="AY68" s="32"/>
      <c r="AZ68" s="32"/>
      <c r="BA68" s="32"/>
      <c r="BB68" s="32"/>
    </row>
    <row r="69" spans="1:54" ht="12">
      <c r="A69" s="36"/>
      <c r="B69" s="394" t="s">
        <v>18</v>
      </c>
      <c r="C69" s="394" t="s">
        <v>23</v>
      </c>
      <c r="D69" s="46">
        <v>0</v>
      </c>
      <c r="E69" s="46">
        <v>1</v>
      </c>
      <c r="F69" s="285">
        <v>1</v>
      </c>
      <c r="G69" s="46">
        <v>3</v>
      </c>
      <c r="H69" s="46">
        <v>4</v>
      </c>
      <c r="I69" s="46">
        <v>20</v>
      </c>
      <c r="J69" s="285">
        <v>71</v>
      </c>
      <c r="K69" s="46">
        <v>104</v>
      </c>
      <c r="L69" s="46">
        <v>124</v>
      </c>
      <c r="M69" s="46">
        <v>129</v>
      </c>
      <c r="N69" s="285">
        <v>136</v>
      </c>
      <c r="O69" s="46">
        <v>138</v>
      </c>
      <c r="P69" s="46">
        <v>140</v>
      </c>
      <c r="Q69" s="46">
        <v>140</v>
      </c>
      <c r="R69" s="46">
        <v>141</v>
      </c>
      <c r="S69" s="344">
        <v>141</v>
      </c>
      <c r="T69" s="46">
        <v>141</v>
      </c>
      <c r="U69" s="46">
        <v>142</v>
      </c>
      <c r="V69" s="46">
        <v>142</v>
      </c>
      <c r="W69" s="344">
        <v>142</v>
      </c>
      <c r="X69" s="46">
        <v>142</v>
      </c>
      <c r="Y69" s="46">
        <v>142</v>
      </c>
      <c r="Z69" s="285">
        <v>142</v>
      </c>
      <c r="AA69" s="46">
        <v>142</v>
      </c>
      <c r="AB69" s="46">
        <v>142</v>
      </c>
      <c r="AC69" s="46">
        <v>142</v>
      </c>
      <c r="AD69" s="285">
        <v>142</v>
      </c>
      <c r="AE69" s="46">
        <v>142</v>
      </c>
      <c r="AF69" s="46">
        <v>142</v>
      </c>
      <c r="AG69" s="46">
        <v>142</v>
      </c>
      <c r="AH69" s="285">
        <v>142</v>
      </c>
      <c r="AI69" s="46">
        <v>142</v>
      </c>
      <c r="AJ69" s="46">
        <v>142</v>
      </c>
      <c r="AK69" s="46">
        <v>142</v>
      </c>
      <c r="AL69" s="285">
        <v>142</v>
      </c>
      <c r="AM69" s="46">
        <v>142</v>
      </c>
      <c r="AN69" s="46"/>
      <c r="AO69" s="195">
        <v>0</v>
      </c>
      <c r="AP69" s="195"/>
      <c r="AQ69" s="196"/>
      <c r="AR69" s="65"/>
      <c r="AS69" s="32"/>
      <c r="AT69" s="275"/>
      <c r="AU69" s="32"/>
      <c r="AV69" s="32"/>
      <c r="AW69" s="32"/>
      <c r="AX69" s="32"/>
      <c r="AY69" s="32"/>
      <c r="AZ69" s="32"/>
      <c r="BA69" s="32"/>
      <c r="BB69" s="32"/>
    </row>
    <row r="70" spans="1:54" ht="12">
      <c r="A70" s="36"/>
      <c r="B70" s="394" t="s">
        <v>18</v>
      </c>
      <c r="C70" s="397" t="s">
        <v>63</v>
      </c>
      <c r="D70" s="46">
        <v>0</v>
      </c>
      <c r="E70" s="46">
        <v>0</v>
      </c>
      <c r="F70" s="285">
        <v>0</v>
      </c>
      <c r="G70" s="46">
        <v>0</v>
      </c>
      <c r="H70" s="46">
        <v>0</v>
      </c>
      <c r="I70" s="46">
        <v>43</v>
      </c>
      <c r="J70" s="285">
        <v>524</v>
      </c>
      <c r="K70" s="46">
        <v>2262</v>
      </c>
      <c r="L70" s="46">
        <v>3239</v>
      </c>
      <c r="M70" s="46">
        <v>4522</v>
      </c>
      <c r="N70" s="285">
        <v>5600</v>
      </c>
      <c r="O70" s="46">
        <v>6061</v>
      </c>
      <c r="P70" s="46">
        <v>6635</v>
      </c>
      <c r="Q70" s="46">
        <v>7465</v>
      </c>
      <c r="R70" s="46">
        <v>8175</v>
      </c>
      <c r="S70" s="344">
        <v>8770</v>
      </c>
      <c r="T70" s="46">
        <v>9592</v>
      </c>
      <c r="U70" s="46">
        <v>10327</v>
      </c>
      <c r="V70" s="46">
        <v>11223</v>
      </c>
      <c r="W70" s="344">
        <v>12087</v>
      </c>
      <c r="X70" s="46">
        <v>12906</v>
      </c>
      <c r="Y70" s="46">
        <v>13718</v>
      </c>
      <c r="Z70" s="285">
        <v>14975</v>
      </c>
      <c r="AA70" s="46">
        <v>17196</v>
      </c>
      <c r="AB70" s="46">
        <v>18159</v>
      </c>
      <c r="AC70" s="46">
        <v>18853</v>
      </c>
      <c r="AD70" s="285">
        <v>19404</v>
      </c>
      <c r="AE70" s="46">
        <v>19755</v>
      </c>
      <c r="AF70" s="46">
        <v>20070</v>
      </c>
      <c r="AG70" s="46">
        <v>20329</v>
      </c>
      <c r="AH70" s="285">
        <v>20614</v>
      </c>
      <c r="AI70" s="46">
        <v>20934</v>
      </c>
      <c r="AJ70" s="46">
        <v>21238</v>
      </c>
      <c r="AK70" s="46">
        <v>21538</v>
      </c>
      <c r="AL70" s="285">
        <v>21784</v>
      </c>
      <c r="AM70" s="46">
        <v>22311</v>
      </c>
      <c r="AN70" s="46"/>
      <c r="AO70" s="195">
        <v>0.02419206757253023</v>
      </c>
      <c r="AP70" s="195"/>
      <c r="AQ70" s="196"/>
      <c r="AR70" s="65"/>
      <c r="AS70" s="32"/>
      <c r="AT70" s="275"/>
      <c r="AU70" s="32"/>
      <c r="AV70" s="32"/>
      <c r="AW70" s="32"/>
      <c r="AX70" s="32"/>
      <c r="AY70" s="32"/>
      <c r="AZ70" s="32"/>
      <c r="BA70" s="32"/>
      <c r="BB70" s="32"/>
    </row>
    <row r="71" spans="1:54" ht="12">
      <c r="A71" s="36"/>
      <c r="B71" s="394" t="s">
        <v>18</v>
      </c>
      <c r="C71" s="396" t="s">
        <v>64</v>
      </c>
      <c r="D71" s="46">
        <v>0</v>
      </c>
      <c r="E71" s="46">
        <v>0</v>
      </c>
      <c r="F71" s="285">
        <v>0</v>
      </c>
      <c r="G71" s="46">
        <v>0</v>
      </c>
      <c r="H71" s="46">
        <v>0</v>
      </c>
      <c r="I71" s="46">
        <v>0</v>
      </c>
      <c r="J71" s="285">
        <v>0</v>
      </c>
      <c r="K71" s="46">
        <v>1</v>
      </c>
      <c r="L71" s="46">
        <v>5</v>
      </c>
      <c r="M71" s="46">
        <v>14</v>
      </c>
      <c r="N71" s="285">
        <v>34</v>
      </c>
      <c r="O71" s="46">
        <v>63</v>
      </c>
      <c r="P71" s="46">
        <v>100</v>
      </c>
      <c r="Q71" s="46">
        <v>147</v>
      </c>
      <c r="R71" s="46">
        <v>197</v>
      </c>
      <c r="S71" s="344">
        <v>229</v>
      </c>
      <c r="T71" s="46">
        <v>266</v>
      </c>
      <c r="U71" s="46">
        <v>331</v>
      </c>
      <c r="V71" s="46">
        <v>377</v>
      </c>
      <c r="W71" s="344">
        <v>458</v>
      </c>
      <c r="X71" s="46">
        <v>568</v>
      </c>
      <c r="Y71" s="46">
        <v>621</v>
      </c>
      <c r="Z71" s="285">
        <v>690</v>
      </c>
      <c r="AA71" s="46">
        <v>809</v>
      </c>
      <c r="AB71" s="46">
        <v>950</v>
      </c>
      <c r="AC71" s="46">
        <v>1078</v>
      </c>
      <c r="AD71" s="285">
        <v>1169</v>
      </c>
      <c r="AE71" s="46">
        <v>1249</v>
      </c>
      <c r="AF71" s="46">
        <v>1270</v>
      </c>
      <c r="AG71" s="46">
        <v>1331</v>
      </c>
      <c r="AH71" s="285">
        <v>1341</v>
      </c>
      <c r="AI71" s="46">
        <v>1345</v>
      </c>
      <c r="AJ71" s="46">
        <v>1346</v>
      </c>
      <c r="AK71" s="46">
        <v>1347</v>
      </c>
      <c r="AL71" s="285">
        <v>1348</v>
      </c>
      <c r="AM71" s="46">
        <v>1352</v>
      </c>
      <c r="AN71" s="46"/>
      <c r="AO71" s="195">
        <v>0.0029673590504450953</v>
      </c>
      <c r="AP71" s="195"/>
      <c r="AQ71" s="196"/>
      <c r="AR71" s="65"/>
      <c r="AS71" s="32"/>
      <c r="AT71" s="275"/>
      <c r="AU71" s="32"/>
      <c r="AV71" s="32"/>
      <c r="AW71" s="32"/>
      <c r="AX71" s="32"/>
      <c r="AY71" s="32"/>
      <c r="AZ71" s="32"/>
      <c r="BA71" s="32"/>
      <c r="BB71" s="32"/>
    </row>
    <row r="72" spans="1:54" ht="12">
      <c r="A72" s="36"/>
      <c r="B72" s="394" t="s">
        <v>18</v>
      </c>
      <c r="C72" s="396" t="s">
        <v>129</v>
      </c>
      <c r="D72" s="46"/>
      <c r="E72" s="46"/>
      <c r="F72" s="285"/>
      <c r="G72" s="46"/>
      <c r="H72" s="46"/>
      <c r="I72" s="46"/>
      <c r="J72" s="285"/>
      <c r="K72" s="46"/>
      <c r="L72" s="46"/>
      <c r="M72" s="46"/>
      <c r="N72" s="285"/>
      <c r="O72" s="46"/>
      <c r="P72" s="46"/>
      <c r="Q72" s="46"/>
      <c r="R72" s="46"/>
      <c r="S72" s="344"/>
      <c r="T72" s="46"/>
      <c r="U72" s="46"/>
      <c r="V72" s="46"/>
      <c r="W72" s="344"/>
      <c r="X72" s="46"/>
      <c r="Y72" s="46"/>
      <c r="Z72" s="285"/>
      <c r="AA72" s="46"/>
      <c r="AB72" s="46">
        <v>0</v>
      </c>
      <c r="AC72" s="46">
        <v>2</v>
      </c>
      <c r="AD72" s="285">
        <v>12</v>
      </c>
      <c r="AE72" s="46">
        <v>32</v>
      </c>
      <c r="AF72" s="46">
        <v>44</v>
      </c>
      <c r="AG72" s="46">
        <v>83</v>
      </c>
      <c r="AH72" s="285">
        <v>92</v>
      </c>
      <c r="AI72" s="46">
        <v>102</v>
      </c>
      <c r="AJ72" s="46">
        <v>116</v>
      </c>
      <c r="AK72" s="46">
        <v>130</v>
      </c>
      <c r="AL72" s="285">
        <v>147</v>
      </c>
      <c r="AM72" s="46">
        <v>176</v>
      </c>
      <c r="AN72" s="46"/>
      <c r="AO72" s="195">
        <v>0.19727891156462585</v>
      </c>
      <c r="AP72" s="195"/>
      <c r="AQ72" s="196"/>
      <c r="AR72" s="65"/>
      <c r="AS72" s="32"/>
      <c r="AT72" s="275"/>
      <c r="AU72" s="32"/>
      <c r="AV72" s="32"/>
      <c r="AW72" s="32"/>
      <c r="AX72" s="32"/>
      <c r="AY72" s="32"/>
      <c r="AZ72" s="32"/>
      <c r="BA72" s="32"/>
      <c r="BB72" s="32"/>
    </row>
    <row r="73" spans="1:54" ht="12">
      <c r="A73" s="36"/>
      <c r="B73" s="394" t="s">
        <v>18</v>
      </c>
      <c r="C73" s="396" t="s">
        <v>65</v>
      </c>
      <c r="D73" s="46">
        <v>0</v>
      </c>
      <c r="E73" s="46">
        <v>0</v>
      </c>
      <c r="F73" s="285">
        <v>0</v>
      </c>
      <c r="G73" s="46">
        <v>0</v>
      </c>
      <c r="H73" s="46">
        <v>0</v>
      </c>
      <c r="I73" s="46">
        <v>0</v>
      </c>
      <c r="J73" s="285">
        <v>0</v>
      </c>
      <c r="K73" s="46">
        <v>2</v>
      </c>
      <c r="L73" s="46">
        <v>8</v>
      </c>
      <c r="M73" s="46">
        <v>13</v>
      </c>
      <c r="N73" s="285">
        <v>41</v>
      </c>
      <c r="O73" s="46">
        <v>57</v>
      </c>
      <c r="P73" s="46">
        <v>67</v>
      </c>
      <c r="Q73" s="46">
        <v>83</v>
      </c>
      <c r="R73" s="46">
        <v>105</v>
      </c>
      <c r="S73" s="344">
        <v>124</v>
      </c>
      <c r="T73" s="46">
        <v>152</v>
      </c>
      <c r="U73" s="46">
        <v>203</v>
      </c>
      <c r="V73" s="46">
        <v>239</v>
      </c>
      <c r="W73" s="344">
        <v>295</v>
      </c>
      <c r="X73" s="46">
        <v>350</v>
      </c>
      <c r="Y73" s="46">
        <v>399</v>
      </c>
      <c r="Z73" s="285">
        <v>438</v>
      </c>
      <c r="AA73" s="46">
        <v>509</v>
      </c>
      <c r="AB73" s="46">
        <v>602</v>
      </c>
      <c r="AC73" s="46">
        <v>707</v>
      </c>
      <c r="AD73" s="285">
        <v>783</v>
      </c>
      <c r="AE73" s="46">
        <v>838</v>
      </c>
      <c r="AF73" s="46">
        <v>856</v>
      </c>
      <c r="AG73" s="46">
        <v>909</v>
      </c>
      <c r="AH73" s="285">
        <v>915</v>
      </c>
      <c r="AI73" s="46">
        <v>917</v>
      </c>
      <c r="AJ73" s="46">
        <v>921</v>
      </c>
      <c r="AK73" s="46">
        <v>922</v>
      </c>
      <c r="AL73" s="285">
        <v>925</v>
      </c>
      <c r="AM73" s="46">
        <v>926</v>
      </c>
      <c r="AN73" s="46"/>
      <c r="AO73" s="195">
        <v>0.00108108108108107</v>
      </c>
      <c r="AP73" s="195"/>
      <c r="AQ73" s="196"/>
      <c r="AR73" s="65"/>
      <c r="AS73" s="32"/>
      <c r="AT73" s="275"/>
      <c r="AU73" s="32"/>
      <c r="AV73" s="32"/>
      <c r="AW73" s="32"/>
      <c r="AX73" s="32"/>
      <c r="AY73" s="32"/>
      <c r="AZ73" s="32"/>
      <c r="BA73" s="32"/>
      <c r="BB73" s="32"/>
    </row>
    <row r="74" spans="1:54" ht="12">
      <c r="A74" s="36"/>
      <c r="B74" s="394" t="s">
        <v>18</v>
      </c>
      <c r="C74" s="396" t="s">
        <v>66</v>
      </c>
      <c r="D74" s="46">
        <v>0</v>
      </c>
      <c r="E74" s="46">
        <v>0</v>
      </c>
      <c r="F74" s="285">
        <v>0</v>
      </c>
      <c r="G74" s="46">
        <v>0</v>
      </c>
      <c r="H74" s="46">
        <v>0</v>
      </c>
      <c r="I74" s="46">
        <v>0</v>
      </c>
      <c r="J74" s="285">
        <v>0</v>
      </c>
      <c r="K74" s="46">
        <v>0</v>
      </c>
      <c r="L74" s="46">
        <v>2</v>
      </c>
      <c r="M74" s="46">
        <v>5</v>
      </c>
      <c r="N74" s="285">
        <v>25</v>
      </c>
      <c r="O74" s="46">
        <v>54</v>
      </c>
      <c r="P74" s="46">
        <v>65</v>
      </c>
      <c r="Q74" s="46">
        <v>83</v>
      </c>
      <c r="R74" s="46">
        <v>112</v>
      </c>
      <c r="S74" s="344">
        <v>125</v>
      </c>
      <c r="T74" s="46">
        <v>159</v>
      </c>
      <c r="U74" s="46">
        <v>205</v>
      </c>
      <c r="V74" s="46">
        <v>238</v>
      </c>
      <c r="W74" s="344">
        <v>307</v>
      </c>
      <c r="X74" s="46">
        <v>353</v>
      </c>
      <c r="Y74" s="46">
        <v>407</v>
      </c>
      <c r="Z74" s="285">
        <v>449</v>
      </c>
      <c r="AA74" s="46">
        <v>515</v>
      </c>
      <c r="AB74" s="46">
        <v>652</v>
      </c>
      <c r="AC74" s="46">
        <v>748</v>
      </c>
      <c r="AD74" s="285">
        <v>843</v>
      </c>
      <c r="AE74" s="46">
        <v>899</v>
      </c>
      <c r="AF74" s="46">
        <v>929</v>
      </c>
      <c r="AG74" s="46">
        <v>1008</v>
      </c>
      <c r="AH74" s="285">
        <v>1012</v>
      </c>
      <c r="AI74" s="46">
        <v>1017</v>
      </c>
      <c r="AJ74" s="46">
        <v>1020</v>
      </c>
      <c r="AK74" s="46">
        <v>1024</v>
      </c>
      <c r="AL74" s="285">
        <v>1026</v>
      </c>
      <c r="AM74" s="46">
        <v>1027</v>
      </c>
      <c r="AN74" s="46"/>
      <c r="AO74" s="195">
        <v>0.0009746588693957392</v>
      </c>
      <c r="AP74" s="195"/>
      <c r="AQ74" s="196"/>
      <c r="AR74" s="65"/>
      <c r="AS74" s="32"/>
      <c r="AT74" s="275"/>
      <c r="AU74" s="32"/>
      <c r="AV74" s="32"/>
      <c r="AW74" s="32"/>
      <c r="AX74" s="32"/>
      <c r="AY74" s="32"/>
      <c r="AZ74" s="32"/>
      <c r="BA74" s="32"/>
      <c r="BB74" s="32"/>
    </row>
    <row r="75" spans="1:54" ht="12">
      <c r="A75" s="36"/>
      <c r="B75" s="394" t="s">
        <v>18</v>
      </c>
      <c r="C75" s="396" t="s">
        <v>122</v>
      </c>
      <c r="D75" s="46"/>
      <c r="E75" s="46"/>
      <c r="F75" s="285"/>
      <c r="G75" s="46"/>
      <c r="H75" s="46"/>
      <c r="I75" s="46"/>
      <c r="J75" s="285"/>
      <c r="K75" s="46"/>
      <c r="L75" s="46"/>
      <c r="M75" s="46"/>
      <c r="N75" s="285"/>
      <c r="O75" s="46"/>
      <c r="P75" s="46"/>
      <c r="Q75" s="46"/>
      <c r="R75" s="46"/>
      <c r="S75" s="344"/>
      <c r="T75" s="46"/>
      <c r="U75" s="46"/>
      <c r="V75" s="46"/>
      <c r="W75" s="344"/>
      <c r="X75" s="46"/>
      <c r="Y75" s="46"/>
      <c r="Z75" s="285"/>
      <c r="AA75" s="46"/>
      <c r="AB75" s="46"/>
      <c r="AC75" s="46"/>
      <c r="AD75" s="285">
        <v>0</v>
      </c>
      <c r="AE75" s="46">
        <v>4</v>
      </c>
      <c r="AF75" s="46">
        <v>6</v>
      </c>
      <c r="AG75" s="46">
        <v>14</v>
      </c>
      <c r="AH75" s="285">
        <v>16</v>
      </c>
      <c r="AI75" s="46">
        <v>22</v>
      </c>
      <c r="AJ75" s="46">
        <v>25</v>
      </c>
      <c r="AK75" s="46">
        <v>30</v>
      </c>
      <c r="AL75" s="285">
        <v>33</v>
      </c>
      <c r="AM75" s="46">
        <v>35</v>
      </c>
      <c r="AN75" s="46"/>
      <c r="AO75" s="195">
        <v>0.06060606060606055</v>
      </c>
      <c r="AP75" s="195"/>
      <c r="AQ75" s="196"/>
      <c r="AR75" s="65"/>
      <c r="AS75" s="32"/>
      <c r="AT75" s="275"/>
      <c r="AU75" s="32"/>
      <c r="AV75" s="32"/>
      <c r="AW75" s="32"/>
      <c r="AX75" s="32"/>
      <c r="AY75" s="32"/>
      <c r="AZ75" s="32"/>
      <c r="BA75" s="32"/>
      <c r="BB75" s="32"/>
    </row>
    <row r="76" spans="1:54" ht="12">
      <c r="A76" s="36"/>
      <c r="B76" s="394" t="s">
        <v>18</v>
      </c>
      <c r="C76" s="396" t="s">
        <v>29</v>
      </c>
      <c r="D76" s="46">
        <v>0</v>
      </c>
      <c r="E76" s="46">
        <v>0</v>
      </c>
      <c r="F76" s="285">
        <v>0</v>
      </c>
      <c r="G76" s="46">
        <v>0</v>
      </c>
      <c r="H76" s="46">
        <v>0</v>
      </c>
      <c r="I76" s="46">
        <v>0</v>
      </c>
      <c r="J76" s="285">
        <v>1</v>
      </c>
      <c r="K76" s="46">
        <v>2</v>
      </c>
      <c r="L76" s="46">
        <v>2</v>
      </c>
      <c r="M76" s="46">
        <v>2</v>
      </c>
      <c r="N76" s="285">
        <v>5</v>
      </c>
      <c r="O76" s="46">
        <v>6</v>
      </c>
      <c r="P76" s="46">
        <v>7</v>
      </c>
      <c r="Q76" s="46">
        <v>10</v>
      </c>
      <c r="R76" s="46">
        <v>16</v>
      </c>
      <c r="S76" s="344">
        <v>18</v>
      </c>
      <c r="T76" s="46">
        <v>21</v>
      </c>
      <c r="U76" s="46">
        <v>23</v>
      </c>
      <c r="V76" s="46">
        <v>27</v>
      </c>
      <c r="W76" s="344">
        <v>35</v>
      </c>
      <c r="X76" s="46">
        <v>42</v>
      </c>
      <c r="Y76" s="46">
        <v>47</v>
      </c>
      <c r="Z76" s="285">
        <v>50</v>
      </c>
      <c r="AA76" s="46">
        <v>61</v>
      </c>
      <c r="AB76" s="46">
        <v>69</v>
      </c>
      <c r="AC76" s="46">
        <v>94</v>
      </c>
      <c r="AD76" s="285">
        <v>122</v>
      </c>
      <c r="AE76" s="46">
        <v>138</v>
      </c>
      <c r="AF76" s="46">
        <v>144</v>
      </c>
      <c r="AG76" s="46">
        <v>160</v>
      </c>
      <c r="AH76" s="285">
        <v>163</v>
      </c>
      <c r="AI76" s="46">
        <v>164</v>
      </c>
      <c r="AJ76" s="46">
        <v>165</v>
      </c>
      <c r="AK76" s="46">
        <v>167</v>
      </c>
      <c r="AL76" s="285">
        <v>171</v>
      </c>
      <c r="AM76" s="46">
        <v>172</v>
      </c>
      <c r="AN76" s="46"/>
      <c r="AO76" s="195">
        <v>0.005847953216374213</v>
      </c>
      <c r="AP76" s="195"/>
      <c r="AQ76" s="196"/>
      <c r="AR76" s="65"/>
      <c r="AS76" s="32"/>
      <c r="AT76" s="275"/>
      <c r="AU76" s="32"/>
      <c r="AV76" s="32"/>
      <c r="AW76" s="32"/>
      <c r="AX76" s="32"/>
      <c r="AY76" s="32"/>
      <c r="AZ76" s="32"/>
      <c r="BA76" s="32"/>
      <c r="BB76" s="32"/>
    </row>
    <row r="77" spans="1:54" ht="12">
      <c r="A77" s="36"/>
      <c r="B77" s="394" t="s">
        <v>18</v>
      </c>
      <c r="C77" s="396" t="s">
        <v>123</v>
      </c>
      <c r="D77" s="46"/>
      <c r="E77" s="46"/>
      <c r="F77" s="285"/>
      <c r="G77" s="46"/>
      <c r="H77" s="46"/>
      <c r="I77" s="46"/>
      <c r="J77" s="285"/>
      <c r="K77" s="46"/>
      <c r="L77" s="46"/>
      <c r="M77" s="46"/>
      <c r="N77" s="285"/>
      <c r="O77" s="46"/>
      <c r="P77" s="46"/>
      <c r="Q77" s="46"/>
      <c r="R77" s="46"/>
      <c r="S77" s="344"/>
      <c r="T77" s="46"/>
      <c r="U77" s="46"/>
      <c r="V77" s="46"/>
      <c r="W77" s="344"/>
      <c r="X77" s="46"/>
      <c r="Y77" s="46"/>
      <c r="Z77" s="285"/>
      <c r="AA77" s="46"/>
      <c r="AB77" s="46"/>
      <c r="AC77" s="46"/>
      <c r="AD77" s="285">
        <v>0</v>
      </c>
      <c r="AE77" s="46">
        <v>1</v>
      </c>
      <c r="AF77" s="46">
        <v>2</v>
      </c>
      <c r="AG77" s="46">
        <v>3</v>
      </c>
      <c r="AH77" s="285">
        <v>3</v>
      </c>
      <c r="AI77" s="46">
        <v>3</v>
      </c>
      <c r="AJ77" s="46">
        <v>4</v>
      </c>
      <c r="AK77" s="46">
        <v>5</v>
      </c>
      <c r="AL77" s="285">
        <v>6</v>
      </c>
      <c r="AM77" s="46">
        <v>8</v>
      </c>
      <c r="AN77" s="46"/>
      <c r="AO77" s="195">
        <v>0.33333333333333326</v>
      </c>
      <c r="AP77" s="195"/>
      <c r="AQ77" s="196"/>
      <c r="AR77" s="65"/>
      <c r="AS77" s="32"/>
      <c r="AT77" s="275"/>
      <c r="AU77" s="32"/>
      <c r="AV77" s="32"/>
      <c r="AW77" s="32"/>
      <c r="AX77" s="32"/>
      <c r="AY77" s="32"/>
      <c r="AZ77" s="32"/>
      <c r="BA77" s="32"/>
      <c r="BB77" s="32"/>
    </row>
    <row r="78" spans="1:54" ht="12">
      <c r="A78" s="36"/>
      <c r="B78" s="394" t="s">
        <v>18</v>
      </c>
      <c r="C78" s="396" t="s">
        <v>130</v>
      </c>
      <c r="D78" s="46">
        <v>2</v>
      </c>
      <c r="E78" s="46">
        <v>3</v>
      </c>
      <c r="F78" s="285">
        <v>8</v>
      </c>
      <c r="G78" s="46">
        <v>19</v>
      </c>
      <c r="H78" s="46">
        <v>37</v>
      </c>
      <c r="I78" s="46">
        <v>79</v>
      </c>
      <c r="J78" s="285">
        <v>150</v>
      </c>
      <c r="K78" s="46">
        <v>232</v>
      </c>
      <c r="L78" s="46">
        <v>267</v>
      </c>
      <c r="M78" s="46">
        <v>277</v>
      </c>
      <c r="N78" s="285">
        <v>283</v>
      </c>
      <c r="O78" s="46">
        <v>290</v>
      </c>
      <c r="P78" s="46">
        <v>296</v>
      </c>
      <c r="Q78" s="46">
        <v>310</v>
      </c>
      <c r="R78" s="46">
        <v>317</v>
      </c>
      <c r="S78" s="344">
        <v>322</v>
      </c>
      <c r="T78" s="46">
        <v>326</v>
      </c>
      <c r="U78" s="46">
        <v>335</v>
      </c>
      <c r="V78" s="46">
        <v>347</v>
      </c>
      <c r="W78" s="344">
        <v>365</v>
      </c>
      <c r="X78" s="46">
        <v>376</v>
      </c>
      <c r="Y78" s="46">
        <v>392</v>
      </c>
      <c r="Z78" s="285">
        <v>409</v>
      </c>
      <c r="AA78" s="46">
        <v>430</v>
      </c>
      <c r="AB78" s="46">
        <v>453</v>
      </c>
      <c r="AC78" s="46">
        <v>509</v>
      </c>
      <c r="AD78" s="285">
        <v>534</v>
      </c>
      <c r="AE78" s="46">
        <v>557</v>
      </c>
      <c r="AF78" s="46">
        <v>564</v>
      </c>
      <c r="AG78" s="46">
        <v>573</v>
      </c>
      <c r="AH78" s="285">
        <v>574</v>
      </c>
      <c r="AI78" s="46">
        <v>577</v>
      </c>
      <c r="AJ78" s="46">
        <v>579</v>
      </c>
      <c r="AK78" s="46">
        <v>581</v>
      </c>
      <c r="AL78" s="285">
        <v>582</v>
      </c>
      <c r="AM78" s="46">
        <v>584</v>
      </c>
      <c r="AN78" s="46"/>
      <c r="AO78" s="195">
        <v>0.0034364261168384758</v>
      </c>
      <c r="AP78" s="195"/>
      <c r="AQ78" s="197"/>
      <c r="AR78" s="65"/>
      <c r="AS78" s="32"/>
      <c r="AT78" s="275"/>
      <c r="AU78" s="32"/>
      <c r="AV78" s="32"/>
      <c r="AW78" s="32"/>
      <c r="AX78" s="32"/>
      <c r="AY78" s="32"/>
      <c r="AZ78" s="32"/>
      <c r="BA78" s="32"/>
      <c r="BB78" s="32"/>
    </row>
    <row r="79" spans="1:54" ht="12">
      <c r="A79" s="36"/>
      <c r="B79" s="394" t="s">
        <v>18</v>
      </c>
      <c r="C79" s="399" t="s">
        <v>37</v>
      </c>
      <c r="D79" s="46">
        <v>2</v>
      </c>
      <c r="E79" s="46">
        <v>1814</v>
      </c>
      <c r="F79" s="285">
        <v>2464</v>
      </c>
      <c r="G79" s="46">
        <v>2703</v>
      </c>
      <c r="H79" s="46">
        <v>2761</v>
      </c>
      <c r="I79" s="46">
        <v>2823</v>
      </c>
      <c r="J79" s="285">
        <v>2869</v>
      </c>
      <c r="K79" s="46">
        <v>2934</v>
      </c>
      <c r="L79" s="46">
        <v>2934</v>
      </c>
      <c r="M79" s="46">
        <v>2942</v>
      </c>
      <c r="N79" s="285">
        <v>2946</v>
      </c>
      <c r="O79" s="46">
        <v>2948</v>
      </c>
      <c r="P79" s="46">
        <v>2948</v>
      </c>
      <c r="Q79" s="46">
        <v>2952</v>
      </c>
      <c r="R79" s="46">
        <v>2952</v>
      </c>
      <c r="S79" s="344">
        <v>2952</v>
      </c>
      <c r="T79" s="46">
        <v>2952</v>
      </c>
      <c r="U79" s="46">
        <v>2953</v>
      </c>
      <c r="V79" s="46">
        <v>2954</v>
      </c>
      <c r="W79" s="344">
        <v>2954</v>
      </c>
      <c r="X79" s="46">
        <v>2955</v>
      </c>
      <c r="Y79" s="46">
        <v>2955</v>
      </c>
      <c r="Z79" s="285">
        <v>2955</v>
      </c>
      <c r="AA79" s="46">
        <v>2955</v>
      </c>
      <c r="AB79" s="46">
        <v>2955</v>
      </c>
      <c r="AC79" s="46">
        <v>2955</v>
      </c>
      <c r="AD79" s="285">
        <v>2956</v>
      </c>
      <c r="AE79" s="46">
        <v>2956</v>
      </c>
      <c r="AF79" s="46">
        <v>2956</v>
      </c>
      <c r="AG79" s="46">
        <v>2956</v>
      </c>
      <c r="AH79" s="285">
        <v>2956</v>
      </c>
      <c r="AI79" s="46">
        <v>2956</v>
      </c>
      <c r="AJ79" s="46">
        <v>2956</v>
      </c>
      <c r="AK79" s="46">
        <v>2956</v>
      </c>
      <c r="AL79" s="285">
        <v>2956</v>
      </c>
      <c r="AM79" s="46">
        <v>2956</v>
      </c>
      <c r="AN79" s="46"/>
      <c r="AO79" s="195">
        <v>0</v>
      </c>
      <c r="AP79" s="195"/>
      <c r="AQ79" s="196"/>
      <c r="AR79" s="65"/>
      <c r="AS79" s="32"/>
      <c r="AT79" s="275"/>
      <c r="AU79" s="32"/>
      <c r="AV79" s="32"/>
      <c r="AW79" s="32"/>
      <c r="AX79" s="32"/>
      <c r="AY79" s="32"/>
      <c r="AZ79" s="32"/>
      <c r="BA79" s="32"/>
      <c r="BB79" s="32"/>
    </row>
    <row r="80" spans="1:54" ht="12">
      <c r="A80" s="36"/>
      <c r="B80" s="372" t="s">
        <v>31</v>
      </c>
      <c r="C80" s="372" t="s">
        <v>131</v>
      </c>
      <c r="D80" s="46"/>
      <c r="E80" s="46"/>
      <c r="F80" s="285"/>
      <c r="G80" s="46"/>
      <c r="H80" s="46"/>
      <c r="I80" s="46"/>
      <c r="J80" s="285"/>
      <c r="K80" s="46"/>
      <c r="L80" s="46"/>
      <c r="M80" s="46"/>
      <c r="N80" s="285"/>
      <c r="O80" s="46"/>
      <c r="P80" s="46"/>
      <c r="Q80" s="46"/>
      <c r="R80" s="46"/>
      <c r="S80" s="344"/>
      <c r="T80" s="46"/>
      <c r="U80" s="46"/>
      <c r="V80" s="46"/>
      <c r="W80" s="344"/>
      <c r="X80" s="46"/>
      <c r="Y80" s="46">
        <v>0</v>
      </c>
      <c r="Z80" s="285">
        <v>0</v>
      </c>
      <c r="AA80" s="46">
        <v>0</v>
      </c>
      <c r="AB80" s="46">
        <v>4</v>
      </c>
      <c r="AC80" s="46">
        <v>6</v>
      </c>
      <c r="AD80" s="285">
        <v>7</v>
      </c>
      <c r="AE80" s="46">
        <v>10</v>
      </c>
      <c r="AF80" s="46">
        <v>23</v>
      </c>
      <c r="AG80" s="46">
        <v>24</v>
      </c>
      <c r="AH80" s="285">
        <v>25</v>
      </c>
      <c r="AI80" s="46">
        <v>27</v>
      </c>
      <c r="AJ80" s="46">
        <v>29</v>
      </c>
      <c r="AK80" s="46">
        <v>35</v>
      </c>
      <c r="AL80" s="285">
        <v>38</v>
      </c>
      <c r="AM80" s="46">
        <v>43</v>
      </c>
      <c r="AN80" s="46"/>
      <c r="AO80" s="195">
        <v>0.13157894736842102</v>
      </c>
      <c r="AP80" s="195"/>
      <c r="AQ80" s="196"/>
      <c r="AR80" s="65"/>
      <c r="AS80" s="32"/>
      <c r="AT80" s="275"/>
      <c r="AU80" s="32"/>
      <c r="AV80" s="32"/>
      <c r="AW80" s="32"/>
      <c r="AX80" s="32"/>
      <c r="AY80" s="32"/>
      <c r="AZ80" s="32"/>
      <c r="BA80" s="32"/>
      <c r="BB80" s="32"/>
    </row>
    <row r="81" spans="1:54" ht="12">
      <c r="A81" s="36"/>
      <c r="B81" s="394" t="s">
        <v>31</v>
      </c>
      <c r="C81" s="394" t="s">
        <v>32</v>
      </c>
      <c r="D81" s="46">
        <v>0</v>
      </c>
      <c r="E81" s="46">
        <v>1</v>
      </c>
      <c r="F81" s="285">
        <v>2</v>
      </c>
      <c r="G81" s="46">
        <v>2</v>
      </c>
      <c r="H81" s="46">
        <v>6</v>
      </c>
      <c r="I81" s="46">
        <v>8</v>
      </c>
      <c r="J81" s="285">
        <v>8</v>
      </c>
      <c r="K81" s="46">
        <v>10</v>
      </c>
      <c r="L81" s="46">
        <v>10</v>
      </c>
      <c r="M81" s="46">
        <v>10</v>
      </c>
      <c r="N81" s="285">
        <v>11</v>
      </c>
      <c r="O81" s="46">
        <v>11</v>
      </c>
      <c r="P81" s="46">
        <v>11</v>
      </c>
      <c r="Q81" s="46">
        <v>11</v>
      </c>
      <c r="R81" s="46">
        <v>11</v>
      </c>
      <c r="S81" s="344">
        <v>11</v>
      </c>
      <c r="T81" s="46">
        <v>11</v>
      </c>
      <c r="U81" s="46">
        <v>11</v>
      </c>
      <c r="V81" s="46">
        <v>14</v>
      </c>
      <c r="W81" s="344">
        <v>15</v>
      </c>
      <c r="X81" s="46">
        <v>15</v>
      </c>
      <c r="Y81" s="46">
        <v>15</v>
      </c>
      <c r="Z81" s="285">
        <v>15</v>
      </c>
      <c r="AA81" s="46">
        <v>15</v>
      </c>
      <c r="AB81" s="46">
        <v>15</v>
      </c>
      <c r="AC81" s="46">
        <v>15</v>
      </c>
      <c r="AD81" s="285">
        <v>15</v>
      </c>
      <c r="AE81" s="46">
        <v>15</v>
      </c>
      <c r="AF81" s="46">
        <v>15</v>
      </c>
      <c r="AG81" s="46">
        <v>15</v>
      </c>
      <c r="AH81" s="285">
        <v>15</v>
      </c>
      <c r="AI81" s="46">
        <v>15</v>
      </c>
      <c r="AJ81" s="46">
        <v>15</v>
      </c>
      <c r="AK81" s="46">
        <v>15</v>
      </c>
      <c r="AL81" s="285">
        <v>15</v>
      </c>
      <c r="AM81" s="46">
        <v>15</v>
      </c>
      <c r="AN81" s="46"/>
      <c r="AO81" s="195">
        <v>0</v>
      </c>
      <c r="AP81" s="195"/>
      <c r="AQ81" s="196"/>
      <c r="AR81" s="65"/>
      <c r="AS81" s="32"/>
      <c r="AT81" s="275"/>
      <c r="AU81" s="32"/>
      <c r="AV81" s="32"/>
      <c r="AW81" s="32"/>
      <c r="AX81" s="32"/>
      <c r="AY81" s="32"/>
      <c r="AZ81" s="32"/>
      <c r="BA81" s="32"/>
      <c r="BB81" s="32"/>
    </row>
    <row r="82" spans="1:54" ht="12">
      <c r="A82" s="36"/>
      <c r="B82" s="394" t="s">
        <v>31</v>
      </c>
      <c r="C82" s="394" t="s">
        <v>33</v>
      </c>
      <c r="D82" s="46">
        <v>47</v>
      </c>
      <c r="E82" s="46">
        <v>216</v>
      </c>
      <c r="F82" s="285">
        <v>316</v>
      </c>
      <c r="G82" s="46">
        <v>497</v>
      </c>
      <c r="H82" s="46">
        <v>628</v>
      </c>
      <c r="I82" s="46">
        <v>868</v>
      </c>
      <c r="J82" s="285">
        <v>1046</v>
      </c>
      <c r="K82" s="46">
        <v>1305</v>
      </c>
      <c r="L82" s="46">
        <v>1629</v>
      </c>
      <c r="M82" s="46">
        <v>1913</v>
      </c>
      <c r="N82" s="285">
        <v>2441</v>
      </c>
      <c r="O82" s="46">
        <v>2756</v>
      </c>
      <c r="P82" s="46">
        <v>2828</v>
      </c>
      <c r="Q82" s="46">
        <v>2880</v>
      </c>
      <c r="R82" s="46">
        <v>2975</v>
      </c>
      <c r="S82" s="344">
        <v>3090</v>
      </c>
      <c r="T82" s="46">
        <v>3267</v>
      </c>
      <c r="U82" s="46">
        <v>3357</v>
      </c>
      <c r="V82" s="46">
        <v>3415</v>
      </c>
      <c r="W82" s="344">
        <v>3469</v>
      </c>
      <c r="X82" s="46">
        <v>3520</v>
      </c>
      <c r="Y82" s="46">
        <v>3554</v>
      </c>
      <c r="Z82" s="285">
        <v>3584</v>
      </c>
      <c r="AA82" s="46">
        <v>3643</v>
      </c>
      <c r="AB82" s="46">
        <v>3659</v>
      </c>
      <c r="AC82" s="46">
        <v>3671</v>
      </c>
      <c r="AD82" s="285">
        <v>3686</v>
      </c>
      <c r="AE82" s="46">
        <v>3687</v>
      </c>
      <c r="AF82" s="46">
        <v>3687</v>
      </c>
      <c r="AG82" s="46">
        <v>3691</v>
      </c>
      <c r="AH82" s="285">
        <v>3694</v>
      </c>
      <c r="AI82" s="46">
        <v>3696</v>
      </c>
      <c r="AJ82" s="46">
        <v>3696</v>
      </c>
      <c r="AK82" s="46">
        <v>3696</v>
      </c>
      <c r="AL82" s="285">
        <v>3696</v>
      </c>
      <c r="AM82" s="46">
        <v>3698</v>
      </c>
      <c r="AN82" s="46"/>
      <c r="AO82" s="195">
        <v>0.00054112554112562</v>
      </c>
      <c r="AP82" s="195"/>
      <c r="AQ82" s="196"/>
      <c r="AR82" s="65"/>
      <c r="AS82" s="32"/>
      <c r="AT82" s="275"/>
      <c r="AU82" s="32"/>
      <c r="AV82" s="32"/>
      <c r="AW82" s="32"/>
      <c r="AX82" s="32"/>
      <c r="AY82" s="32"/>
      <c r="AZ82" s="32"/>
      <c r="BA82" s="32"/>
      <c r="BB82" s="32"/>
    </row>
    <row r="83" spans="1:54" ht="12">
      <c r="A83" s="36"/>
      <c r="B83" s="394" t="s">
        <v>31</v>
      </c>
      <c r="C83" s="394" t="s">
        <v>13</v>
      </c>
      <c r="D83" s="46">
        <v>4</v>
      </c>
      <c r="E83" s="46">
        <v>18</v>
      </c>
      <c r="F83" s="285">
        <v>42</v>
      </c>
      <c r="G83" s="46">
        <v>73</v>
      </c>
      <c r="H83" s="46">
        <v>98</v>
      </c>
      <c r="I83" s="46">
        <v>163</v>
      </c>
      <c r="J83" s="285">
        <v>189</v>
      </c>
      <c r="K83" s="46">
        <v>257</v>
      </c>
      <c r="L83" s="46">
        <v>395</v>
      </c>
      <c r="M83" s="46">
        <v>538</v>
      </c>
      <c r="N83" s="285">
        <v>726</v>
      </c>
      <c r="O83" s="46">
        <v>933</v>
      </c>
      <c r="P83" s="46">
        <v>1024</v>
      </c>
      <c r="Q83" s="46">
        <v>1090</v>
      </c>
      <c r="R83" s="46">
        <v>1161</v>
      </c>
      <c r="S83" s="344">
        <v>1232</v>
      </c>
      <c r="T83" s="46">
        <v>1376</v>
      </c>
      <c r="U83" s="46">
        <v>1464</v>
      </c>
      <c r="V83" s="46">
        <v>1544</v>
      </c>
      <c r="W83" s="344">
        <v>1628</v>
      </c>
      <c r="X83" s="46">
        <v>1669</v>
      </c>
      <c r="Y83" s="46">
        <v>1718</v>
      </c>
      <c r="Z83" s="285">
        <v>1764</v>
      </c>
      <c r="AA83" s="46">
        <v>1809</v>
      </c>
      <c r="AB83" s="46">
        <v>1851</v>
      </c>
      <c r="AC83" s="46">
        <v>1907</v>
      </c>
      <c r="AD83" s="285">
        <v>1952</v>
      </c>
      <c r="AE83" s="46">
        <v>1966</v>
      </c>
      <c r="AF83" s="46">
        <v>1973</v>
      </c>
      <c r="AG83" s="46">
        <v>1979</v>
      </c>
      <c r="AH83" s="285">
        <v>1982</v>
      </c>
      <c r="AI83" s="46">
        <v>1982</v>
      </c>
      <c r="AJ83" s="46">
        <v>1982</v>
      </c>
      <c r="AK83" s="46">
        <v>1982</v>
      </c>
      <c r="AL83" s="285">
        <v>1982</v>
      </c>
      <c r="AM83" s="46">
        <v>1982</v>
      </c>
      <c r="AN83" s="46"/>
      <c r="AO83" s="195">
        <v>0</v>
      </c>
      <c r="AP83" s="195"/>
      <c r="AQ83" s="196"/>
      <c r="AR83" s="65"/>
      <c r="AS83" s="32"/>
      <c r="AT83" s="275"/>
      <c r="AU83" s="32"/>
      <c r="AV83" s="32"/>
      <c r="AW83" s="32"/>
      <c r="AX83" s="32"/>
      <c r="AY83" s="32"/>
      <c r="AZ83" s="32"/>
      <c r="BA83" s="32"/>
      <c r="BB83" s="32"/>
    </row>
    <row r="84" spans="1:54" ht="12">
      <c r="A84" s="36"/>
      <c r="B84" s="394" t="s">
        <v>31</v>
      </c>
      <c r="C84" s="394" t="s">
        <v>132</v>
      </c>
      <c r="D84" s="46"/>
      <c r="E84" s="46"/>
      <c r="F84" s="285"/>
      <c r="G84" s="46"/>
      <c r="H84" s="46"/>
      <c r="I84" s="46"/>
      <c r="J84" s="285"/>
      <c r="K84" s="46"/>
      <c r="L84" s="46"/>
      <c r="M84" s="46"/>
      <c r="N84" s="285"/>
      <c r="O84" s="46"/>
      <c r="P84" s="46"/>
      <c r="Q84" s="46"/>
      <c r="R84" s="46"/>
      <c r="S84" s="344"/>
      <c r="T84" s="46"/>
      <c r="U84" s="46"/>
      <c r="V84" s="46"/>
      <c r="W84" s="344"/>
      <c r="X84" s="46"/>
      <c r="Y84" s="46"/>
      <c r="Z84" s="285"/>
      <c r="AA84" s="46"/>
      <c r="AB84" s="46">
        <v>0</v>
      </c>
      <c r="AC84" s="46">
        <v>0</v>
      </c>
      <c r="AD84" s="285">
        <v>4</v>
      </c>
      <c r="AE84" s="46">
        <v>4</v>
      </c>
      <c r="AF84" s="46">
        <v>5</v>
      </c>
      <c r="AG84" s="46">
        <v>6</v>
      </c>
      <c r="AH84" s="285">
        <v>6</v>
      </c>
      <c r="AI84" s="46">
        <v>8</v>
      </c>
      <c r="AJ84" s="46">
        <v>9</v>
      </c>
      <c r="AK84" s="46">
        <v>9</v>
      </c>
      <c r="AL84" s="285">
        <v>10</v>
      </c>
      <c r="AM84" s="46">
        <v>10</v>
      </c>
      <c r="AN84" s="46"/>
      <c r="AO84" s="195">
        <v>0</v>
      </c>
      <c r="AP84" s="195"/>
      <c r="AQ84" s="196"/>
      <c r="AR84" s="65"/>
      <c r="AS84" s="32"/>
      <c r="AT84" s="275"/>
      <c r="AU84" s="32"/>
      <c r="AV84" s="32"/>
      <c r="AW84" s="32"/>
      <c r="AX84" s="32"/>
      <c r="AY84" s="32"/>
      <c r="AZ84" s="32"/>
      <c r="BA84" s="32"/>
      <c r="BB84" s="32"/>
    </row>
    <row r="85" spans="1:54" ht="12">
      <c r="A85" s="36"/>
      <c r="B85" s="394" t="s">
        <v>31</v>
      </c>
      <c r="C85" s="394" t="s">
        <v>34</v>
      </c>
      <c r="D85" s="46">
        <v>2</v>
      </c>
      <c r="E85" s="46">
        <v>2</v>
      </c>
      <c r="F85" s="285">
        <v>2</v>
      </c>
      <c r="G85" s="46">
        <v>2</v>
      </c>
      <c r="H85" s="46">
        <v>2</v>
      </c>
      <c r="I85" s="46">
        <v>3</v>
      </c>
      <c r="J85" s="285">
        <v>6</v>
      </c>
      <c r="K85" s="46">
        <v>10</v>
      </c>
      <c r="L85" s="46">
        <v>17</v>
      </c>
      <c r="M85" s="46">
        <v>29</v>
      </c>
      <c r="N85" s="285">
        <v>37</v>
      </c>
      <c r="O85" s="46">
        <v>68</v>
      </c>
      <c r="P85" s="46">
        <v>86</v>
      </c>
      <c r="Q85" s="46">
        <v>109</v>
      </c>
      <c r="R85" s="46">
        <v>130</v>
      </c>
      <c r="S85" s="344">
        <v>151</v>
      </c>
      <c r="T85" s="46">
        <v>194</v>
      </c>
      <c r="U85" s="46">
        <v>219</v>
      </c>
      <c r="V85" s="46">
        <v>271</v>
      </c>
      <c r="W85" s="344">
        <v>368</v>
      </c>
      <c r="X85" s="46">
        <v>422</v>
      </c>
      <c r="Y85" s="46">
        <v>461</v>
      </c>
      <c r="Z85" s="285">
        <v>507</v>
      </c>
      <c r="AA85" s="46">
        <v>579</v>
      </c>
      <c r="AB85" s="46">
        <v>659</v>
      </c>
      <c r="AC85" s="46">
        <v>728</v>
      </c>
      <c r="AD85" s="285">
        <v>811</v>
      </c>
      <c r="AE85" s="46">
        <v>833</v>
      </c>
      <c r="AF85" s="46">
        <v>840</v>
      </c>
      <c r="AG85" s="46">
        <v>855</v>
      </c>
      <c r="AH85" s="285">
        <v>856</v>
      </c>
      <c r="AI85" s="46">
        <v>857</v>
      </c>
      <c r="AJ85" s="46">
        <v>858</v>
      </c>
      <c r="AK85" s="46">
        <v>863</v>
      </c>
      <c r="AL85" s="285">
        <v>863</v>
      </c>
      <c r="AM85" s="46">
        <v>863</v>
      </c>
      <c r="AN85" s="46"/>
      <c r="AO85" s="195">
        <v>0</v>
      </c>
      <c r="AP85" s="195"/>
      <c r="AQ85" s="196"/>
      <c r="AR85" s="65"/>
      <c r="AS85" s="32"/>
      <c r="AT85" s="275"/>
      <c r="AU85" s="32"/>
      <c r="AV85" s="32"/>
      <c r="AW85" s="32"/>
      <c r="AX85" s="32"/>
      <c r="AY85" s="32"/>
      <c r="AZ85" s="32"/>
      <c r="BA85" s="32"/>
      <c r="BB85" s="32"/>
    </row>
    <row r="86" spans="1:54" ht="12">
      <c r="A86" s="36"/>
      <c r="B86" s="394" t="s">
        <v>31</v>
      </c>
      <c r="C86" s="394" t="s">
        <v>35</v>
      </c>
      <c r="D86" s="46">
        <v>5</v>
      </c>
      <c r="E86" s="46">
        <v>6</v>
      </c>
      <c r="F86" s="285">
        <v>6</v>
      </c>
      <c r="G86" s="46">
        <v>9</v>
      </c>
      <c r="H86" s="46">
        <v>10</v>
      </c>
      <c r="I86" s="46">
        <v>10</v>
      </c>
      <c r="J86" s="285">
        <v>11</v>
      </c>
      <c r="K86" s="46">
        <v>17</v>
      </c>
      <c r="L86" s="46">
        <v>22</v>
      </c>
      <c r="M86" s="46">
        <v>24</v>
      </c>
      <c r="N86" s="285">
        <v>25</v>
      </c>
      <c r="O86" s="46">
        <v>28</v>
      </c>
      <c r="P86" s="46">
        <v>30</v>
      </c>
      <c r="Q86" s="46">
        <v>30</v>
      </c>
      <c r="R86" s="46">
        <v>37</v>
      </c>
      <c r="S86" s="344">
        <v>40</v>
      </c>
      <c r="T86" s="46">
        <v>42</v>
      </c>
      <c r="U86" s="46">
        <v>45</v>
      </c>
      <c r="V86" s="46">
        <v>50</v>
      </c>
      <c r="W86" s="344">
        <v>53</v>
      </c>
      <c r="X86" s="46">
        <v>59</v>
      </c>
      <c r="Y86" s="46">
        <v>64</v>
      </c>
      <c r="Z86" s="285">
        <v>64</v>
      </c>
      <c r="AA86" s="46">
        <v>68</v>
      </c>
      <c r="AB86" s="46">
        <v>73</v>
      </c>
      <c r="AC86" s="46">
        <v>79</v>
      </c>
      <c r="AD86" s="285">
        <v>89</v>
      </c>
      <c r="AE86" s="46">
        <v>94</v>
      </c>
      <c r="AF86" s="46">
        <v>96</v>
      </c>
      <c r="AG86" s="46">
        <v>98</v>
      </c>
      <c r="AH86" s="285">
        <v>98</v>
      </c>
      <c r="AI86" s="46">
        <v>98</v>
      </c>
      <c r="AJ86" s="46">
        <v>98</v>
      </c>
      <c r="AK86" s="46">
        <v>98</v>
      </c>
      <c r="AL86" s="285">
        <v>98</v>
      </c>
      <c r="AM86" s="46">
        <v>98</v>
      </c>
      <c r="AN86" s="46"/>
      <c r="AO86" s="195">
        <v>0</v>
      </c>
      <c r="AP86" s="195"/>
      <c r="AQ86" s="196"/>
      <c r="AR86" s="65"/>
      <c r="AS86" s="32"/>
      <c r="AT86" s="275"/>
      <c r="AU86" s="32"/>
      <c r="AV86" s="32"/>
      <c r="AW86" s="32"/>
      <c r="AX86" s="32"/>
      <c r="AY86" s="32"/>
      <c r="AZ86" s="32"/>
      <c r="BA86" s="32"/>
      <c r="BB86" s="32"/>
    </row>
    <row r="87" spans="1:54" ht="12">
      <c r="A87" s="36"/>
      <c r="B87" s="394" t="s">
        <v>31</v>
      </c>
      <c r="C87" s="398" t="s">
        <v>133</v>
      </c>
      <c r="D87" s="46"/>
      <c r="E87" s="46"/>
      <c r="F87" s="285"/>
      <c r="G87" s="46"/>
      <c r="H87" s="46"/>
      <c r="I87" s="46"/>
      <c r="J87" s="285"/>
      <c r="K87" s="46"/>
      <c r="L87" s="46"/>
      <c r="M87" s="46"/>
      <c r="N87" s="285"/>
      <c r="O87" s="46"/>
      <c r="P87" s="46"/>
      <c r="Q87" s="46"/>
      <c r="R87" s="46"/>
      <c r="S87" s="344"/>
      <c r="T87" s="46"/>
      <c r="U87" s="46"/>
      <c r="V87" s="46"/>
      <c r="W87" s="344"/>
      <c r="X87" s="46"/>
      <c r="Y87" s="46"/>
      <c r="Z87" s="285"/>
      <c r="AA87" s="46"/>
      <c r="AB87" s="46"/>
      <c r="AC87" s="46">
        <v>0</v>
      </c>
      <c r="AD87" s="285">
        <v>1</v>
      </c>
      <c r="AE87" s="46">
        <v>1</v>
      </c>
      <c r="AF87" s="46">
        <v>6</v>
      </c>
      <c r="AG87" s="46">
        <v>14</v>
      </c>
      <c r="AH87" s="285">
        <v>16</v>
      </c>
      <c r="AI87" s="46">
        <v>18</v>
      </c>
      <c r="AJ87" s="46">
        <v>21</v>
      </c>
      <c r="AK87" s="46">
        <v>22</v>
      </c>
      <c r="AL87" s="285">
        <v>25</v>
      </c>
      <c r="AM87" s="46">
        <v>28</v>
      </c>
      <c r="AN87" s="46"/>
      <c r="AO87" s="195">
        <v>0.1200000000000001</v>
      </c>
      <c r="AP87" s="195"/>
      <c r="AQ87" s="196"/>
      <c r="AR87" s="65"/>
      <c r="AS87" s="32"/>
      <c r="AT87" s="275"/>
      <c r="AU87" s="32"/>
      <c r="AV87" s="32"/>
      <c r="AW87" s="32"/>
      <c r="AX87" s="32"/>
      <c r="AY87" s="32"/>
      <c r="AZ87" s="32"/>
      <c r="BA87" s="32"/>
      <c r="BB87" s="32"/>
    </row>
    <row r="88" spans="1:54" ht="12">
      <c r="A88" s="36"/>
      <c r="B88" s="394" t="s">
        <v>31</v>
      </c>
      <c r="C88" s="394" t="s">
        <v>36</v>
      </c>
      <c r="D88" s="46">
        <v>0</v>
      </c>
      <c r="E88" s="46">
        <v>0</v>
      </c>
      <c r="F88" s="285">
        <v>0</v>
      </c>
      <c r="G88" s="46">
        <v>0</v>
      </c>
      <c r="H88" s="46">
        <v>1</v>
      </c>
      <c r="I88" s="46">
        <v>1</v>
      </c>
      <c r="J88" s="285">
        <v>2</v>
      </c>
      <c r="K88" s="46">
        <v>4</v>
      </c>
      <c r="L88" s="46">
        <v>5</v>
      </c>
      <c r="M88" s="46">
        <v>7</v>
      </c>
      <c r="N88" s="285">
        <v>7</v>
      </c>
      <c r="O88" s="46">
        <v>8</v>
      </c>
      <c r="P88" s="46">
        <v>9</v>
      </c>
      <c r="Q88" s="46">
        <v>13</v>
      </c>
      <c r="R88" s="46">
        <v>14</v>
      </c>
      <c r="S88" s="344">
        <v>15</v>
      </c>
      <c r="T88" s="46">
        <v>15</v>
      </c>
      <c r="U88" s="46">
        <v>15</v>
      </c>
      <c r="V88" s="46">
        <v>17</v>
      </c>
      <c r="W88" s="344">
        <v>25</v>
      </c>
      <c r="X88" s="46">
        <v>27</v>
      </c>
      <c r="Y88" s="46">
        <v>28</v>
      </c>
      <c r="Z88" s="285">
        <v>29</v>
      </c>
      <c r="AA88" s="46">
        <v>31</v>
      </c>
      <c r="AB88" s="46">
        <v>32</v>
      </c>
      <c r="AC88" s="46">
        <v>33</v>
      </c>
      <c r="AD88" s="285">
        <v>34</v>
      </c>
      <c r="AE88" s="46">
        <v>35</v>
      </c>
      <c r="AF88" s="46">
        <v>35</v>
      </c>
      <c r="AG88" s="46">
        <v>36</v>
      </c>
      <c r="AH88" s="285">
        <v>36</v>
      </c>
      <c r="AI88" s="46">
        <v>37</v>
      </c>
      <c r="AJ88" s="46">
        <v>37</v>
      </c>
      <c r="AK88" s="46">
        <v>37</v>
      </c>
      <c r="AL88" s="285">
        <v>37</v>
      </c>
      <c r="AM88" s="46">
        <v>39</v>
      </c>
      <c r="AN88" s="46"/>
      <c r="AO88" s="195">
        <v>0.054054054054053946</v>
      </c>
      <c r="AP88" s="195"/>
      <c r="AQ88" s="196"/>
      <c r="AR88" s="65"/>
      <c r="AS88" s="32"/>
      <c r="AT88" s="275"/>
      <c r="AU88" s="32"/>
      <c r="AV88" s="32"/>
      <c r="AW88" s="32"/>
      <c r="AX88" s="32"/>
      <c r="AY88" s="32"/>
      <c r="AZ88" s="32"/>
      <c r="BA88" s="32"/>
      <c r="BB88" s="32"/>
    </row>
    <row r="89" spans="1:54" ht="12">
      <c r="A89" s="36"/>
      <c r="B89" s="394" t="s">
        <v>31</v>
      </c>
      <c r="C89" s="399" t="s">
        <v>37</v>
      </c>
      <c r="D89" s="46">
        <v>0</v>
      </c>
      <c r="E89" s="46">
        <v>393</v>
      </c>
      <c r="F89" s="285">
        <v>575</v>
      </c>
      <c r="G89" s="46">
        <v>664</v>
      </c>
      <c r="H89" s="46">
        <v>679</v>
      </c>
      <c r="I89" s="46">
        <v>694</v>
      </c>
      <c r="J89" s="285">
        <v>711</v>
      </c>
      <c r="K89" s="46">
        <v>730</v>
      </c>
      <c r="L89" s="46">
        <v>731</v>
      </c>
      <c r="M89" s="46">
        <v>734</v>
      </c>
      <c r="N89" s="285">
        <v>736</v>
      </c>
      <c r="O89" s="46">
        <v>737</v>
      </c>
      <c r="P89" s="46">
        <v>737</v>
      </c>
      <c r="Q89" s="46">
        <v>737</v>
      </c>
      <c r="R89" s="46">
        <v>737</v>
      </c>
      <c r="S89" s="344">
        <v>737</v>
      </c>
      <c r="T89" s="46">
        <v>737</v>
      </c>
      <c r="U89" s="46">
        <v>738</v>
      </c>
      <c r="V89" s="46">
        <v>738</v>
      </c>
      <c r="W89" s="344">
        <v>739</v>
      </c>
      <c r="X89" s="46">
        <v>739</v>
      </c>
      <c r="Y89" s="46">
        <v>739</v>
      </c>
      <c r="Z89" s="285">
        <v>739</v>
      </c>
      <c r="AA89" s="46">
        <v>739</v>
      </c>
      <c r="AB89" s="46">
        <v>739</v>
      </c>
      <c r="AC89" s="46">
        <v>739</v>
      </c>
      <c r="AD89" s="285">
        <v>739</v>
      </c>
      <c r="AE89" s="46">
        <v>739</v>
      </c>
      <c r="AF89" s="46">
        <v>739</v>
      </c>
      <c r="AG89" s="46">
        <v>739</v>
      </c>
      <c r="AH89" s="285">
        <v>739</v>
      </c>
      <c r="AI89" s="46">
        <v>739</v>
      </c>
      <c r="AJ89" s="46">
        <v>739</v>
      </c>
      <c r="AK89" s="46">
        <v>739</v>
      </c>
      <c r="AL89" s="285">
        <v>739</v>
      </c>
      <c r="AM89" s="46">
        <v>739</v>
      </c>
      <c r="AN89" s="46"/>
      <c r="AO89" s="195">
        <v>0</v>
      </c>
      <c r="AP89" s="195"/>
      <c r="AQ89" s="196"/>
      <c r="AR89" s="65"/>
      <c r="AS89" s="32"/>
      <c r="AT89" s="275"/>
      <c r="AU89" s="32"/>
      <c r="AV89" s="32"/>
      <c r="AW89" s="32"/>
      <c r="AX89" s="32"/>
      <c r="AY89" s="32"/>
      <c r="AZ89" s="32"/>
      <c r="BA89" s="32"/>
      <c r="BB89" s="32"/>
    </row>
    <row r="90" spans="1:54" ht="12">
      <c r="A90" s="36"/>
      <c r="B90" s="48" t="s">
        <v>38</v>
      </c>
      <c r="C90" s="48"/>
      <c r="D90" s="49">
        <v>2752</v>
      </c>
      <c r="E90" s="49">
        <v>11144</v>
      </c>
      <c r="F90" s="286">
        <v>18135</v>
      </c>
      <c r="G90" s="49">
        <v>29879</v>
      </c>
      <c r="H90" s="49">
        <v>44633</v>
      </c>
      <c r="I90" s="49">
        <v>80424</v>
      </c>
      <c r="J90" s="286">
        <v>146635</v>
      </c>
      <c r="K90" s="49">
        <v>246912</v>
      </c>
      <c r="L90" s="49">
        <v>284272</v>
      </c>
      <c r="M90" s="49">
        <v>328354</v>
      </c>
      <c r="N90" s="286">
        <v>357039</v>
      </c>
      <c r="O90" s="49">
        <v>378227</v>
      </c>
      <c r="P90" s="49">
        <v>397174</v>
      </c>
      <c r="Q90" s="49">
        <v>423125</v>
      </c>
      <c r="R90" s="49">
        <v>447222</v>
      </c>
      <c r="S90" s="345">
        <v>469928</v>
      </c>
      <c r="T90" s="49">
        <v>500245</v>
      </c>
      <c r="U90" s="49">
        <v>529758</v>
      </c>
      <c r="V90" s="49">
        <v>562485</v>
      </c>
      <c r="W90" s="345">
        <v>598233</v>
      </c>
      <c r="X90" s="49">
        <v>630521</v>
      </c>
      <c r="Y90" s="49">
        <v>665314</v>
      </c>
      <c r="Z90" s="286">
        <v>710668</v>
      </c>
      <c r="AA90" s="49">
        <v>755783</v>
      </c>
      <c r="AB90" s="49">
        <v>771158</v>
      </c>
      <c r="AC90" s="49">
        <v>782781</v>
      </c>
      <c r="AD90" s="286">
        <v>790325</v>
      </c>
      <c r="AE90" s="49">
        <v>796804</v>
      </c>
      <c r="AF90" s="49">
        <v>802662</v>
      </c>
      <c r="AG90" s="49">
        <v>808532</v>
      </c>
      <c r="AH90" s="286">
        <v>814254</v>
      </c>
      <c r="AI90" s="49">
        <v>820079</v>
      </c>
      <c r="AJ90" s="49">
        <v>825115</v>
      </c>
      <c r="AK90" s="49">
        <v>830366</v>
      </c>
      <c r="AL90" s="286">
        <v>837644</v>
      </c>
      <c r="AM90" s="49">
        <v>849109</v>
      </c>
      <c r="AN90" s="217"/>
      <c r="AO90" s="195">
        <v>0.013687198857748717</v>
      </c>
      <c r="AP90" s="195"/>
      <c r="AQ90" s="500" t="s">
        <v>134</v>
      </c>
      <c r="AR90" s="65"/>
      <c r="AS90" s="487"/>
      <c r="AT90" s="275"/>
      <c r="AU90" s="32"/>
      <c r="AV90" s="32"/>
      <c r="AW90" s="32"/>
      <c r="AX90" s="32"/>
      <c r="AY90" s="32"/>
      <c r="AZ90" s="32"/>
      <c r="BA90" s="32"/>
      <c r="BB90" s="32"/>
    </row>
    <row r="91" spans="1:54" ht="12">
      <c r="A91" s="36"/>
      <c r="B91" s="47" t="s">
        <v>39</v>
      </c>
      <c r="C91" s="47"/>
      <c r="D91" s="46"/>
      <c r="E91" s="46"/>
      <c r="F91" s="285"/>
      <c r="G91" s="46"/>
      <c r="H91" s="46"/>
      <c r="I91" s="46"/>
      <c r="J91" s="285"/>
      <c r="K91" s="46"/>
      <c r="L91" s="46"/>
      <c r="M91" s="46"/>
      <c r="N91" s="285"/>
      <c r="O91" s="46"/>
      <c r="P91" s="46"/>
      <c r="Q91" s="46"/>
      <c r="R91" s="46"/>
      <c r="S91" s="344"/>
      <c r="T91" s="46"/>
      <c r="U91" s="46"/>
      <c r="V91" s="46"/>
      <c r="W91" s="344"/>
      <c r="X91" s="46"/>
      <c r="Y91" s="46"/>
      <c r="Z91" s="285"/>
      <c r="AA91" s="46"/>
      <c r="AB91" s="46"/>
      <c r="AC91" s="46"/>
      <c r="AD91" s="285"/>
      <c r="AE91" s="46"/>
      <c r="AF91" s="46"/>
      <c r="AG91" s="46"/>
      <c r="AH91" s="285"/>
      <c r="AI91" s="46"/>
      <c r="AJ91" s="46">
        <v>0</v>
      </c>
      <c r="AK91" s="46">
        <v>0</v>
      </c>
      <c r="AL91" s="285">
        <v>0</v>
      </c>
      <c r="AM91" s="46">
        <v>0</v>
      </c>
      <c r="AN91" s="46"/>
      <c r="AO91" s="195"/>
      <c r="AP91" s="195"/>
      <c r="AQ91" s="500"/>
      <c r="AR91" s="65"/>
      <c r="AS91" s="32"/>
      <c r="AT91" s="275"/>
      <c r="AU91" s="32"/>
      <c r="AV91" s="32"/>
      <c r="AW91" s="32"/>
      <c r="AX91" s="32"/>
      <c r="AY91" s="32"/>
      <c r="AZ91" s="32"/>
      <c r="BA91" s="32"/>
      <c r="BB91" s="32"/>
    </row>
    <row r="92" spans="1:54" ht="12">
      <c r="A92" s="36"/>
      <c r="B92" s="36" t="s">
        <v>40</v>
      </c>
      <c r="C92" s="36"/>
      <c r="D92" s="46">
        <v>2713</v>
      </c>
      <c r="E92" s="46">
        <v>10937</v>
      </c>
      <c r="F92" s="285">
        <v>17582</v>
      </c>
      <c r="G92" s="46">
        <v>28943</v>
      </c>
      <c r="H92" s="46">
        <v>43386</v>
      </c>
      <c r="I92" s="46">
        <v>78476</v>
      </c>
      <c r="J92" s="285">
        <v>142819</v>
      </c>
      <c r="K92" s="46">
        <v>239976</v>
      </c>
      <c r="L92" s="46">
        <v>275657</v>
      </c>
      <c r="M92" s="46">
        <v>317605</v>
      </c>
      <c r="N92" s="285">
        <v>344782</v>
      </c>
      <c r="O92" s="46">
        <v>365132</v>
      </c>
      <c r="P92" s="46">
        <v>383313</v>
      </c>
      <c r="Q92" s="46">
        <v>408133</v>
      </c>
      <c r="R92" s="46">
        <v>431195</v>
      </c>
      <c r="S92" s="344">
        <v>453076</v>
      </c>
      <c r="T92" s="46">
        <v>482190</v>
      </c>
      <c r="U92" s="46">
        <v>510484</v>
      </c>
      <c r="V92" s="46">
        <v>541864</v>
      </c>
      <c r="W92" s="344">
        <v>576248</v>
      </c>
      <c r="X92" s="46">
        <v>607345</v>
      </c>
      <c r="Y92" s="46">
        <v>640770</v>
      </c>
      <c r="Z92" s="285">
        <v>684366</v>
      </c>
      <c r="AA92" s="46">
        <v>726771</v>
      </c>
      <c r="AB92" s="46">
        <v>740811</v>
      </c>
      <c r="AC92" s="46">
        <v>751273</v>
      </c>
      <c r="AD92" s="285">
        <v>757856</v>
      </c>
      <c r="AE92" s="46">
        <v>763618</v>
      </c>
      <c r="AF92" s="46">
        <v>769001</v>
      </c>
      <c r="AG92" s="46">
        <v>774051</v>
      </c>
      <c r="AH92" s="285">
        <v>779240</v>
      </c>
      <c r="AI92" s="46">
        <v>784625</v>
      </c>
      <c r="AJ92" s="46">
        <v>789305</v>
      </c>
      <c r="AK92" s="46">
        <v>794211</v>
      </c>
      <c r="AL92" s="285">
        <v>801134</v>
      </c>
      <c r="AM92" s="46">
        <v>812112</v>
      </c>
      <c r="AN92" s="46"/>
      <c r="AO92" s="195">
        <v>0.01370307588992592</v>
      </c>
      <c r="AP92" s="195"/>
      <c r="AQ92" s="195">
        <v>0.9567675797087841</v>
      </c>
      <c r="AR92" s="65"/>
      <c r="AS92" s="32"/>
      <c r="AT92" s="275"/>
      <c r="AU92" s="32"/>
      <c r="AV92" s="32"/>
      <c r="AW92" s="32"/>
      <c r="AX92" s="32"/>
      <c r="AY92" s="32"/>
      <c r="AZ92" s="32"/>
      <c r="BA92" s="32"/>
      <c r="BB92" s="32"/>
    </row>
    <row r="93" spans="1:54" ht="12" thickBot="1">
      <c r="A93" s="36"/>
      <c r="B93" s="50" t="s">
        <v>41</v>
      </c>
      <c r="C93" s="50"/>
      <c r="D93" s="51">
        <v>39</v>
      </c>
      <c r="E93" s="51">
        <v>207</v>
      </c>
      <c r="F93" s="287">
        <v>553</v>
      </c>
      <c r="G93" s="51">
        <v>936</v>
      </c>
      <c r="H93" s="51">
        <v>1247</v>
      </c>
      <c r="I93" s="51">
        <v>1948</v>
      </c>
      <c r="J93" s="287">
        <v>3816</v>
      </c>
      <c r="K93" s="51">
        <v>6936</v>
      </c>
      <c r="L93" s="51">
        <v>8615</v>
      </c>
      <c r="M93" s="51">
        <v>10749</v>
      </c>
      <c r="N93" s="287">
        <v>12257</v>
      </c>
      <c r="O93" s="51">
        <v>13095</v>
      </c>
      <c r="P93" s="51">
        <v>13861</v>
      </c>
      <c r="Q93" s="51">
        <v>14992</v>
      </c>
      <c r="R93" s="51">
        <v>16027</v>
      </c>
      <c r="S93" s="346">
        <v>16852</v>
      </c>
      <c r="T93" s="51">
        <v>18055</v>
      </c>
      <c r="U93" s="51">
        <v>19274</v>
      </c>
      <c r="V93" s="51">
        <v>20621</v>
      </c>
      <c r="W93" s="346">
        <v>21985</v>
      </c>
      <c r="X93" s="51">
        <v>23176</v>
      </c>
      <c r="Y93" s="51">
        <v>24544</v>
      </c>
      <c r="Z93" s="287">
        <v>26302</v>
      </c>
      <c r="AA93" s="51">
        <v>29012</v>
      </c>
      <c r="AB93" s="51">
        <v>30347</v>
      </c>
      <c r="AC93" s="51">
        <v>31508</v>
      </c>
      <c r="AD93" s="287">
        <v>32469</v>
      </c>
      <c r="AE93" s="51">
        <v>33186</v>
      </c>
      <c r="AF93" s="51">
        <v>33661</v>
      </c>
      <c r="AG93" s="51">
        <v>34481</v>
      </c>
      <c r="AH93" s="287">
        <v>35014</v>
      </c>
      <c r="AI93" s="51">
        <v>35454</v>
      </c>
      <c r="AJ93" s="51">
        <v>35810</v>
      </c>
      <c r="AK93" s="51">
        <v>36155</v>
      </c>
      <c r="AL93" s="287">
        <v>36510</v>
      </c>
      <c r="AM93" s="51">
        <v>36997</v>
      </c>
      <c r="AN93" s="46"/>
      <c r="AO93" s="195">
        <v>0.013338811284579588</v>
      </c>
      <c r="AP93" s="195"/>
      <c r="AQ93" s="195">
        <v>0.043232420291215844</v>
      </c>
      <c r="AR93" s="65"/>
      <c r="AS93" s="32"/>
      <c r="AT93" s="275"/>
      <c r="AU93" s="32"/>
      <c r="AV93" s="32"/>
      <c r="AW93" s="32"/>
      <c r="AX93" s="32"/>
      <c r="AY93" s="32"/>
      <c r="AZ93" s="32"/>
      <c r="BA93" s="32"/>
      <c r="BB93" s="32"/>
    </row>
    <row r="94" spans="1:54" ht="12" thickTop="1">
      <c r="A94" s="36"/>
      <c r="B94" s="47"/>
      <c r="C94" s="47"/>
      <c r="D94" s="46"/>
      <c r="E94" s="46"/>
      <c r="F94" s="285"/>
      <c r="G94" s="46"/>
      <c r="H94" s="46"/>
      <c r="I94" s="46"/>
      <c r="J94" s="285"/>
      <c r="K94" s="46"/>
      <c r="L94" s="46"/>
      <c r="M94" s="46"/>
      <c r="N94" s="285"/>
      <c r="O94" s="46"/>
      <c r="P94" s="46"/>
      <c r="Q94" s="46"/>
      <c r="R94" s="46"/>
      <c r="S94" s="344"/>
      <c r="T94" s="46"/>
      <c r="U94" s="46"/>
      <c r="V94" s="46"/>
      <c r="W94" s="344"/>
      <c r="X94" s="46"/>
      <c r="Y94" s="46"/>
      <c r="Z94" s="285"/>
      <c r="AA94" s="46"/>
      <c r="AB94" s="46"/>
      <c r="AC94" s="46"/>
      <c r="AD94" s="285"/>
      <c r="AE94" s="46"/>
      <c r="AF94" s="46"/>
      <c r="AG94" s="46"/>
      <c r="AH94" s="285"/>
      <c r="AI94" s="46"/>
      <c r="AJ94" s="46"/>
      <c r="AK94" s="46"/>
      <c r="AL94" s="285"/>
      <c r="AM94" s="46"/>
      <c r="AN94" s="46"/>
      <c r="AO94" s="195"/>
      <c r="AP94" s="195"/>
      <c r="AQ94" s="199"/>
      <c r="AR94" s="65"/>
      <c r="AS94" s="32"/>
      <c r="AT94" s="275"/>
      <c r="AU94" s="32"/>
      <c r="AV94" s="32"/>
      <c r="AW94" s="32"/>
      <c r="AX94" s="32"/>
      <c r="AY94" s="32"/>
      <c r="AZ94" s="32"/>
      <c r="BA94" s="32"/>
      <c r="BB94" s="32"/>
    </row>
    <row r="95" spans="1:54" ht="12">
      <c r="A95" s="36"/>
      <c r="B95" s="44" t="s">
        <v>44</v>
      </c>
      <c r="C95" s="55"/>
      <c r="D95" s="46"/>
      <c r="E95" s="46"/>
      <c r="F95" s="285"/>
      <c r="G95" s="46"/>
      <c r="H95" s="46"/>
      <c r="I95" s="46"/>
      <c r="J95" s="285"/>
      <c r="K95" s="46"/>
      <c r="L95" s="46"/>
      <c r="M95" s="46"/>
      <c r="N95" s="285"/>
      <c r="O95" s="46"/>
      <c r="P95" s="46"/>
      <c r="Q95" s="46"/>
      <c r="S95" s="292"/>
      <c r="T95" s="46"/>
      <c r="U95" s="46"/>
      <c r="V95" s="46"/>
      <c r="W95" s="352"/>
      <c r="X95" s="11"/>
      <c r="Y95" s="11"/>
      <c r="Z95" s="340"/>
      <c r="AA95" s="13" t="s">
        <v>3</v>
      </c>
      <c r="AB95" s="11"/>
      <c r="AC95" s="11"/>
      <c r="AD95" s="340"/>
      <c r="AE95" s="402"/>
      <c r="AF95" s="11"/>
      <c r="AG95" s="11"/>
      <c r="AH95" s="340"/>
      <c r="AI95" s="402"/>
      <c r="AJ95" s="11"/>
      <c r="AK95" s="11"/>
      <c r="AL95" s="340"/>
      <c r="AM95" s="402"/>
      <c r="AN95" s="53"/>
      <c r="AO95" s="195"/>
      <c r="AP95" s="195"/>
      <c r="AQ95" s="199"/>
      <c r="AR95" s="65"/>
      <c r="AS95" s="32"/>
      <c r="AT95" s="275"/>
      <c r="AU95" s="32"/>
      <c r="AV95" s="32"/>
      <c r="AW95" s="32"/>
      <c r="AX95" s="32"/>
      <c r="AY95" s="32"/>
      <c r="AZ95" s="32"/>
      <c r="BA95" s="32"/>
      <c r="BB95" s="32"/>
    </row>
    <row r="96" spans="1:54" ht="12">
      <c r="A96" s="36"/>
      <c r="B96" s="55"/>
      <c r="C96" s="12" t="s">
        <v>6</v>
      </c>
      <c r="D96" s="46">
        <v>0</v>
      </c>
      <c r="E96" s="46">
        <v>0</v>
      </c>
      <c r="F96" s="285">
        <v>670</v>
      </c>
      <c r="G96" s="46">
        <v>1770</v>
      </c>
      <c r="H96" s="46">
        <v>4963</v>
      </c>
      <c r="I96" s="46">
        <v>8813</v>
      </c>
      <c r="J96" s="285">
        <v>11128</v>
      </c>
      <c r="K96" s="46">
        <v>13197</v>
      </c>
      <c r="L96" s="46">
        <v>17205</v>
      </c>
      <c r="M96" s="46">
        <v>26324</v>
      </c>
      <c r="N96" s="285">
        <v>30888</v>
      </c>
      <c r="O96" s="46">
        <v>37683.68</v>
      </c>
      <c r="P96" s="46">
        <v>45379.68</v>
      </c>
      <c r="Q96" s="46">
        <v>51738.68</v>
      </c>
      <c r="R96" s="46">
        <v>54029.68</v>
      </c>
      <c r="S96" s="344">
        <v>67502.68</v>
      </c>
      <c r="T96" s="46">
        <v>85298.68</v>
      </c>
      <c r="U96" s="46">
        <v>93347.68</v>
      </c>
      <c r="V96" s="46">
        <v>106238.68</v>
      </c>
      <c r="W96" s="344">
        <v>123964.68</v>
      </c>
      <c r="X96" s="46">
        <v>132328.68</v>
      </c>
      <c r="Y96" s="46">
        <v>144178.68</v>
      </c>
      <c r="Z96" s="285">
        <v>158225.68</v>
      </c>
      <c r="AA96" s="46">
        <v>176098.68</v>
      </c>
      <c r="AB96" s="46">
        <v>198629.68</v>
      </c>
      <c r="AC96" s="46">
        <v>217160.68</v>
      </c>
      <c r="AD96" s="285">
        <v>238284.68</v>
      </c>
      <c r="AE96" s="46">
        <v>249286.68</v>
      </c>
      <c r="AF96" s="46">
        <v>259921.68</v>
      </c>
      <c r="AG96" s="46">
        <v>276623.68</v>
      </c>
      <c r="AH96" s="285">
        <v>277896.68</v>
      </c>
      <c r="AI96" s="46">
        <v>286496.18</v>
      </c>
      <c r="AJ96" s="46">
        <v>287121.18</v>
      </c>
      <c r="AK96" s="46">
        <v>288300.18</v>
      </c>
      <c r="AL96" s="285">
        <v>289835.18</v>
      </c>
      <c r="AM96" s="46">
        <v>292167.18</v>
      </c>
      <c r="AN96" s="46"/>
      <c r="AO96" s="195">
        <v>0.008045952185652627</v>
      </c>
      <c r="AP96" s="195"/>
      <c r="AQ96" s="195">
        <v>0.047023424094122815</v>
      </c>
      <c r="AR96" s="65"/>
      <c r="AS96" s="32"/>
      <c r="AT96" s="275"/>
      <c r="AU96" s="32"/>
      <c r="AV96" s="32"/>
      <c r="AW96" s="32"/>
      <c r="AX96" s="32"/>
      <c r="AY96" s="32"/>
      <c r="AZ96" s="32"/>
      <c r="BA96" s="32"/>
      <c r="BB96" s="32"/>
    </row>
    <row r="97" spans="1:54" ht="12">
      <c r="A97" s="36"/>
      <c r="B97" s="55"/>
      <c r="C97" s="12" t="s">
        <v>11</v>
      </c>
      <c r="D97" s="46">
        <v>3270</v>
      </c>
      <c r="E97" s="46">
        <v>6883.9400000000005</v>
      </c>
      <c r="F97" s="285">
        <v>8517.740000000002</v>
      </c>
      <c r="G97" s="46">
        <v>9599.740000000002</v>
      </c>
      <c r="H97" s="46">
        <v>12508.94</v>
      </c>
      <c r="I97" s="46">
        <v>15079.940000000002</v>
      </c>
      <c r="J97" s="285">
        <v>17793.940000000002</v>
      </c>
      <c r="K97" s="46">
        <v>21569.86</v>
      </c>
      <c r="L97" s="46">
        <v>25271.16</v>
      </c>
      <c r="M97" s="46">
        <v>30405.559999999998</v>
      </c>
      <c r="N97" s="285">
        <v>33956.11</v>
      </c>
      <c r="O97" s="46">
        <v>34920.11</v>
      </c>
      <c r="P97" s="46">
        <v>37160.21</v>
      </c>
      <c r="Q97" s="46">
        <v>38907.649999999994</v>
      </c>
      <c r="R97" s="46">
        <v>42479.44999999999</v>
      </c>
      <c r="S97" s="344">
        <v>46017.14999999999</v>
      </c>
      <c r="T97" s="46">
        <v>47436.849999999984</v>
      </c>
      <c r="U97" s="46">
        <v>55747.929999999986</v>
      </c>
      <c r="V97" s="46">
        <v>65414.72999999999</v>
      </c>
      <c r="W97" s="344">
        <v>71539.41999999998</v>
      </c>
      <c r="X97" s="46">
        <v>76943.31999999998</v>
      </c>
      <c r="Y97" s="46">
        <v>83151.12</v>
      </c>
      <c r="Z97" s="285">
        <v>90322.22</v>
      </c>
      <c r="AA97" s="46">
        <v>104415.20999999999</v>
      </c>
      <c r="AB97" s="46">
        <v>115014.20999999999</v>
      </c>
      <c r="AC97" s="46">
        <v>130751.29</v>
      </c>
      <c r="AD97" s="285">
        <v>152968.59</v>
      </c>
      <c r="AE97" s="46">
        <v>175757.88999999998</v>
      </c>
      <c r="AF97" s="46">
        <v>181222.78999999998</v>
      </c>
      <c r="AG97" s="46">
        <v>190857.49</v>
      </c>
      <c r="AH97" s="285">
        <v>207603.59</v>
      </c>
      <c r="AI97" s="46">
        <v>217754.12999999998</v>
      </c>
      <c r="AJ97" s="46">
        <v>219320.60999999996</v>
      </c>
      <c r="AK97" s="46">
        <v>220572.50999999995</v>
      </c>
      <c r="AL97" s="285">
        <v>220938.30999999994</v>
      </c>
      <c r="AM97" s="46">
        <v>222444.70999999993</v>
      </c>
      <c r="AN97" s="46"/>
      <c r="AO97" s="195">
        <v>0.006818192824956437</v>
      </c>
      <c r="AP97" s="195"/>
      <c r="AQ97" s="195">
        <v>0.035801803391551916</v>
      </c>
      <c r="AR97" s="65"/>
      <c r="AS97" s="32"/>
      <c r="AT97" s="275"/>
      <c r="AU97" s="32"/>
      <c r="AV97" s="32"/>
      <c r="AW97" s="32"/>
      <c r="AX97" s="32"/>
      <c r="AY97" s="32"/>
      <c r="AZ97" s="32"/>
      <c r="BA97" s="32"/>
      <c r="BB97" s="32"/>
    </row>
    <row r="98" spans="1:54" ht="12">
      <c r="A98" s="36"/>
      <c r="B98" s="55"/>
      <c r="C98" s="12" t="s">
        <v>16</v>
      </c>
      <c r="D98" s="46">
        <v>0</v>
      </c>
      <c r="E98" s="46">
        <v>4.9</v>
      </c>
      <c r="F98" s="285">
        <v>18.77</v>
      </c>
      <c r="G98" s="46">
        <v>86.92999999999999</v>
      </c>
      <c r="H98" s="46">
        <v>140.49</v>
      </c>
      <c r="I98" s="46">
        <v>229.64</v>
      </c>
      <c r="J98" s="285">
        <v>294.42999999999995</v>
      </c>
      <c r="K98" s="46">
        <v>330.75999999999993</v>
      </c>
      <c r="L98" s="46">
        <v>341.65999999999997</v>
      </c>
      <c r="M98" s="46">
        <v>372.58</v>
      </c>
      <c r="N98" s="285">
        <v>391.94000000000005</v>
      </c>
      <c r="O98" s="46">
        <v>412.89000000000004</v>
      </c>
      <c r="P98" s="46">
        <v>425.86000000000007</v>
      </c>
      <c r="Q98" s="46">
        <v>433.86000000000007</v>
      </c>
      <c r="R98" s="46">
        <v>441.3400000000001</v>
      </c>
      <c r="S98" s="344">
        <v>444.8300000000001</v>
      </c>
      <c r="T98" s="46">
        <v>451.3300000000001</v>
      </c>
      <c r="U98" s="46">
        <v>453.8300000000001</v>
      </c>
      <c r="V98" s="46">
        <v>455.8300000000001</v>
      </c>
      <c r="W98" s="344">
        <v>461.8100000000001</v>
      </c>
      <c r="X98" s="46">
        <v>477.8000000000001</v>
      </c>
      <c r="Y98" s="46">
        <v>481.8000000000001</v>
      </c>
      <c r="Z98" s="285">
        <v>484.8000000000001</v>
      </c>
      <c r="AA98" s="46">
        <v>486.79000000000013</v>
      </c>
      <c r="AB98" s="46">
        <v>490.29000000000013</v>
      </c>
      <c r="AC98" s="46">
        <v>508.29000000000013</v>
      </c>
      <c r="AD98" s="285">
        <v>512.7300000000001</v>
      </c>
      <c r="AE98" s="46">
        <v>522.3400000000001</v>
      </c>
      <c r="AF98" s="46">
        <v>522.9500000000002</v>
      </c>
      <c r="AG98" s="46">
        <v>524.4500000000002</v>
      </c>
      <c r="AH98" s="285">
        <v>526.9500000000002</v>
      </c>
      <c r="AI98" s="46">
        <v>526.9500000000002</v>
      </c>
      <c r="AJ98" s="46">
        <v>526.9500000000002</v>
      </c>
      <c r="AK98" s="46">
        <v>528.9500000000002</v>
      </c>
      <c r="AL98" s="285">
        <v>528.9500000000002</v>
      </c>
      <c r="AM98" s="46">
        <v>559.2000000000002</v>
      </c>
      <c r="AN98" s="46"/>
      <c r="AO98" s="195">
        <v>0.05718877020512325</v>
      </c>
      <c r="AP98" s="195"/>
      <c r="AQ98" s="195">
        <v>9.000154895369661E-05</v>
      </c>
      <c r="AR98" s="65"/>
      <c r="AS98" s="32"/>
      <c r="AT98" s="275"/>
      <c r="AU98" s="32"/>
      <c r="AV98" s="32"/>
      <c r="AW98" s="32"/>
      <c r="AX98" s="32"/>
      <c r="AY98" s="32"/>
      <c r="AZ98" s="32"/>
      <c r="BA98" s="32"/>
      <c r="BB98" s="32"/>
    </row>
    <row r="99" spans="1:54" ht="12">
      <c r="A99" s="36"/>
      <c r="B99" s="55"/>
      <c r="C99" s="12" t="s">
        <v>45</v>
      </c>
      <c r="D99" s="46">
        <v>6641.950000000003</v>
      </c>
      <c r="E99" s="46">
        <v>26016.159999999996</v>
      </c>
      <c r="F99" s="285">
        <v>44484.91999999999</v>
      </c>
      <c r="G99" s="46">
        <v>77250.37000000002</v>
      </c>
      <c r="H99" s="46">
        <v>120882.53999999998</v>
      </c>
      <c r="I99" s="46">
        <v>263280.0599999999</v>
      </c>
      <c r="J99" s="285">
        <v>592859.7999999998</v>
      </c>
      <c r="K99" s="46">
        <v>997642.6200000013</v>
      </c>
      <c r="L99" s="46">
        <v>1151234.2100000011</v>
      </c>
      <c r="M99" s="46">
        <v>1336732.3200000015</v>
      </c>
      <c r="N99" s="285">
        <v>1483364.3000000012</v>
      </c>
      <c r="O99" s="46">
        <v>1581661.9300000013</v>
      </c>
      <c r="P99" s="46">
        <v>1681043.2900000012</v>
      </c>
      <c r="Q99" s="46">
        <v>1819492.460000001</v>
      </c>
      <c r="R99" s="46">
        <v>1946748.8300000008</v>
      </c>
      <c r="S99" s="344">
        <v>2053849.1700000006</v>
      </c>
      <c r="T99" s="46">
        <v>2203188.04</v>
      </c>
      <c r="U99" s="46">
        <v>2352934.67</v>
      </c>
      <c r="V99" s="46">
        <v>2521671.71</v>
      </c>
      <c r="W99" s="344">
        <v>2733152.3400000003</v>
      </c>
      <c r="X99" s="46">
        <v>2906462.97</v>
      </c>
      <c r="Y99" s="46">
        <v>3096772.2800000007</v>
      </c>
      <c r="Z99" s="285">
        <v>3329345.420000001</v>
      </c>
      <c r="AA99" s="46">
        <v>3606797.520000001</v>
      </c>
      <c r="AB99" s="46">
        <v>3810055.2600000007</v>
      </c>
      <c r="AC99" s="46">
        <v>4147076.950000001</v>
      </c>
      <c r="AD99" s="285">
        <v>4363319.810000001</v>
      </c>
      <c r="AE99" s="46">
        <v>4536918.610000001</v>
      </c>
      <c r="AF99" s="46">
        <v>4614917.330000001</v>
      </c>
      <c r="AG99" s="46">
        <v>4720682.950000001</v>
      </c>
      <c r="AH99" s="285">
        <v>4755833.440000001</v>
      </c>
      <c r="AI99" s="46">
        <v>4793446.030000001</v>
      </c>
      <c r="AJ99" s="46">
        <v>4825338.260000001</v>
      </c>
      <c r="AK99" s="46">
        <v>4860527.770000001</v>
      </c>
      <c r="AL99" s="285">
        <v>4903975.690000001</v>
      </c>
      <c r="AM99" s="46">
        <v>4964236.140000001</v>
      </c>
      <c r="AN99" s="46"/>
      <c r="AO99" s="195">
        <v>0.012288080897888687</v>
      </c>
      <c r="AP99" s="195"/>
      <c r="AQ99" s="195">
        <v>0.7989787946565089</v>
      </c>
      <c r="AR99" s="65"/>
      <c r="AS99" s="32"/>
      <c r="AT99" s="487"/>
      <c r="AU99" s="32"/>
      <c r="AV99" s="32"/>
      <c r="AW99" s="32"/>
      <c r="AX99" s="32"/>
      <c r="AY99" s="32"/>
      <c r="AZ99" s="32"/>
      <c r="BA99" s="32"/>
      <c r="BB99" s="32"/>
    </row>
    <row r="100" spans="1:54" ht="12">
      <c r="A100" s="36"/>
      <c r="B100" s="36"/>
      <c r="C100" s="16" t="s">
        <v>31</v>
      </c>
      <c r="D100" s="46">
        <v>5237</v>
      </c>
      <c r="E100" s="46">
        <v>10171.609999999999</v>
      </c>
      <c r="F100" s="285">
        <v>12895.159999999998</v>
      </c>
      <c r="G100" s="46">
        <v>18190.94</v>
      </c>
      <c r="H100" s="46">
        <v>23388.019999999997</v>
      </c>
      <c r="I100" s="46">
        <v>27243.079999999998</v>
      </c>
      <c r="J100" s="285">
        <v>33928.18</v>
      </c>
      <c r="K100" s="46">
        <v>53956.76</v>
      </c>
      <c r="L100" s="46">
        <v>70028.96</v>
      </c>
      <c r="M100" s="46">
        <v>87003.87000000001</v>
      </c>
      <c r="N100" s="285">
        <v>101184.43000000002</v>
      </c>
      <c r="O100" s="46">
        <v>132116.03000000003</v>
      </c>
      <c r="P100" s="46">
        <v>149730.38000000003</v>
      </c>
      <c r="Q100" s="46">
        <v>172866.80000000005</v>
      </c>
      <c r="R100" s="46">
        <v>193337.62000000005</v>
      </c>
      <c r="S100" s="344">
        <v>214038.72000000006</v>
      </c>
      <c r="T100" s="46">
        <v>241689.62000000005</v>
      </c>
      <c r="U100" s="46">
        <v>259749.52000000008</v>
      </c>
      <c r="V100" s="46">
        <v>297778.82000000007</v>
      </c>
      <c r="W100" s="344">
        <v>370801.82000000007</v>
      </c>
      <c r="X100" s="46">
        <v>412674.5200000001</v>
      </c>
      <c r="Y100" s="46">
        <v>438452.5200000001</v>
      </c>
      <c r="Z100" s="285">
        <v>465249.62000000005</v>
      </c>
      <c r="AA100" s="46">
        <v>511377.82000000007</v>
      </c>
      <c r="AB100" s="46">
        <v>556598.3200000001</v>
      </c>
      <c r="AC100" s="46">
        <v>604215.8000000002</v>
      </c>
      <c r="AD100" s="285">
        <v>659607.0000000002</v>
      </c>
      <c r="AE100" s="46">
        <v>681898.9000000003</v>
      </c>
      <c r="AF100" s="46">
        <v>689849.7000000003</v>
      </c>
      <c r="AG100" s="46">
        <v>710027.3000000004</v>
      </c>
      <c r="AH100" s="285">
        <v>712338.3000000004</v>
      </c>
      <c r="AI100" s="46">
        <v>716751.3000000004</v>
      </c>
      <c r="AJ100" s="46">
        <v>719923.3000000004</v>
      </c>
      <c r="AK100" s="46">
        <v>723438.3000000004</v>
      </c>
      <c r="AL100" s="285">
        <v>725438.1700000004</v>
      </c>
      <c r="AM100" s="46">
        <v>733819.1700000004</v>
      </c>
      <c r="AN100" s="46"/>
      <c r="AO100" s="195">
        <v>0.011553017674821309</v>
      </c>
      <c r="AP100" s="195"/>
      <c r="AQ100" s="195">
        <v>0.11810597630886271</v>
      </c>
      <c r="AR100" s="65"/>
      <c r="AS100" s="32"/>
      <c r="AT100" s="275"/>
      <c r="AU100" s="32"/>
      <c r="AV100" s="32"/>
      <c r="AW100" s="32"/>
      <c r="AX100" s="32"/>
      <c r="AY100" s="32"/>
      <c r="AZ100" s="32"/>
      <c r="BA100" s="32"/>
      <c r="BB100" s="32"/>
    </row>
    <row r="101" spans="1:54" ht="12" thickBot="1">
      <c r="A101" s="36"/>
      <c r="B101" s="28"/>
      <c r="C101" s="29" t="s">
        <v>38</v>
      </c>
      <c r="D101" s="56">
        <v>15148.950000000003</v>
      </c>
      <c r="E101" s="56">
        <v>43076.61</v>
      </c>
      <c r="F101" s="288">
        <v>66586.59</v>
      </c>
      <c r="G101" s="56">
        <v>106897.98000000003</v>
      </c>
      <c r="H101" s="56">
        <v>161882.98999999996</v>
      </c>
      <c r="I101" s="56">
        <v>314645.7199999999</v>
      </c>
      <c r="J101" s="288">
        <v>656004.3499999999</v>
      </c>
      <c r="K101" s="56">
        <v>1086697.0000000012</v>
      </c>
      <c r="L101" s="56">
        <v>1264080.9900000012</v>
      </c>
      <c r="M101" s="56">
        <v>1480838.3300000015</v>
      </c>
      <c r="N101" s="288">
        <v>1649784.7800000012</v>
      </c>
      <c r="O101" s="56">
        <v>1786794.6400000013</v>
      </c>
      <c r="P101" s="56">
        <v>1913739.4200000013</v>
      </c>
      <c r="Q101" s="56">
        <v>2083439.450000001</v>
      </c>
      <c r="R101" s="56">
        <v>2237036.920000001</v>
      </c>
      <c r="S101" s="347">
        <v>2381852.5500000007</v>
      </c>
      <c r="T101" s="56">
        <v>2578064.52</v>
      </c>
      <c r="U101" s="56">
        <v>2762233.63</v>
      </c>
      <c r="V101" s="56">
        <v>2991559.7699999996</v>
      </c>
      <c r="W101" s="347">
        <v>3299920.0700000003</v>
      </c>
      <c r="X101" s="56">
        <v>3528887.29</v>
      </c>
      <c r="Y101" s="56">
        <v>3763036.400000001</v>
      </c>
      <c r="Z101" s="288">
        <v>4043627.740000001</v>
      </c>
      <c r="AA101" s="56">
        <v>4399176.020000001</v>
      </c>
      <c r="AB101" s="56">
        <v>4680787.760000001</v>
      </c>
      <c r="AC101" s="56">
        <v>5099713.010000001</v>
      </c>
      <c r="AD101" s="288">
        <v>5414692.810000001</v>
      </c>
      <c r="AE101" s="56">
        <v>5644384.420000002</v>
      </c>
      <c r="AF101" s="56">
        <v>5746434.450000001</v>
      </c>
      <c r="AG101" s="56">
        <v>5898715.870000002</v>
      </c>
      <c r="AH101" s="288">
        <v>5954198.960000002</v>
      </c>
      <c r="AI101" s="56">
        <v>6014974.590000002</v>
      </c>
      <c r="AJ101" s="56">
        <v>6052230.300000002</v>
      </c>
      <c r="AK101" s="56">
        <v>6093367.710000002</v>
      </c>
      <c r="AL101" s="288">
        <v>6140716.300000001</v>
      </c>
      <c r="AM101" s="56">
        <v>6213226.4</v>
      </c>
      <c r="AN101" s="217"/>
      <c r="AO101" s="195">
        <v>0.011808084994905155</v>
      </c>
      <c r="AP101" s="195"/>
      <c r="AQ101" s="195"/>
      <c r="AR101" s="65"/>
      <c r="AS101" s="32"/>
      <c r="AT101" s="275"/>
      <c r="AU101" s="32"/>
      <c r="AV101" s="32"/>
      <c r="AW101" s="32"/>
      <c r="AX101" s="32"/>
      <c r="AY101" s="32"/>
      <c r="AZ101" s="32"/>
      <c r="BA101" s="32"/>
      <c r="BB101" s="32"/>
    </row>
    <row r="102" spans="1:54" ht="23.25" customHeight="1" thickTop="1">
      <c r="A102" s="36"/>
      <c r="B102" s="44" t="s">
        <v>46</v>
      </c>
      <c r="C102" s="55"/>
      <c r="D102" s="46"/>
      <c r="E102" s="46"/>
      <c r="F102" s="285"/>
      <c r="G102" s="46"/>
      <c r="H102" s="46"/>
      <c r="I102" s="46"/>
      <c r="J102" s="285"/>
      <c r="K102" s="46"/>
      <c r="L102" s="46"/>
      <c r="M102" s="46"/>
      <c r="N102" s="285"/>
      <c r="O102" s="46"/>
      <c r="P102" s="46"/>
      <c r="Q102" s="46"/>
      <c r="S102" s="292"/>
      <c r="T102" s="46"/>
      <c r="U102" s="46"/>
      <c r="V102" s="46"/>
      <c r="W102" s="351"/>
      <c r="X102" s="247"/>
      <c r="Y102" s="247"/>
      <c r="Z102" s="193"/>
      <c r="AA102" s="13" t="s">
        <v>43</v>
      </c>
      <c r="AB102" s="247"/>
      <c r="AC102" s="247"/>
      <c r="AD102" s="193"/>
      <c r="AE102" s="402"/>
      <c r="AF102" s="247"/>
      <c r="AG102" s="247"/>
      <c r="AH102" s="193"/>
      <c r="AI102" s="402"/>
      <c r="AJ102" s="247"/>
      <c r="AK102" s="247"/>
      <c r="AL102" s="193"/>
      <c r="AM102" s="402"/>
      <c r="AN102" s="53"/>
      <c r="AO102" s="195"/>
      <c r="AP102" s="195"/>
      <c r="AQ102" s="77"/>
      <c r="AR102" s="65"/>
      <c r="AS102" s="32"/>
      <c r="AT102" s="275"/>
      <c r="AU102" s="32"/>
      <c r="AV102" s="32"/>
      <c r="AW102" s="32"/>
      <c r="AX102" s="32"/>
      <c r="AY102" s="32"/>
      <c r="AZ102" s="32"/>
      <c r="BA102" s="32"/>
      <c r="BB102" s="32"/>
    </row>
    <row r="103" spans="1:54" ht="12">
      <c r="A103" s="36"/>
      <c r="B103" s="55"/>
      <c r="C103" s="12" t="s">
        <v>6</v>
      </c>
      <c r="D103" s="46">
        <v>0</v>
      </c>
      <c r="E103" s="46">
        <v>0</v>
      </c>
      <c r="F103" s="285">
        <v>2</v>
      </c>
      <c r="G103" s="46">
        <v>3</v>
      </c>
      <c r="H103" s="46">
        <v>5</v>
      </c>
      <c r="I103" s="46">
        <v>10</v>
      </c>
      <c r="J103" s="285">
        <v>13</v>
      </c>
      <c r="K103" s="46">
        <v>15</v>
      </c>
      <c r="L103" s="46">
        <v>20</v>
      </c>
      <c r="M103" s="46">
        <v>29</v>
      </c>
      <c r="N103" s="285">
        <v>36</v>
      </c>
      <c r="O103" s="46">
        <v>47</v>
      </c>
      <c r="P103" s="46">
        <v>52</v>
      </c>
      <c r="Q103" s="46">
        <v>62</v>
      </c>
      <c r="R103" s="46">
        <v>68</v>
      </c>
      <c r="S103" s="344">
        <v>83</v>
      </c>
      <c r="T103" s="46">
        <v>101</v>
      </c>
      <c r="U103" s="46">
        <v>115</v>
      </c>
      <c r="V103" s="46">
        <v>133</v>
      </c>
      <c r="W103" s="344">
        <v>166</v>
      </c>
      <c r="X103" s="46">
        <v>188</v>
      </c>
      <c r="Y103" s="46">
        <v>206</v>
      </c>
      <c r="Z103" s="285">
        <v>225</v>
      </c>
      <c r="AA103" s="46">
        <v>249</v>
      </c>
      <c r="AB103" s="46">
        <v>279</v>
      </c>
      <c r="AC103" s="46">
        <v>309</v>
      </c>
      <c r="AD103" s="285">
        <v>346</v>
      </c>
      <c r="AE103" s="46">
        <v>365</v>
      </c>
      <c r="AF103" s="46">
        <v>377</v>
      </c>
      <c r="AG103" s="46">
        <v>401</v>
      </c>
      <c r="AH103" s="285">
        <v>405</v>
      </c>
      <c r="AI103" s="46">
        <v>410</v>
      </c>
      <c r="AJ103" s="46">
        <v>411</v>
      </c>
      <c r="AK103" s="46">
        <v>414</v>
      </c>
      <c r="AL103" s="285">
        <v>416</v>
      </c>
      <c r="AM103" s="46">
        <v>419</v>
      </c>
      <c r="AN103" s="46"/>
      <c r="AO103" s="195">
        <v>0.007211538461538547</v>
      </c>
      <c r="AP103" s="195"/>
      <c r="AQ103" s="195">
        <v>0.0004934584370204532</v>
      </c>
      <c r="AR103" s="65"/>
      <c r="AS103" s="32"/>
      <c r="AT103" s="275"/>
      <c r="AU103" s="32"/>
      <c r="AV103" s="32"/>
      <c r="AW103" s="32"/>
      <c r="AX103" s="32"/>
      <c r="AY103" s="32"/>
      <c r="AZ103" s="32"/>
      <c r="BA103" s="32"/>
      <c r="BB103" s="32"/>
    </row>
    <row r="104" spans="1:54" ht="12">
      <c r="A104" s="36"/>
      <c r="B104" s="55"/>
      <c r="C104" s="12" t="s">
        <v>11</v>
      </c>
      <c r="D104" s="46">
        <v>4</v>
      </c>
      <c r="E104" s="46">
        <v>103</v>
      </c>
      <c r="F104" s="285">
        <v>146</v>
      </c>
      <c r="G104" s="46">
        <v>190</v>
      </c>
      <c r="H104" s="46">
        <v>202</v>
      </c>
      <c r="I104" s="46">
        <v>218</v>
      </c>
      <c r="J104" s="285">
        <v>228</v>
      </c>
      <c r="K104" s="46">
        <v>250</v>
      </c>
      <c r="L104" s="46">
        <v>280</v>
      </c>
      <c r="M104" s="46">
        <v>314</v>
      </c>
      <c r="N104" s="285">
        <v>330</v>
      </c>
      <c r="O104" s="46">
        <v>349</v>
      </c>
      <c r="P104" s="46">
        <v>374</v>
      </c>
      <c r="Q104" s="46">
        <v>397</v>
      </c>
      <c r="R104" s="46">
        <v>414</v>
      </c>
      <c r="S104" s="344">
        <v>440</v>
      </c>
      <c r="T104" s="46">
        <v>465</v>
      </c>
      <c r="U104" s="46">
        <v>496</v>
      </c>
      <c r="V104" s="46">
        <v>519</v>
      </c>
      <c r="W104" s="344">
        <v>563</v>
      </c>
      <c r="X104" s="46">
        <v>600</v>
      </c>
      <c r="Y104" s="46">
        <v>630</v>
      </c>
      <c r="Z104" s="285">
        <v>670</v>
      </c>
      <c r="AA104" s="46">
        <v>715</v>
      </c>
      <c r="AB104" s="46">
        <v>775</v>
      </c>
      <c r="AC104" s="46">
        <v>839</v>
      </c>
      <c r="AD104" s="285">
        <v>904</v>
      </c>
      <c r="AE104" s="46">
        <v>973</v>
      </c>
      <c r="AF104" s="46">
        <v>994</v>
      </c>
      <c r="AG104" s="46">
        <v>1048</v>
      </c>
      <c r="AH104" s="285">
        <v>1076</v>
      </c>
      <c r="AI104" s="46">
        <v>1116</v>
      </c>
      <c r="AJ104" s="46">
        <v>1130</v>
      </c>
      <c r="AK104" s="46">
        <v>1139</v>
      </c>
      <c r="AL104" s="285">
        <v>1145</v>
      </c>
      <c r="AM104" s="46">
        <v>1156</v>
      </c>
      <c r="AN104" s="46"/>
      <c r="AO104" s="195">
        <v>0.009606986899563408</v>
      </c>
      <c r="AP104" s="195"/>
      <c r="AQ104" s="195">
        <v>0.0013614270959323243</v>
      </c>
      <c r="AR104" s="65"/>
      <c r="AS104" s="32"/>
      <c r="AT104" s="275"/>
      <c r="AU104" s="32"/>
      <c r="AV104" s="32"/>
      <c r="AW104" s="32"/>
      <c r="AX104" s="32"/>
      <c r="AY104" s="32"/>
      <c r="AZ104" s="32"/>
      <c r="BA104" s="32"/>
      <c r="BB104" s="32"/>
    </row>
    <row r="105" spans="1:54" ht="12">
      <c r="A105" s="36"/>
      <c r="B105" s="55"/>
      <c r="C105" s="12" t="s">
        <v>16</v>
      </c>
      <c r="D105" s="46">
        <v>0</v>
      </c>
      <c r="E105" s="46">
        <v>5</v>
      </c>
      <c r="F105" s="285">
        <v>19</v>
      </c>
      <c r="G105" s="46">
        <v>87</v>
      </c>
      <c r="H105" s="46">
        <v>140</v>
      </c>
      <c r="I105" s="46">
        <v>230</v>
      </c>
      <c r="J105" s="285">
        <v>294</v>
      </c>
      <c r="K105" s="46">
        <v>330</v>
      </c>
      <c r="L105" s="46">
        <v>341</v>
      </c>
      <c r="M105" s="46">
        <v>369</v>
      </c>
      <c r="N105" s="285">
        <v>388</v>
      </c>
      <c r="O105" s="46">
        <v>407</v>
      </c>
      <c r="P105" s="46">
        <v>419</v>
      </c>
      <c r="Q105" s="46">
        <v>427</v>
      </c>
      <c r="R105" s="46">
        <v>434</v>
      </c>
      <c r="S105" s="344">
        <v>437</v>
      </c>
      <c r="T105" s="46">
        <v>442</v>
      </c>
      <c r="U105" s="46">
        <v>444</v>
      </c>
      <c r="V105" s="46">
        <v>446</v>
      </c>
      <c r="W105" s="344">
        <v>451</v>
      </c>
      <c r="X105" s="46">
        <v>464</v>
      </c>
      <c r="Y105" s="46">
        <v>468</v>
      </c>
      <c r="Z105" s="285">
        <v>470</v>
      </c>
      <c r="AA105" s="46">
        <v>472</v>
      </c>
      <c r="AB105" s="46">
        <v>474</v>
      </c>
      <c r="AC105" s="46">
        <v>483</v>
      </c>
      <c r="AD105" s="285">
        <v>488</v>
      </c>
      <c r="AE105" s="46">
        <v>495</v>
      </c>
      <c r="AF105" s="46">
        <v>496</v>
      </c>
      <c r="AG105" s="46">
        <v>497</v>
      </c>
      <c r="AH105" s="285">
        <v>499</v>
      </c>
      <c r="AI105" s="46">
        <v>499</v>
      </c>
      <c r="AJ105" s="46">
        <v>499</v>
      </c>
      <c r="AK105" s="46">
        <v>500</v>
      </c>
      <c r="AL105" s="285">
        <v>500</v>
      </c>
      <c r="AM105" s="46">
        <v>518</v>
      </c>
      <c r="AN105" s="46"/>
      <c r="AO105" s="195">
        <v>0.03600000000000003</v>
      </c>
      <c r="AP105" s="195"/>
      <c r="AQ105" s="195">
        <v>0.0006100512419489135</v>
      </c>
      <c r="AR105" s="65"/>
      <c r="AS105" s="32"/>
      <c r="AT105" s="275"/>
      <c r="AU105" s="32"/>
      <c r="AV105" s="32"/>
      <c r="AW105" s="32"/>
      <c r="AX105" s="32"/>
      <c r="AY105" s="32"/>
      <c r="AZ105" s="32"/>
      <c r="BA105" s="32"/>
      <c r="BB105" s="32"/>
    </row>
    <row r="106" spans="1:54" ht="12">
      <c r="A106" s="36"/>
      <c r="B106" s="55"/>
      <c r="C106" s="12" t="s">
        <v>45</v>
      </c>
      <c r="D106" s="46">
        <v>2690</v>
      </c>
      <c r="E106" s="46">
        <v>10400</v>
      </c>
      <c r="F106" s="285">
        <v>17025</v>
      </c>
      <c r="G106" s="46">
        <v>28352</v>
      </c>
      <c r="H106" s="46">
        <v>42862</v>
      </c>
      <c r="I106" s="46">
        <v>78219</v>
      </c>
      <c r="J106" s="285">
        <v>144127</v>
      </c>
      <c r="K106" s="46">
        <v>243984</v>
      </c>
      <c r="L106" s="46">
        <v>280822</v>
      </c>
      <c r="M106" s="46">
        <v>324387</v>
      </c>
      <c r="N106" s="285">
        <v>352302</v>
      </c>
      <c r="O106" s="46">
        <v>372883</v>
      </c>
      <c r="P106" s="46">
        <v>391604</v>
      </c>
      <c r="Q106" s="46">
        <v>417369</v>
      </c>
      <c r="R106" s="46">
        <v>441241</v>
      </c>
      <c r="S106" s="344">
        <v>463692</v>
      </c>
      <c r="T106" s="46">
        <v>493595</v>
      </c>
      <c r="U106" s="46">
        <v>522854</v>
      </c>
      <c r="V106" s="46">
        <v>555338</v>
      </c>
      <c r="W106" s="344">
        <v>590756</v>
      </c>
      <c r="X106" s="46">
        <v>622818</v>
      </c>
      <c r="Y106" s="46">
        <v>657431</v>
      </c>
      <c r="Z106" s="285">
        <v>702601</v>
      </c>
      <c r="AA106" s="46">
        <v>747463</v>
      </c>
      <c r="AB106" s="46">
        <v>762598</v>
      </c>
      <c r="AC106" s="46">
        <v>773972</v>
      </c>
      <c r="AD106" s="285">
        <v>781249</v>
      </c>
      <c r="AE106" s="46">
        <v>787587</v>
      </c>
      <c r="AF106" s="46">
        <v>793376</v>
      </c>
      <c r="AG106" s="46">
        <v>799129</v>
      </c>
      <c r="AH106" s="285">
        <v>804807</v>
      </c>
      <c r="AI106" s="46">
        <v>810577</v>
      </c>
      <c r="AJ106" s="46">
        <v>815591</v>
      </c>
      <c r="AK106" s="46">
        <v>820817</v>
      </c>
      <c r="AL106" s="285">
        <v>828080</v>
      </c>
      <c r="AM106" s="46">
        <v>839501</v>
      </c>
      <c r="AN106" s="46"/>
      <c r="AO106" s="195">
        <v>0.013792145686407187</v>
      </c>
      <c r="AP106" s="195"/>
      <c r="AQ106" s="195">
        <v>0.9886846093964379</v>
      </c>
      <c r="AR106" s="65"/>
      <c r="AS106" s="32"/>
      <c r="AT106" s="487"/>
      <c r="AU106" s="32"/>
      <c r="AV106" s="32"/>
      <c r="AW106" s="32"/>
      <c r="AX106" s="32"/>
      <c r="AY106" s="32"/>
      <c r="AZ106" s="32"/>
      <c r="BA106" s="32"/>
      <c r="BB106" s="32"/>
    </row>
    <row r="107" spans="1:54" ht="12">
      <c r="A107" s="36"/>
      <c r="B107" s="57"/>
      <c r="C107" s="58" t="s">
        <v>31</v>
      </c>
      <c r="D107" s="46">
        <v>58</v>
      </c>
      <c r="E107" s="46">
        <v>636</v>
      </c>
      <c r="F107" s="285">
        <v>943</v>
      </c>
      <c r="G107" s="46">
        <v>1247</v>
      </c>
      <c r="H107" s="46">
        <v>1424</v>
      </c>
      <c r="I107" s="46">
        <v>1747</v>
      </c>
      <c r="J107" s="285">
        <v>1973</v>
      </c>
      <c r="K107" s="46">
        <v>2333</v>
      </c>
      <c r="L107" s="46">
        <v>2809</v>
      </c>
      <c r="M107" s="46">
        <v>3255</v>
      </c>
      <c r="N107" s="285">
        <v>3983</v>
      </c>
      <c r="O107" s="46">
        <v>4541</v>
      </c>
      <c r="P107" s="46">
        <v>4725</v>
      </c>
      <c r="Q107" s="46">
        <v>4870</v>
      </c>
      <c r="R107" s="46">
        <v>5065</v>
      </c>
      <c r="S107" s="344">
        <v>5276</v>
      </c>
      <c r="T107" s="46">
        <v>5642</v>
      </c>
      <c r="U107" s="46">
        <v>5849</v>
      </c>
      <c r="V107" s="46">
        <v>6049</v>
      </c>
      <c r="W107" s="344">
        <v>6297</v>
      </c>
      <c r="X107" s="46">
        <v>6451</v>
      </c>
      <c r="Y107" s="46">
        <v>6579</v>
      </c>
      <c r="Z107" s="285">
        <v>6702</v>
      </c>
      <c r="AA107" s="46">
        <v>6884</v>
      </c>
      <c r="AB107" s="46">
        <v>7032</v>
      </c>
      <c r="AC107" s="46">
        <v>7178</v>
      </c>
      <c r="AD107" s="285">
        <v>7338</v>
      </c>
      <c r="AE107" s="46">
        <v>7384</v>
      </c>
      <c r="AF107" s="46">
        <v>7419</v>
      </c>
      <c r="AG107" s="46">
        <v>7457</v>
      </c>
      <c r="AH107" s="285">
        <v>7467</v>
      </c>
      <c r="AI107" s="46">
        <v>7477</v>
      </c>
      <c r="AJ107" s="46">
        <v>7484</v>
      </c>
      <c r="AK107" s="46">
        <v>7496</v>
      </c>
      <c r="AL107" s="285">
        <v>7503</v>
      </c>
      <c r="AM107" s="46">
        <v>7515</v>
      </c>
      <c r="AN107" s="46"/>
      <c r="AO107" s="195">
        <v>0.001599360255897686</v>
      </c>
      <c r="AP107" s="195"/>
      <c r="AQ107" s="195">
        <v>0.008850453828660395</v>
      </c>
      <c r="AR107" s="65"/>
      <c r="AS107" s="32"/>
      <c r="AT107" s="275"/>
      <c r="AU107" s="32"/>
      <c r="AV107" s="32"/>
      <c r="AW107" s="32"/>
      <c r="AX107" s="32"/>
      <c r="AY107" s="32"/>
      <c r="AZ107" s="32"/>
      <c r="BA107" s="32"/>
      <c r="BB107" s="32"/>
    </row>
    <row r="108" spans="1:46" ht="12" thickBot="1">
      <c r="A108" s="36"/>
      <c r="B108" s="59"/>
      <c r="C108" s="60" t="s">
        <v>38</v>
      </c>
      <c r="D108" s="56">
        <v>2752</v>
      </c>
      <c r="E108" s="56">
        <v>11144</v>
      </c>
      <c r="F108" s="288">
        <v>18135</v>
      </c>
      <c r="G108" s="56">
        <v>29879</v>
      </c>
      <c r="H108" s="56">
        <v>44633</v>
      </c>
      <c r="I108" s="56">
        <v>80424</v>
      </c>
      <c r="J108" s="288">
        <v>146635</v>
      </c>
      <c r="K108" s="56">
        <v>246912</v>
      </c>
      <c r="L108" s="56">
        <v>284272</v>
      </c>
      <c r="M108" s="56">
        <v>328354</v>
      </c>
      <c r="N108" s="288">
        <v>357039</v>
      </c>
      <c r="O108" s="56">
        <v>378227</v>
      </c>
      <c r="P108" s="56">
        <v>397174</v>
      </c>
      <c r="Q108" s="56">
        <v>423125</v>
      </c>
      <c r="R108" s="56">
        <v>447222</v>
      </c>
      <c r="S108" s="347">
        <v>469928</v>
      </c>
      <c r="T108" s="56">
        <v>500245</v>
      </c>
      <c r="U108" s="56">
        <v>529758</v>
      </c>
      <c r="V108" s="56">
        <v>562485</v>
      </c>
      <c r="W108" s="347">
        <v>598233</v>
      </c>
      <c r="X108" s="56">
        <v>630521</v>
      </c>
      <c r="Y108" s="56">
        <v>665314</v>
      </c>
      <c r="Z108" s="288">
        <v>710668</v>
      </c>
      <c r="AA108" s="56">
        <v>755783</v>
      </c>
      <c r="AB108" s="56">
        <v>771158</v>
      </c>
      <c r="AC108" s="56">
        <v>782781</v>
      </c>
      <c r="AD108" s="288">
        <v>790325</v>
      </c>
      <c r="AE108" s="56">
        <v>796804</v>
      </c>
      <c r="AF108" s="56">
        <v>802662</v>
      </c>
      <c r="AG108" s="56">
        <v>808532</v>
      </c>
      <c r="AH108" s="288">
        <v>814254</v>
      </c>
      <c r="AI108" s="56">
        <v>820079</v>
      </c>
      <c r="AJ108" s="56">
        <v>825115</v>
      </c>
      <c r="AK108" s="56">
        <v>830366</v>
      </c>
      <c r="AL108" s="288">
        <v>837644</v>
      </c>
      <c r="AM108" s="56">
        <v>849109</v>
      </c>
      <c r="AN108" s="217"/>
      <c r="AO108" s="195">
        <v>0.013687198857748717</v>
      </c>
      <c r="AP108" s="195"/>
      <c r="AQ108" s="195"/>
      <c r="AR108" s="63"/>
      <c r="AT108" s="275"/>
    </row>
    <row r="109" spans="1:44" ht="12" thickTop="1">
      <c r="A109" s="36"/>
      <c r="B109" s="61"/>
      <c r="C109" s="55"/>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67"/>
      <c r="AR109" s="63"/>
    </row>
    <row r="110" spans="1:44" ht="12.75" customHeight="1">
      <c r="A110" s="36"/>
      <c r="B110" s="178" t="s">
        <v>47</v>
      </c>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47"/>
      <c r="AR110" s="63"/>
    </row>
    <row r="111" spans="1:44" ht="15">
      <c r="A111" s="36"/>
      <c r="B111" s="14" t="s">
        <v>154</v>
      </c>
      <c r="C111" s="38"/>
      <c r="D111" s="36"/>
      <c r="E111" s="36"/>
      <c r="F111" s="36"/>
      <c r="G111" s="36"/>
      <c r="H111" s="36"/>
      <c r="I111" s="36"/>
      <c r="J111" s="36"/>
      <c r="K111" s="36"/>
      <c r="L111" s="36"/>
      <c r="M111" s="36"/>
      <c r="N111" s="36"/>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36"/>
      <c r="AO111" s="36"/>
      <c r="AP111" s="36"/>
      <c r="AQ111" s="10"/>
      <c r="AR111" s="63"/>
    </row>
    <row r="112" spans="1:44" ht="12">
      <c r="A112" s="36"/>
      <c r="B112" s="14" t="s">
        <v>158</v>
      </c>
      <c r="C112" s="54"/>
      <c r="D112" s="511"/>
      <c r="E112" s="511"/>
      <c r="F112" s="511"/>
      <c r="G112" s="511"/>
      <c r="H112" s="511"/>
      <c r="I112" s="511"/>
      <c r="J112" s="511"/>
      <c r="K112" s="511"/>
      <c r="L112" s="511"/>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62"/>
      <c r="AP112" s="36"/>
      <c r="AQ112" s="36"/>
      <c r="AR112" s="63"/>
    </row>
    <row r="113" spans="1:44" ht="12">
      <c r="A113" s="63"/>
      <c r="B113" s="14" t="s">
        <v>48</v>
      </c>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Q113" s="63"/>
      <c r="AR113" s="63"/>
    </row>
    <row r="114" spans="1:44" ht="12">
      <c r="A114" s="63"/>
      <c r="B114" s="14" t="s">
        <v>49</v>
      </c>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Q114" s="63"/>
      <c r="AR114" s="63"/>
    </row>
    <row r="115" spans="2:44" ht="12">
      <c r="B115" s="14" t="s">
        <v>76</v>
      </c>
      <c r="AQ115" s="63"/>
      <c r="AR115" s="63"/>
    </row>
    <row r="116" spans="2:44" ht="12">
      <c r="B116" s="14" t="s">
        <v>77</v>
      </c>
      <c r="AQ116" s="63"/>
      <c r="AR116" s="63"/>
    </row>
    <row r="117" spans="2:44" ht="12">
      <c r="B117" s="14" t="s">
        <v>159</v>
      </c>
      <c r="AQ117" s="63"/>
      <c r="AR117" s="63"/>
    </row>
    <row r="118" spans="2:44" ht="12">
      <c r="B118" s="14" t="s">
        <v>160</v>
      </c>
      <c r="AQ118" s="63"/>
      <c r="AR118" s="63"/>
    </row>
    <row r="119" spans="2:44" ht="12">
      <c r="B119" s="14" t="s">
        <v>161</v>
      </c>
      <c r="I119" s="492" t="s">
        <v>162</v>
      </c>
      <c r="AQ119" s="63"/>
      <c r="AR119" s="63"/>
    </row>
    <row r="120" spans="2:44" ht="12">
      <c r="B120" s="14" t="s">
        <v>168</v>
      </c>
      <c r="I120" s="492" t="s">
        <v>163</v>
      </c>
      <c r="AQ120" s="63"/>
      <c r="AR120" s="63"/>
    </row>
    <row r="121" spans="2:44" ht="12">
      <c r="B121" s="152" t="s">
        <v>50</v>
      </c>
      <c r="AQ121" s="63"/>
      <c r="AR121" s="63"/>
    </row>
    <row r="122" spans="43:44" ht="12">
      <c r="AQ122" s="63"/>
      <c r="AR122" s="63"/>
    </row>
  </sheetData>
  <sheetProtection/>
  <mergeCells count="15">
    <mergeCell ref="D112:F112"/>
    <mergeCell ref="G112:J112"/>
    <mergeCell ref="K112:L112"/>
    <mergeCell ref="D3:F3"/>
    <mergeCell ref="G3:J3"/>
    <mergeCell ref="K3:N3"/>
    <mergeCell ref="AA3:AD3"/>
    <mergeCell ref="AQ90:AQ91"/>
    <mergeCell ref="AQ45:AQ46"/>
    <mergeCell ref="O3:R3"/>
    <mergeCell ref="S3:V3"/>
    <mergeCell ref="W3:Z3"/>
    <mergeCell ref="AO3:AO4"/>
    <mergeCell ref="AE3:AH3"/>
    <mergeCell ref="AI3:AL3"/>
  </mergeCells>
  <hyperlinks>
    <hyperlink ref="I119" r:id="rId1" display="https://www.gov.uk/government/statistical-data-sets/sub-regional-feed-in-tariffs-confirmed-on-the-cfr-statistics"/>
    <hyperlink ref="I120" r:id="rId2" display="https://www.gov.uk/government/publications/feed-in-tariff-statistics-user-guide-data-sources-and-methodologies "/>
  </hyperlinks>
  <printOptions/>
  <pageMargins left="0.7" right="0.7" top="0.75" bottom="0.75" header="0.3" footer="0.3"/>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sheetPr>
    <tabColor theme="3" tint="0.7999799847602844"/>
  </sheetPr>
  <dimension ref="A1:P121"/>
  <sheetViews>
    <sheetView zoomScale="85" zoomScaleNormal="85" zoomScalePageLayoutView="0" workbookViewId="0" topLeftCell="A1">
      <pane xSplit="3" ySplit="4" topLeftCell="D5" activePane="bottomRight" state="frozen"/>
      <selection pane="topLeft" activeCell="BH11" sqref="BH11"/>
      <selection pane="topRight" activeCell="BH11" sqref="BH11"/>
      <selection pane="bottomLeft" activeCell="BH11" sqref="BH11"/>
      <selection pane="bottomRight" activeCell="A1" sqref="A1"/>
    </sheetView>
  </sheetViews>
  <sheetFormatPr defaultColWidth="9.140625" defaultRowHeight="12.75"/>
  <cols>
    <col min="1" max="1" width="3.57421875" style="13" customWidth="1"/>
    <col min="2" max="2" width="23.421875" style="13" customWidth="1"/>
    <col min="3" max="3" width="28.140625" style="13" customWidth="1"/>
    <col min="4" max="12" width="13.7109375" style="13" customWidth="1"/>
    <col min="13" max="13" width="2.7109375" style="13" customWidth="1"/>
    <col min="14" max="14" width="13.57421875" style="13" customWidth="1"/>
    <col min="15" max="15" width="2.57421875" style="13" customWidth="1"/>
    <col min="16" max="16" width="13.57421875" style="13" customWidth="1"/>
    <col min="17" max="16384" width="9.140625" style="13" customWidth="1"/>
  </cols>
  <sheetData>
    <row r="1" spans="1:14" ht="27">
      <c r="A1" s="36"/>
      <c r="B1" s="37" t="s">
        <v>83</v>
      </c>
      <c r="C1" s="69"/>
      <c r="D1" s="36"/>
      <c r="E1" s="36"/>
      <c r="F1" s="36"/>
      <c r="G1" s="36"/>
      <c r="H1" s="36"/>
      <c r="I1" s="36"/>
      <c r="J1" s="36"/>
      <c r="K1" s="36"/>
      <c r="L1" s="36"/>
      <c r="M1" s="36"/>
      <c r="N1" s="36"/>
    </row>
    <row r="2" spans="1:14" ht="19.5">
      <c r="A2" s="70"/>
      <c r="B2" s="10" t="s">
        <v>88</v>
      </c>
      <c r="C2" s="70"/>
      <c r="D2" s="70"/>
      <c r="E2" s="70"/>
      <c r="F2" s="70"/>
      <c r="G2" s="70"/>
      <c r="H2" s="70"/>
      <c r="I2" s="70"/>
      <c r="J2" s="70"/>
      <c r="K2" s="70"/>
      <c r="L2" s="70"/>
      <c r="M2" s="70"/>
      <c r="N2" s="70"/>
    </row>
    <row r="3" spans="1:14" ht="12">
      <c r="A3" s="36"/>
      <c r="B3" s="39"/>
      <c r="C3" s="39"/>
      <c r="D3" s="512">
        <v>2010</v>
      </c>
      <c r="E3" s="512">
        <v>2011</v>
      </c>
      <c r="F3" s="512">
        <v>2012</v>
      </c>
      <c r="G3" s="512">
        <v>2013</v>
      </c>
      <c r="H3" s="512">
        <v>2014</v>
      </c>
      <c r="I3" s="512">
        <v>2015</v>
      </c>
      <c r="J3" s="512">
        <v>2016</v>
      </c>
      <c r="K3" s="512">
        <v>2017</v>
      </c>
      <c r="L3" s="512">
        <v>2018</v>
      </c>
      <c r="M3" s="36"/>
      <c r="N3" s="36"/>
    </row>
    <row r="4" spans="1:14" ht="12" thickBot="1">
      <c r="A4" s="36"/>
      <c r="B4" s="41"/>
      <c r="C4" s="42"/>
      <c r="D4" s="513"/>
      <c r="E4" s="513"/>
      <c r="F4" s="513"/>
      <c r="G4" s="513"/>
      <c r="H4" s="513"/>
      <c r="I4" s="513"/>
      <c r="J4" s="513"/>
      <c r="K4" s="513"/>
      <c r="L4" s="513"/>
      <c r="M4" s="36"/>
      <c r="N4" s="36"/>
    </row>
    <row r="5" spans="1:14" ht="24">
      <c r="A5" s="36"/>
      <c r="B5" s="44" t="s">
        <v>2</v>
      </c>
      <c r="C5" s="44"/>
      <c r="D5" s="36"/>
      <c r="E5" s="11"/>
      <c r="H5" s="209"/>
      <c r="J5" s="209"/>
      <c r="K5" s="209"/>
      <c r="L5" s="209" t="s">
        <v>3</v>
      </c>
      <c r="M5" s="36"/>
      <c r="N5" s="204" t="s">
        <v>81</v>
      </c>
    </row>
    <row r="6" spans="1:16" ht="12">
      <c r="A6" s="36"/>
      <c r="B6" s="44" t="s">
        <v>4</v>
      </c>
      <c r="C6" s="44" t="s">
        <v>5</v>
      </c>
      <c r="D6" s="71"/>
      <c r="E6" s="71"/>
      <c r="F6" s="71"/>
      <c r="G6" s="71"/>
      <c r="H6" s="71"/>
      <c r="I6" s="71"/>
      <c r="J6" s="71"/>
      <c r="K6" s="71"/>
      <c r="L6" s="71"/>
      <c r="M6" s="71"/>
      <c r="N6" s="71"/>
      <c r="O6" s="68"/>
      <c r="P6" s="68"/>
    </row>
    <row r="7" spans="1:16" ht="12">
      <c r="A7" s="36"/>
      <c r="B7" s="393" t="s">
        <v>6</v>
      </c>
      <c r="C7" s="393" t="s">
        <v>7</v>
      </c>
      <c r="D7" s="73">
        <v>0</v>
      </c>
      <c r="E7" s="73">
        <v>0</v>
      </c>
      <c r="F7" s="46">
        <v>522</v>
      </c>
      <c r="G7" s="46">
        <v>867.68</v>
      </c>
      <c r="H7" s="46">
        <v>3132.68</v>
      </c>
      <c r="I7" s="46">
        <v>8780.68</v>
      </c>
      <c r="J7" s="46">
        <v>16160.68</v>
      </c>
      <c r="K7" s="46">
        <v>20146.68</v>
      </c>
      <c r="L7" s="46">
        <v>20281.68</v>
      </c>
      <c r="M7" s="71"/>
      <c r="N7" s="403">
        <v>0.006700855922663118</v>
      </c>
      <c r="O7" s="378"/>
      <c r="P7" s="489"/>
    </row>
    <row r="8" spans="1:16" ht="12">
      <c r="A8" s="36"/>
      <c r="B8" s="393" t="s">
        <v>6</v>
      </c>
      <c r="C8" s="393" t="s">
        <v>8</v>
      </c>
      <c r="D8" s="73">
        <v>0</v>
      </c>
      <c r="E8" s="73">
        <v>0</v>
      </c>
      <c r="F8" s="46">
        <v>3756</v>
      </c>
      <c r="G8" s="46">
        <v>11423</v>
      </c>
      <c r="H8" s="46">
        <v>25903</v>
      </c>
      <c r="I8" s="46">
        <v>45034</v>
      </c>
      <c r="J8" s="46">
        <v>63705</v>
      </c>
      <c r="K8" s="46">
        <v>71065</v>
      </c>
      <c r="L8" s="46">
        <v>71435</v>
      </c>
      <c r="M8" s="71"/>
      <c r="N8" s="403">
        <v>0.005206501090550875</v>
      </c>
      <c r="O8" s="378"/>
      <c r="P8" s="489"/>
    </row>
    <row r="9" spans="1:16" ht="12">
      <c r="A9" s="36"/>
      <c r="B9" s="393" t="s">
        <v>6</v>
      </c>
      <c r="C9" s="393" t="s">
        <v>9</v>
      </c>
      <c r="D9" s="73">
        <v>670</v>
      </c>
      <c r="E9" s="73">
        <v>2157</v>
      </c>
      <c r="F9" s="46">
        <v>2656</v>
      </c>
      <c r="G9" s="46">
        <v>2656</v>
      </c>
      <c r="H9" s="46">
        <v>3016</v>
      </c>
      <c r="I9" s="46">
        <v>3016</v>
      </c>
      <c r="J9" s="46">
        <v>3016</v>
      </c>
      <c r="K9" s="46">
        <v>3016</v>
      </c>
      <c r="L9" s="46">
        <v>3016</v>
      </c>
      <c r="M9" s="71"/>
      <c r="N9" s="403">
        <v>0</v>
      </c>
      <c r="O9" s="404"/>
      <c r="P9" s="489"/>
    </row>
    <row r="10" spans="1:16" ht="12">
      <c r="A10" s="36"/>
      <c r="B10" s="393" t="s">
        <v>6</v>
      </c>
      <c r="C10" s="393" t="s">
        <v>10</v>
      </c>
      <c r="D10" s="73">
        <v>0</v>
      </c>
      <c r="E10" s="73">
        <v>8971</v>
      </c>
      <c r="F10" s="46">
        <v>23954</v>
      </c>
      <c r="G10" s="46">
        <v>39083</v>
      </c>
      <c r="H10" s="46">
        <v>74187</v>
      </c>
      <c r="I10" s="46">
        <v>101395</v>
      </c>
      <c r="J10" s="46">
        <v>155403</v>
      </c>
      <c r="K10" s="46">
        <v>183669</v>
      </c>
      <c r="L10" s="46">
        <v>195102.5</v>
      </c>
      <c r="M10" s="182"/>
      <c r="N10" s="403">
        <v>0.062250570319433374</v>
      </c>
      <c r="O10" s="404"/>
      <c r="P10" s="489"/>
    </row>
    <row r="11" spans="1:16" ht="12">
      <c r="A11" s="36"/>
      <c r="B11" s="394" t="s">
        <v>11</v>
      </c>
      <c r="C11" s="394" t="s">
        <v>12</v>
      </c>
      <c r="D11" s="73">
        <v>141.5</v>
      </c>
      <c r="E11" s="73">
        <v>426.09999999999997</v>
      </c>
      <c r="F11" s="46">
        <v>764.05</v>
      </c>
      <c r="G11" s="46">
        <v>1124.59</v>
      </c>
      <c r="H11" s="46">
        <v>1426.7699999999998</v>
      </c>
      <c r="I11" s="46">
        <v>1850.9599999999996</v>
      </c>
      <c r="J11" s="46">
        <v>2332.0399999999995</v>
      </c>
      <c r="K11" s="46">
        <v>2533.6399999999994</v>
      </c>
      <c r="L11" s="46">
        <v>2561.3199999999993</v>
      </c>
      <c r="M11" s="182"/>
      <c r="N11" s="403">
        <v>0.010924993290285956</v>
      </c>
      <c r="O11" s="404"/>
      <c r="P11" s="489"/>
    </row>
    <row r="12" spans="1:16" ht="12">
      <c r="A12" s="36"/>
      <c r="B12" s="394" t="s">
        <v>11</v>
      </c>
      <c r="C12" s="394" t="s">
        <v>13</v>
      </c>
      <c r="D12" s="73">
        <v>245.93</v>
      </c>
      <c r="E12" s="73">
        <v>1027.93</v>
      </c>
      <c r="F12" s="46">
        <v>3589.1500000000005</v>
      </c>
      <c r="G12" s="46">
        <v>6132.95</v>
      </c>
      <c r="H12" s="46">
        <v>9137.949999999999</v>
      </c>
      <c r="I12" s="46">
        <v>14783.249999999998</v>
      </c>
      <c r="J12" s="46">
        <v>22083.74</v>
      </c>
      <c r="K12" s="46">
        <v>26922.139999999996</v>
      </c>
      <c r="L12" s="46">
        <v>28474.639999999996</v>
      </c>
      <c r="M12" s="182"/>
      <c r="N12" s="403">
        <v>0.05766629250126476</v>
      </c>
      <c r="O12" s="404"/>
      <c r="P12" s="489"/>
    </row>
    <row r="13" spans="1:16" ht="12">
      <c r="A13" s="36"/>
      <c r="B13" s="394" t="s">
        <v>11</v>
      </c>
      <c r="C13" s="394" t="s">
        <v>120</v>
      </c>
      <c r="D13" s="73">
        <v>0</v>
      </c>
      <c r="E13" s="73">
        <v>0</v>
      </c>
      <c r="F13" s="46">
        <v>0</v>
      </c>
      <c r="G13" s="46">
        <v>0</v>
      </c>
      <c r="H13" s="46">
        <v>0</v>
      </c>
      <c r="I13" s="46">
        <v>0</v>
      </c>
      <c r="J13" s="46">
        <v>84</v>
      </c>
      <c r="K13" s="46">
        <v>1186</v>
      </c>
      <c r="L13" s="46">
        <v>2243.44</v>
      </c>
      <c r="M13" s="182"/>
      <c r="N13" s="403">
        <v>0.891602023608769</v>
      </c>
      <c r="O13" s="404"/>
      <c r="P13" s="489"/>
    </row>
    <row r="14" spans="1:16" ht="12">
      <c r="A14" s="36"/>
      <c r="B14" s="394" t="s">
        <v>11</v>
      </c>
      <c r="C14" s="394" t="s">
        <v>14</v>
      </c>
      <c r="D14" s="73">
        <v>6780</v>
      </c>
      <c r="E14" s="73">
        <v>14783</v>
      </c>
      <c r="F14" s="46">
        <v>27946</v>
      </c>
      <c r="G14" s="46">
        <v>28086</v>
      </c>
      <c r="H14" s="46">
        <v>28086</v>
      </c>
      <c r="I14" s="46">
        <v>28271</v>
      </c>
      <c r="J14" s="46">
        <v>28271</v>
      </c>
      <c r="K14" s="46">
        <v>28271</v>
      </c>
      <c r="L14" s="46">
        <v>28271</v>
      </c>
      <c r="M14" s="182"/>
      <c r="N14" s="403">
        <v>0</v>
      </c>
      <c r="O14" s="404"/>
      <c r="P14" s="489"/>
    </row>
    <row r="15" spans="1:16" ht="12">
      <c r="A15" s="36"/>
      <c r="B15" s="394" t="s">
        <v>11</v>
      </c>
      <c r="C15" s="395" t="s">
        <v>15</v>
      </c>
      <c r="D15" s="73">
        <v>0</v>
      </c>
      <c r="E15" s="73">
        <v>0</v>
      </c>
      <c r="F15" s="46">
        <v>0</v>
      </c>
      <c r="G15" s="46">
        <v>0</v>
      </c>
      <c r="H15" s="46">
        <v>4243</v>
      </c>
      <c r="I15" s="46">
        <v>4243</v>
      </c>
      <c r="J15" s="46">
        <v>4243</v>
      </c>
      <c r="K15" s="46">
        <v>4243</v>
      </c>
      <c r="L15" s="46">
        <v>4243</v>
      </c>
      <c r="M15" s="182"/>
      <c r="N15" s="403">
        <v>0</v>
      </c>
      <c r="O15" s="404"/>
      <c r="P15" s="489"/>
    </row>
    <row r="16" spans="1:16" ht="12">
      <c r="A16" s="36"/>
      <c r="B16" s="394" t="s">
        <v>11</v>
      </c>
      <c r="C16" s="395" t="s">
        <v>97</v>
      </c>
      <c r="D16" s="73">
        <v>0</v>
      </c>
      <c r="E16" s="73">
        <v>0</v>
      </c>
      <c r="F16" s="46">
        <v>0</v>
      </c>
      <c r="G16" s="46">
        <v>1230</v>
      </c>
      <c r="H16" s="46">
        <v>7066</v>
      </c>
      <c r="I16" s="46">
        <v>13947</v>
      </c>
      <c r="J16" s="46">
        <v>37628.8</v>
      </c>
      <c r="K16" s="46">
        <v>51082.8</v>
      </c>
      <c r="L16" s="46">
        <v>56680.9</v>
      </c>
      <c r="M16" s="182"/>
      <c r="N16" s="403">
        <v>0.10958874611415181</v>
      </c>
      <c r="O16" s="404"/>
      <c r="P16" s="489"/>
    </row>
    <row r="17" spans="1:16" ht="12">
      <c r="A17" s="36"/>
      <c r="B17" s="225" t="s">
        <v>11</v>
      </c>
      <c r="C17" s="227" t="s">
        <v>85</v>
      </c>
      <c r="D17" s="73">
        <v>0</v>
      </c>
      <c r="E17" s="73">
        <v>0</v>
      </c>
      <c r="F17" s="46">
        <v>0</v>
      </c>
      <c r="G17" s="46">
        <v>4249</v>
      </c>
      <c r="H17" s="46">
        <v>13798.1</v>
      </c>
      <c r="I17" s="46">
        <v>25570.1</v>
      </c>
      <c r="J17" s="46">
        <v>56669.1</v>
      </c>
      <c r="K17" s="46">
        <v>91708.1</v>
      </c>
      <c r="L17" s="46">
        <v>96807.1</v>
      </c>
      <c r="M17" s="182"/>
      <c r="N17" s="403">
        <v>0.05560032319936847</v>
      </c>
      <c r="O17" s="404"/>
      <c r="P17" s="489"/>
    </row>
    <row r="18" spans="1:16" ht="12">
      <c r="A18" s="36"/>
      <c r="B18" s="394" t="s">
        <v>11</v>
      </c>
      <c r="C18" s="372" t="s">
        <v>37</v>
      </c>
      <c r="D18" s="73">
        <v>1350.31</v>
      </c>
      <c r="E18" s="73">
        <v>1556.9099999999999</v>
      </c>
      <c r="F18" s="46">
        <v>1656.9099999999999</v>
      </c>
      <c r="G18" s="46">
        <v>1656.9099999999999</v>
      </c>
      <c r="H18" s="46">
        <v>1656.9099999999999</v>
      </c>
      <c r="I18" s="46">
        <v>1656.9099999999999</v>
      </c>
      <c r="J18" s="46">
        <v>1656.9099999999999</v>
      </c>
      <c r="K18" s="46">
        <v>1656.9099999999999</v>
      </c>
      <c r="L18" s="46">
        <v>1656.9099999999999</v>
      </c>
      <c r="M18" s="182"/>
      <c r="N18" s="403">
        <v>0</v>
      </c>
      <c r="O18" s="404"/>
      <c r="P18" s="489"/>
    </row>
    <row r="19" spans="1:16" ht="12">
      <c r="A19" s="36"/>
      <c r="B19" s="394" t="s">
        <v>16</v>
      </c>
      <c r="C19" s="394" t="s">
        <v>17</v>
      </c>
      <c r="D19" s="73">
        <v>18.77</v>
      </c>
      <c r="E19" s="73">
        <v>294.42999999999995</v>
      </c>
      <c r="F19" s="46">
        <v>391.94000000000005</v>
      </c>
      <c r="G19" s="46">
        <v>441.3400000000001</v>
      </c>
      <c r="H19" s="46">
        <v>455.8300000000001</v>
      </c>
      <c r="I19" s="46">
        <v>484.8000000000001</v>
      </c>
      <c r="J19" s="46">
        <v>512.7300000000001</v>
      </c>
      <c r="K19" s="46">
        <v>526.9500000000002</v>
      </c>
      <c r="L19" s="46">
        <v>528.9500000000002</v>
      </c>
      <c r="M19" s="182"/>
      <c r="N19" s="403">
        <v>0.003795426511054245</v>
      </c>
      <c r="O19" s="404"/>
      <c r="P19" s="489"/>
    </row>
    <row r="20" spans="1:16" ht="12">
      <c r="A20" s="36"/>
      <c r="B20" s="394" t="s">
        <v>18</v>
      </c>
      <c r="C20" s="394" t="s">
        <v>19</v>
      </c>
      <c r="D20" s="73">
        <v>297.5</v>
      </c>
      <c r="E20" s="73">
        <v>2553.9799999999996</v>
      </c>
      <c r="F20" s="46">
        <v>9171.829999999998</v>
      </c>
      <c r="G20" s="46">
        <v>12601.769999999995</v>
      </c>
      <c r="H20" s="46">
        <v>19089.449999999997</v>
      </c>
      <c r="I20" s="46">
        <v>30149.910000000003</v>
      </c>
      <c r="J20" s="46">
        <v>39599.88</v>
      </c>
      <c r="K20" s="46">
        <v>47278.64</v>
      </c>
      <c r="L20" s="46">
        <v>55749.28</v>
      </c>
      <c r="M20" s="182"/>
      <c r="N20" s="403">
        <v>0.1791642060769938</v>
      </c>
      <c r="O20" s="404"/>
      <c r="P20" s="489"/>
    </row>
    <row r="21" spans="1:16" ht="12">
      <c r="A21" s="36"/>
      <c r="B21" s="394" t="s">
        <v>18</v>
      </c>
      <c r="C21" s="394" t="s">
        <v>20</v>
      </c>
      <c r="D21" s="73">
        <v>35394.540000000015</v>
      </c>
      <c r="E21" s="73">
        <v>393555.5799999997</v>
      </c>
      <c r="F21" s="46">
        <v>978351.0200000004</v>
      </c>
      <c r="G21" s="46">
        <v>1243333.1300000001</v>
      </c>
      <c r="H21" s="46">
        <v>1592349.46</v>
      </c>
      <c r="I21" s="46">
        <v>2029972.71</v>
      </c>
      <c r="J21" s="46">
        <v>2229972.089999999</v>
      </c>
      <c r="K21" s="46">
        <v>2276523.8399999985</v>
      </c>
      <c r="L21" s="46">
        <v>2318427.1199999982</v>
      </c>
      <c r="M21" s="182"/>
      <c r="N21" s="403">
        <v>0.01840669500741976</v>
      </c>
      <c r="O21" s="404"/>
      <c r="P21" s="489"/>
    </row>
    <row r="22" spans="1:16" ht="12">
      <c r="A22" s="36"/>
      <c r="B22" s="394" t="s">
        <v>18</v>
      </c>
      <c r="C22" s="394" t="s">
        <v>21</v>
      </c>
      <c r="D22" s="73">
        <v>1266.3</v>
      </c>
      <c r="E22" s="73">
        <v>16883.87000000001</v>
      </c>
      <c r="F22" s="46">
        <v>57105.98</v>
      </c>
      <c r="G22" s="46">
        <v>72915.69</v>
      </c>
      <c r="H22" s="46">
        <v>91588.27999999997</v>
      </c>
      <c r="I22" s="46">
        <v>116305.45999999999</v>
      </c>
      <c r="J22" s="46">
        <v>140045.74</v>
      </c>
      <c r="K22" s="46">
        <v>154621.99</v>
      </c>
      <c r="L22" s="46">
        <v>176137.88999999996</v>
      </c>
      <c r="M22" s="182"/>
      <c r="N22" s="403">
        <v>0.13915161743811444</v>
      </c>
      <c r="O22" s="404"/>
      <c r="P22" s="489"/>
    </row>
    <row r="23" spans="1:16" ht="12">
      <c r="A23" s="36"/>
      <c r="B23" s="394" t="s">
        <v>18</v>
      </c>
      <c r="C23" s="394" t="s">
        <v>22</v>
      </c>
      <c r="D23" s="73">
        <v>844.4399999999998</v>
      </c>
      <c r="E23" s="73">
        <v>11070.170000000002</v>
      </c>
      <c r="F23" s="46">
        <v>17012.620000000003</v>
      </c>
      <c r="G23" s="46">
        <v>17598.13</v>
      </c>
      <c r="H23" s="46">
        <v>17718.18</v>
      </c>
      <c r="I23" s="46">
        <v>17757.61</v>
      </c>
      <c r="J23" s="46">
        <v>17760.670000000002</v>
      </c>
      <c r="K23" s="46">
        <v>17851.620000000003</v>
      </c>
      <c r="L23" s="46">
        <v>17851.620000000003</v>
      </c>
      <c r="M23" s="182"/>
      <c r="N23" s="403">
        <v>0</v>
      </c>
      <c r="O23" s="404"/>
      <c r="P23" s="489"/>
    </row>
    <row r="24" spans="1:16" ht="12">
      <c r="A24" s="36"/>
      <c r="B24" s="394" t="s">
        <v>18</v>
      </c>
      <c r="C24" s="396" t="s">
        <v>23</v>
      </c>
      <c r="D24" s="73">
        <v>9.99</v>
      </c>
      <c r="E24" s="73">
        <v>49383.46000000001</v>
      </c>
      <c r="F24" s="46">
        <v>87512.8</v>
      </c>
      <c r="G24" s="46">
        <v>88650.56000000001</v>
      </c>
      <c r="H24" s="46">
        <v>88794.80000000002</v>
      </c>
      <c r="I24" s="46">
        <v>88794.80000000002</v>
      </c>
      <c r="J24" s="46">
        <v>88794.80000000002</v>
      </c>
      <c r="K24" s="46">
        <v>88794.80000000002</v>
      </c>
      <c r="L24" s="46">
        <v>88794.80000000002</v>
      </c>
      <c r="M24" s="182"/>
      <c r="N24" s="403">
        <v>0</v>
      </c>
      <c r="O24" s="404"/>
      <c r="P24" s="489"/>
    </row>
    <row r="25" spans="1:16" ht="12">
      <c r="A25" s="36"/>
      <c r="B25" s="394" t="s">
        <v>18</v>
      </c>
      <c r="C25" s="397" t="s">
        <v>25</v>
      </c>
      <c r="D25" s="73">
        <v>0</v>
      </c>
      <c r="E25" s="73">
        <v>17696.22</v>
      </c>
      <c r="F25" s="46">
        <v>185321.61999999994</v>
      </c>
      <c r="G25" s="46">
        <v>264906.7099999999</v>
      </c>
      <c r="H25" s="46">
        <v>357292.79999999993</v>
      </c>
      <c r="I25" s="46">
        <v>468257.53999999986</v>
      </c>
      <c r="J25" s="46">
        <v>589194.6400000001</v>
      </c>
      <c r="K25" s="46">
        <v>622433.0100000002</v>
      </c>
      <c r="L25" s="46">
        <v>653889.5300000004</v>
      </c>
      <c r="M25" s="182"/>
      <c r="N25" s="403">
        <v>0.05053800086855964</v>
      </c>
      <c r="O25" s="404"/>
      <c r="P25" s="489"/>
    </row>
    <row r="26" spans="1:16" ht="12">
      <c r="A26" s="36"/>
      <c r="B26" s="394" t="s">
        <v>18</v>
      </c>
      <c r="C26" s="396" t="s">
        <v>26</v>
      </c>
      <c r="D26" s="73">
        <v>0</v>
      </c>
      <c r="E26" s="73">
        <v>0</v>
      </c>
      <c r="F26" s="46">
        <v>1758.3300000000004</v>
      </c>
      <c r="G26" s="46">
        <v>11186.55</v>
      </c>
      <c r="H26" s="46">
        <v>22456.199999999997</v>
      </c>
      <c r="I26" s="46">
        <v>42157.82</v>
      </c>
      <c r="J26" s="46">
        <v>76567.89</v>
      </c>
      <c r="K26" s="46">
        <v>90096.34000000003</v>
      </c>
      <c r="L26" s="46">
        <v>90495.62000000002</v>
      </c>
      <c r="M26" s="182"/>
      <c r="N26" s="403">
        <v>0.004431700555205698</v>
      </c>
      <c r="O26" s="404"/>
      <c r="P26" s="489"/>
    </row>
    <row r="27" spans="1:16" ht="12">
      <c r="A27" s="36"/>
      <c r="B27" s="394" t="s">
        <v>18</v>
      </c>
      <c r="C27" s="396" t="s">
        <v>121</v>
      </c>
      <c r="D27" s="73">
        <v>0</v>
      </c>
      <c r="E27" s="73">
        <v>0</v>
      </c>
      <c r="F27" s="46">
        <v>0</v>
      </c>
      <c r="G27" s="46">
        <v>0</v>
      </c>
      <c r="H27" s="46">
        <v>0</v>
      </c>
      <c r="I27" s="46">
        <v>0</v>
      </c>
      <c r="J27" s="46">
        <v>1547.58</v>
      </c>
      <c r="K27" s="46">
        <v>12547.199999999999</v>
      </c>
      <c r="L27" s="46">
        <v>21024.440000000002</v>
      </c>
      <c r="M27" s="182"/>
      <c r="N27" s="403">
        <v>0.6756280285641421</v>
      </c>
      <c r="O27" s="404"/>
      <c r="P27" s="489"/>
    </row>
    <row r="28" spans="1:16" ht="12">
      <c r="A28" s="36"/>
      <c r="B28" s="394" t="s">
        <v>18</v>
      </c>
      <c r="C28" s="396" t="s">
        <v>27</v>
      </c>
      <c r="D28" s="73">
        <v>0</v>
      </c>
      <c r="E28" s="73">
        <v>0</v>
      </c>
      <c r="F28" s="46">
        <v>5514.290000000001</v>
      </c>
      <c r="G28" s="46">
        <v>12447.419999999998</v>
      </c>
      <c r="H28" s="46">
        <v>27593.81</v>
      </c>
      <c r="I28" s="46">
        <v>50658.99000000001</v>
      </c>
      <c r="J28" s="46">
        <v>91349.25</v>
      </c>
      <c r="K28" s="46">
        <v>107635.51000000002</v>
      </c>
      <c r="L28" s="46">
        <v>108639.36000000002</v>
      </c>
      <c r="M28" s="182"/>
      <c r="N28" s="403">
        <v>0.00932638308677114</v>
      </c>
      <c r="O28" s="404"/>
      <c r="P28" s="489"/>
    </row>
    <row r="29" spans="1:16" ht="12">
      <c r="A29" s="36"/>
      <c r="B29" s="394" t="s">
        <v>18</v>
      </c>
      <c r="C29" s="396" t="s">
        <v>28</v>
      </c>
      <c r="D29" s="73">
        <v>0</v>
      </c>
      <c r="E29" s="73">
        <v>0</v>
      </c>
      <c r="F29" s="46">
        <v>5063.33</v>
      </c>
      <c r="G29" s="46">
        <v>22029.83</v>
      </c>
      <c r="H29" s="46">
        <v>46818.79</v>
      </c>
      <c r="I29" s="46">
        <v>89172.52</v>
      </c>
      <c r="J29" s="46">
        <v>167906.69999999995</v>
      </c>
      <c r="K29" s="46">
        <v>202680.70999999993</v>
      </c>
      <c r="L29" s="46">
        <v>204994.36999999994</v>
      </c>
      <c r="M29" s="182"/>
      <c r="N29" s="403">
        <v>0.011415294529015574</v>
      </c>
      <c r="O29" s="404"/>
      <c r="P29" s="489"/>
    </row>
    <row r="30" spans="1:16" ht="12">
      <c r="A30" s="36"/>
      <c r="B30" s="394" t="s">
        <v>18</v>
      </c>
      <c r="C30" s="396" t="s">
        <v>122</v>
      </c>
      <c r="D30" s="73">
        <v>0</v>
      </c>
      <c r="E30" s="73">
        <v>0</v>
      </c>
      <c r="F30" s="46">
        <v>0</v>
      </c>
      <c r="G30" s="46">
        <v>0</v>
      </c>
      <c r="H30" s="46">
        <v>0</v>
      </c>
      <c r="I30" s="46">
        <v>0</v>
      </c>
      <c r="J30" s="46">
        <v>0</v>
      </c>
      <c r="K30" s="46">
        <v>10153.560000000001</v>
      </c>
      <c r="L30" s="46">
        <v>21781.22</v>
      </c>
      <c r="M30" s="182"/>
      <c r="N30" s="403">
        <v>1.1451806066049737</v>
      </c>
      <c r="O30" s="404"/>
      <c r="P30" s="489"/>
    </row>
    <row r="31" spans="1:16" ht="12">
      <c r="A31" s="36"/>
      <c r="B31" s="394" t="s">
        <v>18</v>
      </c>
      <c r="C31" s="396" t="s">
        <v>29</v>
      </c>
      <c r="D31" s="73">
        <v>0</v>
      </c>
      <c r="E31" s="73">
        <v>1262.25</v>
      </c>
      <c r="F31" s="46">
        <v>4540.96</v>
      </c>
      <c r="G31" s="46">
        <v>9816.739999999998</v>
      </c>
      <c r="H31" s="46">
        <v>20634.15</v>
      </c>
      <c r="I31" s="46">
        <v>45333.520000000004</v>
      </c>
      <c r="J31" s="46">
        <v>102500.59999999998</v>
      </c>
      <c r="K31" s="46">
        <v>148661.99</v>
      </c>
      <c r="L31" s="46">
        <v>155439.01</v>
      </c>
      <c r="M31" s="182"/>
      <c r="N31" s="403">
        <v>0.045586770364099305</v>
      </c>
      <c r="O31" s="404"/>
      <c r="P31" s="489"/>
    </row>
    <row r="32" spans="1:16" ht="12">
      <c r="A32" s="36"/>
      <c r="B32" s="394" t="s">
        <v>18</v>
      </c>
      <c r="C32" s="396" t="s">
        <v>123</v>
      </c>
      <c r="D32" s="73">
        <v>0</v>
      </c>
      <c r="E32" s="73">
        <v>0</v>
      </c>
      <c r="F32" s="46">
        <v>0</v>
      </c>
      <c r="G32" s="46">
        <v>0</v>
      </c>
      <c r="H32" s="46">
        <v>0</v>
      </c>
      <c r="I32" s="46">
        <v>0</v>
      </c>
      <c r="J32" s="46">
        <v>0</v>
      </c>
      <c r="K32" s="46">
        <v>6801.12</v>
      </c>
      <c r="L32" s="46">
        <v>11303.839999999998</v>
      </c>
      <c r="M32" s="182"/>
      <c r="N32" s="403">
        <v>0.6620556614204718</v>
      </c>
      <c r="O32" s="404"/>
      <c r="P32" s="489"/>
    </row>
    <row r="33" spans="1:16" ht="12">
      <c r="A33" s="36"/>
      <c r="B33" s="394" t="s">
        <v>18</v>
      </c>
      <c r="C33" s="435" t="s">
        <v>30</v>
      </c>
      <c r="D33" s="73">
        <v>40.65</v>
      </c>
      <c r="E33" s="73">
        <v>92224.63</v>
      </c>
      <c r="F33" s="46">
        <v>123418.45999999999</v>
      </c>
      <c r="G33" s="46">
        <v>182630.91999999995</v>
      </c>
      <c r="H33" s="46">
        <v>228699.40999999992</v>
      </c>
      <c r="I33" s="46">
        <v>342145.57999999996</v>
      </c>
      <c r="J33" s="46">
        <v>809439.0099999999</v>
      </c>
      <c r="K33" s="46">
        <v>961112.15</v>
      </c>
      <c r="L33" s="46">
        <v>970806.6300000001</v>
      </c>
      <c r="M33" s="182"/>
      <c r="N33" s="403">
        <v>0.010086731293533324</v>
      </c>
      <c r="O33" s="404"/>
      <c r="P33" s="489"/>
    </row>
    <row r="34" spans="1:16" ht="12">
      <c r="A34" s="36"/>
      <c r="B34" s="394" t="s">
        <v>18</v>
      </c>
      <c r="C34" s="436" t="s">
        <v>37</v>
      </c>
      <c r="D34" s="73">
        <v>6631.499999999998</v>
      </c>
      <c r="E34" s="73">
        <v>8229.639999999998</v>
      </c>
      <c r="F34" s="46">
        <v>8593.059999999996</v>
      </c>
      <c r="G34" s="46">
        <v>8631.379999999996</v>
      </c>
      <c r="H34" s="46">
        <v>8636.379999999996</v>
      </c>
      <c r="I34" s="46">
        <v>8638.959999999995</v>
      </c>
      <c r="J34" s="46">
        <v>8640.959999999995</v>
      </c>
      <c r="K34" s="46">
        <v>8640.959999999995</v>
      </c>
      <c r="L34" s="46">
        <v>8640.959999999995</v>
      </c>
      <c r="M34" s="182"/>
      <c r="N34" s="403">
        <v>0</v>
      </c>
      <c r="O34" s="404"/>
      <c r="P34" s="489"/>
    </row>
    <row r="35" spans="1:16" ht="12">
      <c r="A35" s="36"/>
      <c r="B35" s="394" t="s">
        <v>31</v>
      </c>
      <c r="C35" s="436" t="s">
        <v>124</v>
      </c>
      <c r="D35" s="73">
        <v>0</v>
      </c>
      <c r="E35" s="73">
        <v>0</v>
      </c>
      <c r="F35" s="46">
        <v>0</v>
      </c>
      <c r="G35" s="46">
        <v>0</v>
      </c>
      <c r="H35" s="46">
        <v>0</v>
      </c>
      <c r="I35" s="46">
        <v>0</v>
      </c>
      <c r="J35" s="46">
        <v>57</v>
      </c>
      <c r="K35" s="46">
        <v>216</v>
      </c>
      <c r="L35" s="46">
        <v>414.87</v>
      </c>
      <c r="M35" s="182"/>
      <c r="N35" s="403">
        <v>0.9206944444444445</v>
      </c>
      <c r="O35" s="404"/>
      <c r="P35" s="489"/>
    </row>
    <row r="36" spans="1:16" ht="12">
      <c r="A36" s="36"/>
      <c r="B36" s="394" t="s">
        <v>31</v>
      </c>
      <c r="C36" s="394" t="s">
        <v>32</v>
      </c>
      <c r="D36" s="73">
        <v>3</v>
      </c>
      <c r="E36" s="73">
        <v>12</v>
      </c>
      <c r="F36" s="46">
        <v>15.9</v>
      </c>
      <c r="G36" s="46">
        <v>15.9</v>
      </c>
      <c r="H36" s="46">
        <v>20.1</v>
      </c>
      <c r="I36" s="46">
        <v>21.5</v>
      </c>
      <c r="J36" s="46">
        <v>21.5</v>
      </c>
      <c r="K36" s="46">
        <v>21.5</v>
      </c>
      <c r="L36" s="46">
        <v>21.5</v>
      </c>
      <c r="M36" s="182"/>
      <c r="N36" s="403">
        <v>0</v>
      </c>
      <c r="O36" s="404"/>
      <c r="P36" s="489"/>
    </row>
    <row r="37" spans="1:16" ht="12">
      <c r="A37" s="36"/>
      <c r="B37" s="394" t="s">
        <v>31</v>
      </c>
      <c r="C37" s="394" t="s">
        <v>33</v>
      </c>
      <c r="D37" s="73">
        <v>2629.5699999999997</v>
      </c>
      <c r="E37" s="73">
        <v>8863.72</v>
      </c>
      <c r="F37" s="46">
        <v>19780.28</v>
      </c>
      <c r="G37" s="46">
        <v>23783.02999999999</v>
      </c>
      <c r="H37" s="46">
        <v>26844.82999999999</v>
      </c>
      <c r="I37" s="46">
        <v>27988.429999999993</v>
      </c>
      <c r="J37" s="46">
        <v>28637.509999999995</v>
      </c>
      <c r="K37" s="46">
        <v>28687.509999999995</v>
      </c>
      <c r="L37" s="46">
        <v>28698.009999999995</v>
      </c>
      <c r="M37" s="182"/>
      <c r="N37" s="403">
        <v>0.00036601294430926856</v>
      </c>
      <c r="O37" s="404"/>
      <c r="P37" s="489"/>
    </row>
    <row r="38" spans="1:16" ht="12">
      <c r="A38" s="36"/>
      <c r="B38" s="394" t="s">
        <v>31</v>
      </c>
      <c r="C38" s="394" t="s">
        <v>13</v>
      </c>
      <c r="D38" s="73">
        <v>961.5</v>
      </c>
      <c r="E38" s="73">
        <v>4775.47</v>
      </c>
      <c r="F38" s="46">
        <v>23559.360000000004</v>
      </c>
      <c r="G38" s="46">
        <v>47349.20000000001</v>
      </c>
      <c r="H38" s="46">
        <v>70390.90000000002</v>
      </c>
      <c r="I38" s="46">
        <v>85580.70000000003</v>
      </c>
      <c r="J38" s="46">
        <v>100469.70000000004</v>
      </c>
      <c r="K38" s="46">
        <v>102691.00000000004</v>
      </c>
      <c r="L38" s="46">
        <v>102691.00000000004</v>
      </c>
      <c r="M38" s="182"/>
      <c r="N38" s="403">
        <v>0</v>
      </c>
      <c r="O38" s="404"/>
      <c r="P38" s="489"/>
    </row>
    <row r="39" spans="1:16" ht="12">
      <c r="A39" s="36"/>
      <c r="B39" s="394" t="s">
        <v>31</v>
      </c>
      <c r="C39" s="394" t="s">
        <v>64</v>
      </c>
      <c r="D39" s="73">
        <v>0</v>
      </c>
      <c r="E39" s="73">
        <v>0</v>
      </c>
      <c r="F39" s="46">
        <v>0</v>
      </c>
      <c r="G39" s="46">
        <v>0</v>
      </c>
      <c r="H39" s="46">
        <v>0</v>
      </c>
      <c r="I39" s="46">
        <v>0</v>
      </c>
      <c r="J39" s="46">
        <v>395</v>
      </c>
      <c r="K39" s="46">
        <v>545</v>
      </c>
      <c r="L39" s="46">
        <v>925.5</v>
      </c>
      <c r="M39" s="182"/>
      <c r="N39" s="403">
        <v>0.6981651376146789</v>
      </c>
      <c r="O39" s="404"/>
      <c r="P39" s="489"/>
    </row>
    <row r="40" spans="1:16" ht="12">
      <c r="A40" s="36"/>
      <c r="B40" s="394" t="s">
        <v>31</v>
      </c>
      <c r="C40" s="394" t="s">
        <v>34</v>
      </c>
      <c r="D40" s="73">
        <v>495</v>
      </c>
      <c r="E40" s="73">
        <v>1905</v>
      </c>
      <c r="F40" s="46">
        <v>12595</v>
      </c>
      <c r="G40" s="46">
        <v>46698.6</v>
      </c>
      <c r="H40" s="46">
        <v>100229.6</v>
      </c>
      <c r="I40" s="46">
        <v>196069.6</v>
      </c>
      <c r="J40" s="46">
        <v>327306.9</v>
      </c>
      <c r="K40" s="46">
        <v>347262.9</v>
      </c>
      <c r="L40" s="46">
        <v>350512.9</v>
      </c>
      <c r="M40" s="182"/>
      <c r="N40" s="403">
        <v>0.009358903585727107</v>
      </c>
      <c r="O40" s="404"/>
      <c r="P40" s="489"/>
    </row>
    <row r="41" spans="1:16" ht="12">
      <c r="A41" s="36"/>
      <c r="B41" s="394" t="s">
        <v>31</v>
      </c>
      <c r="C41" s="394" t="s">
        <v>35</v>
      </c>
      <c r="D41" s="73">
        <v>5100</v>
      </c>
      <c r="E41" s="73">
        <v>9100</v>
      </c>
      <c r="F41" s="46">
        <v>22455</v>
      </c>
      <c r="G41" s="46">
        <v>33207</v>
      </c>
      <c r="H41" s="46">
        <v>46387</v>
      </c>
      <c r="I41" s="46">
        <v>61367</v>
      </c>
      <c r="J41" s="46">
        <v>92497</v>
      </c>
      <c r="K41" s="46">
        <v>102677</v>
      </c>
      <c r="L41" s="46">
        <v>102677</v>
      </c>
      <c r="M41" s="182"/>
      <c r="N41" s="403">
        <v>0</v>
      </c>
      <c r="O41" s="404"/>
      <c r="P41" s="489"/>
    </row>
    <row r="42" spans="1:16" ht="12">
      <c r="A42" s="36"/>
      <c r="B42" s="394" t="s">
        <v>31</v>
      </c>
      <c r="C42" s="394" t="s">
        <v>125</v>
      </c>
      <c r="D42" s="73">
        <v>0</v>
      </c>
      <c r="E42" s="73">
        <v>0</v>
      </c>
      <c r="F42" s="46">
        <v>0</v>
      </c>
      <c r="G42" s="46">
        <v>0</v>
      </c>
      <c r="H42" s="46">
        <v>0</v>
      </c>
      <c r="I42" s="46">
        <v>0</v>
      </c>
      <c r="J42" s="46">
        <v>230</v>
      </c>
      <c r="K42" s="46">
        <v>10995</v>
      </c>
      <c r="L42" s="46">
        <v>18255</v>
      </c>
      <c r="M42" s="182"/>
      <c r="N42" s="403">
        <v>0.660300136425648</v>
      </c>
      <c r="O42" s="404"/>
      <c r="P42" s="489"/>
    </row>
    <row r="43" spans="1:16" ht="12">
      <c r="A43" s="36"/>
      <c r="B43" s="394" t="s">
        <v>31</v>
      </c>
      <c r="C43" s="394" t="s">
        <v>36</v>
      </c>
      <c r="D43" s="73">
        <v>0</v>
      </c>
      <c r="E43" s="73">
        <v>4700</v>
      </c>
      <c r="F43" s="46">
        <v>18050</v>
      </c>
      <c r="G43" s="46">
        <v>37550</v>
      </c>
      <c r="H43" s="46">
        <v>49170</v>
      </c>
      <c r="I43" s="46">
        <v>89480</v>
      </c>
      <c r="J43" s="46">
        <v>105250</v>
      </c>
      <c r="K43" s="46">
        <v>114500</v>
      </c>
      <c r="L43" s="46">
        <v>116500</v>
      </c>
      <c r="M43" s="182"/>
      <c r="N43" s="403">
        <v>0.017467248908296984</v>
      </c>
      <c r="O43" s="404"/>
      <c r="P43" s="489"/>
    </row>
    <row r="44" spans="1:16" ht="12">
      <c r="A44" s="36"/>
      <c r="B44" s="394" t="s">
        <v>31</v>
      </c>
      <c r="C44" s="399" t="s">
        <v>37</v>
      </c>
      <c r="D44" s="73">
        <v>3706.09</v>
      </c>
      <c r="E44" s="73">
        <v>4571.990000000001</v>
      </c>
      <c r="F44" s="46">
        <v>4728.890000000001</v>
      </c>
      <c r="G44" s="46">
        <v>4733.890000000001</v>
      </c>
      <c r="H44" s="46">
        <v>4736.390000000001</v>
      </c>
      <c r="I44" s="46">
        <v>4742.390000000001</v>
      </c>
      <c r="J44" s="46">
        <v>4742.390000000001</v>
      </c>
      <c r="K44" s="46">
        <v>4742.390000000001</v>
      </c>
      <c r="L44" s="46">
        <v>4742.390000000001</v>
      </c>
      <c r="M44" s="182"/>
      <c r="N44" s="403">
        <v>0</v>
      </c>
      <c r="O44" s="404"/>
      <c r="P44" s="489"/>
    </row>
    <row r="45" spans="1:16" ht="12">
      <c r="A45" s="36"/>
      <c r="B45" s="48" t="s">
        <v>38</v>
      </c>
      <c r="C45" s="48"/>
      <c r="D45" s="74">
        <v>66586.59000000003</v>
      </c>
      <c r="E45" s="74">
        <v>656004.3499999996</v>
      </c>
      <c r="F45" s="49">
        <v>1649784.7800000005</v>
      </c>
      <c r="G45" s="49">
        <v>2237036.92</v>
      </c>
      <c r="H45" s="49">
        <v>2991559.7700000005</v>
      </c>
      <c r="I45" s="49">
        <v>4043627.74</v>
      </c>
      <c r="J45" s="49">
        <v>5414692.81</v>
      </c>
      <c r="K45" s="49">
        <v>5954198.959999999</v>
      </c>
      <c r="L45" s="49">
        <v>6140716.299999998</v>
      </c>
      <c r="M45" s="182"/>
      <c r="N45" s="403">
        <v>0.03132534556755884</v>
      </c>
      <c r="O45" s="404"/>
      <c r="P45" s="500" t="s">
        <v>134</v>
      </c>
    </row>
    <row r="46" spans="1:16" ht="12">
      <c r="A46" s="36"/>
      <c r="B46" s="47" t="s">
        <v>39</v>
      </c>
      <c r="C46" s="47"/>
      <c r="D46" s="336"/>
      <c r="E46" s="336"/>
      <c r="F46" s="46"/>
      <c r="G46" s="46"/>
      <c r="H46" s="46"/>
      <c r="I46" s="46"/>
      <c r="J46" s="46"/>
      <c r="K46" s="46"/>
      <c r="L46" s="46"/>
      <c r="M46" s="182"/>
      <c r="N46" s="403"/>
      <c r="O46" s="404"/>
      <c r="P46" s="500"/>
    </row>
    <row r="47" spans="1:16" ht="12">
      <c r="A47" s="36"/>
      <c r="B47" s="36" t="s">
        <v>40</v>
      </c>
      <c r="C47" s="36"/>
      <c r="D47" s="336">
        <v>48669.66000000006</v>
      </c>
      <c r="E47" s="336">
        <v>438473.06000000105</v>
      </c>
      <c r="F47" s="46">
        <v>1139475.350000002</v>
      </c>
      <c r="G47" s="46">
        <v>1460662.050000002</v>
      </c>
      <c r="H47" s="46">
        <v>1871099.880000002</v>
      </c>
      <c r="I47" s="46">
        <v>2389387.850000002</v>
      </c>
      <c r="J47" s="46">
        <v>2678235.1500000022</v>
      </c>
      <c r="K47" s="46">
        <v>2759298.6600000025</v>
      </c>
      <c r="L47" s="46">
        <v>2838720.6500000022</v>
      </c>
      <c r="M47" s="182"/>
      <c r="N47" s="403">
        <v>0.028783397444914316</v>
      </c>
      <c r="O47" s="404"/>
      <c r="P47" s="376">
        <v>0.4696300055910415</v>
      </c>
    </row>
    <row r="48" spans="1:16" ht="12" thickBot="1">
      <c r="A48" s="36"/>
      <c r="B48" s="50" t="s">
        <v>41</v>
      </c>
      <c r="C48" s="50"/>
      <c r="D48" s="75">
        <v>17916.93</v>
      </c>
      <c r="E48" s="75">
        <v>217531.29000000004</v>
      </c>
      <c r="F48" s="51">
        <v>510309.43000000005</v>
      </c>
      <c r="G48" s="51">
        <v>776374.8699999999</v>
      </c>
      <c r="H48" s="51">
        <v>1120459.8900000001</v>
      </c>
      <c r="I48" s="51">
        <v>1654239.8900000006</v>
      </c>
      <c r="J48" s="51">
        <v>2736457.6600000006</v>
      </c>
      <c r="K48" s="51">
        <v>3194900.3000000007</v>
      </c>
      <c r="L48" s="51">
        <v>3301995.650000001</v>
      </c>
      <c r="M48" s="182"/>
      <c r="N48" s="403">
        <v>0.03352071737575035</v>
      </c>
      <c r="O48" s="404"/>
      <c r="P48" s="376">
        <v>0.53247701362668</v>
      </c>
    </row>
    <row r="49" spans="1:16" ht="12" thickTop="1">
      <c r="A49" s="36"/>
      <c r="B49" s="52"/>
      <c r="C49" s="72"/>
      <c r="D49" s="73"/>
      <c r="E49" s="73"/>
      <c r="F49" s="46"/>
      <c r="G49" s="46"/>
      <c r="H49" s="46"/>
      <c r="I49" s="46"/>
      <c r="J49" s="46"/>
      <c r="K49" s="46"/>
      <c r="L49" s="46"/>
      <c r="M49" s="182"/>
      <c r="N49" s="77"/>
      <c r="O49" s="34"/>
      <c r="P49" s="14"/>
    </row>
    <row r="50" spans="1:16" ht="12">
      <c r="A50" s="36"/>
      <c r="B50" s="44" t="s">
        <v>42</v>
      </c>
      <c r="C50" s="44"/>
      <c r="D50" s="73"/>
      <c r="E50" s="73"/>
      <c r="F50" s="46"/>
      <c r="G50" s="46"/>
      <c r="H50" s="46"/>
      <c r="I50" s="46"/>
      <c r="J50" s="46"/>
      <c r="K50" s="46" t="s">
        <v>43</v>
      </c>
      <c r="L50" s="46"/>
      <c r="M50" s="182"/>
      <c r="N50" s="77"/>
      <c r="O50" s="34"/>
      <c r="P50" s="14"/>
    </row>
    <row r="51" spans="1:16" ht="12">
      <c r="A51" s="36"/>
      <c r="B51" s="44" t="s">
        <v>4</v>
      </c>
      <c r="C51" s="44" t="s">
        <v>5</v>
      </c>
      <c r="D51" s="73"/>
      <c r="E51" s="73"/>
      <c r="F51" s="46"/>
      <c r="H51" s="118"/>
      <c r="J51" s="118"/>
      <c r="K51" s="118"/>
      <c r="L51" s="118"/>
      <c r="M51" s="182"/>
      <c r="N51" s="77"/>
      <c r="O51" s="34"/>
      <c r="P51" s="14"/>
    </row>
    <row r="52" spans="1:16" ht="12">
      <c r="A52" s="36"/>
      <c r="B52" s="393" t="s">
        <v>6</v>
      </c>
      <c r="C52" s="393" t="s">
        <v>7</v>
      </c>
      <c r="D52" s="73">
        <v>0</v>
      </c>
      <c r="E52" s="73">
        <v>0</v>
      </c>
      <c r="F52" s="46">
        <v>3</v>
      </c>
      <c r="G52" s="46">
        <v>8</v>
      </c>
      <c r="H52" s="46">
        <v>19</v>
      </c>
      <c r="I52" s="46">
        <v>51</v>
      </c>
      <c r="J52" s="46">
        <v>88</v>
      </c>
      <c r="K52" s="46">
        <v>110</v>
      </c>
      <c r="L52" s="46">
        <v>112</v>
      </c>
      <c r="M52" s="182"/>
      <c r="N52" s="403">
        <v>0.018181818181818077</v>
      </c>
      <c r="O52" s="404"/>
      <c r="P52" s="378"/>
    </row>
    <row r="53" spans="1:16" ht="12">
      <c r="A53" s="36"/>
      <c r="B53" s="393" t="s">
        <v>6</v>
      </c>
      <c r="C53" s="393" t="s">
        <v>8</v>
      </c>
      <c r="D53" s="73">
        <v>0</v>
      </c>
      <c r="E53" s="73">
        <v>0</v>
      </c>
      <c r="F53" s="46">
        <v>8</v>
      </c>
      <c r="G53" s="46">
        <v>24</v>
      </c>
      <c r="H53" s="46">
        <v>54</v>
      </c>
      <c r="I53" s="46">
        <v>93</v>
      </c>
      <c r="J53" s="46">
        <v>133</v>
      </c>
      <c r="K53" s="46">
        <v>149</v>
      </c>
      <c r="L53" s="46">
        <v>150</v>
      </c>
      <c r="M53" s="182"/>
      <c r="N53" s="403">
        <v>0.006711409395973256</v>
      </c>
      <c r="O53" s="404"/>
      <c r="P53" s="378"/>
    </row>
    <row r="54" spans="1:16" ht="12">
      <c r="A54" s="36"/>
      <c r="B54" s="393" t="s">
        <v>6</v>
      </c>
      <c r="C54" s="393" t="s">
        <v>9</v>
      </c>
      <c r="D54" s="73">
        <v>2</v>
      </c>
      <c r="E54" s="73">
        <v>6</v>
      </c>
      <c r="F54" s="46">
        <v>7</v>
      </c>
      <c r="G54" s="46">
        <v>7</v>
      </c>
      <c r="H54" s="46">
        <v>8</v>
      </c>
      <c r="I54" s="46">
        <v>8</v>
      </c>
      <c r="J54" s="46">
        <v>8</v>
      </c>
      <c r="K54" s="46">
        <v>8</v>
      </c>
      <c r="L54" s="46">
        <v>8</v>
      </c>
      <c r="M54" s="182"/>
      <c r="N54" s="403">
        <v>0</v>
      </c>
      <c r="O54" s="376"/>
      <c r="P54" s="377"/>
    </row>
    <row r="55" spans="1:16" ht="12">
      <c r="A55" s="36"/>
      <c r="B55" s="393" t="s">
        <v>6</v>
      </c>
      <c r="C55" s="393" t="s">
        <v>10</v>
      </c>
      <c r="D55" s="73">
        <v>0</v>
      </c>
      <c r="E55" s="73">
        <v>7</v>
      </c>
      <c r="F55" s="46">
        <v>18</v>
      </c>
      <c r="G55" s="46">
        <v>29</v>
      </c>
      <c r="H55" s="46">
        <v>52</v>
      </c>
      <c r="I55" s="46">
        <v>73</v>
      </c>
      <c r="J55" s="46">
        <v>117</v>
      </c>
      <c r="K55" s="46">
        <v>138</v>
      </c>
      <c r="L55" s="46">
        <v>146</v>
      </c>
      <c r="M55" s="182"/>
      <c r="N55" s="403">
        <v>0.05797101449275366</v>
      </c>
      <c r="O55" s="376"/>
      <c r="P55" s="377"/>
    </row>
    <row r="56" spans="1:16" ht="12">
      <c r="A56" s="36"/>
      <c r="B56" s="394" t="s">
        <v>11</v>
      </c>
      <c r="C56" s="394" t="s">
        <v>12</v>
      </c>
      <c r="D56" s="73">
        <v>28</v>
      </c>
      <c r="E56" s="73">
        <v>65</v>
      </c>
      <c r="F56" s="46">
        <v>105</v>
      </c>
      <c r="G56" s="46">
        <v>142</v>
      </c>
      <c r="H56" s="46">
        <v>176</v>
      </c>
      <c r="I56" s="46">
        <v>214</v>
      </c>
      <c r="J56" s="46">
        <v>256</v>
      </c>
      <c r="K56" s="46">
        <v>277</v>
      </c>
      <c r="L56" s="46">
        <v>280</v>
      </c>
      <c r="M56" s="182"/>
      <c r="N56" s="403">
        <v>0.010830324909747224</v>
      </c>
      <c r="O56" s="376"/>
      <c r="P56" s="377"/>
    </row>
    <row r="57" spans="1:16" ht="12">
      <c r="A57" s="36"/>
      <c r="B57" s="394" t="s">
        <v>11</v>
      </c>
      <c r="C57" s="394" t="s">
        <v>13</v>
      </c>
      <c r="D57" s="73">
        <v>9</v>
      </c>
      <c r="E57" s="73">
        <v>26</v>
      </c>
      <c r="F57" s="46">
        <v>66</v>
      </c>
      <c r="G57" s="46">
        <v>105</v>
      </c>
      <c r="H57" s="46">
        <v>150</v>
      </c>
      <c r="I57" s="46">
        <v>231</v>
      </c>
      <c r="J57" s="46">
        <v>334</v>
      </c>
      <c r="K57" s="46">
        <v>406</v>
      </c>
      <c r="L57" s="46">
        <v>428</v>
      </c>
      <c r="M57" s="182"/>
      <c r="N57" s="403">
        <v>0.054187192118226646</v>
      </c>
      <c r="O57" s="376"/>
      <c r="P57" s="377"/>
    </row>
    <row r="58" spans="1:16" ht="12">
      <c r="A58" s="36"/>
      <c r="B58" s="394" t="s">
        <v>11</v>
      </c>
      <c r="C58" s="394" t="s">
        <v>120</v>
      </c>
      <c r="D58" s="73">
        <v>0</v>
      </c>
      <c r="E58" s="73">
        <v>0</v>
      </c>
      <c r="F58" s="46">
        <v>0</v>
      </c>
      <c r="G58" s="46">
        <v>0</v>
      </c>
      <c r="H58" s="46">
        <v>0</v>
      </c>
      <c r="I58" s="46">
        <v>0</v>
      </c>
      <c r="J58" s="46">
        <v>2</v>
      </c>
      <c r="K58" s="46">
        <v>23</v>
      </c>
      <c r="L58" s="46">
        <v>47</v>
      </c>
      <c r="M58" s="182"/>
      <c r="N58" s="403">
        <v>1.0434782608695654</v>
      </c>
      <c r="O58" s="376"/>
      <c r="P58" s="377"/>
    </row>
    <row r="59" spans="1:16" ht="12">
      <c r="A59" s="36"/>
      <c r="B59" s="394" t="s">
        <v>11</v>
      </c>
      <c r="C59" s="394" t="s">
        <v>14</v>
      </c>
      <c r="D59" s="73">
        <v>8</v>
      </c>
      <c r="E59" s="73">
        <v>20</v>
      </c>
      <c r="F59" s="46">
        <v>38</v>
      </c>
      <c r="G59" s="46">
        <v>39</v>
      </c>
      <c r="H59" s="46">
        <v>39</v>
      </c>
      <c r="I59" s="46">
        <v>40</v>
      </c>
      <c r="J59" s="46">
        <v>40</v>
      </c>
      <c r="K59" s="46">
        <v>40</v>
      </c>
      <c r="L59" s="46">
        <v>40</v>
      </c>
      <c r="M59" s="182"/>
      <c r="N59" s="403">
        <v>0</v>
      </c>
      <c r="O59" s="376"/>
      <c r="P59" s="377"/>
    </row>
    <row r="60" spans="1:16" ht="12">
      <c r="A60" s="36"/>
      <c r="B60" s="394" t="s">
        <v>11</v>
      </c>
      <c r="C60" s="394" t="s">
        <v>15</v>
      </c>
      <c r="D60" s="73">
        <v>0</v>
      </c>
      <c r="E60" s="73">
        <v>0</v>
      </c>
      <c r="F60" s="46">
        <v>0</v>
      </c>
      <c r="G60" s="46">
        <v>0</v>
      </c>
      <c r="H60" s="46">
        <v>2</v>
      </c>
      <c r="I60" s="46">
        <v>2</v>
      </c>
      <c r="J60" s="46">
        <v>2</v>
      </c>
      <c r="K60" s="46">
        <v>2</v>
      </c>
      <c r="L60" s="46">
        <v>2</v>
      </c>
      <c r="M60" s="182"/>
      <c r="N60" s="403">
        <v>0</v>
      </c>
      <c r="O60" s="376"/>
      <c r="P60" s="377"/>
    </row>
    <row r="61" spans="1:16" ht="12">
      <c r="A61" s="36"/>
      <c r="B61" s="394" t="s">
        <v>11</v>
      </c>
      <c r="C61" s="395" t="s">
        <v>97</v>
      </c>
      <c r="D61" s="73">
        <v>0</v>
      </c>
      <c r="E61" s="73">
        <v>0</v>
      </c>
      <c r="F61" s="46">
        <v>0</v>
      </c>
      <c r="G61" s="46">
        <v>4</v>
      </c>
      <c r="H61" s="46">
        <v>19</v>
      </c>
      <c r="I61" s="46">
        <v>38</v>
      </c>
      <c r="J61" s="46">
        <v>99</v>
      </c>
      <c r="K61" s="46">
        <v>133</v>
      </c>
      <c r="L61" s="46">
        <v>149</v>
      </c>
      <c r="M61" s="182"/>
      <c r="N61" s="403">
        <v>0.12030075187969924</v>
      </c>
      <c r="O61" s="376"/>
      <c r="P61" s="377"/>
    </row>
    <row r="62" spans="1:16" ht="12">
      <c r="A62" s="36"/>
      <c r="B62" s="225" t="s">
        <v>11</v>
      </c>
      <c r="C62" s="227" t="s">
        <v>85</v>
      </c>
      <c r="D62" s="73">
        <v>0</v>
      </c>
      <c r="E62" s="73">
        <v>0</v>
      </c>
      <c r="F62" s="46">
        <v>0</v>
      </c>
      <c r="G62" s="46">
        <v>3</v>
      </c>
      <c r="H62" s="46">
        <v>12</v>
      </c>
      <c r="I62" s="46">
        <v>24</v>
      </c>
      <c r="J62" s="46">
        <v>50</v>
      </c>
      <c r="K62" s="46">
        <v>74</v>
      </c>
      <c r="L62" s="46">
        <v>78</v>
      </c>
      <c r="M62" s="182"/>
      <c r="N62" s="403">
        <v>0.054054054054053946</v>
      </c>
      <c r="O62" s="376"/>
      <c r="P62" s="377"/>
    </row>
    <row r="63" spans="1:16" ht="12">
      <c r="A63" s="36"/>
      <c r="B63" s="394" t="s">
        <v>11</v>
      </c>
      <c r="C63" s="372" t="s">
        <v>37</v>
      </c>
      <c r="D63" s="73">
        <v>101</v>
      </c>
      <c r="E63" s="73">
        <v>117</v>
      </c>
      <c r="F63" s="46">
        <v>121</v>
      </c>
      <c r="G63" s="46">
        <v>121</v>
      </c>
      <c r="H63" s="46">
        <v>121</v>
      </c>
      <c r="I63" s="46">
        <v>121</v>
      </c>
      <c r="J63" s="46">
        <v>121</v>
      </c>
      <c r="K63" s="46">
        <v>121</v>
      </c>
      <c r="L63" s="46">
        <v>121</v>
      </c>
      <c r="M63" s="182"/>
      <c r="N63" s="403">
        <v>0</v>
      </c>
      <c r="O63" s="376"/>
      <c r="P63" s="377"/>
    </row>
    <row r="64" spans="1:16" ht="12">
      <c r="A64" s="36"/>
      <c r="B64" s="394" t="s">
        <v>16</v>
      </c>
      <c r="C64" s="395" t="s">
        <v>17</v>
      </c>
      <c r="D64" s="73">
        <v>19</v>
      </c>
      <c r="E64" s="73">
        <v>294</v>
      </c>
      <c r="F64" s="46">
        <v>388</v>
      </c>
      <c r="G64" s="46">
        <v>434</v>
      </c>
      <c r="H64" s="46">
        <v>446</v>
      </c>
      <c r="I64" s="46">
        <v>470</v>
      </c>
      <c r="J64" s="46">
        <v>488</v>
      </c>
      <c r="K64" s="46">
        <v>499</v>
      </c>
      <c r="L64" s="46">
        <v>500</v>
      </c>
      <c r="M64" s="182"/>
      <c r="N64" s="403">
        <v>0.002004008016031955</v>
      </c>
      <c r="O64" s="376"/>
      <c r="P64" s="377"/>
    </row>
    <row r="65" spans="1:16" ht="12">
      <c r="A65" s="36"/>
      <c r="B65" s="394" t="s">
        <v>18</v>
      </c>
      <c r="C65" s="395" t="s">
        <v>19</v>
      </c>
      <c r="D65" s="73">
        <v>182</v>
      </c>
      <c r="E65" s="73">
        <v>1749</v>
      </c>
      <c r="F65" s="46">
        <v>5443</v>
      </c>
      <c r="G65" s="46">
        <v>7449</v>
      </c>
      <c r="H65" s="46">
        <v>10917</v>
      </c>
      <c r="I65" s="46">
        <v>16841</v>
      </c>
      <c r="J65" s="46">
        <v>21910</v>
      </c>
      <c r="K65" s="46">
        <v>26393</v>
      </c>
      <c r="L65" s="46">
        <v>31133</v>
      </c>
      <c r="M65" s="182"/>
      <c r="N65" s="403">
        <v>0.17959307392111534</v>
      </c>
      <c r="O65" s="376"/>
      <c r="P65" s="405"/>
    </row>
    <row r="66" spans="1:16" ht="12">
      <c r="A66" s="36"/>
      <c r="B66" s="394" t="s">
        <v>18</v>
      </c>
      <c r="C66" s="394" t="s">
        <v>20</v>
      </c>
      <c r="D66" s="73">
        <v>14096</v>
      </c>
      <c r="E66" s="73">
        <v>136109</v>
      </c>
      <c r="F66" s="46">
        <v>329994</v>
      </c>
      <c r="G66" s="46">
        <v>411877</v>
      </c>
      <c r="H66" s="46">
        <v>516350</v>
      </c>
      <c r="I66" s="46">
        <v>649499</v>
      </c>
      <c r="J66" s="46">
        <v>713512</v>
      </c>
      <c r="K66" s="46">
        <v>728031</v>
      </c>
      <c r="L66" s="46">
        <v>741095</v>
      </c>
      <c r="M66" s="182"/>
      <c r="N66" s="403">
        <v>0.017944290833769472</v>
      </c>
      <c r="O66" s="376"/>
      <c r="P66" s="377"/>
    </row>
    <row r="67" spans="1:16" ht="12">
      <c r="A67" s="36"/>
      <c r="B67" s="394" t="s">
        <v>18</v>
      </c>
      <c r="C67" s="394" t="s">
        <v>21</v>
      </c>
      <c r="D67" s="73">
        <v>224</v>
      </c>
      <c r="E67" s="73">
        <v>2271</v>
      </c>
      <c r="F67" s="46">
        <v>7318</v>
      </c>
      <c r="G67" s="46">
        <v>9413</v>
      </c>
      <c r="H67" s="46">
        <v>12032</v>
      </c>
      <c r="I67" s="46">
        <v>15659</v>
      </c>
      <c r="J67" s="46">
        <v>19367</v>
      </c>
      <c r="K67" s="46">
        <v>22059</v>
      </c>
      <c r="L67" s="46">
        <v>26236</v>
      </c>
      <c r="M67" s="182"/>
      <c r="N67" s="403">
        <v>0.1893558184867854</v>
      </c>
      <c r="O67" s="376"/>
      <c r="P67" s="381"/>
    </row>
    <row r="68" spans="1:16" ht="12">
      <c r="A68" s="36"/>
      <c r="B68" s="394" t="s">
        <v>18</v>
      </c>
      <c r="C68" s="394" t="s">
        <v>22</v>
      </c>
      <c r="D68" s="73">
        <v>50</v>
      </c>
      <c r="E68" s="73">
        <v>383</v>
      </c>
      <c r="F68" s="46">
        <v>477</v>
      </c>
      <c r="G68" s="46">
        <v>487</v>
      </c>
      <c r="H68" s="46">
        <v>492</v>
      </c>
      <c r="I68" s="46">
        <v>494</v>
      </c>
      <c r="J68" s="46">
        <v>495</v>
      </c>
      <c r="K68" s="46">
        <v>496</v>
      </c>
      <c r="L68" s="46">
        <v>496</v>
      </c>
      <c r="M68" s="182"/>
      <c r="N68" s="403">
        <v>0</v>
      </c>
      <c r="O68" s="376"/>
      <c r="P68" s="377"/>
    </row>
    <row r="69" spans="1:16" ht="12">
      <c r="A69" s="36"/>
      <c r="B69" s="394" t="s">
        <v>18</v>
      </c>
      <c r="C69" s="394" t="s">
        <v>23</v>
      </c>
      <c r="D69" s="73">
        <v>1</v>
      </c>
      <c r="E69" s="73">
        <v>71</v>
      </c>
      <c r="F69" s="46">
        <v>136</v>
      </c>
      <c r="G69" s="46">
        <v>141</v>
      </c>
      <c r="H69" s="46">
        <v>142</v>
      </c>
      <c r="I69" s="46">
        <v>142</v>
      </c>
      <c r="J69" s="46">
        <v>142</v>
      </c>
      <c r="K69" s="46">
        <v>142</v>
      </c>
      <c r="L69" s="46">
        <v>142</v>
      </c>
      <c r="M69" s="182"/>
      <c r="N69" s="403">
        <v>0</v>
      </c>
      <c r="O69" s="376"/>
      <c r="P69" s="377"/>
    </row>
    <row r="70" spans="1:16" ht="12">
      <c r="A70" s="36"/>
      <c r="B70" s="394" t="s">
        <v>18</v>
      </c>
      <c r="C70" s="397" t="s">
        <v>25</v>
      </c>
      <c r="D70" s="73">
        <v>0</v>
      </c>
      <c r="E70" s="73">
        <v>524</v>
      </c>
      <c r="F70" s="46">
        <v>5600</v>
      </c>
      <c r="G70" s="46">
        <v>8175</v>
      </c>
      <c r="H70" s="46">
        <v>11223</v>
      </c>
      <c r="I70" s="46">
        <v>14975</v>
      </c>
      <c r="J70" s="46">
        <v>19404</v>
      </c>
      <c r="K70" s="46">
        <v>20614</v>
      </c>
      <c r="L70" s="46">
        <v>21784</v>
      </c>
      <c r="M70" s="182"/>
      <c r="N70" s="403">
        <v>0.05675754341709527</v>
      </c>
      <c r="O70" s="376"/>
      <c r="P70" s="377"/>
    </row>
    <row r="71" spans="1:16" ht="12">
      <c r="A71" s="36"/>
      <c r="B71" s="394" t="s">
        <v>18</v>
      </c>
      <c r="C71" s="396" t="s">
        <v>26</v>
      </c>
      <c r="D71" s="73">
        <v>0</v>
      </c>
      <c r="E71" s="73">
        <v>0</v>
      </c>
      <c r="F71" s="46">
        <v>34</v>
      </c>
      <c r="G71" s="46">
        <v>197</v>
      </c>
      <c r="H71" s="46">
        <v>377</v>
      </c>
      <c r="I71" s="46">
        <v>690</v>
      </c>
      <c r="J71" s="46">
        <v>1169</v>
      </c>
      <c r="K71" s="46">
        <v>1341</v>
      </c>
      <c r="L71" s="46">
        <v>1348</v>
      </c>
      <c r="M71" s="182"/>
      <c r="N71" s="403">
        <v>0.005219985085756829</v>
      </c>
      <c r="O71" s="376"/>
      <c r="P71" s="377"/>
    </row>
    <row r="72" spans="1:16" ht="12">
      <c r="A72" s="36"/>
      <c r="B72" s="394" t="s">
        <v>18</v>
      </c>
      <c r="C72" s="396" t="s">
        <v>121</v>
      </c>
      <c r="D72" s="73">
        <v>0</v>
      </c>
      <c r="E72" s="73">
        <v>0</v>
      </c>
      <c r="F72" s="46">
        <v>0</v>
      </c>
      <c r="G72" s="46">
        <v>0</v>
      </c>
      <c r="H72" s="46">
        <v>0</v>
      </c>
      <c r="I72" s="46">
        <v>0</v>
      </c>
      <c r="J72" s="46">
        <v>12</v>
      </c>
      <c r="K72" s="46">
        <v>92</v>
      </c>
      <c r="L72" s="46">
        <v>147</v>
      </c>
      <c r="M72" s="182"/>
      <c r="N72" s="403">
        <v>0.5978260869565217</v>
      </c>
      <c r="O72" s="376"/>
      <c r="P72" s="377"/>
    </row>
    <row r="73" spans="1:16" ht="12">
      <c r="A73" s="36"/>
      <c r="B73" s="394" t="s">
        <v>18</v>
      </c>
      <c r="C73" s="396" t="s">
        <v>27</v>
      </c>
      <c r="D73" s="73">
        <v>0</v>
      </c>
      <c r="E73" s="73">
        <v>0</v>
      </c>
      <c r="F73" s="46">
        <v>41</v>
      </c>
      <c r="G73" s="46">
        <v>105</v>
      </c>
      <c r="H73" s="46">
        <v>239</v>
      </c>
      <c r="I73" s="46">
        <v>438</v>
      </c>
      <c r="J73" s="46">
        <v>783</v>
      </c>
      <c r="K73" s="46">
        <v>915</v>
      </c>
      <c r="L73" s="46">
        <v>925</v>
      </c>
      <c r="M73" s="182"/>
      <c r="N73" s="403">
        <v>0.010928961748633892</v>
      </c>
      <c r="O73" s="376"/>
      <c r="P73" s="377"/>
    </row>
    <row r="74" spans="1:16" ht="12">
      <c r="A74" s="36"/>
      <c r="B74" s="394" t="s">
        <v>18</v>
      </c>
      <c r="C74" s="396" t="s">
        <v>28</v>
      </c>
      <c r="D74" s="73">
        <v>0</v>
      </c>
      <c r="E74" s="73">
        <v>0</v>
      </c>
      <c r="F74" s="46">
        <v>25</v>
      </c>
      <c r="G74" s="46">
        <v>112</v>
      </c>
      <c r="H74" s="46">
        <v>238</v>
      </c>
      <c r="I74" s="46">
        <v>449</v>
      </c>
      <c r="J74" s="46">
        <v>843</v>
      </c>
      <c r="K74" s="46">
        <v>1012</v>
      </c>
      <c r="L74" s="46">
        <v>1026</v>
      </c>
      <c r="M74" s="182"/>
      <c r="N74" s="403">
        <v>0.01383399209486158</v>
      </c>
      <c r="O74" s="376"/>
      <c r="P74" s="377"/>
    </row>
    <row r="75" spans="1:16" ht="12">
      <c r="A75" s="36"/>
      <c r="B75" s="394" t="s">
        <v>18</v>
      </c>
      <c r="C75" s="396" t="s">
        <v>122</v>
      </c>
      <c r="D75" s="73">
        <v>0</v>
      </c>
      <c r="E75" s="73">
        <v>0</v>
      </c>
      <c r="F75" s="46">
        <v>0</v>
      </c>
      <c r="G75" s="46">
        <v>0</v>
      </c>
      <c r="H75" s="46">
        <v>0</v>
      </c>
      <c r="I75" s="46">
        <v>0</v>
      </c>
      <c r="J75" s="46">
        <v>0</v>
      </c>
      <c r="K75" s="46">
        <v>16</v>
      </c>
      <c r="L75" s="46">
        <v>33</v>
      </c>
      <c r="M75" s="182"/>
      <c r="N75" s="403">
        <v>1.0625</v>
      </c>
      <c r="O75" s="376"/>
      <c r="P75" s="377"/>
    </row>
    <row r="76" spans="1:16" ht="12">
      <c r="A76" s="36"/>
      <c r="B76" s="394" t="s">
        <v>18</v>
      </c>
      <c r="C76" s="396" t="s">
        <v>29</v>
      </c>
      <c r="D76" s="73">
        <v>0</v>
      </c>
      <c r="E76" s="73">
        <v>1</v>
      </c>
      <c r="F76" s="46">
        <v>5</v>
      </c>
      <c r="G76" s="46">
        <v>16</v>
      </c>
      <c r="H76" s="46">
        <v>27</v>
      </c>
      <c r="I76" s="46">
        <v>50</v>
      </c>
      <c r="J76" s="46">
        <v>122</v>
      </c>
      <c r="K76" s="46">
        <v>163</v>
      </c>
      <c r="L76" s="46">
        <v>171</v>
      </c>
      <c r="M76" s="182"/>
      <c r="N76" s="403">
        <v>0.04907975460122693</v>
      </c>
      <c r="O76" s="376"/>
      <c r="P76" s="377"/>
    </row>
    <row r="77" spans="1:16" ht="12">
      <c r="A77" s="36"/>
      <c r="B77" s="394" t="s">
        <v>18</v>
      </c>
      <c r="C77" s="396" t="s">
        <v>123</v>
      </c>
      <c r="D77" s="73">
        <v>0</v>
      </c>
      <c r="E77" s="73">
        <v>0</v>
      </c>
      <c r="F77" s="46">
        <v>0</v>
      </c>
      <c r="G77" s="46">
        <v>0</v>
      </c>
      <c r="H77" s="46">
        <v>0</v>
      </c>
      <c r="I77" s="46">
        <v>0</v>
      </c>
      <c r="J77" s="46">
        <v>0</v>
      </c>
      <c r="K77" s="46">
        <v>3</v>
      </c>
      <c r="L77" s="46">
        <v>6</v>
      </c>
      <c r="M77" s="182"/>
      <c r="N77" s="403">
        <v>1</v>
      </c>
      <c r="O77" s="376"/>
      <c r="P77" s="377"/>
    </row>
    <row r="78" spans="1:16" ht="12">
      <c r="A78" s="36"/>
      <c r="B78" s="394" t="s">
        <v>18</v>
      </c>
      <c r="C78" s="396" t="s">
        <v>30</v>
      </c>
      <c r="D78" s="73">
        <v>8</v>
      </c>
      <c r="E78" s="73">
        <v>150</v>
      </c>
      <c r="F78" s="46">
        <v>283</v>
      </c>
      <c r="G78" s="46">
        <v>317</v>
      </c>
      <c r="H78" s="46">
        <v>347</v>
      </c>
      <c r="I78" s="46">
        <v>409</v>
      </c>
      <c r="J78" s="46">
        <v>534</v>
      </c>
      <c r="K78" s="46">
        <v>574</v>
      </c>
      <c r="L78" s="46">
        <v>582</v>
      </c>
      <c r="M78" s="182"/>
      <c r="N78" s="403">
        <v>0.013937282229965264</v>
      </c>
      <c r="O78" s="376"/>
      <c r="P78" s="381"/>
    </row>
    <row r="79" spans="1:16" ht="12">
      <c r="A79" s="36"/>
      <c r="B79" s="394" t="s">
        <v>18</v>
      </c>
      <c r="C79" s="399" t="s">
        <v>37</v>
      </c>
      <c r="D79" s="73">
        <v>2464</v>
      </c>
      <c r="E79" s="73">
        <v>2869</v>
      </c>
      <c r="F79" s="46">
        <v>2946</v>
      </c>
      <c r="G79" s="46">
        <v>2952</v>
      </c>
      <c r="H79" s="46">
        <v>2954</v>
      </c>
      <c r="I79" s="46">
        <v>2955</v>
      </c>
      <c r="J79" s="46">
        <v>2956</v>
      </c>
      <c r="K79" s="46">
        <v>2956</v>
      </c>
      <c r="L79" s="46">
        <v>2956</v>
      </c>
      <c r="M79" s="182"/>
      <c r="N79" s="403">
        <v>0</v>
      </c>
      <c r="O79" s="376"/>
      <c r="P79" s="377"/>
    </row>
    <row r="80" spans="1:16" ht="12">
      <c r="A80" s="36"/>
      <c r="B80" s="394" t="s">
        <v>31</v>
      </c>
      <c r="C80" s="399" t="s">
        <v>124</v>
      </c>
      <c r="D80" s="73">
        <v>0</v>
      </c>
      <c r="E80" s="73">
        <v>0</v>
      </c>
      <c r="F80" s="46">
        <v>0</v>
      </c>
      <c r="G80" s="46">
        <v>0</v>
      </c>
      <c r="H80" s="46">
        <v>0</v>
      </c>
      <c r="I80" s="46">
        <v>0</v>
      </c>
      <c r="J80" s="46">
        <v>7</v>
      </c>
      <c r="K80" s="46">
        <v>25</v>
      </c>
      <c r="L80" s="46">
        <v>38</v>
      </c>
      <c r="M80" s="182"/>
      <c r="N80" s="403">
        <v>0.52</v>
      </c>
      <c r="O80" s="376"/>
      <c r="P80" s="377"/>
    </row>
    <row r="81" spans="1:16" ht="12">
      <c r="A81" s="36"/>
      <c r="B81" s="394" t="s">
        <v>31</v>
      </c>
      <c r="C81" s="394" t="s">
        <v>32</v>
      </c>
      <c r="D81" s="73">
        <v>2</v>
      </c>
      <c r="E81" s="73">
        <v>8</v>
      </c>
      <c r="F81" s="46">
        <v>11</v>
      </c>
      <c r="G81" s="46">
        <v>11</v>
      </c>
      <c r="H81" s="46">
        <v>14</v>
      </c>
      <c r="I81" s="46">
        <v>15</v>
      </c>
      <c r="J81" s="46">
        <v>15</v>
      </c>
      <c r="K81" s="46">
        <v>15</v>
      </c>
      <c r="L81" s="46">
        <v>15</v>
      </c>
      <c r="M81" s="182"/>
      <c r="N81" s="403">
        <v>0</v>
      </c>
      <c r="O81" s="376"/>
      <c r="P81" s="377"/>
    </row>
    <row r="82" spans="1:16" ht="12">
      <c r="A82" s="36"/>
      <c r="B82" s="394" t="s">
        <v>31</v>
      </c>
      <c r="C82" s="394" t="s">
        <v>33</v>
      </c>
      <c r="D82" s="73">
        <v>316</v>
      </c>
      <c r="E82" s="73">
        <v>1046</v>
      </c>
      <c r="F82" s="46">
        <v>2441</v>
      </c>
      <c r="G82" s="46">
        <v>2975</v>
      </c>
      <c r="H82" s="46">
        <v>3415</v>
      </c>
      <c r="I82" s="46">
        <v>3584</v>
      </c>
      <c r="J82" s="46">
        <v>3686</v>
      </c>
      <c r="K82" s="46">
        <v>3694</v>
      </c>
      <c r="L82" s="46">
        <v>3696</v>
      </c>
      <c r="M82" s="182"/>
      <c r="N82" s="403">
        <v>0.0005414185165133478</v>
      </c>
      <c r="O82" s="376"/>
      <c r="P82" s="377"/>
    </row>
    <row r="83" spans="1:16" ht="12">
      <c r="A83" s="36"/>
      <c r="B83" s="394" t="s">
        <v>31</v>
      </c>
      <c r="C83" s="394" t="s">
        <v>13</v>
      </c>
      <c r="D83" s="73">
        <v>42</v>
      </c>
      <c r="E83" s="73">
        <v>189</v>
      </c>
      <c r="F83" s="46">
        <v>726</v>
      </c>
      <c r="G83" s="46">
        <v>1161</v>
      </c>
      <c r="H83" s="46">
        <v>1544</v>
      </c>
      <c r="I83" s="46">
        <v>1764</v>
      </c>
      <c r="J83" s="46">
        <v>1952</v>
      </c>
      <c r="K83" s="46">
        <v>1982</v>
      </c>
      <c r="L83" s="46">
        <v>1982</v>
      </c>
      <c r="M83" s="182"/>
      <c r="N83" s="403">
        <v>0</v>
      </c>
      <c r="O83" s="376"/>
      <c r="P83" s="377"/>
    </row>
    <row r="84" spans="1:16" ht="12">
      <c r="A84" s="36"/>
      <c r="B84" s="394" t="s">
        <v>31</v>
      </c>
      <c r="C84" s="394" t="s">
        <v>64</v>
      </c>
      <c r="D84" s="73">
        <v>0</v>
      </c>
      <c r="E84" s="73">
        <v>0</v>
      </c>
      <c r="F84" s="46">
        <v>0</v>
      </c>
      <c r="G84" s="46">
        <v>0</v>
      </c>
      <c r="H84" s="46">
        <v>0</v>
      </c>
      <c r="I84" s="46">
        <v>0</v>
      </c>
      <c r="J84" s="46">
        <v>4</v>
      </c>
      <c r="K84" s="46">
        <v>6</v>
      </c>
      <c r="L84" s="46">
        <v>10</v>
      </c>
      <c r="M84" s="182"/>
      <c r="N84" s="403">
        <v>0.6666666666666667</v>
      </c>
      <c r="O84" s="376"/>
      <c r="P84" s="377"/>
    </row>
    <row r="85" spans="1:16" ht="12">
      <c r="A85" s="36"/>
      <c r="B85" s="394" t="s">
        <v>31</v>
      </c>
      <c r="C85" s="394" t="s">
        <v>34</v>
      </c>
      <c r="D85" s="73">
        <v>2</v>
      </c>
      <c r="E85" s="73">
        <v>6</v>
      </c>
      <c r="F85" s="46">
        <v>37</v>
      </c>
      <c r="G85" s="46">
        <v>130</v>
      </c>
      <c r="H85" s="46">
        <v>271</v>
      </c>
      <c r="I85" s="46">
        <v>507</v>
      </c>
      <c r="J85" s="46">
        <v>811</v>
      </c>
      <c r="K85" s="46">
        <v>856</v>
      </c>
      <c r="L85" s="46">
        <v>863</v>
      </c>
      <c r="M85" s="182"/>
      <c r="N85" s="403">
        <v>0.008177570093457875</v>
      </c>
      <c r="O85" s="376"/>
      <c r="P85" s="377"/>
    </row>
    <row r="86" spans="1:16" ht="12">
      <c r="A86" s="36"/>
      <c r="B86" s="394" t="s">
        <v>31</v>
      </c>
      <c r="C86" s="394" t="s">
        <v>35</v>
      </c>
      <c r="D86" s="73">
        <v>6</v>
      </c>
      <c r="E86" s="73">
        <v>11</v>
      </c>
      <c r="F86" s="46">
        <v>25</v>
      </c>
      <c r="G86" s="46">
        <v>37</v>
      </c>
      <c r="H86" s="46">
        <v>50</v>
      </c>
      <c r="I86" s="46">
        <v>64</v>
      </c>
      <c r="J86" s="46">
        <v>89</v>
      </c>
      <c r="K86" s="46">
        <v>98</v>
      </c>
      <c r="L86" s="46">
        <v>98</v>
      </c>
      <c r="M86" s="182"/>
      <c r="N86" s="403">
        <v>0</v>
      </c>
      <c r="O86" s="376"/>
      <c r="P86" s="377"/>
    </row>
    <row r="87" spans="1:16" ht="12">
      <c r="A87" s="36"/>
      <c r="B87" s="394" t="s">
        <v>31</v>
      </c>
      <c r="C87" s="394" t="s">
        <v>125</v>
      </c>
      <c r="D87" s="73">
        <v>0</v>
      </c>
      <c r="E87" s="73">
        <v>0</v>
      </c>
      <c r="F87" s="46">
        <v>0</v>
      </c>
      <c r="G87" s="46">
        <v>0</v>
      </c>
      <c r="H87" s="46">
        <v>0</v>
      </c>
      <c r="I87" s="46">
        <v>0</v>
      </c>
      <c r="J87" s="46">
        <v>1</v>
      </c>
      <c r="K87" s="46">
        <v>16</v>
      </c>
      <c r="L87" s="46">
        <v>25</v>
      </c>
      <c r="M87" s="182"/>
      <c r="N87" s="403">
        <v>0.5625</v>
      </c>
      <c r="O87" s="376"/>
      <c r="P87" s="377"/>
    </row>
    <row r="88" spans="1:16" ht="12">
      <c r="A88" s="36"/>
      <c r="B88" s="394" t="s">
        <v>31</v>
      </c>
      <c r="C88" s="394" t="s">
        <v>36</v>
      </c>
      <c r="D88" s="73">
        <v>0</v>
      </c>
      <c r="E88" s="73">
        <v>2</v>
      </c>
      <c r="F88" s="46">
        <v>7</v>
      </c>
      <c r="G88" s="46">
        <v>14</v>
      </c>
      <c r="H88" s="46">
        <v>17</v>
      </c>
      <c r="I88" s="46">
        <v>29</v>
      </c>
      <c r="J88" s="46">
        <v>34</v>
      </c>
      <c r="K88" s="46">
        <v>36</v>
      </c>
      <c r="L88" s="46">
        <v>37</v>
      </c>
      <c r="M88" s="182"/>
      <c r="N88" s="403">
        <v>0.02777777777777768</v>
      </c>
      <c r="O88" s="376"/>
      <c r="P88" s="377"/>
    </row>
    <row r="89" spans="1:16" ht="12">
      <c r="A89" s="36"/>
      <c r="B89" s="394" t="s">
        <v>31</v>
      </c>
      <c r="C89" s="399" t="s">
        <v>37</v>
      </c>
      <c r="D89" s="73">
        <v>575</v>
      </c>
      <c r="E89" s="73">
        <v>711</v>
      </c>
      <c r="F89" s="46">
        <v>736</v>
      </c>
      <c r="G89" s="46">
        <v>737</v>
      </c>
      <c r="H89" s="46">
        <v>738</v>
      </c>
      <c r="I89" s="46">
        <v>739</v>
      </c>
      <c r="J89" s="46">
        <v>739</v>
      </c>
      <c r="K89" s="46">
        <v>739</v>
      </c>
      <c r="L89" s="46">
        <v>739</v>
      </c>
      <c r="M89" s="182"/>
      <c r="N89" s="403">
        <v>0</v>
      </c>
      <c r="O89" s="376"/>
      <c r="P89" s="377"/>
    </row>
    <row r="90" spans="1:16" ht="12">
      <c r="A90" s="36"/>
      <c r="B90" s="48" t="s">
        <v>38</v>
      </c>
      <c r="C90" s="48"/>
      <c r="D90" s="74">
        <v>18135</v>
      </c>
      <c r="E90" s="74">
        <v>146635</v>
      </c>
      <c r="F90" s="49">
        <v>357039</v>
      </c>
      <c r="G90" s="49">
        <v>447222</v>
      </c>
      <c r="H90" s="49">
        <v>562485</v>
      </c>
      <c r="I90" s="49">
        <v>710668</v>
      </c>
      <c r="J90" s="49">
        <v>790325</v>
      </c>
      <c r="K90" s="49">
        <v>814254</v>
      </c>
      <c r="L90" s="49">
        <v>837644</v>
      </c>
      <c r="M90" s="182"/>
      <c r="N90" s="403">
        <v>0.028725680193158354</v>
      </c>
      <c r="O90" s="376"/>
      <c r="P90" s="500" t="s">
        <v>134</v>
      </c>
    </row>
    <row r="91" spans="1:16" ht="12">
      <c r="A91" s="36"/>
      <c r="B91" s="47" t="s">
        <v>39</v>
      </c>
      <c r="C91" s="47"/>
      <c r="D91" s="336"/>
      <c r="E91" s="336"/>
      <c r="F91" s="46"/>
      <c r="G91" s="46"/>
      <c r="H91" s="46"/>
      <c r="I91" s="46"/>
      <c r="J91" s="46"/>
      <c r="K91" s="46"/>
      <c r="L91" s="46"/>
      <c r="M91" s="182"/>
      <c r="N91" s="403"/>
      <c r="O91" s="376"/>
      <c r="P91" s="500"/>
    </row>
    <row r="92" spans="1:16" ht="12">
      <c r="A92" s="36"/>
      <c r="B92" s="36" t="s">
        <v>40</v>
      </c>
      <c r="C92" s="36"/>
      <c r="D92" s="336">
        <v>17582</v>
      </c>
      <c r="E92" s="336">
        <v>142819</v>
      </c>
      <c r="F92" s="46">
        <v>344782</v>
      </c>
      <c r="G92" s="46">
        <v>431195</v>
      </c>
      <c r="H92" s="46">
        <v>541864</v>
      </c>
      <c r="I92" s="46">
        <v>684366</v>
      </c>
      <c r="J92" s="46">
        <v>757856</v>
      </c>
      <c r="K92" s="46">
        <v>779240</v>
      </c>
      <c r="L92" s="46">
        <v>801134</v>
      </c>
      <c r="M92" s="182"/>
      <c r="N92" s="403">
        <v>0.02809660695036187</v>
      </c>
      <c r="O92" s="376"/>
      <c r="P92" s="376">
        <v>0.9581234375117303</v>
      </c>
    </row>
    <row r="93" spans="1:16" ht="12" thickBot="1">
      <c r="A93" s="36"/>
      <c r="B93" s="50" t="s">
        <v>41</v>
      </c>
      <c r="C93" s="50"/>
      <c r="D93" s="75">
        <v>553</v>
      </c>
      <c r="E93" s="75">
        <v>3816</v>
      </c>
      <c r="F93" s="51">
        <v>12257</v>
      </c>
      <c r="G93" s="51">
        <v>16027</v>
      </c>
      <c r="H93" s="51">
        <v>20621</v>
      </c>
      <c r="I93" s="51">
        <v>26302</v>
      </c>
      <c r="J93" s="51">
        <v>32469</v>
      </c>
      <c r="K93" s="51">
        <v>35014</v>
      </c>
      <c r="L93" s="51">
        <v>36510</v>
      </c>
      <c r="M93" s="182"/>
      <c r="N93" s="403">
        <v>0.042725766836122725</v>
      </c>
      <c r="O93" s="376"/>
      <c r="P93" s="376">
        <v>0.04190158732542048</v>
      </c>
    </row>
    <row r="94" spans="1:16" ht="12" thickTop="1">
      <c r="A94" s="36"/>
      <c r="B94" s="47"/>
      <c r="C94" s="47"/>
      <c r="D94" s="73"/>
      <c r="E94" s="73"/>
      <c r="F94" s="46"/>
      <c r="G94" s="46"/>
      <c r="H94" s="46"/>
      <c r="I94" s="46"/>
      <c r="J94" s="46"/>
      <c r="K94" s="46"/>
      <c r="L94" s="46"/>
      <c r="M94" s="182"/>
      <c r="N94" s="403"/>
      <c r="O94" s="376"/>
      <c r="P94" s="406"/>
    </row>
    <row r="95" spans="1:16" ht="12">
      <c r="A95" s="36"/>
      <c r="B95" s="44" t="s">
        <v>44</v>
      </c>
      <c r="C95" s="55"/>
      <c r="D95" s="73"/>
      <c r="E95" s="73"/>
      <c r="F95" s="46"/>
      <c r="H95" s="209"/>
      <c r="I95" s="209"/>
      <c r="J95" s="209"/>
      <c r="K95" s="209" t="s">
        <v>3</v>
      </c>
      <c r="L95" s="209"/>
      <c r="M95" s="182"/>
      <c r="N95" s="403"/>
      <c r="O95" s="376"/>
      <c r="P95" s="406"/>
    </row>
    <row r="96" spans="1:16" ht="12">
      <c r="A96" s="36"/>
      <c r="B96" s="55"/>
      <c r="C96" s="12" t="s">
        <v>6</v>
      </c>
      <c r="D96" s="73">
        <v>670</v>
      </c>
      <c r="E96" s="73">
        <v>11128</v>
      </c>
      <c r="F96" s="46">
        <v>30888</v>
      </c>
      <c r="G96" s="46">
        <v>54029.68</v>
      </c>
      <c r="H96" s="46">
        <v>106238.68</v>
      </c>
      <c r="I96" s="46">
        <v>158225.68</v>
      </c>
      <c r="J96" s="46">
        <v>238284.68</v>
      </c>
      <c r="K96" s="46">
        <v>277896.68</v>
      </c>
      <c r="L96" s="46">
        <v>289835.18</v>
      </c>
      <c r="M96" s="182"/>
      <c r="N96" s="403">
        <v>0.04296021096761571</v>
      </c>
      <c r="O96" s="376"/>
      <c r="P96" s="376">
        <v>0.04743121155428476</v>
      </c>
    </row>
    <row r="97" spans="1:16" ht="12">
      <c r="A97" s="36"/>
      <c r="B97" s="55"/>
      <c r="C97" s="12" t="s">
        <v>11</v>
      </c>
      <c r="D97" s="73">
        <v>8517.740000000002</v>
      </c>
      <c r="E97" s="73">
        <v>17793.940000000002</v>
      </c>
      <c r="F97" s="46">
        <v>33956.11</v>
      </c>
      <c r="G97" s="46">
        <v>42479.44999999999</v>
      </c>
      <c r="H97" s="46">
        <v>65414.72999999999</v>
      </c>
      <c r="I97" s="46">
        <v>90322.22</v>
      </c>
      <c r="J97" s="46">
        <v>152968.59</v>
      </c>
      <c r="K97" s="46">
        <v>207603.59</v>
      </c>
      <c r="L97" s="46">
        <v>220938.30999999994</v>
      </c>
      <c r="M97" s="182"/>
      <c r="N97" s="403">
        <v>0.06423164454911379</v>
      </c>
      <c r="O97" s="376"/>
      <c r="P97" s="376">
        <v>0.03279506019149077</v>
      </c>
    </row>
    <row r="98" spans="1:16" ht="12">
      <c r="A98" s="36"/>
      <c r="B98" s="55"/>
      <c r="C98" s="12" t="s">
        <v>16</v>
      </c>
      <c r="D98" s="73">
        <v>18.77</v>
      </c>
      <c r="E98" s="73">
        <v>294.42999999999995</v>
      </c>
      <c r="F98" s="46">
        <v>391.94000000000005</v>
      </c>
      <c r="G98" s="46">
        <v>441.3400000000001</v>
      </c>
      <c r="H98" s="46">
        <v>455.8300000000001</v>
      </c>
      <c r="I98" s="46">
        <v>484.8000000000001</v>
      </c>
      <c r="J98" s="46">
        <v>512.7300000000001</v>
      </c>
      <c r="K98" s="46">
        <v>526.9500000000002</v>
      </c>
      <c r="L98" s="46">
        <v>528.9500000000002</v>
      </c>
      <c r="M98" s="182"/>
      <c r="N98" s="403">
        <v>0.003795426511054245</v>
      </c>
      <c r="O98" s="376"/>
      <c r="P98" s="376">
        <v>9.30846197627612E-05</v>
      </c>
    </row>
    <row r="99" spans="1:16" ht="12">
      <c r="A99" s="36"/>
      <c r="B99" s="55"/>
      <c r="C99" s="12" t="s">
        <v>45</v>
      </c>
      <c r="D99" s="73">
        <v>44484.91999999999</v>
      </c>
      <c r="E99" s="73">
        <v>592859.7999999998</v>
      </c>
      <c r="F99" s="46">
        <v>1483364.3000000012</v>
      </c>
      <c r="G99" s="46">
        <v>1946748.8300000008</v>
      </c>
      <c r="H99" s="46">
        <v>2521671.71</v>
      </c>
      <c r="I99" s="46">
        <v>3329345.420000001</v>
      </c>
      <c r="J99" s="46">
        <v>4363319.810000001</v>
      </c>
      <c r="K99" s="46">
        <v>4755833.440000001</v>
      </c>
      <c r="L99" s="46">
        <v>4903975.690000001</v>
      </c>
      <c r="M99" s="182"/>
      <c r="N99" s="403">
        <v>0.031149587526345224</v>
      </c>
      <c r="O99" s="376"/>
      <c r="P99" s="376">
        <v>0.7970574109294177</v>
      </c>
    </row>
    <row r="100" spans="1:16" ht="12">
      <c r="A100" s="36"/>
      <c r="B100" s="36"/>
      <c r="C100" s="16" t="s">
        <v>31</v>
      </c>
      <c r="D100" s="73">
        <v>12895.159999999998</v>
      </c>
      <c r="E100" s="73">
        <v>33928.18</v>
      </c>
      <c r="F100" s="46">
        <v>101184.43000000002</v>
      </c>
      <c r="G100" s="46">
        <v>193337.62000000005</v>
      </c>
      <c r="H100" s="46">
        <v>297778.82000000007</v>
      </c>
      <c r="I100" s="46">
        <v>465249.62000000005</v>
      </c>
      <c r="J100" s="46">
        <v>659607.0000000002</v>
      </c>
      <c r="K100" s="46">
        <v>712338.3000000004</v>
      </c>
      <c r="L100" s="46">
        <v>725438.1700000004</v>
      </c>
      <c r="M100" s="182"/>
      <c r="N100" s="403">
        <v>0.018389956008261876</v>
      </c>
      <c r="O100" s="376"/>
      <c r="P100" s="376">
        <v>0.12262323270504391</v>
      </c>
    </row>
    <row r="101" spans="1:16" ht="12" thickBot="1">
      <c r="A101" s="36"/>
      <c r="B101" s="28"/>
      <c r="C101" s="29" t="s">
        <v>38</v>
      </c>
      <c r="D101" s="76">
        <v>66586.59</v>
      </c>
      <c r="E101" s="76">
        <v>656004.3499999999</v>
      </c>
      <c r="F101" s="56">
        <v>1649784.7800000012</v>
      </c>
      <c r="G101" s="56">
        <v>2237036.920000001</v>
      </c>
      <c r="H101" s="56">
        <v>2991559.7699999996</v>
      </c>
      <c r="I101" s="56">
        <v>4043627.740000001</v>
      </c>
      <c r="J101" s="56">
        <v>5414692.810000001</v>
      </c>
      <c r="K101" s="56">
        <v>5954198.960000002</v>
      </c>
      <c r="L101" s="56">
        <v>6140716.300000001</v>
      </c>
      <c r="M101" s="182"/>
      <c r="N101" s="403">
        <v>0.03132534556755884</v>
      </c>
      <c r="O101" s="376"/>
      <c r="P101" s="406"/>
    </row>
    <row r="102" spans="1:16" ht="16.5" customHeight="1" thickTop="1">
      <c r="A102" s="36"/>
      <c r="B102" s="44" t="s">
        <v>46</v>
      </c>
      <c r="C102" s="55"/>
      <c r="D102" s="73"/>
      <c r="E102" s="73"/>
      <c r="F102" s="46"/>
      <c r="H102" s="118"/>
      <c r="I102" s="118"/>
      <c r="J102" s="118"/>
      <c r="K102" s="118" t="s">
        <v>43</v>
      </c>
      <c r="L102" s="118"/>
      <c r="M102" s="182"/>
      <c r="N102" s="403"/>
      <c r="O102" s="376"/>
      <c r="P102" s="403"/>
    </row>
    <row r="103" spans="1:16" ht="12">
      <c r="A103" s="36"/>
      <c r="B103" s="55"/>
      <c r="C103" s="12" t="s">
        <v>6</v>
      </c>
      <c r="D103" s="73">
        <v>2</v>
      </c>
      <c r="E103" s="73">
        <v>13</v>
      </c>
      <c r="F103" s="46">
        <v>36</v>
      </c>
      <c r="G103" s="46">
        <v>68</v>
      </c>
      <c r="H103" s="46">
        <v>133</v>
      </c>
      <c r="I103" s="46">
        <v>225</v>
      </c>
      <c r="J103" s="46">
        <v>346</v>
      </c>
      <c r="K103" s="46">
        <v>405</v>
      </c>
      <c r="L103" s="46">
        <v>416</v>
      </c>
      <c r="M103" s="182"/>
      <c r="N103" s="403">
        <v>0.02716049382716057</v>
      </c>
      <c r="O103" s="376"/>
      <c r="P103" s="376">
        <v>0.00048421848138073586</v>
      </c>
    </row>
    <row r="104" spans="1:16" ht="12">
      <c r="A104" s="36"/>
      <c r="B104" s="55"/>
      <c r="C104" s="12" t="s">
        <v>11</v>
      </c>
      <c r="D104" s="73">
        <v>146</v>
      </c>
      <c r="E104" s="73">
        <v>228</v>
      </c>
      <c r="F104" s="46">
        <v>330</v>
      </c>
      <c r="G104" s="46">
        <v>414</v>
      </c>
      <c r="H104" s="46">
        <v>519</v>
      </c>
      <c r="I104" s="46">
        <v>670</v>
      </c>
      <c r="J104" s="46">
        <v>904</v>
      </c>
      <c r="K104" s="46">
        <v>1076</v>
      </c>
      <c r="L104" s="46">
        <v>1145</v>
      </c>
      <c r="M104" s="182"/>
      <c r="N104" s="403">
        <v>0.06412639405204468</v>
      </c>
      <c r="O104" s="376"/>
      <c r="P104" s="376">
        <v>0.0012674762833040968</v>
      </c>
    </row>
    <row r="105" spans="1:16" ht="12">
      <c r="A105" s="36"/>
      <c r="B105" s="55"/>
      <c r="C105" s="12" t="s">
        <v>16</v>
      </c>
      <c r="D105" s="73">
        <v>19</v>
      </c>
      <c r="E105" s="73">
        <v>294</v>
      </c>
      <c r="F105" s="46">
        <v>388</v>
      </c>
      <c r="G105" s="46">
        <v>434</v>
      </c>
      <c r="H105" s="46">
        <v>446</v>
      </c>
      <c r="I105" s="46">
        <v>470</v>
      </c>
      <c r="J105" s="46">
        <v>488</v>
      </c>
      <c r="K105" s="46">
        <v>499</v>
      </c>
      <c r="L105" s="46">
        <v>500</v>
      </c>
      <c r="M105" s="182"/>
      <c r="N105" s="403">
        <v>0.002004008016031955</v>
      </c>
      <c r="O105" s="376"/>
      <c r="P105" s="376">
        <v>0.0006406197996561674</v>
      </c>
    </row>
    <row r="106" spans="1:16" ht="12">
      <c r="A106" s="36"/>
      <c r="B106" s="55"/>
      <c r="C106" s="12" t="s">
        <v>45</v>
      </c>
      <c r="D106" s="73">
        <v>17025</v>
      </c>
      <c r="E106" s="73">
        <v>144127</v>
      </c>
      <c r="F106" s="46">
        <v>352302</v>
      </c>
      <c r="G106" s="46">
        <v>441241</v>
      </c>
      <c r="H106" s="46">
        <v>555338</v>
      </c>
      <c r="I106" s="46">
        <v>702601</v>
      </c>
      <c r="J106" s="46">
        <v>781249</v>
      </c>
      <c r="K106" s="46">
        <v>804807</v>
      </c>
      <c r="L106" s="46">
        <v>828080</v>
      </c>
      <c r="M106" s="182"/>
      <c r="N106" s="403">
        <v>0.028917492019825852</v>
      </c>
      <c r="O106" s="376"/>
      <c r="P106" s="376">
        <v>0.9883024326035439</v>
      </c>
    </row>
    <row r="107" spans="1:16" ht="12">
      <c r="A107" s="36"/>
      <c r="B107" s="57"/>
      <c r="C107" s="58" t="s">
        <v>31</v>
      </c>
      <c r="D107" s="73">
        <v>943</v>
      </c>
      <c r="E107" s="73">
        <v>1973</v>
      </c>
      <c r="F107" s="46">
        <v>3983</v>
      </c>
      <c r="G107" s="46">
        <v>5065</v>
      </c>
      <c r="H107" s="46">
        <v>6049</v>
      </c>
      <c r="I107" s="46">
        <v>6702</v>
      </c>
      <c r="J107" s="46">
        <v>7338</v>
      </c>
      <c r="K107" s="46">
        <v>7467</v>
      </c>
      <c r="L107" s="46">
        <v>7503</v>
      </c>
      <c r="M107" s="182"/>
      <c r="N107" s="403">
        <v>0.004821213338690233</v>
      </c>
      <c r="O107" s="376"/>
      <c r="P107" s="376">
        <v>0.009305252832115071</v>
      </c>
    </row>
    <row r="108" spans="1:16" ht="12" thickBot="1">
      <c r="A108" s="36"/>
      <c r="B108" s="59"/>
      <c r="C108" s="60" t="s">
        <v>38</v>
      </c>
      <c r="D108" s="76">
        <v>18135</v>
      </c>
      <c r="E108" s="76">
        <v>146635</v>
      </c>
      <c r="F108" s="56">
        <v>357039</v>
      </c>
      <c r="G108" s="56">
        <v>447222</v>
      </c>
      <c r="H108" s="56">
        <v>562485</v>
      </c>
      <c r="I108" s="56">
        <v>710668</v>
      </c>
      <c r="J108" s="56">
        <v>790325</v>
      </c>
      <c r="K108" s="56">
        <v>814254</v>
      </c>
      <c r="L108" s="56">
        <v>837644</v>
      </c>
      <c r="M108" s="182"/>
      <c r="N108" s="403">
        <v>0.028725680193158354</v>
      </c>
      <c r="O108" s="407"/>
      <c r="P108" s="407"/>
    </row>
    <row r="109" spans="1:14" ht="12" thickTop="1">
      <c r="A109" s="36"/>
      <c r="B109" s="61"/>
      <c r="C109" s="55"/>
      <c r="D109" s="36"/>
      <c r="E109" s="36"/>
      <c r="F109" s="36"/>
      <c r="G109" s="36"/>
      <c r="H109" s="36"/>
      <c r="I109" s="36"/>
      <c r="J109" s="36"/>
      <c r="K109" s="36"/>
      <c r="L109" s="36"/>
      <c r="M109" s="36"/>
      <c r="N109" s="36"/>
    </row>
    <row r="110" spans="1:2" ht="12.75" customHeight="1">
      <c r="A110" s="36"/>
      <c r="B110" s="178" t="s">
        <v>47</v>
      </c>
    </row>
    <row r="111" ht="12">
      <c r="B111" s="14" t="s">
        <v>154</v>
      </c>
    </row>
    <row r="112" ht="12">
      <c r="B112" s="14" t="s">
        <v>158</v>
      </c>
    </row>
    <row r="113" ht="12">
      <c r="B113" s="14" t="s">
        <v>48</v>
      </c>
    </row>
    <row r="114" ht="12">
      <c r="B114" s="14" t="s">
        <v>49</v>
      </c>
    </row>
    <row r="115" ht="12">
      <c r="B115" s="14" t="s">
        <v>76</v>
      </c>
    </row>
    <row r="116" ht="12">
      <c r="B116" s="14" t="s">
        <v>77</v>
      </c>
    </row>
    <row r="117" ht="12">
      <c r="B117" s="14" t="s">
        <v>159</v>
      </c>
    </row>
    <row r="118" ht="12">
      <c r="B118" s="14" t="s">
        <v>160</v>
      </c>
    </row>
    <row r="119" spans="2:9" ht="12">
      <c r="B119" s="14" t="s">
        <v>161</v>
      </c>
      <c r="I119" s="492" t="s">
        <v>162</v>
      </c>
    </row>
    <row r="120" spans="2:9" ht="12">
      <c r="B120" s="14" t="s">
        <v>164</v>
      </c>
      <c r="I120" s="492" t="s">
        <v>163</v>
      </c>
    </row>
    <row r="121" ht="12">
      <c r="B121" s="152" t="s">
        <v>50</v>
      </c>
    </row>
  </sheetData>
  <sheetProtection/>
  <mergeCells count="11">
    <mergeCell ref="K3:K4"/>
    <mergeCell ref="P45:P46"/>
    <mergeCell ref="P90:P91"/>
    <mergeCell ref="D3:D4"/>
    <mergeCell ref="E3:E4"/>
    <mergeCell ref="F3:F4"/>
    <mergeCell ref="L3:L4"/>
    <mergeCell ref="G3:G4"/>
    <mergeCell ref="H3:H4"/>
    <mergeCell ref="I3:I4"/>
    <mergeCell ref="J3:J4"/>
  </mergeCells>
  <hyperlinks>
    <hyperlink ref="I119" r:id="rId1" display="https://www.gov.uk/government/statistical-data-sets/sub-regional-feed-in-tariffs-confirmed-on-the-cfr-statistics"/>
    <hyperlink ref="I120" r:id="rId2" display="https://www.gov.uk/government/publications/feed-in-tariff-statistics-user-guide-data-sources-and-methodologies "/>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7999799847602844"/>
  </sheetPr>
  <dimension ref="A1:CV144"/>
  <sheetViews>
    <sheetView zoomScale="85" zoomScaleNormal="85" zoomScalePageLayoutView="0" workbookViewId="0" topLeftCell="A1">
      <pane xSplit="3" ySplit="4" topLeftCell="D5" activePane="bottomRight" state="frozen"/>
      <selection pane="topLeft" activeCell="BH11" sqref="BH11"/>
      <selection pane="topRight" activeCell="BH11" sqref="BH11"/>
      <selection pane="bottomLeft" activeCell="BH11" sqref="BH11"/>
      <selection pane="bottomRight" activeCell="A1" sqref="A1"/>
    </sheetView>
  </sheetViews>
  <sheetFormatPr defaultColWidth="9.140625" defaultRowHeight="12.75"/>
  <cols>
    <col min="1" max="1" width="3.57421875" style="13" customWidth="1"/>
    <col min="2" max="2" width="19.421875" style="13" customWidth="1"/>
    <col min="3" max="3" width="39.8515625" style="13" customWidth="1"/>
    <col min="4" max="4" width="15.57421875" style="13" customWidth="1"/>
    <col min="5" max="5" width="16.00390625" style="13" customWidth="1"/>
    <col min="6" max="6" width="3.7109375" style="13" customWidth="1"/>
    <col min="7" max="91" width="11.8515625" style="13" customWidth="1"/>
    <col min="92" max="92" width="2.7109375" style="13" customWidth="1"/>
    <col min="93" max="93" width="13.140625" style="13" customWidth="1"/>
    <col min="94" max="94" width="11.8515625" style="13" bestFit="1" customWidth="1"/>
    <col min="95" max="16384" width="9.140625" style="13" customWidth="1"/>
  </cols>
  <sheetData>
    <row r="1" spans="1:92" ht="27">
      <c r="A1" s="14"/>
      <c r="B1" s="37" t="s">
        <v>83</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row>
    <row r="2" spans="1:92" ht="15">
      <c r="A2" s="14"/>
      <c r="B2" s="78" t="s">
        <v>89</v>
      </c>
      <c r="C2" s="79"/>
      <c r="D2" s="79"/>
      <c r="E2" s="79"/>
      <c r="F2" s="79"/>
      <c r="G2" s="97"/>
      <c r="H2" s="97"/>
      <c r="I2" s="97"/>
      <c r="J2" s="97"/>
      <c r="K2" s="97"/>
      <c r="L2" s="97"/>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row>
    <row r="3" spans="1:93" ht="13.5" customHeight="1" thickBot="1">
      <c r="A3" s="14"/>
      <c r="B3" s="80"/>
      <c r="C3" s="80"/>
      <c r="D3" s="527" t="s">
        <v>57</v>
      </c>
      <c r="E3" s="525" t="s">
        <v>58</v>
      </c>
      <c r="F3" s="81"/>
      <c r="G3" s="515">
        <v>2012</v>
      </c>
      <c r="H3" s="515"/>
      <c r="I3" s="515"/>
      <c r="J3" s="515"/>
      <c r="K3" s="515"/>
      <c r="L3" s="515"/>
      <c r="M3" s="515"/>
      <c r="N3" s="515"/>
      <c r="O3" s="515"/>
      <c r="P3" s="514">
        <v>2013</v>
      </c>
      <c r="Q3" s="515"/>
      <c r="R3" s="515"/>
      <c r="S3" s="515"/>
      <c r="T3" s="515"/>
      <c r="U3" s="515"/>
      <c r="V3" s="515"/>
      <c r="W3" s="515"/>
      <c r="X3" s="515"/>
      <c r="Y3" s="515"/>
      <c r="Z3" s="515"/>
      <c r="AA3" s="529"/>
      <c r="AB3" s="514">
        <v>2014</v>
      </c>
      <c r="AC3" s="515"/>
      <c r="AD3" s="515"/>
      <c r="AE3" s="515"/>
      <c r="AF3" s="515"/>
      <c r="AG3" s="515"/>
      <c r="AH3" s="515"/>
      <c r="AI3" s="515"/>
      <c r="AJ3" s="515"/>
      <c r="AK3" s="515"/>
      <c r="AL3" s="515"/>
      <c r="AM3" s="529"/>
      <c r="AN3" s="514">
        <v>2015</v>
      </c>
      <c r="AO3" s="515"/>
      <c r="AP3" s="515"/>
      <c r="AQ3" s="515"/>
      <c r="AR3" s="515"/>
      <c r="AS3" s="515"/>
      <c r="AT3" s="515"/>
      <c r="AU3" s="515"/>
      <c r="AV3" s="515"/>
      <c r="AW3" s="515"/>
      <c r="AX3" s="515"/>
      <c r="AY3" s="515"/>
      <c r="AZ3" s="514">
        <v>2016</v>
      </c>
      <c r="BA3" s="515"/>
      <c r="BB3" s="515"/>
      <c r="BC3" s="515"/>
      <c r="BD3" s="515"/>
      <c r="BE3" s="515"/>
      <c r="BF3" s="515"/>
      <c r="BG3" s="515"/>
      <c r="BH3" s="515"/>
      <c r="BI3" s="515"/>
      <c r="BJ3" s="515"/>
      <c r="BK3" s="515"/>
      <c r="BL3" s="514">
        <v>2017</v>
      </c>
      <c r="BM3" s="515"/>
      <c r="BN3" s="515"/>
      <c r="BO3" s="515"/>
      <c r="BP3" s="515"/>
      <c r="BQ3" s="515"/>
      <c r="BR3" s="515"/>
      <c r="BS3" s="515"/>
      <c r="BT3" s="515"/>
      <c r="BU3" s="515"/>
      <c r="BV3" s="515"/>
      <c r="BW3" s="515"/>
      <c r="BX3" s="514">
        <v>2018</v>
      </c>
      <c r="BY3" s="515"/>
      <c r="BZ3" s="515"/>
      <c r="CA3" s="515"/>
      <c r="CB3" s="515"/>
      <c r="CC3" s="515"/>
      <c r="CD3" s="515"/>
      <c r="CE3" s="515"/>
      <c r="CF3" s="515"/>
      <c r="CG3" s="515"/>
      <c r="CH3" s="515"/>
      <c r="CI3" s="515"/>
      <c r="CJ3" s="443"/>
      <c r="CK3" s="444">
        <v>2019</v>
      </c>
      <c r="CL3" s="444"/>
      <c r="CM3" s="82"/>
      <c r="CN3" s="82"/>
      <c r="CO3" s="523" t="s">
        <v>84</v>
      </c>
    </row>
    <row r="4" spans="1:93" ht="12.75" thickBot="1" thickTop="1">
      <c r="A4" s="14"/>
      <c r="B4" s="83"/>
      <c r="C4" s="83"/>
      <c r="D4" s="528"/>
      <c r="E4" s="526"/>
      <c r="F4" s="30"/>
      <c r="G4" s="339" t="s">
        <v>107</v>
      </c>
      <c r="H4" s="339" t="s">
        <v>1</v>
      </c>
      <c r="I4" s="339" t="s">
        <v>108</v>
      </c>
      <c r="J4" s="339" t="s">
        <v>109</v>
      </c>
      <c r="K4" s="339" t="s">
        <v>110</v>
      </c>
      <c r="L4" s="339" t="s">
        <v>111</v>
      </c>
      <c r="M4" s="339" t="s">
        <v>112</v>
      </c>
      <c r="N4" s="339" t="s">
        <v>113</v>
      </c>
      <c r="O4" s="368" t="s">
        <v>114</v>
      </c>
      <c r="P4" s="339" t="s">
        <v>115</v>
      </c>
      <c r="Q4" s="339" t="s">
        <v>116</v>
      </c>
      <c r="R4" s="339" t="s">
        <v>117</v>
      </c>
      <c r="S4" s="339" t="s">
        <v>107</v>
      </c>
      <c r="T4" s="339" t="s">
        <v>1</v>
      </c>
      <c r="U4" s="339" t="s">
        <v>108</v>
      </c>
      <c r="V4" s="339" t="s">
        <v>109</v>
      </c>
      <c r="W4" s="339" t="s">
        <v>110</v>
      </c>
      <c r="X4" s="339" t="s">
        <v>111</v>
      </c>
      <c r="Y4" s="339" t="s">
        <v>112</v>
      </c>
      <c r="Z4" s="339" t="s">
        <v>113</v>
      </c>
      <c r="AA4" s="368" t="s">
        <v>114</v>
      </c>
      <c r="AB4" s="339" t="s">
        <v>115</v>
      </c>
      <c r="AC4" s="339" t="s">
        <v>116</v>
      </c>
      <c r="AD4" s="339" t="s">
        <v>117</v>
      </c>
      <c r="AE4" s="339" t="s">
        <v>107</v>
      </c>
      <c r="AF4" s="339" t="s">
        <v>1</v>
      </c>
      <c r="AG4" s="339" t="s">
        <v>108</v>
      </c>
      <c r="AH4" s="339" t="s">
        <v>109</v>
      </c>
      <c r="AI4" s="339" t="s">
        <v>110</v>
      </c>
      <c r="AJ4" s="339" t="s">
        <v>111</v>
      </c>
      <c r="AK4" s="339" t="s">
        <v>112</v>
      </c>
      <c r="AL4" s="339" t="s">
        <v>113</v>
      </c>
      <c r="AM4" s="368" t="s">
        <v>114</v>
      </c>
      <c r="AN4" s="339" t="s">
        <v>115</v>
      </c>
      <c r="AO4" s="339" t="s">
        <v>116</v>
      </c>
      <c r="AP4" s="339" t="s">
        <v>117</v>
      </c>
      <c r="AQ4" s="339" t="s">
        <v>107</v>
      </c>
      <c r="AR4" s="339" t="s">
        <v>1</v>
      </c>
      <c r="AS4" s="339" t="s">
        <v>108</v>
      </c>
      <c r="AT4" s="339" t="s">
        <v>109</v>
      </c>
      <c r="AU4" s="339" t="s">
        <v>110</v>
      </c>
      <c r="AV4" s="339" t="s">
        <v>111</v>
      </c>
      <c r="AW4" s="339" t="s">
        <v>112</v>
      </c>
      <c r="AX4" s="339" t="s">
        <v>113</v>
      </c>
      <c r="AY4" s="368" t="s">
        <v>114</v>
      </c>
      <c r="AZ4" s="339" t="s">
        <v>115</v>
      </c>
      <c r="BA4" s="339" t="s">
        <v>116</v>
      </c>
      <c r="BB4" s="339" t="s">
        <v>117</v>
      </c>
      <c r="BC4" s="339" t="s">
        <v>107</v>
      </c>
      <c r="BD4" s="339" t="s">
        <v>1</v>
      </c>
      <c r="BE4" s="339" t="s">
        <v>108</v>
      </c>
      <c r="BF4" s="339" t="s">
        <v>109</v>
      </c>
      <c r="BG4" s="339" t="s">
        <v>110</v>
      </c>
      <c r="BH4" s="339" t="s">
        <v>111</v>
      </c>
      <c r="BI4" s="339" t="s">
        <v>112</v>
      </c>
      <c r="BJ4" s="339" t="s">
        <v>113</v>
      </c>
      <c r="BK4" s="368" t="s">
        <v>114</v>
      </c>
      <c r="BL4" s="339" t="s">
        <v>115</v>
      </c>
      <c r="BM4" s="339" t="s">
        <v>116</v>
      </c>
      <c r="BN4" s="339" t="s">
        <v>117</v>
      </c>
      <c r="BO4" s="339" t="s">
        <v>107</v>
      </c>
      <c r="BP4" s="339" t="s">
        <v>1</v>
      </c>
      <c r="BQ4" s="339" t="s">
        <v>108</v>
      </c>
      <c r="BR4" s="339" t="s">
        <v>109</v>
      </c>
      <c r="BS4" s="339" t="s">
        <v>110</v>
      </c>
      <c r="BT4" s="339" t="s">
        <v>111</v>
      </c>
      <c r="BU4" s="339" t="s">
        <v>112</v>
      </c>
      <c r="BV4" s="339" t="s">
        <v>113</v>
      </c>
      <c r="BW4" s="368" t="s">
        <v>114</v>
      </c>
      <c r="BX4" s="339" t="s">
        <v>115</v>
      </c>
      <c r="BY4" s="339" t="s">
        <v>116</v>
      </c>
      <c r="BZ4" s="339" t="s">
        <v>117</v>
      </c>
      <c r="CA4" s="339" t="s">
        <v>107</v>
      </c>
      <c r="CB4" s="339" t="s">
        <v>1</v>
      </c>
      <c r="CC4" s="339" t="s">
        <v>108</v>
      </c>
      <c r="CD4" s="339" t="s">
        <v>109</v>
      </c>
      <c r="CE4" s="339" t="s">
        <v>110</v>
      </c>
      <c r="CF4" s="339" t="s">
        <v>111</v>
      </c>
      <c r="CG4" s="339" t="s">
        <v>112</v>
      </c>
      <c r="CH4" s="339" t="s">
        <v>113</v>
      </c>
      <c r="CI4" s="368" t="s">
        <v>114</v>
      </c>
      <c r="CJ4" s="339" t="s">
        <v>115</v>
      </c>
      <c r="CK4" s="339" t="s">
        <v>116</v>
      </c>
      <c r="CL4" s="339" t="s">
        <v>117</v>
      </c>
      <c r="CM4" s="219"/>
      <c r="CN4" s="111"/>
      <c r="CO4" s="524"/>
    </row>
    <row r="5" spans="1:92" ht="17.25" customHeight="1">
      <c r="A5" s="14"/>
      <c r="B5" s="84"/>
      <c r="C5" s="84"/>
      <c r="D5" s="14"/>
      <c r="E5" s="11"/>
      <c r="F5" s="30"/>
      <c r="G5" s="14"/>
      <c r="H5" s="11"/>
      <c r="I5" s="14"/>
      <c r="K5" s="11"/>
      <c r="P5" s="292"/>
      <c r="Q5" s="63"/>
      <c r="R5" s="63"/>
      <c r="S5" s="63"/>
      <c r="T5" s="63"/>
      <c r="U5" s="63"/>
      <c r="V5" s="63"/>
      <c r="W5" s="63"/>
      <c r="X5" s="63"/>
      <c r="Y5" s="63"/>
      <c r="Z5" s="63"/>
      <c r="AA5" s="291"/>
      <c r="AB5" s="292"/>
      <c r="AC5" s="63"/>
      <c r="AD5" s="63"/>
      <c r="AE5" s="63"/>
      <c r="AF5" s="63"/>
      <c r="AG5" s="63"/>
      <c r="AH5" s="63"/>
      <c r="AI5" s="63"/>
      <c r="AJ5" s="63"/>
      <c r="AK5" s="63"/>
      <c r="AL5" s="63"/>
      <c r="AM5" s="291"/>
      <c r="AZ5" s="292"/>
      <c r="BA5" s="63"/>
      <c r="BC5" s="355"/>
      <c r="BD5" s="355"/>
      <c r="BE5" s="355"/>
      <c r="BF5" s="355"/>
      <c r="BG5" s="355"/>
      <c r="BH5" s="355"/>
      <c r="BI5" s="355"/>
      <c r="BJ5" s="355"/>
      <c r="BL5" s="292"/>
      <c r="BM5" s="355"/>
      <c r="BN5" s="355"/>
      <c r="BO5" s="355"/>
      <c r="BP5" s="355"/>
      <c r="BQ5" s="355"/>
      <c r="BR5" s="355"/>
      <c r="BS5" s="355"/>
      <c r="BT5" s="355"/>
      <c r="BU5" s="355"/>
      <c r="BV5" s="355"/>
      <c r="BX5" s="292"/>
      <c r="BY5" s="355"/>
      <c r="BZ5" s="355"/>
      <c r="CA5" s="355"/>
      <c r="CB5" s="355"/>
      <c r="CC5" s="355"/>
      <c r="CD5" s="355"/>
      <c r="CE5" s="355"/>
      <c r="CF5" s="355"/>
      <c r="CG5" s="355"/>
      <c r="CH5" s="355"/>
      <c r="CI5" s="355"/>
      <c r="CJ5" s="485"/>
      <c r="CK5" s="355"/>
      <c r="CL5" s="355" t="s">
        <v>59</v>
      </c>
      <c r="CM5" s="355"/>
      <c r="CN5" s="14"/>
    </row>
    <row r="6" spans="1:92" ht="12">
      <c r="A6" s="85"/>
      <c r="B6" s="86" t="s">
        <v>4</v>
      </c>
      <c r="C6" s="86" t="s">
        <v>5</v>
      </c>
      <c r="D6" s="85"/>
      <c r="E6" s="85"/>
      <c r="F6" s="30"/>
      <c r="G6" s="85"/>
      <c r="H6" s="85"/>
      <c r="I6" s="85"/>
      <c r="J6" s="85"/>
      <c r="K6" s="85"/>
      <c r="L6" s="85"/>
      <c r="M6" s="85"/>
      <c r="N6" s="85"/>
      <c r="O6" s="85"/>
      <c r="P6" s="293"/>
      <c r="Q6" s="294"/>
      <c r="R6" s="294"/>
      <c r="S6" s="294"/>
      <c r="T6" s="294"/>
      <c r="U6" s="294"/>
      <c r="V6" s="294"/>
      <c r="W6" s="294"/>
      <c r="X6" s="294"/>
      <c r="Y6" s="294"/>
      <c r="Z6" s="294"/>
      <c r="AA6" s="295"/>
      <c r="AB6" s="293"/>
      <c r="AC6" s="294"/>
      <c r="AD6" s="294"/>
      <c r="AE6" s="294"/>
      <c r="AF6" s="294"/>
      <c r="AG6" s="294"/>
      <c r="AH6" s="294"/>
      <c r="AI6" s="294"/>
      <c r="AJ6" s="294"/>
      <c r="AK6" s="294"/>
      <c r="AL6" s="294"/>
      <c r="AM6" s="295"/>
      <c r="AN6" s="85"/>
      <c r="AO6" s="85"/>
      <c r="AP6" s="85"/>
      <c r="AQ6" s="85"/>
      <c r="AR6" s="85"/>
      <c r="AS6" s="85"/>
      <c r="AT6" s="85"/>
      <c r="AU6" s="85"/>
      <c r="AV6" s="85"/>
      <c r="AW6" s="85"/>
      <c r="AX6" s="85"/>
      <c r="AY6" s="85"/>
      <c r="AZ6" s="293"/>
      <c r="BA6" s="294"/>
      <c r="BB6" s="294"/>
      <c r="BC6" s="294"/>
      <c r="BD6" s="294"/>
      <c r="BE6" s="294"/>
      <c r="BF6" s="294"/>
      <c r="BG6" s="294"/>
      <c r="BH6" s="294"/>
      <c r="BI6" s="294"/>
      <c r="BJ6" s="294"/>
      <c r="BK6" s="85"/>
      <c r="BL6" s="293"/>
      <c r="BM6" s="294"/>
      <c r="BN6" s="294"/>
      <c r="BO6" s="294"/>
      <c r="BP6" s="294"/>
      <c r="BQ6" s="294"/>
      <c r="BR6" s="294"/>
      <c r="BS6" s="294"/>
      <c r="BT6" s="294"/>
      <c r="BU6" s="294"/>
      <c r="BV6" s="294"/>
      <c r="BW6" s="85"/>
      <c r="BX6" s="293"/>
      <c r="BY6" s="294"/>
      <c r="BZ6" s="294"/>
      <c r="CA6" s="294"/>
      <c r="CB6" s="294"/>
      <c r="CC6" s="294"/>
      <c r="CD6" s="294"/>
      <c r="CE6" s="294"/>
      <c r="CF6" s="294"/>
      <c r="CG6" s="294"/>
      <c r="CH6" s="294"/>
      <c r="CI6" s="294"/>
      <c r="CJ6" s="293"/>
      <c r="CK6" s="294"/>
      <c r="CL6" s="294"/>
      <c r="CM6" s="294"/>
      <c r="CN6" s="85"/>
    </row>
    <row r="7" spans="1:94" ht="12">
      <c r="A7" s="85"/>
      <c r="B7" s="393" t="s">
        <v>6</v>
      </c>
      <c r="C7" s="393" t="s">
        <v>60</v>
      </c>
      <c r="D7" s="87">
        <v>190</v>
      </c>
      <c r="E7" s="87">
        <v>250</v>
      </c>
      <c r="F7" s="30"/>
      <c r="G7" s="88">
        <v>0</v>
      </c>
      <c r="H7" s="87">
        <v>0</v>
      </c>
      <c r="I7" s="87">
        <v>64</v>
      </c>
      <c r="J7" s="87">
        <v>85.67999999999999</v>
      </c>
      <c r="K7" s="87">
        <v>0</v>
      </c>
      <c r="L7" s="87">
        <v>0</v>
      </c>
      <c r="M7" s="119">
        <v>0</v>
      </c>
      <c r="N7" s="119">
        <v>88</v>
      </c>
      <c r="O7" s="119">
        <v>0</v>
      </c>
      <c r="P7" s="296">
        <v>0</v>
      </c>
      <c r="Q7" s="297">
        <v>0</v>
      </c>
      <c r="R7" s="297">
        <v>0</v>
      </c>
      <c r="S7" s="297">
        <v>0</v>
      </c>
      <c r="T7" s="297">
        <v>0</v>
      </c>
      <c r="U7" s="297">
        <v>190</v>
      </c>
      <c r="V7" s="297">
        <v>0</v>
      </c>
      <c r="W7" s="297">
        <v>0</v>
      </c>
      <c r="X7" s="297">
        <v>0</v>
      </c>
      <c r="Y7" s="297">
        <v>0</v>
      </c>
      <c r="Z7" s="297">
        <v>0</v>
      </c>
      <c r="AA7" s="298">
        <v>444</v>
      </c>
      <c r="AB7" s="296">
        <v>0</v>
      </c>
      <c r="AC7" s="297">
        <v>0</v>
      </c>
      <c r="AD7" s="297">
        <v>274</v>
      </c>
      <c r="AE7" s="297">
        <v>0</v>
      </c>
      <c r="AF7" s="297">
        <v>500</v>
      </c>
      <c r="AG7" s="297">
        <v>250</v>
      </c>
      <c r="AH7" s="297">
        <v>349</v>
      </c>
      <c r="AI7" s="297">
        <v>225</v>
      </c>
      <c r="AJ7" s="297">
        <v>1148</v>
      </c>
      <c r="AK7" s="297">
        <v>285</v>
      </c>
      <c r="AL7" s="297">
        <v>862</v>
      </c>
      <c r="AM7" s="298">
        <v>3835.0000000000005</v>
      </c>
      <c r="AN7" s="119">
        <v>0</v>
      </c>
      <c r="AO7" s="119">
        <v>124</v>
      </c>
      <c r="AP7" s="119">
        <v>0</v>
      </c>
      <c r="AQ7" s="119">
        <v>190</v>
      </c>
      <c r="AR7" s="119">
        <v>690</v>
      </c>
      <c r="AS7" s="119">
        <v>344</v>
      </c>
      <c r="AT7" s="119">
        <v>0</v>
      </c>
      <c r="AU7" s="119">
        <v>529</v>
      </c>
      <c r="AV7" s="119">
        <v>4063.999999999999</v>
      </c>
      <c r="AW7" s="119">
        <v>250</v>
      </c>
      <c r="AX7" s="119">
        <v>373</v>
      </c>
      <c r="AY7" s="119">
        <v>124</v>
      </c>
      <c r="AZ7" s="296">
        <v>0</v>
      </c>
      <c r="BA7" s="297">
        <v>250</v>
      </c>
      <c r="BB7" s="297">
        <v>200</v>
      </c>
      <c r="BC7" s="297">
        <v>0</v>
      </c>
      <c r="BD7" s="297">
        <v>250</v>
      </c>
      <c r="BE7" s="297">
        <v>124</v>
      </c>
      <c r="BF7" s="297">
        <v>0</v>
      </c>
      <c r="BG7" s="297">
        <v>948</v>
      </c>
      <c r="BH7" s="297">
        <v>2282</v>
      </c>
      <c r="BI7" s="297">
        <v>0</v>
      </c>
      <c r="BJ7" s="297">
        <v>0</v>
      </c>
      <c r="BK7" s="119">
        <v>0</v>
      </c>
      <c r="BL7" s="296">
        <v>0</v>
      </c>
      <c r="BM7" s="297">
        <v>165</v>
      </c>
      <c r="BN7" s="297">
        <v>0</v>
      </c>
      <c r="BO7" s="297">
        <v>100</v>
      </c>
      <c r="BP7" s="297">
        <v>100</v>
      </c>
      <c r="BQ7" s="297">
        <v>0</v>
      </c>
      <c r="BR7" s="297">
        <v>0</v>
      </c>
      <c r="BS7" s="297">
        <v>0</v>
      </c>
      <c r="BT7" s="297">
        <v>0</v>
      </c>
      <c r="BU7" s="297">
        <v>33</v>
      </c>
      <c r="BV7" s="297">
        <v>0</v>
      </c>
      <c r="BW7" s="119">
        <v>0</v>
      </c>
      <c r="BX7" s="296">
        <v>55</v>
      </c>
      <c r="BY7" s="297">
        <v>0</v>
      </c>
      <c r="BZ7" s="297">
        <v>0</v>
      </c>
      <c r="CA7" s="297">
        <v>0</v>
      </c>
      <c r="CB7" s="297">
        <v>80</v>
      </c>
      <c r="CC7" s="297">
        <v>0</v>
      </c>
      <c r="CD7" s="297">
        <v>0</v>
      </c>
      <c r="CE7" s="297">
        <v>0</v>
      </c>
      <c r="CF7" s="297">
        <v>0</v>
      </c>
      <c r="CG7" s="297">
        <v>0</v>
      </c>
      <c r="CH7" s="297">
        <v>0</v>
      </c>
      <c r="CI7" s="297">
        <v>0</v>
      </c>
      <c r="CJ7" s="296">
        <v>0</v>
      </c>
      <c r="CK7" s="297">
        <v>0</v>
      </c>
      <c r="CL7" s="297">
        <v>0</v>
      </c>
      <c r="CM7" s="297"/>
      <c r="CN7" s="119"/>
      <c r="CO7" s="35">
        <v>20314.68</v>
      </c>
      <c r="CP7" s="14"/>
    </row>
    <row r="8" spans="1:94" ht="12">
      <c r="A8" s="85"/>
      <c r="B8" s="393" t="s">
        <v>6</v>
      </c>
      <c r="C8" s="393" t="s">
        <v>61</v>
      </c>
      <c r="D8" s="87">
        <v>1858</v>
      </c>
      <c r="E8" s="87">
        <v>0</v>
      </c>
      <c r="F8" s="30"/>
      <c r="G8" s="88">
        <v>400</v>
      </c>
      <c r="H8" s="87">
        <v>999</v>
      </c>
      <c r="I8" s="87">
        <v>498</v>
      </c>
      <c r="J8" s="87">
        <v>499</v>
      </c>
      <c r="K8" s="87">
        <v>499</v>
      </c>
      <c r="L8" s="87">
        <v>998</v>
      </c>
      <c r="M8" s="119">
        <v>1397</v>
      </c>
      <c r="N8" s="119">
        <v>0</v>
      </c>
      <c r="O8" s="119">
        <v>1000</v>
      </c>
      <c r="P8" s="296">
        <v>0</v>
      </c>
      <c r="Q8" s="297">
        <v>759</v>
      </c>
      <c r="R8" s="297">
        <v>997</v>
      </c>
      <c r="S8" s="297">
        <v>499</v>
      </c>
      <c r="T8" s="297">
        <v>0</v>
      </c>
      <c r="U8" s="297">
        <v>1379</v>
      </c>
      <c r="V8" s="297">
        <v>1303</v>
      </c>
      <c r="W8" s="297">
        <v>899</v>
      </c>
      <c r="X8" s="297">
        <v>2494</v>
      </c>
      <c r="Y8" s="297">
        <v>499</v>
      </c>
      <c r="Z8" s="297">
        <v>998</v>
      </c>
      <c r="AA8" s="298">
        <v>499</v>
      </c>
      <c r="AB8" s="296">
        <v>0</v>
      </c>
      <c r="AC8" s="297">
        <v>999</v>
      </c>
      <c r="AD8" s="297">
        <v>1995</v>
      </c>
      <c r="AE8" s="297">
        <v>499</v>
      </c>
      <c r="AF8" s="297">
        <v>998</v>
      </c>
      <c r="AG8" s="297">
        <v>0</v>
      </c>
      <c r="AH8" s="297">
        <v>0</v>
      </c>
      <c r="AI8" s="297">
        <v>2495</v>
      </c>
      <c r="AJ8" s="297">
        <v>2245</v>
      </c>
      <c r="AK8" s="297">
        <v>998</v>
      </c>
      <c r="AL8" s="297">
        <v>7486.000000000001</v>
      </c>
      <c r="AM8" s="298">
        <v>11338</v>
      </c>
      <c r="AN8" s="119">
        <v>0</v>
      </c>
      <c r="AO8" s="119">
        <v>0</v>
      </c>
      <c r="AP8" s="119">
        <v>500</v>
      </c>
      <c r="AQ8" s="119">
        <v>0</v>
      </c>
      <c r="AR8" s="119">
        <v>0</v>
      </c>
      <c r="AS8" s="119">
        <v>1344</v>
      </c>
      <c r="AT8" s="119">
        <v>1497</v>
      </c>
      <c r="AU8" s="119">
        <v>499</v>
      </c>
      <c r="AV8" s="119">
        <v>6038</v>
      </c>
      <c r="AW8" s="119">
        <v>799</v>
      </c>
      <c r="AX8" s="119">
        <v>998</v>
      </c>
      <c r="AY8" s="119">
        <v>3617</v>
      </c>
      <c r="AZ8" s="296">
        <v>500</v>
      </c>
      <c r="BA8" s="297">
        <v>0</v>
      </c>
      <c r="BB8" s="297">
        <v>0</v>
      </c>
      <c r="BC8" s="297">
        <v>499</v>
      </c>
      <c r="BD8" s="297">
        <v>0</v>
      </c>
      <c r="BE8" s="297">
        <v>499</v>
      </c>
      <c r="BF8" s="297">
        <v>499</v>
      </c>
      <c r="BG8" s="297">
        <v>1857</v>
      </c>
      <c r="BH8" s="297">
        <v>4392</v>
      </c>
      <c r="BI8" s="297">
        <v>0</v>
      </c>
      <c r="BJ8" s="297">
        <v>0</v>
      </c>
      <c r="BK8" s="119">
        <v>0</v>
      </c>
      <c r="BL8" s="296">
        <v>0</v>
      </c>
      <c r="BM8" s="297">
        <v>0</v>
      </c>
      <c r="BN8" s="297">
        <v>0</v>
      </c>
      <c r="BO8" s="297">
        <v>0</v>
      </c>
      <c r="BP8" s="297">
        <v>0</v>
      </c>
      <c r="BQ8" s="297">
        <v>0</v>
      </c>
      <c r="BR8" s="297">
        <v>0</v>
      </c>
      <c r="BS8" s="297">
        <v>0</v>
      </c>
      <c r="BT8" s="297">
        <v>0</v>
      </c>
      <c r="BU8" s="297">
        <v>370</v>
      </c>
      <c r="BV8" s="297">
        <v>0</v>
      </c>
      <c r="BW8" s="119">
        <v>0</v>
      </c>
      <c r="BX8" s="296">
        <v>0</v>
      </c>
      <c r="BY8" s="297">
        <v>0</v>
      </c>
      <c r="BZ8" s="297">
        <v>0</v>
      </c>
      <c r="CA8" s="297">
        <v>0</v>
      </c>
      <c r="CB8" s="297">
        <v>0</v>
      </c>
      <c r="CC8" s="297">
        <v>499</v>
      </c>
      <c r="CD8" s="297">
        <v>0</v>
      </c>
      <c r="CE8" s="297">
        <v>0</v>
      </c>
      <c r="CF8" s="297">
        <v>0</v>
      </c>
      <c r="CG8" s="297">
        <v>0</v>
      </c>
      <c r="CH8" s="297">
        <v>0</v>
      </c>
      <c r="CI8" s="297">
        <v>0</v>
      </c>
      <c r="CJ8" s="296">
        <v>0</v>
      </c>
      <c r="CK8" s="297">
        <v>0</v>
      </c>
      <c r="CL8" s="297">
        <v>0</v>
      </c>
      <c r="CM8" s="297"/>
      <c r="CN8" s="119"/>
      <c r="CO8" s="35">
        <v>71934</v>
      </c>
      <c r="CP8" s="14"/>
    </row>
    <row r="9" spans="1:94" ht="12">
      <c r="A9" s="14"/>
      <c r="B9" s="393" t="s">
        <v>6</v>
      </c>
      <c r="C9" s="393" t="s">
        <v>9</v>
      </c>
      <c r="D9" s="87">
        <v>3016</v>
      </c>
      <c r="E9" s="87">
        <v>0</v>
      </c>
      <c r="F9" s="30"/>
      <c r="G9" s="22">
        <v>0</v>
      </c>
      <c r="H9" s="22">
        <v>0</v>
      </c>
      <c r="I9" s="22">
        <v>0</v>
      </c>
      <c r="J9" s="22">
        <v>0</v>
      </c>
      <c r="K9" s="22">
        <v>0</v>
      </c>
      <c r="L9" s="22">
        <v>0</v>
      </c>
      <c r="M9" s="120">
        <v>0</v>
      </c>
      <c r="N9" s="120">
        <v>0</v>
      </c>
      <c r="O9" s="120">
        <v>0</v>
      </c>
      <c r="P9" s="299">
        <v>0</v>
      </c>
      <c r="Q9" s="207">
        <v>0</v>
      </c>
      <c r="R9" s="207">
        <v>0</v>
      </c>
      <c r="S9" s="207">
        <v>0</v>
      </c>
      <c r="T9" s="207">
        <v>0</v>
      </c>
      <c r="U9" s="207">
        <v>0</v>
      </c>
      <c r="V9" s="207">
        <v>0</v>
      </c>
      <c r="W9" s="207">
        <v>0</v>
      </c>
      <c r="X9" s="207">
        <v>0</v>
      </c>
      <c r="Y9" s="207">
        <v>0</v>
      </c>
      <c r="Z9" s="207">
        <v>0</v>
      </c>
      <c r="AA9" s="300">
        <v>0</v>
      </c>
      <c r="AB9" s="299">
        <v>0</v>
      </c>
      <c r="AC9" s="207">
        <v>0</v>
      </c>
      <c r="AD9" s="207">
        <v>0</v>
      </c>
      <c r="AE9" s="207">
        <v>0</v>
      </c>
      <c r="AF9" s="207">
        <v>0</v>
      </c>
      <c r="AG9" s="207">
        <v>0</v>
      </c>
      <c r="AH9" s="207">
        <v>0</v>
      </c>
      <c r="AI9" s="207">
        <v>0</v>
      </c>
      <c r="AJ9" s="207">
        <v>0</v>
      </c>
      <c r="AK9" s="207">
        <v>0</v>
      </c>
      <c r="AL9" s="207">
        <v>0</v>
      </c>
      <c r="AM9" s="300">
        <v>0</v>
      </c>
      <c r="AN9" s="120">
        <v>0</v>
      </c>
      <c r="AO9" s="120">
        <v>0</v>
      </c>
      <c r="AP9" s="120">
        <v>0</v>
      </c>
      <c r="AQ9" s="120">
        <v>0</v>
      </c>
      <c r="AR9" s="120">
        <v>0</v>
      </c>
      <c r="AS9" s="120">
        <v>0</v>
      </c>
      <c r="AT9" s="120">
        <v>0</v>
      </c>
      <c r="AU9" s="120">
        <v>0</v>
      </c>
      <c r="AV9" s="120">
        <v>0</v>
      </c>
      <c r="AW9" s="120">
        <v>0</v>
      </c>
      <c r="AX9" s="120">
        <v>0</v>
      </c>
      <c r="AY9" s="120">
        <v>0</v>
      </c>
      <c r="AZ9" s="299">
        <v>0</v>
      </c>
      <c r="BA9" s="207">
        <v>0</v>
      </c>
      <c r="BB9" s="207">
        <v>0</v>
      </c>
      <c r="BC9" s="207">
        <v>0</v>
      </c>
      <c r="BD9" s="207">
        <v>0</v>
      </c>
      <c r="BE9" s="207">
        <v>0</v>
      </c>
      <c r="BF9" s="207">
        <v>0</v>
      </c>
      <c r="BG9" s="207">
        <v>0</v>
      </c>
      <c r="BH9" s="207">
        <v>0</v>
      </c>
      <c r="BI9" s="207">
        <v>0</v>
      </c>
      <c r="BJ9" s="207">
        <v>0</v>
      </c>
      <c r="BK9" s="120">
        <v>0</v>
      </c>
      <c r="BL9" s="299">
        <v>0</v>
      </c>
      <c r="BM9" s="207">
        <v>0</v>
      </c>
      <c r="BN9" s="207">
        <v>0</v>
      </c>
      <c r="BO9" s="207">
        <v>0</v>
      </c>
      <c r="BP9" s="207">
        <v>0</v>
      </c>
      <c r="BQ9" s="207">
        <v>0</v>
      </c>
      <c r="BR9" s="207">
        <v>0</v>
      </c>
      <c r="BS9" s="207">
        <v>0</v>
      </c>
      <c r="BT9" s="207">
        <v>0</v>
      </c>
      <c r="BU9" s="207">
        <v>0</v>
      </c>
      <c r="BV9" s="207">
        <v>0</v>
      </c>
      <c r="BW9" s="120">
        <v>0</v>
      </c>
      <c r="BX9" s="299">
        <v>0</v>
      </c>
      <c r="BY9" s="207">
        <v>0</v>
      </c>
      <c r="BZ9" s="207">
        <v>0</v>
      </c>
      <c r="CA9" s="207">
        <v>0</v>
      </c>
      <c r="CB9" s="207">
        <v>0</v>
      </c>
      <c r="CC9" s="207">
        <v>0</v>
      </c>
      <c r="CD9" s="207">
        <v>0</v>
      </c>
      <c r="CE9" s="207">
        <v>0</v>
      </c>
      <c r="CF9" s="207">
        <v>0</v>
      </c>
      <c r="CG9" s="207">
        <v>0</v>
      </c>
      <c r="CH9" s="207">
        <v>0</v>
      </c>
      <c r="CI9" s="207">
        <v>0</v>
      </c>
      <c r="CJ9" s="299">
        <v>0</v>
      </c>
      <c r="CK9" s="207">
        <v>0</v>
      </c>
      <c r="CL9" s="207">
        <v>0</v>
      </c>
      <c r="CM9" s="207"/>
      <c r="CN9" s="120"/>
      <c r="CO9" s="35">
        <v>3016</v>
      </c>
      <c r="CP9" s="14"/>
    </row>
    <row r="10" spans="1:94" ht="12">
      <c r="A10" s="14"/>
      <c r="B10" s="393" t="s">
        <v>6</v>
      </c>
      <c r="C10" s="393" t="s">
        <v>10</v>
      </c>
      <c r="D10" s="87">
        <v>16637</v>
      </c>
      <c r="E10" s="87">
        <v>0</v>
      </c>
      <c r="F10" s="30"/>
      <c r="G10" s="22">
        <v>1560</v>
      </c>
      <c r="H10" s="22">
        <v>1956</v>
      </c>
      <c r="I10" s="22">
        <v>1067</v>
      </c>
      <c r="J10" s="22">
        <v>0</v>
      </c>
      <c r="K10" s="22">
        <v>1667</v>
      </c>
      <c r="L10" s="22">
        <v>4609</v>
      </c>
      <c r="M10" s="120">
        <v>2130</v>
      </c>
      <c r="N10" s="120">
        <v>7657</v>
      </c>
      <c r="O10" s="120">
        <v>0</v>
      </c>
      <c r="P10" s="299">
        <v>600</v>
      </c>
      <c r="Q10" s="207">
        <v>0</v>
      </c>
      <c r="R10" s="207">
        <v>1200</v>
      </c>
      <c r="S10" s="207">
        <v>0</v>
      </c>
      <c r="T10" s="207">
        <v>0</v>
      </c>
      <c r="U10" s="207">
        <v>2000</v>
      </c>
      <c r="V10" s="207">
        <v>0</v>
      </c>
      <c r="W10" s="207">
        <v>3889</v>
      </c>
      <c r="X10" s="207">
        <v>0</v>
      </c>
      <c r="Y10" s="207">
        <v>6387</v>
      </c>
      <c r="Z10" s="207">
        <v>4584</v>
      </c>
      <c r="AA10" s="300">
        <v>5304</v>
      </c>
      <c r="AB10" s="299">
        <v>4036.9999999999995</v>
      </c>
      <c r="AC10" s="207">
        <v>0</v>
      </c>
      <c r="AD10" s="207">
        <v>4991</v>
      </c>
      <c r="AE10" s="207">
        <v>1560</v>
      </c>
      <c r="AF10" s="207">
        <v>0</v>
      </c>
      <c r="AG10" s="207">
        <v>0</v>
      </c>
      <c r="AH10" s="207">
        <v>5578</v>
      </c>
      <c r="AI10" s="207">
        <v>0</v>
      </c>
      <c r="AJ10" s="207">
        <v>3820</v>
      </c>
      <c r="AK10" s="207">
        <v>0</v>
      </c>
      <c r="AL10" s="207">
        <v>4810</v>
      </c>
      <c r="AM10" s="300">
        <v>5467</v>
      </c>
      <c r="AN10" s="120">
        <v>329</v>
      </c>
      <c r="AO10" s="120">
        <v>1700</v>
      </c>
      <c r="AP10" s="120">
        <v>8719</v>
      </c>
      <c r="AQ10" s="120">
        <v>0</v>
      </c>
      <c r="AR10" s="120">
        <v>1189</v>
      </c>
      <c r="AS10" s="120">
        <v>0</v>
      </c>
      <c r="AT10" s="120">
        <v>0</v>
      </c>
      <c r="AU10" s="120">
        <v>7076</v>
      </c>
      <c r="AV10" s="120">
        <v>14140</v>
      </c>
      <c r="AW10" s="120">
        <v>1722</v>
      </c>
      <c r="AX10" s="120">
        <v>1000</v>
      </c>
      <c r="AY10" s="120">
        <v>21728.5</v>
      </c>
      <c r="AZ10" s="299">
        <v>3289</v>
      </c>
      <c r="BA10" s="207">
        <v>0</v>
      </c>
      <c r="BB10" s="207">
        <v>2203</v>
      </c>
      <c r="BC10" s="207">
        <v>0</v>
      </c>
      <c r="BD10" s="207">
        <v>0</v>
      </c>
      <c r="BE10" s="207">
        <v>3800</v>
      </c>
      <c r="BF10" s="207">
        <v>6480</v>
      </c>
      <c r="BG10" s="207">
        <v>8032</v>
      </c>
      <c r="BH10" s="207">
        <v>15185</v>
      </c>
      <c r="BI10" s="207">
        <v>0</v>
      </c>
      <c r="BJ10" s="207">
        <v>0</v>
      </c>
      <c r="BK10" s="120">
        <v>0</v>
      </c>
      <c r="BL10" s="299">
        <v>0</v>
      </c>
      <c r="BM10" s="207">
        <v>4600</v>
      </c>
      <c r="BN10" s="207">
        <v>0</v>
      </c>
      <c r="BO10" s="207">
        <v>0</v>
      </c>
      <c r="BP10" s="207">
        <v>0</v>
      </c>
      <c r="BQ10" s="207">
        <v>0</v>
      </c>
      <c r="BR10" s="207">
        <v>2400</v>
      </c>
      <c r="BS10" s="207">
        <v>0</v>
      </c>
      <c r="BT10" s="207">
        <v>0</v>
      </c>
      <c r="BU10" s="207">
        <v>0</v>
      </c>
      <c r="BV10" s="207">
        <v>0</v>
      </c>
      <c r="BW10" s="120">
        <v>0</v>
      </c>
      <c r="BX10" s="299">
        <v>0</v>
      </c>
      <c r="BY10" s="207">
        <v>0</v>
      </c>
      <c r="BZ10" s="207">
        <v>0</v>
      </c>
      <c r="CA10" s="207">
        <v>0</v>
      </c>
      <c r="CB10" s="207">
        <v>1800</v>
      </c>
      <c r="CC10" s="207">
        <v>0</v>
      </c>
      <c r="CD10" s="207">
        <v>0</v>
      </c>
      <c r="CE10" s="207">
        <v>0</v>
      </c>
      <c r="CF10" s="207">
        <v>0</v>
      </c>
      <c r="CG10" s="207">
        <v>0</v>
      </c>
      <c r="CH10" s="207">
        <v>0</v>
      </c>
      <c r="CI10" s="207">
        <v>0</v>
      </c>
      <c r="CJ10" s="299">
        <v>0</v>
      </c>
      <c r="CK10" s="207">
        <v>0</v>
      </c>
      <c r="CL10" s="207">
        <v>0</v>
      </c>
      <c r="CM10" s="207"/>
      <c r="CN10" s="120"/>
      <c r="CO10" s="35">
        <v>196902.5</v>
      </c>
      <c r="CP10" s="14"/>
    </row>
    <row r="11" spans="1:94" ht="12">
      <c r="A11" s="14"/>
      <c r="B11" s="408" t="s">
        <v>11</v>
      </c>
      <c r="C11" s="408" t="s">
        <v>12</v>
      </c>
      <c r="D11" s="87">
        <v>678.2</v>
      </c>
      <c r="E11" s="87">
        <v>83.25</v>
      </c>
      <c r="F11" s="30"/>
      <c r="G11" s="22">
        <v>30.599999999999998</v>
      </c>
      <c r="H11" s="22">
        <v>0</v>
      </c>
      <c r="I11" s="22">
        <v>40.7</v>
      </c>
      <c r="J11" s="22">
        <v>59</v>
      </c>
      <c r="K11" s="22">
        <v>0</v>
      </c>
      <c r="L11" s="22">
        <v>45.6</v>
      </c>
      <c r="M11" s="120">
        <v>29.3</v>
      </c>
      <c r="N11" s="120">
        <v>61.19999999999999</v>
      </c>
      <c r="O11" s="120">
        <v>39.74</v>
      </c>
      <c r="P11" s="299">
        <v>10.18</v>
      </c>
      <c r="Q11" s="207">
        <v>19</v>
      </c>
      <c r="R11" s="207">
        <v>0</v>
      </c>
      <c r="S11" s="207">
        <v>0</v>
      </c>
      <c r="T11" s="207">
        <v>33.5</v>
      </c>
      <c r="U11" s="207">
        <v>60.10000000000001</v>
      </c>
      <c r="V11" s="207">
        <v>2</v>
      </c>
      <c r="W11" s="207">
        <v>15.8</v>
      </c>
      <c r="X11" s="207">
        <v>40.5</v>
      </c>
      <c r="Y11" s="207">
        <v>46.4</v>
      </c>
      <c r="Z11" s="207">
        <v>90.39</v>
      </c>
      <c r="AA11" s="300">
        <v>22</v>
      </c>
      <c r="AB11" s="299">
        <v>20.5</v>
      </c>
      <c r="AC11" s="207">
        <v>59.5</v>
      </c>
      <c r="AD11" s="207">
        <v>56.19999999999999</v>
      </c>
      <c r="AE11" s="207">
        <v>15</v>
      </c>
      <c r="AF11" s="207">
        <v>14</v>
      </c>
      <c r="AG11" s="207">
        <v>1.9</v>
      </c>
      <c r="AH11" s="207">
        <v>15</v>
      </c>
      <c r="AI11" s="207">
        <v>24.1</v>
      </c>
      <c r="AJ11" s="207">
        <v>45</v>
      </c>
      <c r="AK11" s="207">
        <v>63.4</v>
      </c>
      <c r="AL11" s="207">
        <v>40</v>
      </c>
      <c r="AM11" s="300">
        <v>17.6</v>
      </c>
      <c r="AN11" s="120">
        <v>54</v>
      </c>
      <c r="AO11" s="120">
        <v>34</v>
      </c>
      <c r="AP11" s="120">
        <v>61.00000000000001</v>
      </c>
      <c r="AQ11" s="120">
        <v>18.6</v>
      </c>
      <c r="AR11" s="120">
        <v>43.400000000000006</v>
      </c>
      <c r="AS11" s="120">
        <v>19</v>
      </c>
      <c r="AT11" s="120">
        <v>15</v>
      </c>
      <c r="AU11" s="120">
        <v>45</v>
      </c>
      <c r="AV11" s="120">
        <v>83</v>
      </c>
      <c r="AW11" s="120">
        <v>19</v>
      </c>
      <c r="AX11" s="120">
        <v>37.2</v>
      </c>
      <c r="AY11" s="120">
        <v>60.1</v>
      </c>
      <c r="AZ11" s="299">
        <v>26</v>
      </c>
      <c r="BA11" s="207">
        <v>50.4</v>
      </c>
      <c r="BB11" s="207">
        <v>0</v>
      </c>
      <c r="BC11" s="207">
        <v>14.5</v>
      </c>
      <c r="BD11" s="207">
        <v>12</v>
      </c>
      <c r="BE11" s="207">
        <v>0</v>
      </c>
      <c r="BF11" s="207">
        <v>29.68</v>
      </c>
      <c r="BG11" s="207">
        <v>18.700000000000003</v>
      </c>
      <c r="BH11" s="207">
        <v>30.900000000000002</v>
      </c>
      <c r="BI11" s="207">
        <v>0</v>
      </c>
      <c r="BJ11" s="207">
        <v>19</v>
      </c>
      <c r="BK11" s="120">
        <v>12</v>
      </c>
      <c r="BL11" s="299">
        <v>0</v>
      </c>
      <c r="BM11" s="207">
        <v>12</v>
      </c>
      <c r="BN11" s="207">
        <v>0</v>
      </c>
      <c r="BO11" s="207">
        <v>0</v>
      </c>
      <c r="BP11" s="207">
        <v>15</v>
      </c>
      <c r="BQ11" s="207">
        <v>10.5</v>
      </c>
      <c r="BR11" s="207">
        <v>3.68</v>
      </c>
      <c r="BS11" s="207">
        <v>41</v>
      </c>
      <c r="BT11" s="207">
        <v>24.4</v>
      </c>
      <c r="BU11" s="207">
        <v>0</v>
      </c>
      <c r="BV11" s="207">
        <v>0</v>
      </c>
      <c r="BW11" s="120">
        <v>0</v>
      </c>
      <c r="BX11" s="299">
        <v>0</v>
      </c>
      <c r="BY11" s="207">
        <v>0</v>
      </c>
      <c r="BZ11" s="207">
        <v>0</v>
      </c>
      <c r="CA11" s="207">
        <v>0</v>
      </c>
      <c r="CB11" s="207">
        <v>0</v>
      </c>
      <c r="CC11" s="207">
        <v>0</v>
      </c>
      <c r="CD11" s="207">
        <v>0</v>
      </c>
      <c r="CE11" s="207">
        <v>0</v>
      </c>
      <c r="CF11" s="207">
        <v>0</v>
      </c>
      <c r="CG11" s="207">
        <v>0</v>
      </c>
      <c r="CH11" s="207">
        <v>0</v>
      </c>
      <c r="CI11" s="207">
        <v>0</v>
      </c>
      <c r="CJ11" s="299">
        <v>0</v>
      </c>
      <c r="CK11" s="207">
        <v>0</v>
      </c>
      <c r="CL11" s="207">
        <v>0</v>
      </c>
      <c r="CM11" s="207"/>
      <c r="CN11" s="120"/>
      <c r="CO11" s="35">
        <v>2588.72</v>
      </c>
      <c r="CP11" s="14"/>
    </row>
    <row r="12" spans="1:94" ht="12">
      <c r="A12" s="14"/>
      <c r="B12" s="408" t="s">
        <v>11</v>
      </c>
      <c r="C12" s="408" t="s">
        <v>13</v>
      </c>
      <c r="D12" s="87">
        <v>2653.3499999999995</v>
      </c>
      <c r="E12" s="87">
        <v>162</v>
      </c>
      <c r="F12" s="30"/>
      <c r="G12" s="22">
        <v>89</v>
      </c>
      <c r="H12" s="22">
        <v>523.4</v>
      </c>
      <c r="I12" s="22">
        <v>281.9</v>
      </c>
      <c r="J12" s="22">
        <v>155</v>
      </c>
      <c r="K12" s="22">
        <v>199</v>
      </c>
      <c r="L12" s="22">
        <v>263</v>
      </c>
      <c r="M12" s="120">
        <v>339</v>
      </c>
      <c r="N12" s="120">
        <v>397</v>
      </c>
      <c r="O12" s="120">
        <v>471.70000000000005</v>
      </c>
      <c r="P12" s="299">
        <v>149.9</v>
      </c>
      <c r="Q12" s="207">
        <v>97</v>
      </c>
      <c r="R12" s="207">
        <v>273</v>
      </c>
      <c r="S12" s="207">
        <v>149</v>
      </c>
      <c r="T12" s="207">
        <v>88.3</v>
      </c>
      <c r="U12" s="207">
        <v>154.5</v>
      </c>
      <c r="V12" s="207">
        <v>287.59999999999997</v>
      </c>
      <c r="W12" s="207">
        <v>181</v>
      </c>
      <c r="X12" s="207">
        <v>100</v>
      </c>
      <c r="Y12" s="207">
        <v>254.6</v>
      </c>
      <c r="Z12" s="207">
        <v>540</v>
      </c>
      <c r="AA12" s="300">
        <v>406</v>
      </c>
      <c r="AB12" s="299">
        <v>129</v>
      </c>
      <c r="AC12" s="207">
        <v>194.5</v>
      </c>
      <c r="AD12" s="207">
        <v>572.6</v>
      </c>
      <c r="AE12" s="207">
        <v>125</v>
      </c>
      <c r="AF12" s="207">
        <v>157</v>
      </c>
      <c r="AG12" s="207">
        <v>272.90000000000003</v>
      </c>
      <c r="AH12" s="207">
        <v>418.79999999999995</v>
      </c>
      <c r="AI12" s="207">
        <v>158</v>
      </c>
      <c r="AJ12" s="207">
        <v>746.5</v>
      </c>
      <c r="AK12" s="207">
        <v>421.3</v>
      </c>
      <c r="AL12" s="207">
        <v>637</v>
      </c>
      <c r="AM12" s="300">
        <v>440.9</v>
      </c>
      <c r="AN12" s="120">
        <v>787.8</v>
      </c>
      <c r="AO12" s="120">
        <v>461</v>
      </c>
      <c r="AP12" s="120">
        <v>510.8</v>
      </c>
      <c r="AQ12" s="120">
        <v>296</v>
      </c>
      <c r="AR12" s="120">
        <v>257.9</v>
      </c>
      <c r="AS12" s="120">
        <v>246</v>
      </c>
      <c r="AT12" s="120">
        <v>325</v>
      </c>
      <c r="AU12" s="120">
        <v>708.9</v>
      </c>
      <c r="AV12" s="120">
        <v>462.9</v>
      </c>
      <c r="AW12" s="120">
        <v>463.90000000000003</v>
      </c>
      <c r="AX12" s="120">
        <v>1148.99</v>
      </c>
      <c r="AY12" s="120">
        <v>1577.9</v>
      </c>
      <c r="AZ12" s="299">
        <v>515.4</v>
      </c>
      <c r="BA12" s="207">
        <v>280</v>
      </c>
      <c r="BB12" s="207">
        <v>238</v>
      </c>
      <c r="BC12" s="207">
        <v>34</v>
      </c>
      <c r="BD12" s="207">
        <v>384.9</v>
      </c>
      <c r="BE12" s="207">
        <v>379.5</v>
      </c>
      <c r="BF12" s="207">
        <v>331.5</v>
      </c>
      <c r="BG12" s="207">
        <v>529</v>
      </c>
      <c r="BH12" s="207">
        <v>1106.7000000000003</v>
      </c>
      <c r="BI12" s="207">
        <v>380.6</v>
      </c>
      <c r="BJ12" s="207">
        <v>504</v>
      </c>
      <c r="BK12" s="120">
        <v>1373.2999999999997</v>
      </c>
      <c r="BL12" s="299">
        <v>326.9</v>
      </c>
      <c r="BM12" s="207">
        <v>145</v>
      </c>
      <c r="BN12" s="207">
        <v>150</v>
      </c>
      <c r="BO12" s="207">
        <v>124.9</v>
      </c>
      <c r="BP12" s="207">
        <v>219</v>
      </c>
      <c r="BQ12" s="207">
        <v>26</v>
      </c>
      <c r="BR12" s="207">
        <v>204.6</v>
      </c>
      <c r="BS12" s="207">
        <v>576.4</v>
      </c>
      <c r="BT12" s="207">
        <v>677.5999999999999</v>
      </c>
      <c r="BU12" s="207">
        <v>118.50000000000001</v>
      </c>
      <c r="BV12" s="207">
        <v>0</v>
      </c>
      <c r="BW12" s="120">
        <v>0</v>
      </c>
      <c r="BX12" s="299">
        <v>0</v>
      </c>
      <c r="BY12" s="207">
        <v>37</v>
      </c>
      <c r="BZ12" s="207">
        <v>96</v>
      </c>
      <c r="CA12" s="207">
        <v>0</v>
      </c>
      <c r="CB12" s="207">
        <v>0</v>
      </c>
      <c r="CC12" s="207">
        <v>0</v>
      </c>
      <c r="CD12" s="207">
        <v>0</v>
      </c>
      <c r="CE12" s="207">
        <v>0</v>
      </c>
      <c r="CF12" s="207">
        <v>0</v>
      </c>
      <c r="CG12" s="207">
        <v>0</v>
      </c>
      <c r="CH12" s="207">
        <v>0</v>
      </c>
      <c r="CI12" s="207">
        <v>0</v>
      </c>
      <c r="CJ12" s="299">
        <v>0</v>
      </c>
      <c r="CK12" s="207">
        <v>0</v>
      </c>
      <c r="CL12" s="207">
        <v>0</v>
      </c>
      <c r="CM12" s="207"/>
      <c r="CN12" s="120"/>
      <c r="CO12" s="35">
        <v>28494.640000000003</v>
      </c>
      <c r="CP12" s="14"/>
    </row>
    <row r="13" spans="1:94" ht="12">
      <c r="A13" s="14"/>
      <c r="B13" s="409" t="s">
        <v>11</v>
      </c>
      <c r="C13" s="409" t="s">
        <v>120</v>
      </c>
      <c r="D13" s="87"/>
      <c r="E13" s="87"/>
      <c r="F13" s="30"/>
      <c r="G13" s="22">
        <v>0</v>
      </c>
      <c r="H13" s="22">
        <v>0</v>
      </c>
      <c r="I13" s="22">
        <v>0</v>
      </c>
      <c r="J13" s="22">
        <v>0</v>
      </c>
      <c r="K13" s="22">
        <v>0</v>
      </c>
      <c r="L13" s="22">
        <v>0</v>
      </c>
      <c r="M13" s="120">
        <v>0</v>
      </c>
      <c r="N13" s="120">
        <v>0</v>
      </c>
      <c r="O13" s="120">
        <v>0</v>
      </c>
      <c r="P13" s="299">
        <v>0</v>
      </c>
      <c r="Q13" s="207">
        <v>0</v>
      </c>
      <c r="R13" s="207">
        <v>0</v>
      </c>
      <c r="S13" s="207">
        <v>0</v>
      </c>
      <c r="T13" s="207">
        <v>0</v>
      </c>
      <c r="U13" s="207">
        <v>0</v>
      </c>
      <c r="V13" s="207">
        <v>0</v>
      </c>
      <c r="W13" s="207">
        <v>0</v>
      </c>
      <c r="X13" s="207">
        <v>0</v>
      </c>
      <c r="Y13" s="207">
        <v>0</v>
      </c>
      <c r="Z13" s="207">
        <v>0</v>
      </c>
      <c r="AA13" s="300">
        <v>0</v>
      </c>
      <c r="AB13" s="299">
        <v>0</v>
      </c>
      <c r="AC13" s="207">
        <v>0</v>
      </c>
      <c r="AD13" s="207">
        <v>0</v>
      </c>
      <c r="AE13" s="207">
        <v>0</v>
      </c>
      <c r="AF13" s="207">
        <v>0</v>
      </c>
      <c r="AG13" s="207">
        <v>0</v>
      </c>
      <c r="AH13" s="207">
        <v>0</v>
      </c>
      <c r="AI13" s="207">
        <v>0</v>
      </c>
      <c r="AJ13" s="207">
        <v>0</v>
      </c>
      <c r="AK13" s="207">
        <v>0</v>
      </c>
      <c r="AL13" s="207">
        <v>0</v>
      </c>
      <c r="AM13" s="300">
        <v>0</v>
      </c>
      <c r="AN13" s="120">
        <v>0</v>
      </c>
      <c r="AO13" s="120">
        <v>0</v>
      </c>
      <c r="AP13" s="120">
        <v>0</v>
      </c>
      <c r="AQ13" s="120">
        <v>0</v>
      </c>
      <c r="AR13" s="120">
        <v>0</v>
      </c>
      <c r="AS13" s="120">
        <v>0</v>
      </c>
      <c r="AT13" s="120">
        <v>0</v>
      </c>
      <c r="AU13" s="120">
        <v>0</v>
      </c>
      <c r="AV13" s="120">
        <v>0</v>
      </c>
      <c r="AW13" s="120">
        <v>0</v>
      </c>
      <c r="AX13" s="120">
        <v>0</v>
      </c>
      <c r="AY13" s="120">
        <v>0</v>
      </c>
      <c r="AZ13" s="299">
        <v>0</v>
      </c>
      <c r="BA13" s="207">
        <v>95</v>
      </c>
      <c r="BB13" s="207">
        <v>8.8</v>
      </c>
      <c r="BC13" s="207">
        <v>15</v>
      </c>
      <c r="BD13" s="207">
        <v>0</v>
      </c>
      <c r="BE13" s="207">
        <v>0</v>
      </c>
      <c r="BF13" s="207">
        <v>0</v>
      </c>
      <c r="BG13" s="207">
        <v>0</v>
      </c>
      <c r="BH13" s="207">
        <v>203.40000000000003</v>
      </c>
      <c r="BI13" s="207">
        <v>34</v>
      </c>
      <c r="BJ13" s="207">
        <v>0</v>
      </c>
      <c r="BK13" s="120">
        <v>15</v>
      </c>
      <c r="BL13" s="299">
        <v>60</v>
      </c>
      <c r="BM13" s="207">
        <v>3</v>
      </c>
      <c r="BN13" s="207">
        <v>25</v>
      </c>
      <c r="BO13" s="207">
        <v>348.8</v>
      </c>
      <c r="BP13" s="207">
        <v>100</v>
      </c>
      <c r="BQ13" s="207">
        <v>0</v>
      </c>
      <c r="BR13" s="207">
        <v>45</v>
      </c>
      <c r="BS13" s="207">
        <v>145</v>
      </c>
      <c r="BT13" s="207">
        <v>3</v>
      </c>
      <c r="BU13" s="207">
        <v>143.5</v>
      </c>
      <c r="BV13" s="207">
        <v>265.44</v>
      </c>
      <c r="BW13" s="120">
        <v>84</v>
      </c>
      <c r="BX13" s="299">
        <v>130</v>
      </c>
      <c r="BY13" s="207">
        <v>95.9</v>
      </c>
      <c r="BZ13" s="207">
        <v>303.9</v>
      </c>
      <c r="CA13" s="207">
        <v>112.7</v>
      </c>
      <c r="CB13" s="207">
        <v>100</v>
      </c>
      <c r="CC13" s="207">
        <v>0</v>
      </c>
      <c r="CD13" s="207">
        <v>7</v>
      </c>
      <c r="CE13" s="207">
        <v>0</v>
      </c>
      <c r="CF13" s="207">
        <v>50</v>
      </c>
      <c r="CG13" s="207">
        <v>100</v>
      </c>
      <c r="CH13" s="207">
        <v>75</v>
      </c>
      <c r="CI13" s="207">
        <v>134</v>
      </c>
      <c r="CJ13" s="299">
        <v>0</v>
      </c>
      <c r="CK13" s="207">
        <v>0</v>
      </c>
      <c r="CL13" s="207">
        <v>0</v>
      </c>
      <c r="CM13" s="207"/>
      <c r="CN13" s="120"/>
      <c r="CO13" s="35">
        <v>2702.44</v>
      </c>
      <c r="CP13" s="14"/>
    </row>
    <row r="14" spans="1:94" ht="12">
      <c r="A14" s="14"/>
      <c r="B14" s="408" t="s">
        <v>11</v>
      </c>
      <c r="C14" s="408" t="s">
        <v>14</v>
      </c>
      <c r="D14" s="87">
        <v>22995</v>
      </c>
      <c r="E14" s="87">
        <v>0</v>
      </c>
      <c r="F14" s="30"/>
      <c r="G14" s="22">
        <v>496</v>
      </c>
      <c r="H14" s="22">
        <v>3375</v>
      </c>
      <c r="I14" s="22">
        <v>1265</v>
      </c>
      <c r="J14" s="22">
        <v>140</v>
      </c>
      <c r="K14" s="22">
        <v>0</v>
      </c>
      <c r="L14" s="22">
        <v>0</v>
      </c>
      <c r="M14" s="120">
        <v>0</v>
      </c>
      <c r="N14" s="120">
        <v>0</v>
      </c>
      <c r="O14" s="120">
        <v>0</v>
      </c>
      <c r="P14" s="299">
        <v>0</v>
      </c>
      <c r="Q14" s="207">
        <v>0</v>
      </c>
      <c r="R14" s="207">
        <v>0</v>
      </c>
      <c r="S14" s="207">
        <v>0</v>
      </c>
      <c r="T14" s="207">
        <v>0</v>
      </c>
      <c r="U14" s="207">
        <v>0</v>
      </c>
      <c r="V14" s="207">
        <v>0</v>
      </c>
      <c r="W14" s="207">
        <v>0</v>
      </c>
      <c r="X14" s="207">
        <v>0</v>
      </c>
      <c r="Y14" s="207">
        <v>0</v>
      </c>
      <c r="Z14" s="207">
        <v>0</v>
      </c>
      <c r="AA14" s="300">
        <v>0</v>
      </c>
      <c r="AB14" s="299">
        <v>0</v>
      </c>
      <c r="AC14" s="207">
        <v>0</v>
      </c>
      <c r="AD14" s="207">
        <v>0</v>
      </c>
      <c r="AE14" s="207">
        <v>0</v>
      </c>
      <c r="AF14" s="207">
        <v>0</v>
      </c>
      <c r="AG14" s="207">
        <v>0</v>
      </c>
      <c r="AH14" s="207">
        <v>0</v>
      </c>
      <c r="AI14" s="207">
        <v>0</v>
      </c>
      <c r="AJ14" s="207">
        <v>0</v>
      </c>
      <c r="AK14" s="207">
        <v>0</v>
      </c>
      <c r="AL14" s="207">
        <v>0</v>
      </c>
      <c r="AM14" s="300">
        <v>0</v>
      </c>
      <c r="AN14" s="120">
        <v>0</v>
      </c>
      <c r="AO14" s="120">
        <v>0</v>
      </c>
      <c r="AP14" s="120">
        <v>0</v>
      </c>
      <c r="AQ14" s="120">
        <v>0</v>
      </c>
      <c r="AR14" s="120">
        <v>0</v>
      </c>
      <c r="AS14" s="120">
        <v>0</v>
      </c>
      <c r="AT14" s="120">
        <v>0</v>
      </c>
      <c r="AU14" s="120">
        <v>0</v>
      </c>
      <c r="AV14" s="120">
        <v>0</v>
      </c>
      <c r="AW14" s="120">
        <v>0</v>
      </c>
      <c r="AX14" s="120">
        <v>0</v>
      </c>
      <c r="AY14" s="120">
        <v>0</v>
      </c>
      <c r="AZ14" s="299">
        <v>0</v>
      </c>
      <c r="BA14" s="207">
        <v>0</v>
      </c>
      <c r="BB14" s="207">
        <v>0</v>
      </c>
      <c r="BC14" s="207">
        <v>0</v>
      </c>
      <c r="BD14" s="207">
        <v>0</v>
      </c>
      <c r="BE14" s="207">
        <v>0</v>
      </c>
      <c r="BF14" s="207">
        <v>0</v>
      </c>
      <c r="BG14" s="207">
        <v>0</v>
      </c>
      <c r="BH14" s="207">
        <v>0</v>
      </c>
      <c r="BI14" s="207">
        <v>0</v>
      </c>
      <c r="BJ14" s="207">
        <v>0</v>
      </c>
      <c r="BK14" s="120">
        <v>0</v>
      </c>
      <c r="BL14" s="299">
        <v>0</v>
      </c>
      <c r="BM14" s="207">
        <v>0</v>
      </c>
      <c r="BN14" s="207">
        <v>0</v>
      </c>
      <c r="BO14" s="207">
        <v>0</v>
      </c>
      <c r="BP14" s="207">
        <v>0</v>
      </c>
      <c r="BQ14" s="207">
        <v>0</v>
      </c>
      <c r="BR14" s="207">
        <v>0</v>
      </c>
      <c r="BS14" s="207">
        <v>0</v>
      </c>
      <c r="BT14" s="207">
        <v>0</v>
      </c>
      <c r="BU14" s="207">
        <v>0</v>
      </c>
      <c r="BV14" s="207">
        <v>0</v>
      </c>
      <c r="BW14" s="120">
        <v>0</v>
      </c>
      <c r="BX14" s="299">
        <v>0</v>
      </c>
      <c r="BY14" s="207">
        <v>0</v>
      </c>
      <c r="BZ14" s="207">
        <v>0</v>
      </c>
      <c r="CA14" s="207">
        <v>0</v>
      </c>
      <c r="CB14" s="207">
        <v>0</v>
      </c>
      <c r="CC14" s="207">
        <v>0</v>
      </c>
      <c r="CD14" s="207">
        <v>0</v>
      </c>
      <c r="CE14" s="207">
        <v>0</v>
      </c>
      <c r="CF14" s="207">
        <v>0</v>
      </c>
      <c r="CG14" s="207">
        <v>0</v>
      </c>
      <c r="CH14" s="207">
        <v>0</v>
      </c>
      <c r="CI14" s="207">
        <v>0</v>
      </c>
      <c r="CJ14" s="299">
        <v>0</v>
      </c>
      <c r="CK14" s="207">
        <v>0</v>
      </c>
      <c r="CL14" s="207">
        <v>0</v>
      </c>
      <c r="CM14" s="207"/>
      <c r="CN14" s="120"/>
      <c r="CO14" s="35">
        <v>28271</v>
      </c>
      <c r="CP14" s="14"/>
    </row>
    <row r="15" spans="1:94" ht="12">
      <c r="A15" s="14"/>
      <c r="B15" s="408" t="s">
        <v>11</v>
      </c>
      <c r="C15" s="373" t="s">
        <v>15</v>
      </c>
      <c r="D15" s="87">
        <v>0</v>
      </c>
      <c r="E15" s="87">
        <v>0</v>
      </c>
      <c r="F15" s="30"/>
      <c r="G15" s="22">
        <v>0</v>
      </c>
      <c r="H15" s="22">
        <v>0</v>
      </c>
      <c r="I15" s="22">
        <v>0</v>
      </c>
      <c r="J15" s="22">
        <v>0</v>
      </c>
      <c r="K15" s="22">
        <v>0</v>
      </c>
      <c r="L15" s="22">
        <v>0</v>
      </c>
      <c r="M15" s="120">
        <v>0</v>
      </c>
      <c r="N15" s="120">
        <v>0</v>
      </c>
      <c r="O15" s="120">
        <v>0</v>
      </c>
      <c r="P15" s="299">
        <v>0</v>
      </c>
      <c r="Q15" s="207">
        <v>0</v>
      </c>
      <c r="R15" s="207">
        <v>0</v>
      </c>
      <c r="S15" s="207">
        <v>0</v>
      </c>
      <c r="T15" s="207">
        <v>0</v>
      </c>
      <c r="U15" s="207">
        <v>0</v>
      </c>
      <c r="V15" s="207">
        <v>0</v>
      </c>
      <c r="W15" s="207">
        <v>0</v>
      </c>
      <c r="X15" s="207">
        <v>0</v>
      </c>
      <c r="Y15" s="207">
        <v>0</v>
      </c>
      <c r="Z15" s="207">
        <v>0</v>
      </c>
      <c r="AA15" s="300">
        <v>1990</v>
      </c>
      <c r="AB15" s="299">
        <v>0</v>
      </c>
      <c r="AC15" s="207">
        <v>0</v>
      </c>
      <c r="AD15" s="207">
        <v>2253</v>
      </c>
      <c r="AE15" s="207">
        <v>0</v>
      </c>
      <c r="AF15" s="207">
        <v>0</v>
      </c>
      <c r="AG15" s="207">
        <v>0</v>
      </c>
      <c r="AH15" s="207">
        <v>0</v>
      </c>
      <c r="AI15" s="207">
        <v>0</v>
      </c>
      <c r="AJ15" s="207">
        <v>0</v>
      </c>
      <c r="AK15" s="207">
        <v>0</v>
      </c>
      <c r="AL15" s="207">
        <v>0</v>
      </c>
      <c r="AM15" s="300">
        <v>0</v>
      </c>
      <c r="AN15" s="120">
        <v>0</v>
      </c>
      <c r="AO15" s="120">
        <v>0</v>
      </c>
      <c r="AP15" s="120">
        <v>0</v>
      </c>
      <c r="AQ15" s="120">
        <v>0</v>
      </c>
      <c r="AR15" s="120">
        <v>0</v>
      </c>
      <c r="AS15" s="120">
        <v>0</v>
      </c>
      <c r="AT15" s="120">
        <v>0</v>
      </c>
      <c r="AU15" s="120">
        <v>0</v>
      </c>
      <c r="AV15" s="120">
        <v>0</v>
      </c>
      <c r="AW15" s="120">
        <v>0</v>
      </c>
      <c r="AX15" s="120">
        <v>0</v>
      </c>
      <c r="AY15" s="120">
        <v>0</v>
      </c>
      <c r="AZ15" s="299">
        <v>0</v>
      </c>
      <c r="BA15" s="207">
        <v>0</v>
      </c>
      <c r="BB15" s="207">
        <v>0</v>
      </c>
      <c r="BC15" s="207">
        <v>0</v>
      </c>
      <c r="BD15" s="207">
        <v>0</v>
      </c>
      <c r="BE15" s="207">
        <v>0</v>
      </c>
      <c r="BF15" s="207">
        <v>0</v>
      </c>
      <c r="BG15" s="207">
        <v>0</v>
      </c>
      <c r="BH15" s="207">
        <v>0</v>
      </c>
      <c r="BI15" s="207">
        <v>0</v>
      </c>
      <c r="BJ15" s="207">
        <v>0</v>
      </c>
      <c r="BK15" s="120">
        <v>0</v>
      </c>
      <c r="BL15" s="299">
        <v>0</v>
      </c>
      <c r="BM15" s="207">
        <v>0</v>
      </c>
      <c r="BN15" s="207">
        <v>0</v>
      </c>
      <c r="BO15" s="207">
        <v>0</v>
      </c>
      <c r="BP15" s="207">
        <v>0</v>
      </c>
      <c r="BQ15" s="207">
        <v>0</v>
      </c>
      <c r="BR15" s="207">
        <v>0</v>
      </c>
      <c r="BS15" s="207">
        <v>0</v>
      </c>
      <c r="BT15" s="207">
        <v>0</v>
      </c>
      <c r="BU15" s="207">
        <v>0</v>
      </c>
      <c r="BV15" s="207">
        <v>0</v>
      </c>
      <c r="BW15" s="120">
        <v>0</v>
      </c>
      <c r="BX15" s="299">
        <v>0</v>
      </c>
      <c r="BY15" s="207">
        <v>0</v>
      </c>
      <c r="BZ15" s="207">
        <v>0</v>
      </c>
      <c r="CA15" s="207">
        <v>0</v>
      </c>
      <c r="CB15" s="207">
        <v>0</v>
      </c>
      <c r="CC15" s="207">
        <v>0</v>
      </c>
      <c r="CD15" s="207">
        <v>0</v>
      </c>
      <c r="CE15" s="207">
        <v>0</v>
      </c>
      <c r="CF15" s="207">
        <v>0</v>
      </c>
      <c r="CG15" s="207">
        <v>0</v>
      </c>
      <c r="CH15" s="207">
        <v>0</v>
      </c>
      <c r="CI15" s="207">
        <v>0</v>
      </c>
      <c r="CJ15" s="299">
        <v>0</v>
      </c>
      <c r="CK15" s="207">
        <v>0</v>
      </c>
      <c r="CL15" s="207">
        <v>0</v>
      </c>
      <c r="CM15" s="207"/>
      <c r="CN15" s="120"/>
      <c r="CO15" s="35">
        <v>4243</v>
      </c>
      <c r="CP15" s="14"/>
    </row>
    <row r="16" spans="1:94" ht="12">
      <c r="A16" s="14"/>
      <c r="B16" s="408" t="s">
        <v>11</v>
      </c>
      <c r="C16" s="373" t="s">
        <v>97</v>
      </c>
      <c r="D16" s="87">
        <v>0</v>
      </c>
      <c r="E16" s="87">
        <v>0</v>
      </c>
      <c r="F16" s="30"/>
      <c r="G16" s="22">
        <v>0</v>
      </c>
      <c r="H16" s="22">
        <v>0</v>
      </c>
      <c r="I16" s="22">
        <v>0</v>
      </c>
      <c r="J16" s="22">
        <v>0</v>
      </c>
      <c r="K16" s="22">
        <v>0</v>
      </c>
      <c r="L16" s="22">
        <v>0</v>
      </c>
      <c r="M16" s="120">
        <v>0</v>
      </c>
      <c r="N16" s="120">
        <v>0</v>
      </c>
      <c r="O16" s="120">
        <v>0</v>
      </c>
      <c r="P16" s="299">
        <v>0</v>
      </c>
      <c r="Q16" s="207">
        <v>0</v>
      </c>
      <c r="R16" s="207">
        <v>0</v>
      </c>
      <c r="S16" s="207">
        <v>1040</v>
      </c>
      <c r="T16" s="207">
        <v>499</v>
      </c>
      <c r="U16" s="207">
        <v>660</v>
      </c>
      <c r="V16" s="207">
        <v>0</v>
      </c>
      <c r="W16" s="207">
        <v>0</v>
      </c>
      <c r="X16" s="207">
        <v>190</v>
      </c>
      <c r="Y16" s="207">
        <v>228</v>
      </c>
      <c r="Z16" s="207">
        <v>879</v>
      </c>
      <c r="AA16" s="300">
        <v>647</v>
      </c>
      <c r="AB16" s="299">
        <v>400</v>
      </c>
      <c r="AC16" s="207">
        <v>0</v>
      </c>
      <c r="AD16" s="207">
        <v>499</v>
      </c>
      <c r="AE16" s="207">
        <v>200</v>
      </c>
      <c r="AF16" s="207">
        <v>500</v>
      </c>
      <c r="AG16" s="207">
        <v>824</v>
      </c>
      <c r="AH16" s="207">
        <v>0</v>
      </c>
      <c r="AI16" s="207">
        <v>1161</v>
      </c>
      <c r="AJ16" s="207">
        <v>0</v>
      </c>
      <c r="AK16" s="207">
        <v>1161</v>
      </c>
      <c r="AL16" s="207">
        <v>1104</v>
      </c>
      <c r="AM16" s="300">
        <v>80</v>
      </c>
      <c r="AN16" s="120">
        <v>470</v>
      </c>
      <c r="AO16" s="120">
        <v>900</v>
      </c>
      <c r="AP16" s="120">
        <v>789</v>
      </c>
      <c r="AQ16" s="120">
        <v>0</v>
      </c>
      <c r="AR16" s="120">
        <v>498</v>
      </c>
      <c r="AS16" s="120">
        <v>1060</v>
      </c>
      <c r="AT16" s="120">
        <v>687</v>
      </c>
      <c r="AU16" s="120">
        <v>100</v>
      </c>
      <c r="AV16" s="120">
        <v>0</v>
      </c>
      <c r="AW16" s="120">
        <v>3873.8</v>
      </c>
      <c r="AX16" s="120">
        <v>3097</v>
      </c>
      <c r="AY16" s="120">
        <v>7056.000000000002</v>
      </c>
      <c r="AZ16" s="299">
        <v>330</v>
      </c>
      <c r="BA16" s="207">
        <v>995</v>
      </c>
      <c r="BB16" s="207">
        <v>0</v>
      </c>
      <c r="BC16" s="207">
        <v>652</v>
      </c>
      <c r="BD16" s="207">
        <v>1300</v>
      </c>
      <c r="BE16" s="207">
        <v>0</v>
      </c>
      <c r="BF16" s="207">
        <v>998</v>
      </c>
      <c r="BG16" s="207">
        <v>1500</v>
      </c>
      <c r="BH16" s="207">
        <v>7336.999999999999</v>
      </c>
      <c r="BI16" s="207">
        <v>0</v>
      </c>
      <c r="BJ16" s="207">
        <v>2293</v>
      </c>
      <c r="BK16" s="120">
        <v>4260</v>
      </c>
      <c r="BL16" s="299">
        <v>0</v>
      </c>
      <c r="BM16" s="207">
        <v>500</v>
      </c>
      <c r="BN16" s="207">
        <v>0</v>
      </c>
      <c r="BO16" s="207">
        <v>0</v>
      </c>
      <c r="BP16" s="207">
        <v>0</v>
      </c>
      <c r="BQ16" s="207">
        <v>220</v>
      </c>
      <c r="BR16" s="207">
        <v>500</v>
      </c>
      <c r="BS16" s="207">
        <v>2918.6</v>
      </c>
      <c r="BT16" s="207">
        <v>3792.5</v>
      </c>
      <c r="BU16" s="207">
        <v>0</v>
      </c>
      <c r="BV16" s="207">
        <v>0</v>
      </c>
      <c r="BW16" s="120">
        <v>500</v>
      </c>
      <c r="BX16" s="299">
        <v>0</v>
      </c>
      <c r="BY16" s="207">
        <v>350</v>
      </c>
      <c r="BZ16" s="207">
        <v>132</v>
      </c>
      <c r="CA16" s="207">
        <v>0</v>
      </c>
      <c r="CB16" s="207">
        <v>0</v>
      </c>
      <c r="CC16" s="207">
        <v>0</v>
      </c>
      <c r="CD16" s="207">
        <v>0</v>
      </c>
      <c r="CE16" s="207">
        <v>0</v>
      </c>
      <c r="CF16" s="207">
        <v>0</v>
      </c>
      <c r="CG16" s="207">
        <v>0</v>
      </c>
      <c r="CH16" s="207">
        <v>0</v>
      </c>
      <c r="CI16" s="207">
        <v>500</v>
      </c>
      <c r="CJ16" s="299">
        <v>0</v>
      </c>
      <c r="CK16" s="207">
        <v>0</v>
      </c>
      <c r="CL16" s="207">
        <v>0</v>
      </c>
      <c r="CM16" s="207"/>
      <c r="CN16" s="120"/>
      <c r="CO16" s="35">
        <v>57680.9</v>
      </c>
      <c r="CP16" s="14"/>
    </row>
    <row r="17" spans="1:94" ht="12">
      <c r="A17" s="14"/>
      <c r="B17" s="225" t="s">
        <v>11</v>
      </c>
      <c r="C17" s="227" t="s">
        <v>85</v>
      </c>
      <c r="D17" s="87">
        <v>0</v>
      </c>
      <c r="E17" s="87">
        <v>0</v>
      </c>
      <c r="F17" s="30"/>
      <c r="G17" s="23">
        <v>0</v>
      </c>
      <c r="H17" s="23">
        <v>0</v>
      </c>
      <c r="I17" s="23">
        <v>0</v>
      </c>
      <c r="J17" s="23">
        <v>0</v>
      </c>
      <c r="K17" s="23">
        <v>0</v>
      </c>
      <c r="L17" s="23">
        <v>0</v>
      </c>
      <c r="M17" s="120">
        <v>0</v>
      </c>
      <c r="N17" s="120">
        <v>0</v>
      </c>
      <c r="O17" s="120">
        <v>3489</v>
      </c>
      <c r="P17" s="299">
        <v>0</v>
      </c>
      <c r="Q17" s="207">
        <v>0</v>
      </c>
      <c r="R17" s="207">
        <v>0</v>
      </c>
      <c r="S17" s="207">
        <v>760</v>
      </c>
      <c r="T17" s="207">
        <v>0</v>
      </c>
      <c r="U17" s="207">
        <v>1999</v>
      </c>
      <c r="V17" s="207">
        <v>750</v>
      </c>
      <c r="W17" s="207">
        <v>1045.1</v>
      </c>
      <c r="X17" s="207">
        <v>0</v>
      </c>
      <c r="Y17" s="207">
        <v>0</v>
      </c>
      <c r="Z17" s="207">
        <v>0</v>
      </c>
      <c r="AA17" s="300">
        <v>1672</v>
      </c>
      <c r="AB17" s="299">
        <v>1908</v>
      </c>
      <c r="AC17" s="207">
        <v>0</v>
      </c>
      <c r="AD17" s="207">
        <v>2225</v>
      </c>
      <c r="AE17" s="207">
        <v>0</v>
      </c>
      <c r="AF17" s="207">
        <v>0</v>
      </c>
      <c r="AG17" s="207">
        <v>0</v>
      </c>
      <c r="AH17" s="207">
        <v>670</v>
      </c>
      <c r="AI17" s="207">
        <v>0</v>
      </c>
      <c r="AJ17" s="207">
        <v>0</v>
      </c>
      <c r="AK17" s="207">
        <v>1360</v>
      </c>
      <c r="AL17" s="207">
        <v>812</v>
      </c>
      <c r="AM17" s="300">
        <v>1249</v>
      </c>
      <c r="AN17" s="120">
        <v>0</v>
      </c>
      <c r="AO17" s="120">
        <v>2989</v>
      </c>
      <c r="AP17" s="120">
        <v>1284</v>
      </c>
      <c r="AQ17" s="120">
        <v>900</v>
      </c>
      <c r="AR17" s="120">
        <v>0</v>
      </c>
      <c r="AS17" s="120">
        <v>1900</v>
      </c>
      <c r="AT17" s="120">
        <v>800</v>
      </c>
      <c r="AU17" s="120">
        <v>1942</v>
      </c>
      <c r="AV17" s="120">
        <v>500</v>
      </c>
      <c r="AW17" s="120">
        <v>0</v>
      </c>
      <c r="AX17" s="120">
        <v>3458</v>
      </c>
      <c r="AY17" s="120">
        <v>7659</v>
      </c>
      <c r="AZ17" s="299">
        <v>2200</v>
      </c>
      <c r="BA17" s="207">
        <v>0</v>
      </c>
      <c r="BB17" s="207">
        <v>2899</v>
      </c>
      <c r="BC17" s="207">
        <v>0</v>
      </c>
      <c r="BD17" s="207">
        <v>0</v>
      </c>
      <c r="BE17" s="207">
        <v>999</v>
      </c>
      <c r="BF17" s="207">
        <v>2000</v>
      </c>
      <c r="BG17" s="207">
        <v>1999</v>
      </c>
      <c r="BH17" s="207">
        <v>16045.000000000002</v>
      </c>
      <c r="BI17" s="207">
        <v>0</v>
      </c>
      <c r="BJ17" s="207">
        <v>0</v>
      </c>
      <c r="BK17" s="120">
        <v>5100</v>
      </c>
      <c r="BL17" s="299">
        <v>1830</v>
      </c>
      <c r="BM17" s="207">
        <v>0</v>
      </c>
      <c r="BN17" s="207">
        <v>0</v>
      </c>
      <c r="BO17" s="207">
        <v>1998</v>
      </c>
      <c r="BP17" s="207">
        <v>1327</v>
      </c>
      <c r="BQ17" s="207">
        <v>0</v>
      </c>
      <c r="BR17" s="207">
        <v>5500</v>
      </c>
      <c r="BS17" s="207">
        <v>6499</v>
      </c>
      <c r="BT17" s="207">
        <v>8440</v>
      </c>
      <c r="BU17" s="207">
        <v>0</v>
      </c>
      <c r="BV17" s="207">
        <v>600</v>
      </c>
      <c r="BW17" s="120">
        <v>0</v>
      </c>
      <c r="BX17" s="299">
        <v>0</v>
      </c>
      <c r="BY17" s="207">
        <v>0</v>
      </c>
      <c r="BZ17" s="207">
        <v>0</v>
      </c>
      <c r="CA17" s="207">
        <v>0</v>
      </c>
      <c r="CB17" s="207">
        <v>0</v>
      </c>
      <c r="CC17" s="207">
        <v>0</v>
      </c>
      <c r="CD17" s="207">
        <v>0</v>
      </c>
      <c r="CE17" s="207">
        <v>0</v>
      </c>
      <c r="CF17" s="207">
        <v>0</v>
      </c>
      <c r="CG17" s="207">
        <v>0</v>
      </c>
      <c r="CH17" s="207">
        <v>0</v>
      </c>
      <c r="CI17" s="207">
        <v>0</v>
      </c>
      <c r="CJ17" s="299">
        <v>0</v>
      </c>
      <c r="CK17" s="207">
        <v>0</v>
      </c>
      <c r="CL17" s="207">
        <v>0</v>
      </c>
      <c r="CM17" s="207"/>
      <c r="CN17" s="120"/>
      <c r="CO17" s="35">
        <v>96807.1</v>
      </c>
      <c r="CP17" s="14"/>
    </row>
    <row r="18" spans="1:94" ht="12">
      <c r="A18" s="14"/>
      <c r="B18" s="408" t="s">
        <v>11</v>
      </c>
      <c r="C18" s="372" t="s">
        <v>37</v>
      </c>
      <c r="D18" s="87">
        <v>1656.9100000000003</v>
      </c>
      <c r="E18" s="87">
        <v>0</v>
      </c>
      <c r="F18" s="30"/>
      <c r="G18" s="22">
        <v>0</v>
      </c>
      <c r="H18" s="22">
        <v>0</v>
      </c>
      <c r="I18" s="22">
        <v>0</v>
      </c>
      <c r="J18" s="22">
        <v>0</v>
      </c>
      <c r="K18" s="22">
        <v>0</v>
      </c>
      <c r="L18" s="22">
        <v>0</v>
      </c>
      <c r="M18" s="120">
        <v>0</v>
      </c>
      <c r="N18" s="120">
        <v>0</v>
      </c>
      <c r="O18" s="120">
        <v>0</v>
      </c>
      <c r="P18" s="299">
        <v>0</v>
      </c>
      <c r="Q18" s="207">
        <v>0</v>
      </c>
      <c r="R18" s="207">
        <v>0</v>
      </c>
      <c r="S18" s="207">
        <v>0</v>
      </c>
      <c r="T18" s="207">
        <v>0</v>
      </c>
      <c r="U18" s="207">
        <v>0</v>
      </c>
      <c r="V18" s="207">
        <v>0</v>
      </c>
      <c r="W18" s="207">
        <v>0</v>
      </c>
      <c r="X18" s="207">
        <v>0</v>
      </c>
      <c r="Y18" s="207">
        <v>0</v>
      </c>
      <c r="Z18" s="207">
        <v>0</v>
      </c>
      <c r="AA18" s="300">
        <v>0</v>
      </c>
      <c r="AB18" s="299">
        <v>0</v>
      </c>
      <c r="AC18" s="207">
        <v>0</v>
      </c>
      <c r="AD18" s="207">
        <v>0</v>
      </c>
      <c r="AE18" s="207">
        <v>0</v>
      </c>
      <c r="AF18" s="207">
        <v>0</v>
      </c>
      <c r="AG18" s="207">
        <v>0</v>
      </c>
      <c r="AH18" s="207">
        <v>0</v>
      </c>
      <c r="AI18" s="207">
        <v>0</v>
      </c>
      <c r="AJ18" s="207">
        <v>0</v>
      </c>
      <c r="AK18" s="207">
        <v>0</v>
      </c>
      <c r="AL18" s="207">
        <v>0</v>
      </c>
      <c r="AM18" s="300">
        <v>0</v>
      </c>
      <c r="AN18" s="120">
        <v>0</v>
      </c>
      <c r="AO18" s="120">
        <v>0</v>
      </c>
      <c r="AP18" s="120">
        <v>0</v>
      </c>
      <c r="AQ18" s="120">
        <v>0</v>
      </c>
      <c r="AR18" s="120">
        <v>0</v>
      </c>
      <c r="AS18" s="120">
        <v>0</v>
      </c>
      <c r="AT18" s="120">
        <v>0</v>
      </c>
      <c r="AU18" s="120">
        <v>0</v>
      </c>
      <c r="AV18" s="120">
        <v>0</v>
      </c>
      <c r="AW18" s="120">
        <v>0</v>
      </c>
      <c r="AX18" s="120">
        <v>0</v>
      </c>
      <c r="AY18" s="120">
        <v>0</v>
      </c>
      <c r="AZ18" s="299">
        <v>0</v>
      </c>
      <c r="BA18" s="207">
        <v>0</v>
      </c>
      <c r="BB18" s="207">
        <v>0</v>
      </c>
      <c r="BC18" s="207">
        <v>0</v>
      </c>
      <c r="BD18" s="207">
        <v>0</v>
      </c>
      <c r="BE18" s="207">
        <v>0</v>
      </c>
      <c r="BF18" s="207">
        <v>0</v>
      </c>
      <c r="BG18" s="207">
        <v>0</v>
      </c>
      <c r="BH18" s="207">
        <v>0</v>
      </c>
      <c r="BI18" s="207">
        <v>0</v>
      </c>
      <c r="BJ18" s="207">
        <v>0</v>
      </c>
      <c r="BK18" s="120">
        <v>0</v>
      </c>
      <c r="BL18" s="299">
        <v>0</v>
      </c>
      <c r="BM18" s="207">
        <v>0</v>
      </c>
      <c r="BN18" s="207">
        <v>0</v>
      </c>
      <c r="BO18" s="207">
        <v>0</v>
      </c>
      <c r="BP18" s="207">
        <v>0</v>
      </c>
      <c r="BQ18" s="207">
        <v>0</v>
      </c>
      <c r="BR18" s="207">
        <v>0</v>
      </c>
      <c r="BS18" s="207">
        <v>0</v>
      </c>
      <c r="BT18" s="207">
        <v>0</v>
      </c>
      <c r="BU18" s="207">
        <v>0</v>
      </c>
      <c r="BV18" s="207">
        <v>0</v>
      </c>
      <c r="BW18" s="120">
        <v>0</v>
      </c>
      <c r="BX18" s="299">
        <v>0</v>
      </c>
      <c r="BY18" s="207">
        <v>0</v>
      </c>
      <c r="BZ18" s="207">
        <v>0</v>
      </c>
      <c r="CA18" s="207">
        <v>0</v>
      </c>
      <c r="CB18" s="207">
        <v>0</v>
      </c>
      <c r="CC18" s="207">
        <v>0</v>
      </c>
      <c r="CD18" s="207">
        <v>0</v>
      </c>
      <c r="CE18" s="207">
        <v>0</v>
      </c>
      <c r="CF18" s="207">
        <v>0</v>
      </c>
      <c r="CG18" s="207">
        <v>0</v>
      </c>
      <c r="CH18" s="207">
        <v>0</v>
      </c>
      <c r="CI18" s="207">
        <v>0</v>
      </c>
      <c r="CJ18" s="299">
        <v>0</v>
      </c>
      <c r="CK18" s="207">
        <v>0</v>
      </c>
      <c r="CL18" s="207">
        <v>0</v>
      </c>
      <c r="CM18" s="207"/>
      <c r="CN18" s="120"/>
      <c r="CO18" s="35">
        <v>1656.9100000000003</v>
      </c>
      <c r="CP18" s="14"/>
    </row>
    <row r="19" spans="1:94" ht="12">
      <c r="A19" s="14"/>
      <c r="B19" s="408" t="s">
        <v>16</v>
      </c>
      <c r="C19" s="373" t="s">
        <v>17</v>
      </c>
      <c r="D19" s="89">
        <v>342.66999999999996</v>
      </c>
      <c r="E19" s="89">
        <v>2.97</v>
      </c>
      <c r="F19" s="30"/>
      <c r="G19" s="89">
        <v>2.5</v>
      </c>
      <c r="H19" s="89">
        <v>8.459999999999999</v>
      </c>
      <c r="I19" s="89">
        <v>3.9699999999999998</v>
      </c>
      <c r="J19" s="89">
        <v>16.470000000000002</v>
      </c>
      <c r="K19" s="89">
        <v>1.5</v>
      </c>
      <c r="L19" s="89">
        <v>4.49</v>
      </c>
      <c r="M19" s="123">
        <v>9.91</v>
      </c>
      <c r="N19" s="123">
        <v>13.929999999999998</v>
      </c>
      <c r="O19" s="123">
        <v>6.97</v>
      </c>
      <c r="P19" s="301">
        <v>5.99</v>
      </c>
      <c r="Q19" s="302">
        <v>3.5</v>
      </c>
      <c r="R19" s="302">
        <v>3.98</v>
      </c>
      <c r="S19" s="302">
        <v>5.5</v>
      </c>
      <c r="T19" s="302">
        <v>7</v>
      </c>
      <c r="U19" s="302">
        <v>0</v>
      </c>
      <c r="V19" s="302">
        <v>3.5</v>
      </c>
      <c r="W19" s="302">
        <v>1.5</v>
      </c>
      <c r="X19" s="302">
        <v>1</v>
      </c>
      <c r="Y19" s="302">
        <v>1</v>
      </c>
      <c r="Z19" s="302">
        <v>1</v>
      </c>
      <c r="AA19" s="303">
        <v>0</v>
      </c>
      <c r="AB19" s="301">
        <v>0</v>
      </c>
      <c r="AC19" s="302">
        <v>2.5</v>
      </c>
      <c r="AD19" s="302">
        <v>2</v>
      </c>
      <c r="AE19" s="302">
        <v>2</v>
      </c>
      <c r="AF19" s="302">
        <v>3.5</v>
      </c>
      <c r="AG19" s="302">
        <v>0</v>
      </c>
      <c r="AH19" s="302">
        <v>0</v>
      </c>
      <c r="AI19" s="302">
        <v>0</v>
      </c>
      <c r="AJ19" s="302">
        <v>0</v>
      </c>
      <c r="AK19" s="302">
        <v>1</v>
      </c>
      <c r="AL19" s="302">
        <v>2</v>
      </c>
      <c r="AM19" s="303">
        <v>0</v>
      </c>
      <c r="AN19" s="123">
        <v>1</v>
      </c>
      <c r="AO19" s="123">
        <v>7.99</v>
      </c>
      <c r="AP19" s="123">
        <v>6.99</v>
      </c>
      <c r="AQ19" s="123">
        <v>3</v>
      </c>
      <c r="AR19" s="123">
        <v>2</v>
      </c>
      <c r="AS19" s="123">
        <v>1</v>
      </c>
      <c r="AT19" s="123">
        <v>3</v>
      </c>
      <c r="AU19" s="123">
        <v>0</v>
      </c>
      <c r="AV19" s="123">
        <v>0</v>
      </c>
      <c r="AW19" s="123">
        <v>1</v>
      </c>
      <c r="AX19" s="123">
        <v>1</v>
      </c>
      <c r="AY19" s="123">
        <v>1.5</v>
      </c>
      <c r="AZ19" s="301">
        <v>0</v>
      </c>
      <c r="BA19" s="302">
        <v>2</v>
      </c>
      <c r="BB19" s="302">
        <v>14</v>
      </c>
      <c r="BC19" s="302">
        <v>0</v>
      </c>
      <c r="BD19" s="302">
        <v>2</v>
      </c>
      <c r="BE19" s="302">
        <v>3.2199999999999998</v>
      </c>
      <c r="BF19" s="302">
        <v>2.61</v>
      </c>
      <c r="BG19" s="302">
        <v>0.61</v>
      </c>
      <c r="BH19" s="302">
        <v>0</v>
      </c>
      <c r="BI19" s="302">
        <v>0</v>
      </c>
      <c r="BJ19" s="302">
        <v>0</v>
      </c>
      <c r="BK19" s="123">
        <v>0.61</v>
      </c>
      <c r="BL19" s="301">
        <v>0</v>
      </c>
      <c r="BM19" s="302">
        <v>0</v>
      </c>
      <c r="BN19" s="302">
        <v>10.5</v>
      </c>
      <c r="BO19" s="302">
        <v>0.61</v>
      </c>
      <c r="BP19" s="302">
        <v>0</v>
      </c>
      <c r="BQ19" s="302">
        <v>0</v>
      </c>
      <c r="BR19" s="302">
        <v>0</v>
      </c>
      <c r="BS19" s="302">
        <v>0</v>
      </c>
      <c r="BT19" s="302">
        <v>0</v>
      </c>
      <c r="BU19" s="302">
        <v>0</v>
      </c>
      <c r="BV19" s="302">
        <v>1.5</v>
      </c>
      <c r="BW19" s="123">
        <v>0</v>
      </c>
      <c r="BX19" s="301">
        <v>0</v>
      </c>
      <c r="BY19" s="302">
        <v>0</v>
      </c>
      <c r="BZ19" s="302">
        <v>0</v>
      </c>
      <c r="CA19" s="302">
        <v>0</v>
      </c>
      <c r="CB19" s="302">
        <v>0</v>
      </c>
      <c r="CC19" s="302">
        <v>2</v>
      </c>
      <c r="CD19" s="302">
        <v>0</v>
      </c>
      <c r="CE19" s="302">
        <v>0</v>
      </c>
      <c r="CF19" s="302">
        <v>2</v>
      </c>
      <c r="CG19" s="302">
        <v>0.75</v>
      </c>
      <c r="CH19" s="302">
        <v>0.75</v>
      </c>
      <c r="CI19" s="302">
        <v>2</v>
      </c>
      <c r="CJ19" s="301">
        <v>9</v>
      </c>
      <c r="CK19" s="302">
        <v>6.75</v>
      </c>
      <c r="CL19" s="302">
        <v>9</v>
      </c>
      <c r="CM19" s="302"/>
      <c r="CN19" s="121"/>
      <c r="CO19" s="35">
        <v>559.2000000000002</v>
      </c>
      <c r="CP19" s="158"/>
    </row>
    <row r="20" spans="1:94" ht="12">
      <c r="A20" s="14"/>
      <c r="B20" s="517" t="s">
        <v>18</v>
      </c>
      <c r="C20" s="410" t="s">
        <v>19</v>
      </c>
      <c r="D20" s="90">
        <v>7155.599999999987</v>
      </c>
      <c r="E20" s="90">
        <v>255.53</v>
      </c>
      <c r="F20" s="30"/>
      <c r="G20" s="90">
        <v>79.11</v>
      </c>
      <c r="H20" s="90">
        <v>232.34999999999988</v>
      </c>
      <c r="I20" s="90">
        <v>314.3600000000001</v>
      </c>
      <c r="J20" s="90">
        <v>1271.459999999999</v>
      </c>
      <c r="K20" s="90">
        <v>57.81000000000001</v>
      </c>
      <c r="L20" s="90">
        <v>140.40999999999997</v>
      </c>
      <c r="M20" s="151">
        <v>496.22</v>
      </c>
      <c r="N20" s="151">
        <v>158.13</v>
      </c>
      <c r="O20" s="151">
        <v>252.61999999999995</v>
      </c>
      <c r="P20" s="304">
        <v>198.45999999999995</v>
      </c>
      <c r="Q20" s="305">
        <v>102.72</v>
      </c>
      <c r="R20" s="305">
        <v>180.41000000000005</v>
      </c>
      <c r="S20" s="305">
        <v>203.25000000000006</v>
      </c>
      <c r="T20" s="305">
        <v>257.19000000000005</v>
      </c>
      <c r="U20" s="305">
        <v>449.14000000000016</v>
      </c>
      <c r="V20" s="305">
        <v>360.2800000000002</v>
      </c>
      <c r="W20" s="305">
        <v>254.41999999999996</v>
      </c>
      <c r="X20" s="305">
        <v>322.05000000000007</v>
      </c>
      <c r="Y20" s="305">
        <v>403.11999999999995</v>
      </c>
      <c r="Z20" s="305">
        <v>362.4299999999999</v>
      </c>
      <c r="AA20" s="306">
        <v>423.10999999999996</v>
      </c>
      <c r="AB20" s="304">
        <v>444.30999999999995</v>
      </c>
      <c r="AC20" s="305">
        <v>472.72999999999973</v>
      </c>
      <c r="AD20" s="305">
        <v>731.5800000000005</v>
      </c>
      <c r="AE20" s="305">
        <v>397.2000000000001</v>
      </c>
      <c r="AF20" s="305">
        <v>376.27000000000004</v>
      </c>
      <c r="AG20" s="305">
        <v>542.75</v>
      </c>
      <c r="AH20" s="305">
        <v>638.2999999999997</v>
      </c>
      <c r="AI20" s="305">
        <v>475.3100000000002</v>
      </c>
      <c r="AJ20" s="305">
        <v>526.12</v>
      </c>
      <c r="AK20" s="305">
        <v>649.7700000000001</v>
      </c>
      <c r="AL20" s="305">
        <v>598.7100000000002</v>
      </c>
      <c r="AM20" s="306">
        <v>1121.9699999999991</v>
      </c>
      <c r="AN20" s="151">
        <v>664.1099999999997</v>
      </c>
      <c r="AO20" s="151">
        <v>645.5899999999998</v>
      </c>
      <c r="AP20" s="151">
        <v>1087.8499999999988</v>
      </c>
      <c r="AQ20" s="151">
        <v>636.1600000000002</v>
      </c>
      <c r="AR20" s="151">
        <v>809.1300000000002</v>
      </c>
      <c r="AS20" s="151">
        <v>1216.8500000000008</v>
      </c>
      <c r="AT20" s="151">
        <v>979.6799999999998</v>
      </c>
      <c r="AU20" s="151">
        <v>791.1999999999997</v>
      </c>
      <c r="AV20" s="151">
        <v>1453.940000000001</v>
      </c>
      <c r="AW20" s="151">
        <v>1071.0000000000007</v>
      </c>
      <c r="AX20" s="151">
        <v>1358.4399999999991</v>
      </c>
      <c r="AY20" s="151">
        <v>2401.5699999999993</v>
      </c>
      <c r="AZ20" s="304">
        <v>2055.1900000000014</v>
      </c>
      <c r="BA20" s="305">
        <v>1099.9</v>
      </c>
      <c r="BB20" s="305">
        <v>187.48999999999995</v>
      </c>
      <c r="BC20" s="305">
        <v>192</v>
      </c>
      <c r="BD20" s="305">
        <v>394.92999999999995</v>
      </c>
      <c r="BE20" s="305">
        <v>449.15000000000003</v>
      </c>
      <c r="BF20" s="305">
        <v>412.8500000000001</v>
      </c>
      <c r="BG20" s="305">
        <v>471.02</v>
      </c>
      <c r="BH20" s="305">
        <v>517.27</v>
      </c>
      <c r="BI20" s="305">
        <v>525.8399999999999</v>
      </c>
      <c r="BJ20" s="305">
        <v>445.99</v>
      </c>
      <c r="BK20" s="151">
        <v>401.70000000000005</v>
      </c>
      <c r="BL20" s="304">
        <v>643.7299999999999</v>
      </c>
      <c r="BM20" s="305">
        <v>550.6500000000001</v>
      </c>
      <c r="BN20" s="305">
        <v>690.89</v>
      </c>
      <c r="BO20" s="305">
        <v>572.6800000000001</v>
      </c>
      <c r="BP20" s="305">
        <v>621.46</v>
      </c>
      <c r="BQ20" s="305">
        <v>706.33</v>
      </c>
      <c r="BR20" s="305">
        <v>776.77</v>
      </c>
      <c r="BS20" s="305">
        <v>751.6199999999999</v>
      </c>
      <c r="BT20" s="305">
        <v>672.6399999999999</v>
      </c>
      <c r="BU20" s="305">
        <v>752</v>
      </c>
      <c r="BV20" s="305">
        <v>615.19</v>
      </c>
      <c r="BW20" s="151">
        <v>618.5300000000001</v>
      </c>
      <c r="BX20" s="304">
        <v>705.6</v>
      </c>
      <c r="BY20" s="305">
        <v>711.74</v>
      </c>
      <c r="BZ20" s="305">
        <v>676.34</v>
      </c>
      <c r="CA20" s="305">
        <v>597.54</v>
      </c>
      <c r="CB20" s="305">
        <v>758.9999999999999</v>
      </c>
      <c r="CC20" s="305">
        <v>613.6000000000001</v>
      </c>
      <c r="CD20" s="305">
        <v>846.6100000000001</v>
      </c>
      <c r="CE20" s="305">
        <v>825.8300000000002</v>
      </c>
      <c r="CF20" s="305">
        <v>604.26</v>
      </c>
      <c r="CG20" s="305">
        <v>632.4500000000002</v>
      </c>
      <c r="CH20" s="305">
        <v>448.31</v>
      </c>
      <c r="CI20" s="305">
        <v>445.11</v>
      </c>
      <c r="CJ20" s="304">
        <v>474.55</v>
      </c>
      <c r="CK20" s="305">
        <v>367.6000000000001</v>
      </c>
      <c r="CL20" s="305">
        <v>140.49000000000004</v>
      </c>
      <c r="CM20" s="305"/>
      <c r="CN20" s="120"/>
      <c r="CO20" s="35">
        <v>57995.56999999996</v>
      </c>
      <c r="CP20" s="14"/>
    </row>
    <row r="21" spans="1:94" ht="12">
      <c r="A21" s="14"/>
      <c r="B21" s="517"/>
      <c r="C21" s="411" t="s">
        <v>62</v>
      </c>
      <c r="D21" s="89">
        <v>0</v>
      </c>
      <c r="E21" s="89">
        <v>0</v>
      </c>
      <c r="F21" s="30"/>
      <c r="G21" s="91">
        <v>0</v>
      </c>
      <c r="H21" s="91">
        <v>0</v>
      </c>
      <c r="I21" s="91">
        <v>0</v>
      </c>
      <c r="J21" s="91">
        <v>0</v>
      </c>
      <c r="K21" s="91">
        <v>0</v>
      </c>
      <c r="L21" s="91">
        <v>0</v>
      </c>
      <c r="M21" s="123">
        <v>0</v>
      </c>
      <c r="N21" s="123">
        <v>0</v>
      </c>
      <c r="O21" s="123">
        <v>0</v>
      </c>
      <c r="P21" s="301">
        <v>0</v>
      </c>
      <c r="Q21" s="302">
        <v>0</v>
      </c>
      <c r="R21" s="302">
        <v>0</v>
      </c>
      <c r="S21" s="302">
        <v>0</v>
      </c>
      <c r="T21" s="302">
        <v>0</v>
      </c>
      <c r="U21" s="302">
        <v>0</v>
      </c>
      <c r="V21" s="302">
        <v>0</v>
      </c>
      <c r="W21" s="302">
        <v>0</v>
      </c>
      <c r="X21" s="302">
        <v>0</v>
      </c>
      <c r="Y21" s="302">
        <v>0</v>
      </c>
      <c r="Z21" s="302">
        <v>0</v>
      </c>
      <c r="AA21" s="303">
        <v>0</v>
      </c>
      <c r="AB21" s="301">
        <v>0</v>
      </c>
      <c r="AC21" s="302">
        <v>0</v>
      </c>
      <c r="AD21" s="302">
        <v>0</v>
      </c>
      <c r="AE21" s="302">
        <v>0</v>
      </c>
      <c r="AF21" s="302">
        <v>0</v>
      </c>
      <c r="AG21" s="302">
        <v>0</v>
      </c>
      <c r="AH21" s="302">
        <v>0</v>
      </c>
      <c r="AI21" s="302">
        <v>0</v>
      </c>
      <c r="AJ21" s="302">
        <v>0</v>
      </c>
      <c r="AK21" s="302">
        <v>0</v>
      </c>
      <c r="AL21" s="302">
        <v>0</v>
      </c>
      <c r="AM21" s="303">
        <v>0</v>
      </c>
      <c r="AN21" s="123">
        <v>0</v>
      </c>
      <c r="AO21" s="123">
        <v>0</v>
      </c>
      <c r="AP21" s="123">
        <v>0</v>
      </c>
      <c r="AQ21" s="123">
        <v>0</v>
      </c>
      <c r="AR21" s="123">
        <v>0</v>
      </c>
      <c r="AS21" s="123">
        <v>0</v>
      </c>
      <c r="AT21" s="123">
        <v>0</v>
      </c>
      <c r="AU21" s="123">
        <v>0</v>
      </c>
      <c r="AV21" s="123">
        <v>0</v>
      </c>
      <c r="AW21" s="123">
        <v>0</v>
      </c>
      <c r="AX21" s="123">
        <v>0</v>
      </c>
      <c r="AY21" s="123">
        <v>0</v>
      </c>
      <c r="AZ21" s="301">
        <v>0</v>
      </c>
      <c r="BA21" s="302">
        <v>0</v>
      </c>
      <c r="BB21" s="302">
        <v>0</v>
      </c>
      <c r="BC21" s="302">
        <v>0</v>
      </c>
      <c r="BD21" s="302">
        <v>0</v>
      </c>
      <c r="BE21" s="302">
        <v>0</v>
      </c>
      <c r="BF21" s="302">
        <v>0</v>
      </c>
      <c r="BG21" s="302">
        <v>0</v>
      </c>
      <c r="BH21" s="302">
        <v>0</v>
      </c>
      <c r="BI21" s="302">
        <v>0</v>
      </c>
      <c r="BJ21" s="302">
        <v>0</v>
      </c>
      <c r="BK21" s="123">
        <v>0</v>
      </c>
      <c r="BL21" s="301">
        <v>0</v>
      </c>
      <c r="BM21" s="302">
        <v>0</v>
      </c>
      <c r="BN21" s="302">
        <v>0</v>
      </c>
      <c r="BO21" s="302">
        <v>0</v>
      </c>
      <c r="BP21" s="302">
        <v>0</v>
      </c>
      <c r="BQ21" s="302">
        <v>0</v>
      </c>
      <c r="BR21" s="302">
        <v>0</v>
      </c>
      <c r="BS21" s="302">
        <v>0</v>
      </c>
      <c r="BT21" s="302">
        <v>0</v>
      </c>
      <c r="BU21" s="302">
        <v>0</v>
      </c>
      <c r="BV21" s="302">
        <v>0</v>
      </c>
      <c r="BW21" s="123">
        <v>0</v>
      </c>
      <c r="BX21" s="301">
        <v>0</v>
      </c>
      <c r="BY21" s="302">
        <v>0</v>
      </c>
      <c r="BZ21" s="302">
        <v>0</v>
      </c>
      <c r="CA21" s="302">
        <v>0</v>
      </c>
      <c r="CB21" s="302">
        <v>0</v>
      </c>
      <c r="CC21" s="302">
        <v>0</v>
      </c>
      <c r="CD21" s="302">
        <v>0</v>
      </c>
      <c r="CE21" s="302">
        <v>0</v>
      </c>
      <c r="CF21" s="302">
        <v>0</v>
      </c>
      <c r="CG21" s="302">
        <v>0</v>
      </c>
      <c r="CH21" s="302">
        <v>0</v>
      </c>
      <c r="CI21" s="302">
        <v>0</v>
      </c>
      <c r="CJ21" s="301">
        <v>0</v>
      </c>
      <c r="CK21" s="302">
        <v>0</v>
      </c>
      <c r="CL21" s="302">
        <v>0</v>
      </c>
      <c r="CM21" s="302"/>
      <c r="CN21" s="121"/>
      <c r="CO21" s="35">
        <v>0</v>
      </c>
      <c r="CP21" s="34"/>
    </row>
    <row r="22" spans="1:94" ht="12">
      <c r="A22" s="14"/>
      <c r="B22" s="517" t="s">
        <v>18</v>
      </c>
      <c r="C22" s="410" t="s">
        <v>20</v>
      </c>
      <c r="D22" s="90">
        <v>749649.6700000027</v>
      </c>
      <c r="E22" s="90">
        <v>46234.5399999981</v>
      </c>
      <c r="F22" s="30"/>
      <c r="G22" s="90">
        <v>6372.570000000005</v>
      </c>
      <c r="H22" s="90">
        <v>19682.980000000007</v>
      </c>
      <c r="I22" s="90">
        <v>28472.80000000001</v>
      </c>
      <c r="J22" s="90">
        <v>91587.28000000006</v>
      </c>
      <c r="K22" s="90">
        <v>7531.110000000008</v>
      </c>
      <c r="L22" s="90">
        <v>11151.900000000005</v>
      </c>
      <c r="M22" s="151">
        <v>32430.389999999978</v>
      </c>
      <c r="N22" s="151">
        <v>11570.120000000003</v>
      </c>
      <c r="O22" s="151">
        <v>13362.780000000006</v>
      </c>
      <c r="P22" s="304">
        <v>14695.199999999986</v>
      </c>
      <c r="Q22" s="305">
        <v>15825.679999999993</v>
      </c>
      <c r="R22" s="305">
        <v>19186.430000000008</v>
      </c>
      <c r="S22" s="305">
        <v>23561.540000000015</v>
      </c>
      <c r="T22" s="305">
        <v>26552.92999999998</v>
      </c>
      <c r="U22" s="305">
        <v>39518.450000000055</v>
      </c>
      <c r="V22" s="305">
        <v>16104.650000000021</v>
      </c>
      <c r="W22" s="305">
        <v>19110.74</v>
      </c>
      <c r="X22" s="305">
        <v>21623.819999999978</v>
      </c>
      <c r="Y22" s="305">
        <v>25198.54999999998</v>
      </c>
      <c r="Z22" s="305">
        <v>24132.200000000048</v>
      </c>
      <c r="AA22" s="306">
        <v>27047.28000000002</v>
      </c>
      <c r="AB22" s="304">
        <v>22191.67999999999</v>
      </c>
      <c r="AC22" s="305">
        <v>24609.399999999998</v>
      </c>
      <c r="AD22" s="305">
        <v>49383.60000000008</v>
      </c>
      <c r="AE22" s="305">
        <v>20708.750000000022</v>
      </c>
      <c r="AF22" s="305">
        <v>23007.170000000056</v>
      </c>
      <c r="AG22" s="305">
        <v>25275.58000000003</v>
      </c>
      <c r="AH22" s="305">
        <v>28289.229999999938</v>
      </c>
      <c r="AI22" s="305">
        <v>26822.83999999999</v>
      </c>
      <c r="AJ22" s="305">
        <v>30990.249999999975</v>
      </c>
      <c r="AK22" s="305">
        <v>32431.749999999985</v>
      </c>
      <c r="AL22" s="305">
        <v>30738.79000000006</v>
      </c>
      <c r="AM22" s="306">
        <v>54559.18999999985</v>
      </c>
      <c r="AN22" s="151">
        <v>17792.129999999997</v>
      </c>
      <c r="AO22" s="151">
        <v>23961.069999999992</v>
      </c>
      <c r="AP22" s="151">
        <v>48183.75999999998</v>
      </c>
      <c r="AQ22" s="151">
        <v>22334.370000000003</v>
      </c>
      <c r="AR22" s="151">
        <v>27584.530000000013</v>
      </c>
      <c r="AS22" s="151">
        <v>52942.82000000001</v>
      </c>
      <c r="AT22" s="151">
        <v>25363.19000000003</v>
      </c>
      <c r="AU22" s="151">
        <v>29501.33000000001</v>
      </c>
      <c r="AV22" s="151">
        <v>55987.56000000007</v>
      </c>
      <c r="AW22" s="151">
        <v>38126.42000000004</v>
      </c>
      <c r="AX22" s="151">
        <v>48573.13999999997</v>
      </c>
      <c r="AY22" s="151">
        <v>90529.28000000009</v>
      </c>
      <c r="AZ22" s="304">
        <v>48743.09000000001</v>
      </c>
      <c r="BA22" s="305">
        <v>7818.479999999989</v>
      </c>
      <c r="BB22" s="305">
        <v>6772.210000000006</v>
      </c>
      <c r="BC22" s="305">
        <v>3895.96</v>
      </c>
      <c r="BD22" s="305">
        <v>5357.6500000000015</v>
      </c>
      <c r="BE22" s="305">
        <v>5747.63</v>
      </c>
      <c r="BF22" s="305">
        <v>4334.200000000001</v>
      </c>
      <c r="BG22" s="305">
        <v>4510.430000000002</v>
      </c>
      <c r="BH22" s="305">
        <v>4978.559999999998</v>
      </c>
      <c r="BI22" s="305">
        <v>3017.4199999999996</v>
      </c>
      <c r="BJ22" s="305">
        <v>3865.0299999999993</v>
      </c>
      <c r="BK22" s="151">
        <v>3748.109999999999</v>
      </c>
      <c r="BL22" s="304">
        <v>2746.86</v>
      </c>
      <c r="BM22" s="305">
        <v>2945.78</v>
      </c>
      <c r="BN22" s="305">
        <v>4530.200000000003</v>
      </c>
      <c r="BO22" s="305">
        <v>3154.54</v>
      </c>
      <c r="BP22" s="305">
        <v>3723.3000000000015</v>
      </c>
      <c r="BQ22" s="305">
        <v>3395.4300000000035</v>
      </c>
      <c r="BR22" s="305">
        <v>2998.8199999999993</v>
      </c>
      <c r="BS22" s="305">
        <v>3704.9500000000007</v>
      </c>
      <c r="BT22" s="305">
        <v>4325.71</v>
      </c>
      <c r="BU22" s="305">
        <v>3011.2699999999995</v>
      </c>
      <c r="BV22" s="305">
        <v>3324.5899999999997</v>
      </c>
      <c r="BW22" s="151">
        <v>2922.1800000000007</v>
      </c>
      <c r="BX22" s="304">
        <v>2526.74</v>
      </c>
      <c r="BY22" s="305">
        <v>2808.9099999999985</v>
      </c>
      <c r="BZ22" s="305">
        <v>3351.409999999999</v>
      </c>
      <c r="CA22" s="305">
        <v>2819.93</v>
      </c>
      <c r="CB22" s="305">
        <v>3225.3</v>
      </c>
      <c r="CC22" s="305">
        <v>3435.8899999999994</v>
      </c>
      <c r="CD22" s="305">
        <v>3326.8399999999997</v>
      </c>
      <c r="CE22" s="305">
        <v>3846.639999999998</v>
      </c>
      <c r="CF22" s="305">
        <v>4075.4299999999985</v>
      </c>
      <c r="CG22" s="305">
        <v>4079.649999999998</v>
      </c>
      <c r="CH22" s="305">
        <v>4474.440000000001</v>
      </c>
      <c r="CI22" s="305">
        <v>3771.629999999998</v>
      </c>
      <c r="CJ22" s="304">
        <v>5211.579999999999</v>
      </c>
      <c r="CK22" s="305">
        <v>4867.850000000002</v>
      </c>
      <c r="CL22" s="305">
        <v>4452.6799999999985</v>
      </c>
      <c r="CM22" s="305"/>
      <c r="CN22" s="120"/>
      <c r="CO22" s="35">
        <v>2340338.760000001</v>
      </c>
      <c r="CP22" s="14"/>
    </row>
    <row r="23" spans="1:94" ht="12">
      <c r="A23" s="14"/>
      <c r="B23" s="517"/>
      <c r="C23" s="411" t="s">
        <v>62</v>
      </c>
      <c r="D23" s="89">
        <v>0</v>
      </c>
      <c r="E23" s="89">
        <v>0</v>
      </c>
      <c r="F23" s="30"/>
      <c r="G23" s="92">
        <v>0</v>
      </c>
      <c r="H23" s="91">
        <v>0</v>
      </c>
      <c r="I23" s="91">
        <v>0</v>
      </c>
      <c r="J23" s="91">
        <v>0</v>
      </c>
      <c r="K23" s="91">
        <v>0</v>
      </c>
      <c r="L23" s="91">
        <v>0</v>
      </c>
      <c r="M23" s="123">
        <v>0</v>
      </c>
      <c r="N23" s="123">
        <v>0</v>
      </c>
      <c r="O23" s="123">
        <v>0</v>
      </c>
      <c r="P23" s="301">
        <v>0</v>
      </c>
      <c r="Q23" s="302">
        <v>0</v>
      </c>
      <c r="R23" s="302">
        <v>0</v>
      </c>
      <c r="S23" s="302">
        <v>0</v>
      </c>
      <c r="T23" s="302">
        <v>0</v>
      </c>
      <c r="U23" s="302">
        <v>0</v>
      </c>
      <c r="V23" s="302">
        <v>0</v>
      </c>
      <c r="W23" s="302">
        <v>0</v>
      </c>
      <c r="X23" s="302">
        <v>0</v>
      </c>
      <c r="Y23" s="302">
        <v>0</v>
      </c>
      <c r="Z23" s="302">
        <v>0</v>
      </c>
      <c r="AA23" s="303">
        <v>0</v>
      </c>
      <c r="AB23" s="301">
        <v>0</v>
      </c>
      <c r="AC23" s="302">
        <v>0</v>
      </c>
      <c r="AD23" s="302">
        <v>0</v>
      </c>
      <c r="AE23" s="302">
        <v>0</v>
      </c>
      <c r="AF23" s="302">
        <v>0</v>
      </c>
      <c r="AG23" s="302">
        <v>0</v>
      </c>
      <c r="AH23" s="302">
        <v>0</v>
      </c>
      <c r="AI23" s="302">
        <v>0</v>
      </c>
      <c r="AJ23" s="302">
        <v>0</v>
      </c>
      <c r="AK23" s="302">
        <v>0</v>
      </c>
      <c r="AL23" s="302">
        <v>0</v>
      </c>
      <c r="AM23" s="303">
        <v>0</v>
      </c>
      <c r="AN23" s="123">
        <v>0</v>
      </c>
      <c r="AO23" s="123">
        <v>0</v>
      </c>
      <c r="AP23" s="123">
        <v>0</v>
      </c>
      <c r="AQ23" s="123">
        <v>0</v>
      </c>
      <c r="AR23" s="123">
        <v>0</v>
      </c>
      <c r="AS23" s="123">
        <v>0</v>
      </c>
      <c r="AT23" s="123">
        <v>0</v>
      </c>
      <c r="AU23" s="123">
        <v>0</v>
      </c>
      <c r="AV23" s="123">
        <v>0</v>
      </c>
      <c r="AW23" s="123">
        <v>0</v>
      </c>
      <c r="AX23" s="123">
        <v>0</v>
      </c>
      <c r="AY23" s="123">
        <v>0</v>
      </c>
      <c r="AZ23" s="301">
        <v>0</v>
      </c>
      <c r="BA23" s="302">
        <v>0</v>
      </c>
      <c r="BB23" s="302">
        <v>0</v>
      </c>
      <c r="BC23" s="302">
        <v>0</v>
      </c>
      <c r="BD23" s="302">
        <v>0</v>
      </c>
      <c r="BE23" s="302">
        <v>0</v>
      </c>
      <c r="BF23" s="302">
        <v>0</v>
      </c>
      <c r="BG23" s="302">
        <v>0</v>
      </c>
      <c r="BH23" s="302">
        <v>0</v>
      </c>
      <c r="BI23" s="302">
        <v>0</v>
      </c>
      <c r="BJ23" s="302">
        <v>0</v>
      </c>
      <c r="BK23" s="123">
        <v>0</v>
      </c>
      <c r="BL23" s="301">
        <v>0</v>
      </c>
      <c r="BM23" s="302">
        <v>0</v>
      </c>
      <c r="BN23" s="302">
        <v>0</v>
      </c>
      <c r="BO23" s="302">
        <v>0</v>
      </c>
      <c r="BP23" s="302">
        <v>0</v>
      </c>
      <c r="BQ23" s="302">
        <v>0</v>
      </c>
      <c r="BR23" s="302">
        <v>0</v>
      </c>
      <c r="BS23" s="302">
        <v>0</v>
      </c>
      <c r="BT23" s="302">
        <v>0</v>
      </c>
      <c r="BU23" s="302">
        <v>0</v>
      </c>
      <c r="BV23" s="302">
        <v>0</v>
      </c>
      <c r="BW23" s="123">
        <v>0</v>
      </c>
      <c r="BX23" s="301">
        <v>0</v>
      </c>
      <c r="BY23" s="302">
        <v>0</v>
      </c>
      <c r="BZ23" s="302">
        <v>0</v>
      </c>
      <c r="CA23" s="302">
        <v>0</v>
      </c>
      <c r="CB23" s="302">
        <v>0</v>
      </c>
      <c r="CC23" s="302">
        <v>0</v>
      </c>
      <c r="CD23" s="302">
        <v>0</v>
      </c>
      <c r="CE23" s="302">
        <v>0</v>
      </c>
      <c r="CF23" s="302">
        <v>0</v>
      </c>
      <c r="CG23" s="302">
        <v>0</v>
      </c>
      <c r="CH23" s="302">
        <v>0</v>
      </c>
      <c r="CI23" s="302">
        <v>0</v>
      </c>
      <c r="CJ23" s="301">
        <v>0</v>
      </c>
      <c r="CK23" s="302">
        <v>0</v>
      </c>
      <c r="CL23" s="302">
        <v>0</v>
      </c>
      <c r="CM23" s="302"/>
      <c r="CN23" s="121"/>
      <c r="CO23" s="35">
        <v>0</v>
      </c>
      <c r="CP23" s="14"/>
    </row>
    <row r="24" spans="1:94" ht="12">
      <c r="A24" s="14"/>
      <c r="B24" s="517" t="s">
        <v>18</v>
      </c>
      <c r="C24" s="410" t="s">
        <v>21</v>
      </c>
      <c r="D24" s="90">
        <v>46813.259999999944</v>
      </c>
      <c r="E24" s="90">
        <v>1898.9</v>
      </c>
      <c r="F24" s="30"/>
      <c r="G24" s="90">
        <v>83.21000000000001</v>
      </c>
      <c r="H24" s="90">
        <v>429.3299999999999</v>
      </c>
      <c r="I24" s="90">
        <v>1092.1499999999996</v>
      </c>
      <c r="J24" s="90">
        <v>7165.659999999999</v>
      </c>
      <c r="K24" s="90">
        <v>274.80000000000007</v>
      </c>
      <c r="L24" s="90">
        <v>366.71</v>
      </c>
      <c r="M24" s="151">
        <v>1820.5</v>
      </c>
      <c r="N24" s="151">
        <v>414.76</v>
      </c>
      <c r="O24" s="151">
        <v>536.0800000000002</v>
      </c>
      <c r="P24" s="304">
        <v>685.4100000000001</v>
      </c>
      <c r="Q24" s="305">
        <v>705.24</v>
      </c>
      <c r="R24" s="305">
        <v>1251.5400000000004</v>
      </c>
      <c r="S24" s="305">
        <v>1316.4100000000003</v>
      </c>
      <c r="T24" s="305">
        <v>1455.1999999999996</v>
      </c>
      <c r="U24" s="305">
        <v>3738.8699999999994</v>
      </c>
      <c r="V24" s="305">
        <v>794.8300000000002</v>
      </c>
      <c r="W24" s="305">
        <v>885.7800000000001</v>
      </c>
      <c r="X24" s="305">
        <v>1005.01</v>
      </c>
      <c r="Y24" s="305">
        <v>1195.2599999999998</v>
      </c>
      <c r="Z24" s="305">
        <v>1190.3299999999997</v>
      </c>
      <c r="AA24" s="306">
        <v>1514.5100000000002</v>
      </c>
      <c r="AB24" s="304">
        <v>1352.2999999999997</v>
      </c>
      <c r="AC24" s="305">
        <v>1377.8899999999996</v>
      </c>
      <c r="AD24" s="305">
        <v>4166.1100000000015</v>
      </c>
      <c r="AE24" s="305">
        <v>825.0399999999998</v>
      </c>
      <c r="AF24" s="305">
        <v>1028.5</v>
      </c>
      <c r="AG24" s="305">
        <v>1193.6599999999996</v>
      </c>
      <c r="AH24" s="305">
        <v>1257.5900000000001</v>
      </c>
      <c r="AI24" s="305">
        <v>1476.4100000000005</v>
      </c>
      <c r="AJ24" s="305">
        <v>1298.0300000000002</v>
      </c>
      <c r="AK24" s="305">
        <v>1371.4100000000005</v>
      </c>
      <c r="AL24" s="305">
        <v>1343.1200000000001</v>
      </c>
      <c r="AM24" s="306">
        <v>4128.770000000001</v>
      </c>
      <c r="AN24" s="151">
        <v>684.9</v>
      </c>
      <c r="AO24" s="151">
        <v>1328.43</v>
      </c>
      <c r="AP24" s="151">
        <v>3851.650000000002</v>
      </c>
      <c r="AQ24" s="151">
        <v>940.7299999999997</v>
      </c>
      <c r="AR24" s="151">
        <v>1189.2099999999998</v>
      </c>
      <c r="AS24" s="151">
        <v>3650.770000000002</v>
      </c>
      <c r="AT24" s="151">
        <v>1193.54</v>
      </c>
      <c r="AU24" s="151">
        <v>1200.0900000000006</v>
      </c>
      <c r="AV24" s="151">
        <v>4256.909999999998</v>
      </c>
      <c r="AW24" s="151">
        <v>1995.6100000000006</v>
      </c>
      <c r="AX24" s="151">
        <v>2700.240000000002</v>
      </c>
      <c r="AY24" s="151">
        <v>9009.100000000002</v>
      </c>
      <c r="AZ24" s="304">
        <v>5090.309999999999</v>
      </c>
      <c r="BA24" s="305">
        <v>799.2900000000001</v>
      </c>
      <c r="BB24" s="305">
        <v>736.39</v>
      </c>
      <c r="BC24" s="305">
        <v>494.9</v>
      </c>
      <c r="BD24" s="305">
        <v>758.8900000000001</v>
      </c>
      <c r="BE24" s="305">
        <v>821.4999999999998</v>
      </c>
      <c r="BF24" s="305">
        <v>670.9200000000002</v>
      </c>
      <c r="BG24" s="305">
        <v>833.6999999999998</v>
      </c>
      <c r="BH24" s="305">
        <v>1288.02</v>
      </c>
      <c r="BI24" s="305">
        <v>699.7100000000002</v>
      </c>
      <c r="BJ24" s="305">
        <v>721.9699999999999</v>
      </c>
      <c r="BK24" s="151">
        <v>1044.5300000000004</v>
      </c>
      <c r="BL24" s="304">
        <v>570.3700000000001</v>
      </c>
      <c r="BM24" s="305">
        <v>752.5300000000001</v>
      </c>
      <c r="BN24" s="305">
        <v>1448.8199999999986</v>
      </c>
      <c r="BO24" s="305">
        <v>721.81</v>
      </c>
      <c r="BP24" s="305">
        <v>1012.4099999999999</v>
      </c>
      <c r="BQ24" s="305">
        <v>1539.5500000000006</v>
      </c>
      <c r="BR24" s="305">
        <v>1313.1000000000001</v>
      </c>
      <c r="BS24" s="305">
        <v>1250.8900000000006</v>
      </c>
      <c r="BT24" s="305">
        <v>1567.2899999999993</v>
      </c>
      <c r="BU24" s="305">
        <v>1239.5299999999997</v>
      </c>
      <c r="BV24" s="305">
        <v>1289.7699999999998</v>
      </c>
      <c r="BW24" s="151">
        <v>1565.2000000000003</v>
      </c>
      <c r="BX24" s="304">
        <v>1075.3000000000002</v>
      </c>
      <c r="BY24" s="305">
        <v>1238.8900000000006</v>
      </c>
      <c r="BZ24" s="305">
        <v>1731.1100000000004</v>
      </c>
      <c r="CA24" s="305">
        <v>1404.35</v>
      </c>
      <c r="CB24" s="305">
        <v>1816.2800000000002</v>
      </c>
      <c r="CC24" s="305">
        <v>2323.5999999999985</v>
      </c>
      <c r="CD24" s="305">
        <v>1821.8100000000006</v>
      </c>
      <c r="CE24" s="305">
        <v>1761.8999999999999</v>
      </c>
      <c r="CF24" s="305">
        <v>2505.909999999999</v>
      </c>
      <c r="CG24" s="305">
        <v>2255.27</v>
      </c>
      <c r="CH24" s="305">
        <v>2692.8500000000004</v>
      </c>
      <c r="CI24" s="305">
        <v>3118.6499999999987</v>
      </c>
      <c r="CJ24" s="304">
        <v>2417.7599999999998</v>
      </c>
      <c r="CK24" s="305">
        <v>3141.910000000001</v>
      </c>
      <c r="CL24" s="305">
        <v>1929.5400000000002</v>
      </c>
      <c r="CM24" s="305"/>
      <c r="CN24" s="120"/>
      <c r="CO24" s="35">
        <v>188920.29</v>
      </c>
      <c r="CP24" s="14"/>
    </row>
    <row r="25" spans="1:94" ht="12">
      <c r="A25" s="14"/>
      <c r="B25" s="517"/>
      <c r="C25" s="411" t="s">
        <v>62</v>
      </c>
      <c r="D25" s="89">
        <v>0</v>
      </c>
      <c r="E25" s="89">
        <v>0</v>
      </c>
      <c r="F25" s="30"/>
      <c r="G25" s="89">
        <v>0</v>
      </c>
      <c r="H25" s="89">
        <v>0</v>
      </c>
      <c r="I25" s="89">
        <v>0</v>
      </c>
      <c r="J25" s="89">
        <v>0</v>
      </c>
      <c r="K25" s="89">
        <v>0</v>
      </c>
      <c r="L25" s="89">
        <v>0</v>
      </c>
      <c r="M25" s="123">
        <v>0</v>
      </c>
      <c r="N25" s="123">
        <v>0</v>
      </c>
      <c r="O25" s="123">
        <v>0</v>
      </c>
      <c r="P25" s="301">
        <v>0</v>
      </c>
      <c r="Q25" s="302">
        <v>0</v>
      </c>
      <c r="R25" s="302">
        <v>0</v>
      </c>
      <c r="S25" s="302">
        <v>0</v>
      </c>
      <c r="T25" s="302">
        <v>0</v>
      </c>
      <c r="U25" s="302">
        <v>0</v>
      </c>
      <c r="V25" s="302">
        <v>0</v>
      </c>
      <c r="W25" s="302">
        <v>0</v>
      </c>
      <c r="X25" s="302">
        <v>0</v>
      </c>
      <c r="Y25" s="302">
        <v>0</v>
      </c>
      <c r="Z25" s="302">
        <v>0</v>
      </c>
      <c r="AA25" s="303">
        <v>0</v>
      </c>
      <c r="AB25" s="301">
        <v>0</v>
      </c>
      <c r="AC25" s="302">
        <v>0</v>
      </c>
      <c r="AD25" s="302">
        <v>0</v>
      </c>
      <c r="AE25" s="302">
        <v>0</v>
      </c>
      <c r="AF25" s="302">
        <v>0</v>
      </c>
      <c r="AG25" s="302">
        <v>0</v>
      </c>
      <c r="AH25" s="302">
        <v>0</v>
      </c>
      <c r="AI25" s="302">
        <v>0</v>
      </c>
      <c r="AJ25" s="302">
        <v>0</v>
      </c>
      <c r="AK25" s="302">
        <v>0</v>
      </c>
      <c r="AL25" s="302">
        <v>0</v>
      </c>
      <c r="AM25" s="303">
        <v>0</v>
      </c>
      <c r="AN25" s="123">
        <v>0</v>
      </c>
      <c r="AO25" s="123">
        <v>0</v>
      </c>
      <c r="AP25" s="123">
        <v>0</v>
      </c>
      <c r="AQ25" s="123">
        <v>0</v>
      </c>
      <c r="AR25" s="123">
        <v>0</v>
      </c>
      <c r="AS25" s="123">
        <v>0</v>
      </c>
      <c r="AT25" s="123">
        <v>0</v>
      </c>
      <c r="AU25" s="123">
        <v>0</v>
      </c>
      <c r="AV25" s="123">
        <v>0</v>
      </c>
      <c r="AW25" s="123">
        <v>0</v>
      </c>
      <c r="AX25" s="123">
        <v>0</v>
      </c>
      <c r="AY25" s="123">
        <v>0</v>
      </c>
      <c r="AZ25" s="301">
        <v>0</v>
      </c>
      <c r="BA25" s="302">
        <v>0</v>
      </c>
      <c r="BB25" s="302">
        <v>0</v>
      </c>
      <c r="BC25" s="302">
        <v>0</v>
      </c>
      <c r="BD25" s="302">
        <v>0</v>
      </c>
      <c r="BE25" s="302">
        <v>0</v>
      </c>
      <c r="BF25" s="302">
        <v>0</v>
      </c>
      <c r="BG25" s="302">
        <v>0</v>
      </c>
      <c r="BH25" s="302">
        <v>0</v>
      </c>
      <c r="BI25" s="302">
        <v>0</v>
      </c>
      <c r="BJ25" s="302">
        <v>0</v>
      </c>
      <c r="BK25" s="123">
        <v>0</v>
      </c>
      <c r="BL25" s="301">
        <v>0</v>
      </c>
      <c r="BM25" s="302">
        <v>0</v>
      </c>
      <c r="BN25" s="302">
        <v>0</v>
      </c>
      <c r="BO25" s="302">
        <v>0</v>
      </c>
      <c r="BP25" s="302">
        <v>0</v>
      </c>
      <c r="BQ25" s="302">
        <v>0</v>
      </c>
      <c r="BR25" s="302">
        <v>0</v>
      </c>
      <c r="BS25" s="302">
        <v>0</v>
      </c>
      <c r="BT25" s="302">
        <v>0</v>
      </c>
      <c r="BU25" s="302">
        <v>0</v>
      </c>
      <c r="BV25" s="302">
        <v>0</v>
      </c>
      <c r="BW25" s="123">
        <v>0</v>
      </c>
      <c r="BX25" s="301">
        <v>0</v>
      </c>
      <c r="BY25" s="302">
        <v>0</v>
      </c>
      <c r="BZ25" s="302">
        <v>0</v>
      </c>
      <c r="CA25" s="302">
        <v>0</v>
      </c>
      <c r="CB25" s="302">
        <v>0</v>
      </c>
      <c r="CC25" s="302">
        <v>0</v>
      </c>
      <c r="CD25" s="302">
        <v>0</v>
      </c>
      <c r="CE25" s="302">
        <v>0</v>
      </c>
      <c r="CF25" s="302">
        <v>0</v>
      </c>
      <c r="CG25" s="302">
        <v>0</v>
      </c>
      <c r="CH25" s="302">
        <v>0</v>
      </c>
      <c r="CI25" s="302">
        <v>0</v>
      </c>
      <c r="CJ25" s="301">
        <v>0</v>
      </c>
      <c r="CK25" s="302">
        <v>0</v>
      </c>
      <c r="CL25" s="302">
        <v>0</v>
      </c>
      <c r="CM25" s="302"/>
      <c r="CN25" s="121"/>
      <c r="CO25" s="35">
        <v>0</v>
      </c>
      <c r="CP25" s="14"/>
    </row>
    <row r="26" spans="1:94" ht="12">
      <c r="A26" s="14"/>
      <c r="B26" s="517" t="s">
        <v>18</v>
      </c>
      <c r="C26" s="410" t="s">
        <v>63</v>
      </c>
      <c r="D26" s="90">
        <v>130984.69999999985</v>
      </c>
      <c r="E26" s="90">
        <v>10149.26</v>
      </c>
      <c r="F26" s="30"/>
      <c r="G26" s="90">
        <v>343.68999999999994</v>
      </c>
      <c r="H26" s="90">
        <v>1877.07</v>
      </c>
      <c r="I26" s="90">
        <v>5290.749999999997</v>
      </c>
      <c r="J26" s="90">
        <v>41919.63999999995</v>
      </c>
      <c r="K26" s="90">
        <v>699.2099999999998</v>
      </c>
      <c r="L26" s="90">
        <v>1112.45</v>
      </c>
      <c r="M26" s="151">
        <v>8322.27</v>
      </c>
      <c r="N26" s="151">
        <v>1698.65</v>
      </c>
      <c r="O26" s="151">
        <v>1623.6899999999998</v>
      </c>
      <c r="P26" s="304">
        <v>2735.7600000000007</v>
      </c>
      <c r="Q26" s="305">
        <v>3576.3900000000003</v>
      </c>
      <c r="R26" s="305">
        <v>4792.3899999999985</v>
      </c>
      <c r="S26" s="305">
        <v>8606.910000000003</v>
      </c>
      <c r="T26" s="305">
        <v>8825.749999999998</v>
      </c>
      <c r="U26" s="305">
        <v>23291.199999999993</v>
      </c>
      <c r="V26" s="305">
        <v>3549.220000000001</v>
      </c>
      <c r="W26" s="305">
        <v>4261.340000000001</v>
      </c>
      <c r="X26" s="305">
        <v>5118.8</v>
      </c>
      <c r="Y26" s="305">
        <v>5999.370000000001</v>
      </c>
      <c r="Z26" s="305">
        <v>5154.05</v>
      </c>
      <c r="AA26" s="306">
        <v>6747.489999999998</v>
      </c>
      <c r="AB26" s="304">
        <v>5289.28</v>
      </c>
      <c r="AC26" s="305">
        <v>4976.659999999998</v>
      </c>
      <c r="AD26" s="305">
        <v>25029.459999999977</v>
      </c>
      <c r="AE26" s="305">
        <v>3181.5499999999993</v>
      </c>
      <c r="AF26" s="305">
        <v>3270.1999999999985</v>
      </c>
      <c r="AG26" s="305">
        <v>5329.780000000001</v>
      </c>
      <c r="AH26" s="305">
        <v>6856.839999999999</v>
      </c>
      <c r="AI26" s="305">
        <v>5329.619999999999</v>
      </c>
      <c r="AJ26" s="305">
        <v>8681.58</v>
      </c>
      <c r="AK26" s="305">
        <v>7113.890000000001</v>
      </c>
      <c r="AL26" s="305">
        <v>6905.710000000001</v>
      </c>
      <c r="AM26" s="306">
        <v>22745.479999999992</v>
      </c>
      <c r="AN26" s="151">
        <v>2386.0500000000006</v>
      </c>
      <c r="AO26" s="151">
        <v>3534.64</v>
      </c>
      <c r="AP26" s="151">
        <v>10826.71</v>
      </c>
      <c r="AQ26" s="151">
        <v>6504.739999999999</v>
      </c>
      <c r="AR26" s="151">
        <v>5632.709999999999</v>
      </c>
      <c r="AS26" s="151">
        <v>10419.059999999998</v>
      </c>
      <c r="AT26" s="151">
        <v>7117.449999999997</v>
      </c>
      <c r="AU26" s="151">
        <v>7736.58</v>
      </c>
      <c r="AV26" s="151">
        <v>26295.160000000007</v>
      </c>
      <c r="AW26" s="151">
        <v>6429.079999999998</v>
      </c>
      <c r="AX26" s="151">
        <v>14602.279999999993</v>
      </c>
      <c r="AY26" s="151">
        <v>54445.02000000006</v>
      </c>
      <c r="AZ26" s="304">
        <v>28439.08999999999</v>
      </c>
      <c r="BA26" s="305">
        <v>3783.0199999999995</v>
      </c>
      <c r="BB26" s="305">
        <v>2899.99</v>
      </c>
      <c r="BC26" s="305">
        <v>1163.6200000000001</v>
      </c>
      <c r="BD26" s="305">
        <v>1501.37</v>
      </c>
      <c r="BE26" s="305">
        <v>2790.74</v>
      </c>
      <c r="BF26" s="305">
        <v>2008.5600000000002</v>
      </c>
      <c r="BG26" s="305">
        <v>3707.2100000000005</v>
      </c>
      <c r="BH26" s="305">
        <v>5751.729999999999</v>
      </c>
      <c r="BI26" s="305">
        <v>1628.38</v>
      </c>
      <c r="BJ26" s="305">
        <v>1570.93</v>
      </c>
      <c r="BK26" s="151">
        <v>2973.74</v>
      </c>
      <c r="BL26" s="304">
        <v>1183.8799999999999</v>
      </c>
      <c r="BM26" s="305">
        <v>817.27</v>
      </c>
      <c r="BN26" s="305">
        <v>3441.8000000000006</v>
      </c>
      <c r="BO26" s="305">
        <v>1660.6200000000001</v>
      </c>
      <c r="BP26" s="305">
        <v>2444.6499999999996</v>
      </c>
      <c r="BQ26" s="305">
        <v>2825.9899999999993</v>
      </c>
      <c r="BR26" s="305">
        <v>1794.22</v>
      </c>
      <c r="BS26" s="305">
        <v>2336.89</v>
      </c>
      <c r="BT26" s="305">
        <v>2978.6200000000003</v>
      </c>
      <c r="BU26" s="305">
        <v>1420.4900000000002</v>
      </c>
      <c r="BV26" s="305">
        <v>3348.91</v>
      </c>
      <c r="BW26" s="151">
        <v>3345.97</v>
      </c>
      <c r="BX26" s="304">
        <v>1439.25</v>
      </c>
      <c r="BY26" s="305">
        <v>2364.1899999999996</v>
      </c>
      <c r="BZ26" s="305">
        <v>3895.92</v>
      </c>
      <c r="CA26" s="305">
        <v>2292.86</v>
      </c>
      <c r="CB26" s="305">
        <v>2570.5499999999997</v>
      </c>
      <c r="CC26" s="305">
        <v>3234.6099999999997</v>
      </c>
      <c r="CD26" s="305">
        <v>1924.5699999999997</v>
      </c>
      <c r="CE26" s="305">
        <v>1842.4599999999998</v>
      </c>
      <c r="CF26" s="305">
        <v>2858.3999999999996</v>
      </c>
      <c r="CG26" s="305">
        <v>1425.5400000000002</v>
      </c>
      <c r="CH26" s="305">
        <v>1611.43</v>
      </c>
      <c r="CI26" s="305">
        <v>2903.7300000000014</v>
      </c>
      <c r="CJ26" s="304">
        <v>2060.59</v>
      </c>
      <c r="CK26" s="305">
        <v>3135.2</v>
      </c>
      <c r="CL26" s="305">
        <v>1615.1699999999998</v>
      </c>
      <c r="CM26" s="305"/>
      <c r="CN26" s="120"/>
      <c r="CO26" s="35">
        <v>668311.74</v>
      </c>
      <c r="CP26" s="14"/>
    </row>
    <row r="27" spans="1:94" ht="12">
      <c r="A27" s="14"/>
      <c r="B27" s="517"/>
      <c r="C27" s="411" t="s">
        <v>62</v>
      </c>
      <c r="D27" s="89">
        <v>0</v>
      </c>
      <c r="E27" s="89">
        <v>0</v>
      </c>
      <c r="F27" s="30"/>
      <c r="G27" s="26">
        <v>0</v>
      </c>
      <c r="H27" s="26">
        <v>0</v>
      </c>
      <c r="I27" s="26">
        <v>0</v>
      </c>
      <c r="J27" s="26">
        <v>0</v>
      </c>
      <c r="K27" s="26">
        <v>0</v>
      </c>
      <c r="L27" s="26">
        <v>0</v>
      </c>
      <c r="M27" s="153">
        <v>0</v>
      </c>
      <c r="N27" s="153">
        <v>0</v>
      </c>
      <c r="O27" s="153">
        <v>0</v>
      </c>
      <c r="P27" s="307">
        <v>0</v>
      </c>
      <c r="Q27" s="308">
        <v>0</v>
      </c>
      <c r="R27" s="308">
        <v>0</v>
      </c>
      <c r="S27" s="308">
        <v>0</v>
      </c>
      <c r="T27" s="308">
        <v>0</v>
      </c>
      <c r="U27" s="308">
        <v>0</v>
      </c>
      <c r="V27" s="308">
        <v>0</v>
      </c>
      <c r="W27" s="308">
        <v>0</v>
      </c>
      <c r="X27" s="308">
        <v>0</v>
      </c>
      <c r="Y27" s="308">
        <v>0</v>
      </c>
      <c r="Z27" s="308">
        <v>0</v>
      </c>
      <c r="AA27" s="309">
        <v>0</v>
      </c>
      <c r="AB27" s="307">
        <v>0</v>
      </c>
      <c r="AC27" s="308">
        <v>0</v>
      </c>
      <c r="AD27" s="308">
        <v>0</v>
      </c>
      <c r="AE27" s="308">
        <v>0</v>
      </c>
      <c r="AF27" s="308">
        <v>0</v>
      </c>
      <c r="AG27" s="308">
        <v>0</v>
      </c>
      <c r="AH27" s="308">
        <v>0</v>
      </c>
      <c r="AI27" s="308">
        <v>0</v>
      </c>
      <c r="AJ27" s="308">
        <v>0</v>
      </c>
      <c r="AK27" s="308">
        <v>0</v>
      </c>
      <c r="AL27" s="308">
        <v>0</v>
      </c>
      <c r="AM27" s="309">
        <v>0</v>
      </c>
      <c r="AN27" s="153">
        <v>0</v>
      </c>
      <c r="AO27" s="153">
        <v>0</v>
      </c>
      <c r="AP27" s="153">
        <v>0</v>
      </c>
      <c r="AQ27" s="153">
        <v>0</v>
      </c>
      <c r="AR27" s="153">
        <v>0</v>
      </c>
      <c r="AS27" s="153">
        <v>0</v>
      </c>
      <c r="AT27" s="153">
        <v>0</v>
      </c>
      <c r="AU27" s="153">
        <v>0</v>
      </c>
      <c r="AV27" s="153">
        <v>0</v>
      </c>
      <c r="AW27" s="153">
        <v>0</v>
      </c>
      <c r="AX27" s="153">
        <v>0</v>
      </c>
      <c r="AY27" s="153">
        <v>0</v>
      </c>
      <c r="AZ27" s="307">
        <v>0</v>
      </c>
      <c r="BA27" s="308">
        <v>0</v>
      </c>
      <c r="BB27" s="308">
        <v>0</v>
      </c>
      <c r="BC27" s="308">
        <v>0</v>
      </c>
      <c r="BD27" s="308">
        <v>0</v>
      </c>
      <c r="BE27" s="308">
        <v>0</v>
      </c>
      <c r="BF27" s="308">
        <v>0</v>
      </c>
      <c r="BG27" s="308">
        <v>0</v>
      </c>
      <c r="BH27" s="308">
        <v>0</v>
      </c>
      <c r="BI27" s="308">
        <v>0</v>
      </c>
      <c r="BJ27" s="308">
        <v>0</v>
      </c>
      <c r="BK27" s="153">
        <v>0</v>
      </c>
      <c r="BL27" s="307">
        <v>0</v>
      </c>
      <c r="BM27" s="308">
        <v>0</v>
      </c>
      <c r="BN27" s="308">
        <v>0</v>
      </c>
      <c r="BO27" s="308">
        <v>0</v>
      </c>
      <c r="BP27" s="308">
        <v>0</v>
      </c>
      <c r="BQ27" s="308">
        <v>0</v>
      </c>
      <c r="BR27" s="308">
        <v>0</v>
      </c>
      <c r="BS27" s="308">
        <v>0</v>
      </c>
      <c r="BT27" s="308">
        <v>0</v>
      </c>
      <c r="BU27" s="308">
        <v>0</v>
      </c>
      <c r="BV27" s="308">
        <v>0</v>
      </c>
      <c r="BW27" s="153">
        <v>0</v>
      </c>
      <c r="BX27" s="307">
        <v>0</v>
      </c>
      <c r="BY27" s="308">
        <v>0</v>
      </c>
      <c r="BZ27" s="308">
        <v>0</v>
      </c>
      <c r="CA27" s="308">
        <v>0</v>
      </c>
      <c r="CB27" s="308">
        <v>0</v>
      </c>
      <c r="CC27" s="308">
        <v>0</v>
      </c>
      <c r="CD27" s="308">
        <v>0</v>
      </c>
      <c r="CE27" s="308">
        <v>0</v>
      </c>
      <c r="CF27" s="308">
        <v>0</v>
      </c>
      <c r="CG27" s="308">
        <v>0</v>
      </c>
      <c r="CH27" s="308">
        <v>0</v>
      </c>
      <c r="CI27" s="308">
        <v>0</v>
      </c>
      <c r="CJ27" s="307">
        <v>0</v>
      </c>
      <c r="CK27" s="308">
        <v>0</v>
      </c>
      <c r="CL27" s="308">
        <v>0</v>
      </c>
      <c r="CM27" s="308"/>
      <c r="CN27" s="120"/>
      <c r="CO27" s="35">
        <v>0</v>
      </c>
      <c r="CP27" s="14"/>
    </row>
    <row r="28" spans="1:94" ht="12">
      <c r="A28" s="14"/>
      <c r="B28" s="517" t="s">
        <v>18</v>
      </c>
      <c r="C28" s="410" t="s">
        <v>64</v>
      </c>
      <c r="D28" s="90">
        <v>1248.28</v>
      </c>
      <c r="E28" s="90">
        <v>958.23</v>
      </c>
      <c r="F28" s="30"/>
      <c r="G28" s="150">
        <v>170.03</v>
      </c>
      <c r="H28" s="150">
        <v>195</v>
      </c>
      <c r="I28" s="150">
        <v>98</v>
      </c>
      <c r="J28" s="150">
        <v>2594.8100000000004</v>
      </c>
      <c r="K28" s="150">
        <v>202.88</v>
      </c>
      <c r="L28" s="150">
        <v>168.62</v>
      </c>
      <c r="M28" s="151">
        <v>841.03</v>
      </c>
      <c r="N28" s="151">
        <v>271</v>
      </c>
      <c r="O28" s="151">
        <v>371.17999999999995</v>
      </c>
      <c r="P28" s="304">
        <v>182</v>
      </c>
      <c r="Q28" s="305">
        <v>852.12</v>
      </c>
      <c r="R28" s="305">
        <v>676.11</v>
      </c>
      <c r="S28" s="305">
        <v>1963.9899999999996</v>
      </c>
      <c r="T28" s="305">
        <v>757.9</v>
      </c>
      <c r="U28" s="305">
        <v>1410.36</v>
      </c>
      <c r="V28" s="305">
        <v>985.59</v>
      </c>
      <c r="W28" s="305">
        <v>1126.89</v>
      </c>
      <c r="X28" s="305">
        <v>1229.0399999999995</v>
      </c>
      <c r="Y28" s="305">
        <v>1152.03</v>
      </c>
      <c r="Z28" s="305">
        <v>882.1200000000001</v>
      </c>
      <c r="AA28" s="306">
        <v>2584.2600000000016</v>
      </c>
      <c r="AB28" s="304">
        <v>636.8499999999999</v>
      </c>
      <c r="AC28" s="305">
        <v>673.84</v>
      </c>
      <c r="AD28" s="305">
        <v>1694.0299999999995</v>
      </c>
      <c r="AE28" s="305">
        <v>742.6800000000001</v>
      </c>
      <c r="AF28" s="305">
        <v>738.4300000000001</v>
      </c>
      <c r="AG28" s="305">
        <v>3694.699999999998</v>
      </c>
      <c r="AH28" s="305">
        <v>1114.0000000000002</v>
      </c>
      <c r="AI28" s="305">
        <v>937.59</v>
      </c>
      <c r="AJ28" s="305">
        <v>1594.3100000000002</v>
      </c>
      <c r="AK28" s="305">
        <v>1582.85</v>
      </c>
      <c r="AL28" s="305">
        <v>1248.0600000000002</v>
      </c>
      <c r="AM28" s="306">
        <v>2872.91</v>
      </c>
      <c r="AN28" s="151">
        <v>1048.41</v>
      </c>
      <c r="AO28" s="151">
        <v>1148.65</v>
      </c>
      <c r="AP28" s="151">
        <v>5816.9000000000015</v>
      </c>
      <c r="AQ28" s="151">
        <v>590.9200000000001</v>
      </c>
      <c r="AR28" s="151">
        <v>1190</v>
      </c>
      <c r="AS28" s="151">
        <v>4712.669999999998</v>
      </c>
      <c r="AT28" s="151">
        <v>620</v>
      </c>
      <c r="AU28" s="151">
        <v>1046.8</v>
      </c>
      <c r="AV28" s="151">
        <v>3740.9399999999996</v>
      </c>
      <c r="AW28" s="151">
        <v>2345.91</v>
      </c>
      <c r="AX28" s="151">
        <v>4683.71</v>
      </c>
      <c r="AY28" s="151">
        <v>14457.3</v>
      </c>
      <c r="AZ28" s="304">
        <v>7840.239999999997</v>
      </c>
      <c r="BA28" s="305">
        <v>445.25</v>
      </c>
      <c r="BB28" s="305">
        <v>1707.0900000000001</v>
      </c>
      <c r="BC28" s="305">
        <v>0</v>
      </c>
      <c r="BD28" s="305">
        <v>0</v>
      </c>
      <c r="BE28" s="305">
        <v>0</v>
      </c>
      <c r="BF28" s="305">
        <v>0</v>
      </c>
      <c r="BG28" s="305">
        <v>299.52</v>
      </c>
      <c r="BH28" s="305">
        <v>526.76</v>
      </c>
      <c r="BI28" s="305">
        <v>0</v>
      </c>
      <c r="BJ28" s="305">
        <v>0</v>
      </c>
      <c r="BK28" s="151">
        <v>0</v>
      </c>
      <c r="BL28" s="304">
        <v>0</v>
      </c>
      <c r="BM28" s="305">
        <v>0</v>
      </c>
      <c r="BN28" s="305">
        <v>0</v>
      </c>
      <c r="BO28" s="305">
        <v>0</v>
      </c>
      <c r="BP28" s="305">
        <v>0</v>
      </c>
      <c r="BQ28" s="305">
        <v>0</v>
      </c>
      <c r="BR28" s="305">
        <v>0</v>
      </c>
      <c r="BS28" s="305">
        <v>0</v>
      </c>
      <c r="BT28" s="305">
        <v>0</v>
      </c>
      <c r="BU28" s="305">
        <v>0</v>
      </c>
      <c r="BV28" s="305">
        <v>0</v>
      </c>
      <c r="BW28" s="151">
        <v>0</v>
      </c>
      <c r="BX28" s="304">
        <v>0</v>
      </c>
      <c r="BY28" s="305">
        <v>0</v>
      </c>
      <c r="BZ28" s="305">
        <v>0</v>
      </c>
      <c r="CA28" s="305">
        <v>0</v>
      </c>
      <c r="CB28" s="305">
        <v>0</v>
      </c>
      <c r="CC28" s="305">
        <v>0</v>
      </c>
      <c r="CD28" s="305">
        <v>0</v>
      </c>
      <c r="CE28" s="305">
        <v>0</v>
      </c>
      <c r="CF28" s="305">
        <v>0</v>
      </c>
      <c r="CG28" s="305">
        <v>0</v>
      </c>
      <c r="CH28" s="305">
        <v>0</v>
      </c>
      <c r="CI28" s="305">
        <v>0</v>
      </c>
      <c r="CJ28" s="304">
        <v>0</v>
      </c>
      <c r="CK28" s="305">
        <v>0</v>
      </c>
      <c r="CL28" s="305">
        <v>0</v>
      </c>
      <c r="CM28" s="305"/>
      <c r="CN28" s="120"/>
      <c r="CO28" s="35">
        <v>90672.79</v>
      </c>
      <c r="CP28" s="14"/>
    </row>
    <row r="29" spans="1:94" ht="12">
      <c r="A29" s="14"/>
      <c r="B29" s="517"/>
      <c r="C29" s="411" t="s">
        <v>62</v>
      </c>
      <c r="D29" s="89">
        <v>0</v>
      </c>
      <c r="E29" s="89">
        <v>0</v>
      </c>
      <c r="F29" s="30"/>
      <c r="G29" s="26">
        <v>0</v>
      </c>
      <c r="H29" s="26">
        <v>0</v>
      </c>
      <c r="I29" s="26">
        <v>0</v>
      </c>
      <c r="J29" s="26">
        <v>0</v>
      </c>
      <c r="K29" s="26">
        <v>0</v>
      </c>
      <c r="L29" s="26">
        <v>0</v>
      </c>
      <c r="M29" s="153">
        <v>0</v>
      </c>
      <c r="N29" s="153">
        <v>0</v>
      </c>
      <c r="O29" s="153">
        <v>0</v>
      </c>
      <c r="P29" s="307">
        <v>0</v>
      </c>
      <c r="Q29" s="308">
        <v>0</v>
      </c>
      <c r="R29" s="308">
        <v>0</v>
      </c>
      <c r="S29" s="308">
        <v>0</v>
      </c>
      <c r="T29" s="308">
        <v>0</v>
      </c>
      <c r="U29" s="308">
        <v>0</v>
      </c>
      <c r="V29" s="308">
        <v>0</v>
      </c>
      <c r="W29" s="308">
        <v>0</v>
      </c>
      <c r="X29" s="308">
        <v>0</v>
      </c>
      <c r="Y29" s="308">
        <v>0</v>
      </c>
      <c r="Z29" s="308">
        <v>0</v>
      </c>
      <c r="AA29" s="309">
        <v>0</v>
      </c>
      <c r="AB29" s="307">
        <v>0</v>
      </c>
      <c r="AC29" s="308">
        <v>0</v>
      </c>
      <c r="AD29" s="308">
        <v>0</v>
      </c>
      <c r="AE29" s="308">
        <v>0</v>
      </c>
      <c r="AF29" s="308">
        <v>0</v>
      </c>
      <c r="AG29" s="308">
        <v>0</v>
      </c>
      <c r="AH29" s="308">
        <v>0</v>
      </c>
      <c r="AI29" s="308">
        <v>0</v>
      </c>
      <c r="AJ29" s="308">
        <v>0</v>
      </c>
      <c r="AK29" s="308">
        <v>0</v>
      </c>
      <c r="AL29" s="308">
        <v>0</v>
      </c>
      <c r="AM29" s="309">
        <v>0</v>
      </c>
      <c r="AN29" s="153">
        <v>0</v>
      </c>
      <c r="AO29" s="153">
        <v>0</v>
      </c>
      <c r="AP29" s="153">
        <v>0</v>
      </c>
      <c r="AQ29" s="153">
        <v>0</v>
      </c>
      <c r="AR29" s="153">
        <v>0</v>
      </c>
      <c r="AS29" s="153">
        <v>0</v>
      </c>
      <c r="AT29" s="153">
        <v>0</v>
      </c>
      <c r="AU29" s="153">
        <v>0</v>
      </c>
      <c r="AV29" s="153">
        <v>0</v>
      </c>
      <c r="AW29" s="153">
        <v>0</v>
      </c>
      <c r="AX29" s="153">
        <v>0</v>
      </c>
      <c r="AY29" s="153">
        <v>0</v>
      </c>
      <c r="AZ29" s="307">
        <v>0</v>
      </c>
      <c r="BA29" s="308">
        <v>0</v>
      </c>
      <c r="BB29" s="308">
        <v>0</v>
      </c>
      <c r="BC29" s="308">
        <v>0</v>
      </c>
      <c r="BD29" s="308">
        <v>0</v>
      </c>
      <c r="BE29" s="308">
        <v>0</v>
      </c>
      <c r="BF29" s="308">
        <v>0</v>
      </c>
      <c r="BG29" s="308">
        <v>0</v>
      </c>
      <c r="BH29" s="308">
        <v>0</v>
      </c>
      <c r="BI29" s="308">
        <v>0</v>
      </c>
      <c r="BJ29" s="308">
        <v>0</v>
      </c>
      <c r="BK29" s="153">
        <v>0</v>
      </c>
      <c r="BL29" s="307">
        <v>0</v>
      </c>
      <c r="BM29" s="308">
        <v>0</v>
      </c>
      <c r="BN29" s="308">
        <v>0</v>
      </c>
      <c r="BO29" s="308">
        <v>0</v>
      </c>
      <c r="BP29" s="308">
        <v>0</v>
      </c>
      <c r="BQ29" s="308">
        <v>0</v>
      </c>
      <c r="BR29" s="308">
        <v>0</v>
      </c>
      <c r="BS29" s="308">
        <v>0</v>
      </c>
      <c r="BT29" s="308">
        <v>0</v>
      </c>
      <c r="BU29" s="308">
        <v>0</v>
      </c>
      <c r="BV29" s="308">
        <v>0</v>
      </c>
      <c r="BW29" s="153">
        <v>0</v>
      </c>
      <c r="BX29" s="307">
        <v>0</v>
      </c>
      <c r="BY29" s="308">
        <v>0</v>
      </c>
      <c r="BZ29" s="308">
        <v>0</v>
      </c>
      <c r="CA29" s="308">
        <v>0</v>
      </c>
      <c r="CB29" s="308">
        <v>0</v>
      </c>
      <c r="CC29" s="308">
        <v>0</v>
      </c>
      <c r="CD29" s="308">
        <v>0</v>
      </c>
      <c r="CE29" s="308">
        <v>0</v>
      </c>
      <c r="CF29" s="308">
        <v>0</v>
      </c>
      <c r="CG29" s="308">
        <v>0</v>
      </c>
      <c r="CH29" s="308">
        <v>0</v>
      </c>
      <c r="CI29" s="308">
        <v>0</v>
      </c>
      <c r="CJ29" s="307">
        <v>0</v>
      </c>
      <c r="CK29" s="308">
        <v>0</v>
      </c>
      <c r="CL29" s="308">
        <v>0</v>
      </c>
      <c r="CM29" s="308"/>
      <c r="CN29" s="120"/>
      <c r="CO29" s="35">
        <v>0</v>
      </c>
      <c r="CP29" s="14"/>
    </row>
    <row r="30" spans="1:94" ht="12">
      <c r="A30" s="14"/>
      <c r="B30" s="412" t="s">
        <v>18</v>
      </c>
      <c r="C30" s="411" t="s">
        <v>121</v>
      </c>
      <c r="D30" s="148"/>
      <c r="E30" s="148"/>
      <c r="F30" s="30"/>
      <c r="G30" s="150">
        <v>0</v>
      </c>
      <c r="H30" s="150">
        <v>0</v>
      </c>
      <c r="I30" s="150">
        <v>0</v>
      </c>
      <c r="J30" s="150">
        <v>0</v>
      </c>
      <c r="K30" s="150">
        <v>0</v>
      </c>
      <c r="L30" s="150">
        <v>0</v>
      </c>
      <c r="M30" s="151">
        <v>0</v>
      </c>
      <c r="N30" s="151">
        <v>0</v>
      </c>
      <c r="O30" s="151">
        <v>0</v>
      </c>
      <c r="P30" s="304">
        <v>0</v>
      </c>
      <c r="Q30" s="305">
        <v>0</v>
      </c>
      <c r="R30" s="305">
        <v>0</v>
      </c>
      <c r="S30" s="305">
        <v>0</v>
      </c>
      <c r="T30" s="305">
        <v>0</v>
      </c>
      <c r="U30" s="305">
        <v>0</v>
      </c>
      <c r="V30" s="305">
        <v>0</v>
      </c>
      <c r="W30" s="305">
        <v>0</v>
      </c>
      <c r="X30" s="305">
        <v>0</v>
      </c>
      <c r="Y30" s="305">
        <v>0</v>
      </c>
      <c r="Z30" s="305">
        <v>0</v>
      </c>
      <c r="AA30" s="306">
        <v>0</v>
      </c>
      <c r="AB30" s="304">
        <v>0</v>
      </c>
      <c r="AC30" s="305">
        <v>0</v>
      </c>
      <c r="AD30" s="305">
        <v>0</v>
      </c>
      <c r="AE30" s="305">
        <v>0</v>
      </c>
      <c r="AF30" s="305">
        <v>0</v>
      </c>
      <c r="AG30" s="305">
        <v>0</v>
      </c>
      <c r="AH30" s="305">
        <v>0</v>
      </c>
      <c r="AI30" s="305">
        <v>0</v>
      </c>
      <c r="AJ30" s="305">
        <v>0</v>
      </c>
      <c r="AK30" s="305">
        <v>0</v>
      </c>
      <c r="AL30" s="305">
        <v>0</v>
      </c>
      <c r="AM30" s="306">
        <v>0</v>
      </c>
      <c r="AN30" s="151">
        <v>0</v>
      </c>
      <c r="AO30" s="151">
        <v>0</v>
      </c>
      <c r="AP30" s="151">
        <v>0</v>
      </c>
      <c r="AQ30" s="151">
        <v>0</v>
      </c>
      <c r="AR30" s="151">
        <v>0</v>
      </c>
      <c r="AS30" s="151">
        <v>0</v>
      </c>
      <c r="AT30" s="151">
        <v>0</v>
      </c>
      <c r="AU30" s="151">
        <v>0</v>
      </c>
      <c r="AV30" s="151">
        <v>0</v>
      </c>
      <c r="AW30" s="151">
        <v>0</v>
      </c>
      <c r="AX30" s="151">
        <v>0</v>
      </c>
      <c r="AY30" s="151">
        <v>173.4</v>
      </c>
      <c r="AZ30" s="304">
        <v>0</v>
      </c>
      <c r="BA30" s="305">
        <v>493.32</v>
      </c>
      <c r="BB30" s="305">
        <v>491.4</v>
      </c>
      <c r="BC30" s="305">
        <v>731.5300000000001</v>
      </c>
      <c r="BD30" s="305">
        <v>1150.79</v>
      </c>
      <c r="BE30" s="305">
        <v>149.67000000000002</v>
      </c>
      <c r="BF30" s="305">
        <v>1330.71</v>
      </c>
      <c r="BG30" s="305">
        <v>1222.1</v>
      </c>
      <c r="BH30" s="305">
        <v>1283.74</v>
      </c>
      <c r="BI30" s="305">
        <v>632.27</v>
      </c>
      <c r="BJ30" s="305">
        <v>945.2499999999999</v>
      </c>
      <c r="BK30" s="151">
        <v>718.6099999999999</v>
      </c>
      <c r="BL30" s="304">
        <v>70</v>
      </c>
      <c r="BM30" s="305">
        <v>429.25</v>
      </c>
      <c r="BN30" s="305">
        <v>1147.76</v>
      </c>
      <c r="BO30" s="305">
        <v>100</v>
      </c>
      <c r="BP30" s="305">
        <v>864.53</v>
      </c>
      <c r="BQ30" s="305">
        <v>1372.27</v>
      </c>
      <c r="BR30" s="305">
        <v>112.75</v>
      </c>
      <c r="BS30" s="305">
        <v>780.38</v>
      </c>
      <c r="BT30" s="305">
        <v>1178.4599999999998</v>
      </c>
      <c r="BU30" s="305">
        <v>477.53000000000003</v>
      </c>
      <c r="BV30" s="305">
        <v>261.42</v>
      </c>
      <c r="BW30" s="151">
        <v>1300.65</v>
      </c>
      <c r="BX30" s="304">
        <v>653.04</v>
      </c>
      <c r="BY30" s="305">
        <v>100.98</v>
      </c>
      <c r="BZ30" s="305">
        <v>1993.3000000000002</v>
      </c>
      <c r="CA30" s="305">
        <v>950.07</v>
      </c>
      <c r="CB30" s="305">
        <v>92.91</v>
      </c>
      <c r="CC30" s="305">
        <v>920.6400000000001</v>
      </c>
      <c r="CD30" s="305">
        <v>599.73</v>
      </c>
      <c r="CE30" s="305">
        <v>517.5899999999999</v>
      </c>
      <c r="CF30" s="305">
        <v>1405.8200000000002</v>
      </c>
      <c r="CG30" s="305">
        <v>398.97</v>
      </c>
      <c r="CH30" s="305">
        <v>220.93</v>
      </c>
      <c r="CI30" s="305">
        <v>831.13</v>
      </c>
      <c r="CJ30" s="304">
        <v>0</v>
      </c>
      <c r="CK30" s="305">
        <v>0</v>
      </c>
      <c r="CL30" s="305">
        <v>0</v>
      </c>
      <c r="CM30" s="305"/>
      <c r="CN30" s="149"/>
      <c r="CO30" s="35">
        <v>26102.9</v>
      </c>
      <c r="CP30" s="14"/>
    </row>
    <row r="31" spans="1:94" ht="12">
      <c r="A31" s="14"/>
      <c r="B31" s="412"/>
      <c r="C31" s="411" t="s">
        <v>62</v>
      </c>
      <c r="D31" s="89"/>
      <c r="E31" s="89"/>
      <c r="F31" s="30"/>
      <c r="G31" s="26">
        <v>0</v>
      </c>
      <c r="H31" s="26">
        <v>0</v>
      </c>
      <c r="I31" s="26">
        <v>0</v>
      </c>
      <c r="J31" s="26">
        <v>0</v>
      </c>
      <c r="K31" s="26">
        <v>0</v>
      </c>
      <c r="L31" s="26">
        <v>0</v>
      </c>
      <c r="M31" s="153">
        <v>0</v>
      </c>
      <c r="N31" s="153">
        <v>0</v>
      </c>
      <c r="O31" s="153">
        <v>0</v>
      </c>
      <c r="P31" s="307">
        <v>0</v>
      </c>
      <c r="Q31" s="308">
        <v>0</v>
      </c>
      <c r="R31" s="308">
        <v>0</v>
      </c>
      <c r="S31" s="308">
        <v>0</v>
      </c>
      <c r="T31" s="308">
        <v>0</v>
      </c>
      <c r="U31" s="308">
        <v>0</v>
      </c>
      <c r="V31" s="308">
        <v>0</v>
      </c>
      <c r="W31" s="308">
        <v>0</v>
      </c>
      <c r="X31" s="308">
        <v>0</v>
      </c>
      <c r="Y31" s="308">
        <v>0</v>
      </c>
      <c r="Z31" s="308">
        <v>0</v>
      </c>
      <c r="AA31" s="309">
        <v>0</v>
      </c>
      <c r="AB31" s="307">
        <v>0</v>
      </c>
      <c r="AC31" s="308">
        <v>0</v>
      </c>
      <c r="AD31" s="308">
        <v>0</v>
      </c>
      <c r="AE31" s="308">
        <v>0</v>
      </c>
      <c r="AF31" s="308">
        <v>0</v>
      </c>
      <c r="AG31" s="308">
        <v>0</v>
      </c>
      <c r="AH31" s="308">
        <v>0</v>
      </c>
      <c r="AI31" s="308">
        <v>0</v>
      </c>
      <c r="AJ31" s="308">
        <v>0</v>
      </c>
      <c r="AK31" s="308">
        <v>0</v>
      </c>
      <c r="AL31" s="308">
        <v>0</v>
      </c>
      <c r="AM31" s="309">
        <v>0</v>
      </c>
      <c r="AN31" s="153">
        <v>0</v>
      </c>
      <c r="AO31" s="153">
        <v>0</v>
      </c>
      <c r="AP31" s="153">
        <v>0</v>
      </c>
      <c r="AQ31" s="153">
        <v>0</v>
      </c>
      <c r="AR31" s="153">
        <v>0</v>
      </c>
      <c r="AS31" s="153">
        <v>0</v>
      </c>
      <c r="AT31" s="153">
        <v>0</v>
      </c>
      <c r="AU31" s="153">
        <v>0</v>
      </c>
      <c r="AV31" s="153">
        <v>0</v>
      </c>
      <c r="AW31" s="153">
        <v>0</v>
      </c>
      <c r="AX31" s="153">
        <v>0</v>
      </c>
      <c r="AY31" s="153">
        <v>0</v>
      </c>
      <c r="AZ31" s="307">
        <v>0</v>
      </c>
      <c r="BA31" s="308">
        <v>0</v>
      </c>
      <c r="BB31" s="308">
        <v>0</v>
      </c>
      <c r="BC31" s="308">
        <v>0</v>
      </c>
      <c r="BD31" s="308">
        <v>0</v>
      </c>
      <c r="BE31" s="308">
        <v>0</v>
      </c>
      <c r="BF31" s="308">
        <v>0</v>
      </c>
      <c r="BG31" s="308">
        <v>0</v>
      </c>
      <c r="BH31" s="308">
        <v>0</v>
      </c>
      <c r="BI31" s="308">
        <v>0</v>
      </c>
      <c r="BJ31" s="308">
        <v>0</v>
      </c>
      <c r="BK31" s="153">
        <v>0</v>
      </c>
      <c r="BL31" s="307">
        <v>0</v>
      </c>
      <c r="BM31" s="308">
        <v>0</v>
      </c>
      <c r="BN31" s="308">
        <v>0</v>
      </c>
      <c r="BO31" s="308">
        <v>0</v>
      </c>
      <c r="BP31" s="308">
        <v>0</v>
      </c>
      <c r="BQ31" s="308">
        <v>0</v>
      </c>
      <c r="BR31" s="308">
        <v>0</v>
      </c>
      <c r="BS31" s="308">
        <v>0</v>
      </c>
      <c r="BT31" s="308">
        <v>0</v>
      </c>
      <c r="BU31" s="308">
        <v>0</v>
      </c>
      <c r="BV31" s="308">
        <v>0</v>
      </c>
      <c r="BW31" s="153">
        <v>0</v>
      </c>
      <c r="BX31" s="307">
        <v>0</v>
      </c>
      <c r="BY31" s="308">
        <v>0</v>
      </c>
      <c r="BZ31" s="308">
        <v>0</v>
      </c>
      <c r="CA31" s="308">
        <v>0</v>
      </c>
      <c r="CB31" s="308">
        <v>0</v>
      </c>
      <c r="CC31" s="308">
        <v>0</v>
      </c>
      <c r="CD31" s="308">
        <v>0</v>
      </c>
      <c r="CE31" s="308">
        <v>0</v>
      </c>
      <c r="CF31" s="308">
        <v>0</v>
      </c>
      <c r="CG31" s="308">
        <v>0</v>
      </c>
      <c r="CH31" s="308">
        <v>0</v>
      </c>
      <c r="CI31" s="308">
        <v>0</v>
      </c>
      <c r="CJ31" s="307">
        <v>0</v>
      </c>
      <c r="CK31" s="308">
        <v>0</v>
      </c>
      <c r="CL31" s="308">
        <v>0</v>
      </c>
      <c r="CM31" s="308"/>
      <c r="CN31" s="120"/>
      <c r="CO31" s="35">
        <v>0</v>
      </c>
      <c r="CP31" s="14"/>
    </row>
    <row r="32" spans="1:94" ht="12">
      <c r="A32" s="14"/>
      <c r="B32" s="517" t="s">
        <v>18</v>
      </c>
      <c r="C32" s="413" t="s">
        <v>65</v>
      </c>
      <c r="D32" s="90">
        <v>2089.63</v>
      </c>
      <c r="E32" s="90">
        <v>989.67</v>
      </c>
      <c r="F32" s="30"/>
      <c r="G32" s="150">
        <v>150</v>
      </c>
      <c r="H32" s="150">
        <v>150</v>
      </c>
      <c r="I32" s="150">
        <v>150</v>
      </c>
      <c r="J32" s="150">
        <v>4674.630000000001</v>
      </c>
      <c r="K32" s="150">
        <v>660.8</v>
      </c>
      <c r="L32" s="150">
        <v>106.56</v>
      </c>
      <c r="M32" s="151">
        <v>511.19</v>
      </c>
      <c r="N32" s="151">
        <v>221.55</v>
      </c>
      <c r="O32" s="151">
        <v>228.38</v>
      </c>
      <c r="P32" s="304">
        <v>199.42000000000002</v>
      </c>
      <c r="Q32" s="305">
        <v>267.1</v>
      </c>
      <c r="R32" s="305">
        <v>299.44</v>
      </c>
      <c r="S32" s="305">
        <v>2397.5499999999997</v>
      </c>
      <c r="T32" s="305">
        <v>556.4</v>
      </c>
      <c r="U32" s="305">
        <v>1196.53</v>
      </c>
      <c r="V32" s="305">
        <v>485.33000000000004</v>
      </c>
      <c r="W32" s="305">
        <v>2455.9500000000003</v>
      </c>
      <c r="X32" s="305">
        <v>1645.04</v>
      </c>
      <c r="Y32" s="305">
        <v>1762.7399999999998</v>
      </c>
      <c r="Z32" s="305">
        <v>826.11</v>
      </c>
      <c r="AA32" s="306">
        <v>3376.65</v>
      </c>
      <c r="AB32" s="304">
        <v>759.8899999999999</v>
      </c>
      <c r="AC32" s="305">
        <v>784.21</v>
      </c>
      <c r="AD32" s="305">
        <v>1631.7599999999998</v>
      </c>
      <c r="AE32" s="305">
        <v>2014.1999999999998</v>
      </c>
      <c r="AF32" s="305">
        <v>1507.5899999999997</v>
      </c>
      <c r="AG32" s="305">
        <v>4476.57</v>
      </c>
      <c r="AH32" s="305">
        <v>1154.15</v>
      </c>
      <c r="AI32" s="305">
        <v>563.19</v>
      </c>
      <c r="AJ32" s="305">
        <v>1788.8400000000001</v>
      </c>
      <c r="AK32" s="305">
        <v>2378.93</v>
      </c>
      <c r="AL32" s="305">
        <v>1815.3700000000001</v>
      </c>
      <c r="AM32" s="306">
        <v>4237.919999999999</v>
      </c>
      <c r="AN32" s="151">
        <v>1876.1900000000003</v>
      </c>
      <c r="AO32" s="151">
        <v>2169.97</v>
      </c>
      <c r="AP32" s="151">
        <v>9446.46</v>
      </c>
      <c r="AQ32" s="151">
        <v>977.38</v>
      </c>
      <c r="AR32" s="151">
        <v>1547.5399999999997</v>
      </c>
      <c r="AS32" s="151">
        <v>4915.080000000001</v>
      </c>
      <c r="AT32" s="151">
        <v>546.7</v>
      </c>
      <c r="AU32" s="151">
        <v>1194.6599999999999</v>
      </c>
      <c r="AV32" s="151">
        <v>4237</v>
      </c>
      <c r="AW32" s="151">
        <v>3173.7699999999995</v>
      </c>
      <c r="AX32" s="151">
        <v>4875.719999999999</v>
      </c>
      <c r="AY32" s="151">
        <v>16303.079999999994</v>
      </c>
      <c r="AZ32" s="304">
        <v>4291.77</v>
      </c>
      <c r="BA32" s="305">
        <v>1128.7</v>
      </c>
      <c r="BB32" s="305">
        <v>2692.1</v>
      </c>
      <c r="BC32" s="305">
        <v>0</v>
      </c>
      <c r="BD32" s="305">
        <v>0</v>
      </c>
      <c r="BE32" s="305">
        <v>0</v>
      </c>
      <c r="BF32" s="305">
        <v>0</v>
      </c>
      <c r="BG32" s="305">
        <v>274.53</v>
      </c>
      <c r="BH32" s="305">
        <v>575.26</v>
      </c>
      <c r="BI32" s="305">
        <v>0</v>
      </c>
      <c r="BJ32" s="305">
        <v>0</v>
      </c>
      <c r="BK32" s="151">
        <v>0</v>
      </c>
      <c r="BL32" s="304">
        <v>0</v>
      </c>
      <c r="BM32" s="305">
        <v>0</v>
      </c>
      <c r="BN32" s="305">
        <v>0</v>
      </c>
      <c r="BO32" s="305">
        <v>0</v>
      </c>
      <c r="BP32" s="305">
        <v>0</v>
      </c>
      <c r="BQ32" s="305">
        <v>0</v>
      </c>
      <c r="BR32" s="305">
        <v>0</v>
      </c>
      <c r="BS32" s="305">
        <v>0</v>
      </c>
      <c r="BT32" s="305">
        <v>0</v>
      </c>
      <c r="BU32" s="305">
        <v>0</v>
      </c>
      <c r="BV32" s="305">
        <v>0</v>
      </c>
      <c r="BW32" s="151">
        <v>0</v>
      </c>
      <c r="BX32" s="304">
        <v>0</v>
      </c>
      <c r="BY32" s="305">
        <v>0</v>
      </c>
      <c r="BZ32" s="305">
        <v>0</v>
      </c>
      <c r="CA32" s="305">
        <v>0</v>
      </c>
      <c r="CB32" s="305">
        <v>0</v>
      </c>
      <c r="CC32" s="305">
        <v>0</v>
      </c>
      <c r="CD32" s="305">
        <v>0</v>
      </c>
      <c r="CE32" s="305">
        <v>0</v>
      </c>
      <c r="CF32" s="305">
        <v>0</v>
      </c>
      <c r="CG32" s="305">
        <v>0</v>
      </c>
      <c r="CH32" s="305">
        <v>0</v>
      </c>
      <c r="CI32" s="305">
        <v>0</v>
      </c>
      <c r="CJ32" s="304">
        <v>0</v>
      </c>
      <c r="CK32" s="305">
        <v>0</v>
      </c>
      <c r="CL32" s="305">
        <v>0</v>
      </c>
      <c r="CM32" s="305"/>
      <c r="CN32" s="151"/>
      <c r="CO32" s="35">
        <v>108739.2</v>
      </c>
      <c r="CP32" s="14"/>
    </row>
    <row r="33" spans="1:94" ht="12">
      <c r="A33" s="14"/>
      <c r="B33" s="517"/>
      <c r="C33" s="414" t="s">
        <v>62</v>
      </c>
      <c r="D33" s="98">
        <v>0</v>
      </c>
      <c r="E33" s="90">
        <v>0</v>
      </c>
      <c r="F33" s="30"/>
      <c r="G33" s="26">
        <v>0</v>
      </c>
      <c r="H33" s="26">
        <v>0</v>
      </c>
      <c r="I33" s="147">
        <v>0</v>
      </c>
      <c r="J33" s="147">
        <v>0</v>
      </c>
      <c r="K33" s="147">
        <v>0</v>
      </c>
      <c r="L33" s="147">
        <v>0</v>
      </c>
      <c r="M33" s="90">
        <v>0</v>
      </c>
      <c r="N33" s="90">
        <v>0</v>
      </c>
      <c r="O33" s="90">
        <v>0</v>
      </c>
      <c r="P33" s="310">
        <v>0</v>
      </c>
      <c r="Q33" s="90">
        <v>0</v>
      </c>
      <c r="R33" s="90">
        <v>0</v>
      </c>
      <c r="S33" s="90">
        <v>0</v>
      </c>
      <c r="T33" s="90">
        <v>0</v>
      </c>
      <c r="U33" s="90">
        <v>0</v>
      </c>
      <c r="V33" s="90">
        <v>0</v>
      </c>
      <c r="W33" s="90">
        <v>0</v>
      </c>
      <c r="X33" s="90">
        <v>0</v>
      </c>
      <c r="Y33" s="90">
        <v>0</v>
      </c>
      <c r="Z33" s="90">
        <v>0</v>
      </c>
      <c r="AA33" s="311">
        <v>0</v>
      </c>
      <c r="AB33" s="310">
        <v>0</v>
      </c>
      <c r="AC33" s="90">
        <v>0</v>
      </c>
      <c r="AD33" s="90">
        <v>0</v>
      </c>
      <c r="AE33" s="90">
        <v>0</v>
      </c>
      <c r="AF33" s="90">
        <v>0</v>
      </c>
      <c r="AG33" s="90">
        <v>0</v>
      </c>
      <c r="AH33" s="90">
        <v>0</v>
      </c>
      <c r="AI33" s="90">
        <v>0</v>
      </c>
      <c r="AJ33" s="90">
        <v>0</v>
      </c>
      <c r="AK33" s="90">
        <v>0</v>
      </c>
      <c r="AL33" s="90">
        <v>0</v>
      </c>
      <c r="AM33" s="311">
        <v>0</v>
      </c>
      <c r="AN33" s="90">
        <v>0</v>
      </c>
      <c r="AO33" s="90">
        <v>0</v>
      </c>
      <c r="AP33" s="90">
        <v>0</v>
      </c>
      <c r="AQ33" s="90">
        <v>0</v>
      </c>
      <c r="AR33" s="90">
        <v>0</v>
      </c>
      <c r="AS33" s="90">
        <v>0</v>
      </c>
      <c r="AT33" s="90">
        <v>0</v>
      </c>
      <c r="AU33" s="90">
        <v>0</v>
      </c>
      <c r="AV33" s="90">
        <v>0</v>
      </c>
      <c r="AW33" s="90">
        <v>0</v>
      </c>
      <c r="AX33" s="90">
        <v>0</v>
      </c>
      <c r="AY33" s="90">
        <v>0</v>
      </c>
      <c r="AZ33" s="310">
        <v>0</v>
      </c>
      <c r="BA33" s="90">
        <v>0</v>
      </c>
      <c r="BB33" s="90">
        <v>0</v>
      </c>
      <c r="BC33" s="90">
        <v>0</v>
      </c>
      <c r="BD33" s="90">
        <v>0</v>
      </c>
      <c r="BE33" s="90">
        <v>0</v>
      </c>
      <c r="BF33" s="90">
        <v>0</v>
      </c>
      <c r="BG33" s="90">
        <v>0</v>
      </c>
      <c r="BH33" s="90">
        <v>0</v>
      </c>
      <c r="BI33" s="90">
        <v>0</v>
      </c>
      <c r="BJ33" s="90">
        <v>0</v>
      </c>
      <c r="BK33" s="90">
        <v>0</v>
      </c>
      <c r="BL33" s="310">
        <v>0</v>
      </c>
      <c r="BM33" s="90">
        <v>0</v>
      </c>
      <c r="BN33" s="90">
        <v>0</v>
      </c>
      <c r="BO33" s="90">
        <v>0</v>
      </c>
      <c r="BP33" s="90">
        <v>0</v>
      </c>
      <c r="BQ33" s="90">
        <v>0</v>
      </c>
      <c r="BR33" s="90">
        <v>0</v>
      </c>
      <c r="BS33" s="90">
        <v>0</v>
      </c>
      <c r="BT33" s="90">
        <v>0</v>
      </c>
      <c r="BU33" s="90">
        <v>0</v>
      </c>
      <c r="BV33" s="90">
        <v>0</v>
      </c>
      <c r="BW33" s="90">
        <v>0</v>
      </c>
      <c r="BX33" s="310">
        <v>0</v>
      </c>
      <c r="BY33" s="90">
        <v>0</v>
      </c>
      <c r="BZ33" s="90">
        <v>0</v>
      </c>
      <c r="CA33" s="90">
        <v>0</v>
      </c>
      <c r="CB33" s="90">
        <v>0</v>
      </c>
      <c r="CC33" s="90">
        <v>0</v>
      </c>
      <c r="CD33" s="90">
        <v>0</v>
      </c>
      <c r="CE33" s="90">
        <v>0</v>
      </c>
      <c r="CF33" s="90">
        <v>0</v>
      </c>
      <c r="CG33" s="90">
        <v>0</v>
      </c>
      <c r="CH33" s="90">
        <v>0</v>
      </c>
      <c r="CI33" s="90">
        <v>0</v>
      </c>
      <c r="CJ33" s="310">
        <v>0</v>
      </c>
      <c r="CK33" s="90">
        <v>0</v>
      </c>
      <c r="CL33" s="90">
        <v>0</v>
      </c>
      <c r="CM33" s="90"/>
      <c r="CN33" s="94"/>
      <c r="CO33" s="35">
        <v>0</v>
      </c>
      <c r="CP33" s="14"/>
    </row>
    <row r="34" spans="1:94" ht="12">
      <c r="A34" s="14"/>
      <c r="B34" s="517" t="s">
        <v>18</v>
      </c>
      <c r="C34" s="410" t="s">
        <v>66</v>
      </c>
      <c r="D34" s="148">
        <v>917.6</v>
      </c>
      <c r="E34" s="148">
        <v>1083.24</v>
      </c>
      <c r="F34" s="30"/>
      <c r="G34" s="148">
        <v>249.78</v>
      </c>
      <c r="H34" s="148">
        <v>0</v>
      </c>
      <c r="I34" s="148">
        <v>2731.46</v>
      </c>
      <c r="J34" s="148">
        <v>8449.840000000002</v>
      </c>
      <c r="K34" s="148">
        <v>1252.72</v>
      </c>
      <c r="L34" s="148">
        <v>859.9399999999999</v>
      </c>
      <c r="M34" s="121">
        <v>1068.6</v>
      </c>
      <c r="N34" s="121">
        <v>367.91999999999996</v>
      </c>
      <c r="O34" s="121">
        <v>607.58</v>
      </c>
      <c r="P34" s="312">
        <v>199.68</v>
      </c>
      <c r="Q34" s="313">
        <v>439.5</v>
      </c>
      <c r="R34" s="313">
        <v>1030.6</v>
      </c>
      <c r="S34" s="313">
        <v>6156.090000000001</v>
      </c>
      <c r="T34" s="313">
        <v>1013.8900000000001</v>
      </c>
      <c r="U34" s="313">
        <v>1637.04</v>
      </c>
      <c r="V34" s="313">
        <v>1900.3300000000002</v>
      </c>
      <c r="W34" s="313">
        <v>3057.72</v>
      </c>
      <c r="X34" s="313">
        <v>2411.8199999999997</v>
      </c>
      <c r="Y34" s="313">
        <v>4107.0599999999995</v>
      </c>
      <c r="Z34" s="313">
        <v>1160.9699999999998</v>
      </c>
      <c r="AA34" s="314">
        <v>4333.9</v>
      </c>
      <c r="AB34" s="312">
        <v>1407.8200000000002</v>
      </c>
      <c r="AC34" s="313">
        <v>980.0900000000001</v>
      </c>
      <c r="AD34" s="313">
        <v>2966.7300000000005</v>
      </c>
      <c r="AE34" s="313">
        <v>2662.92</v>
      </c>
      <c r="AF34" s="313">
        <v>3420.2499999999995</v>
      </c>
      <c r="AG34" s="313">
        <v>8501.6</v>
      </c>
      <c r="AH34" s="313">
        <v>433.53</v>
      </c>
      <c r="AI34" s="313">
        <v>1098.9</v>
      </c>
      <c r="AJ34" s="313">
        <v>3030.9</v>
      </c>
      <c r="AK34" s="313">
        <v>3067.65</v>
      </c>
      <c r="AL34" s="313">
        <v>4578.1900000000005</v>
      </c>
      <c r="AM34" s="314">
        <v>6420.59</v>
      </c>
      <c r="AN34" s="121">
        <v>2523.5299999999997</v>
      </c>
      <c r="AO34" s="121">
        <v>2434.52</v>
      </c>
      <c r="AP34" s="121">
        <v>11521.819999999996</v>
      </c>
      <c r="AQ34" s="121">
        <v>2751.15</v>
      </c>
      <c r="AR34" s="121">
        <v>2195.14</v>
      </c>
      <c r="AS34" s="121">
        <v>11925.689999999999</v>
      </c>
      <c r="AT34" s="121">
        <v>2122.81</v>
      </c>
      <c r="AU34" s="121">
        <v>2699.4</v>
      </c>
      <c r="AV34" s="121">
        <v>4792</v>
      </c>
      <c r="AW34" s="121">
        <v>4911.049999999998</v>
      </c>
      <c r="AX34" s="121">
        <v>10434.109999999997</v>
      </c>
      <c r="AY34" s="121">
        <v>38811.16000000001</v>
      </c>
      <c r="AZ34" s="312">
        <v>9216.569999999998</v>
      </c>
      <c r="BA34" s="313">
        <v>3273.67</v>
      </c>
      <c r="BB34" s="313">
        <v>10930.269999999999</v>
      </c>
      <c r="BC34" s="313">
        <v>0</v>
      </c>
      <c r="BD34" s="313">
        <v>0</v>
      </c>
      <c r="BE34" s="313">
        <v>0</v>
      </c>
      <c r="BF34" s="313">
        <v>0</v>
      </c>
      <c r="BG34" s="313">
        <v>0</v>
      </c>
      <c r="BH34" s="313">
        <v>807.07</v>
      </c>
      <c r="BI34" s="313">
        <v>0</v>
      </c>
      <c r="BJ34" s="313">
        <v>0</v>
      </c>
      <c r="BK34" s="121">
        <v>0</v>
      </c>
      <c r="BL34" s="312">
        <v>0</v>
      </c>
      <c r="BM34" s="313">
        <v>0</v>
      </c>
      <c r="BN34" s="313">
        <v>0</v>
      </c>
      <c r="BO34" s="313">
        <v>0</v>
      </c>
      <c r="BP34" s="313">
        <v>0</v>
      </c>
      <c r="BQ34" s="313">
        <v>0</v>
      </c>
      <c r="BR34" s="313">
        <v>0</v>
      </c>
      <c r="BS34" s="313">
        <v>0</v>
      </c>
      <c r="BT34" s="313">
        <v>0</v>
      </c>
      <c r="BU34" s="313">
        <v>0</v>
      </c>
      <c r="BV34" s="313">
        <v>0</v>
      </c>
      <c r="BW34" s="121">
        <v>0</v>
      </c>
      <c r="BX34" s="312">
        <v>0</v>
      </c>
      <c r="BY34" s="313">
        <v>0</v>
      </c>
      <c r="BZ34" s="313">
        <v>0</v>
      </c>
      <c r="CA34" s="313">
        <v>0</v>
      </c>
      <c r="CB34" s="313">
        <v>0</v>
      </c>
      <c r="CC34" s="313">
        <v>0</v>
      </c>
      <c r="CD34" s="313">
        <v>0</v>
      </c>
      <c r="CE34" s="313">
        <v>0</v>
      </c>
      <c r="CF34" s="313">
        <v>0</v>
      </c>
      <c r="CG34" s="313">
        <v>0</v>
      </c>
      <c r="CH34" s="313">
        <v>0</v>
      </c>
      <c r="CI34" s="313">
        <v>0</v>
      </c>
      <c r="CJ34" s="312">
        <v>0</v>
      </c>
      <c r="CK34" s="313">
        <v>0</v>
      </c>
      <c r="CL34" s="313">
        <v>0</v>
      </c>
      <c r="CM34" s="313"/>
      <c r="CN34" s="121"/>
      <c r="CO34" s="35">
        <v>204956.40999999997</v>
      </c>
      <c r="CP34" s="14"/>
    </row>
    <row r="35" spans="1:94" ht="12">
      <c r="A35" s="14"/>
      <c r="B35" s="517"/>
      <c r="C35" s="411" t="s">
        <v>62</v>
      </c>
      <c r="D35" s="94">
        <v>0</v>
      </c>
      <c r="E35" s="94">
        <v>0</v>
      </c>
      <c r="F35" s="30"/>
      <c r="G35" s="89">
        <v>0</v>
      </c>
      <c r="H35" s="89">
        <v>0</v>
      </c>
      <c r="I35" s="89">
        <v>0</v>
      </c>
      <c r="J35" s="89">
        <v>0</v>
      </c>
      <c r="K35" s="89">
        <v>0</v>
      </c>
      <c r="L35" s="89">
        <v>0</v>
      </c>
      <c r="M35" s="123">
        <v>0</v>
      </c>
      <c r="N35" s="123">
        <v>0</v>
      </c>
      <c r="O35" s="123">
        <v>0</v>
      </c>
      <c r="P35" s="301">
        <v>0</v>
      </c>
      <c r="Q35" s="302">
        <v>0</v>
      </c>
      <c r="R35" s="302">
        <v>0</v>
      </c>
      <c r="S35" s="302">
        <v>0</v>
      </c>
      <c r="T35" s="302">
        <v>0</v>
      </c>
      <c r="U35" s="302">
        <v>0</v>
      </c>
      <c r="V35" s="302">
        <v>0</v>
      </c>
      <c r="W35" s="302">
        <v>0</v>
      </c>
      <c r="X35" s="302">
        <v>0</v>
      </c>
      <c r="Y35" s="302">
        <v>0</v>
      </c>
      <c r="Z35" s="302">
        <v>0</v>
      </c>
      <c r="AA35" s="303">
        <v>0</v>
      </c>
      <c r="AB35" s="301">
        <v>0</v>
      </c>
      <c r="AC35" s="302">
        <v>0</v>
      </c>
      <c r="AD35" s="302">
        <v>0</v>
      </c>
      <c r="AE35" s="302">
        <v>0</v>
      </c>
      <c r="AF35" s="302">
        <v>0</v>
      </c>
      <c r="AG35" s="302">
        <v>0</v>
      </c>
      <c r="AH35" s="302">
        <v>0</v>
      </c>
      <c r="AI35" s="302">
        <v>0</v>
      </c>
      <c r="AJ35" s="302">
        <v>0</v>
      </c>
      <c r="AK35" s="302">
        <v>0</v>
      </c>
      <c r="AL35" s="302">
        <v>0</v>
      </c>
      <c r="AM35" s="303">
        <v>0</v>
      </c>
      <c r="AN35" s="123">
        <v>0</v>
      </c>
      <c r="AO35" s="123">
        <v>0</v>
      </c>
      <c r="AP35" s="123">
        <v>0</v>
      </c>
      <c r="AQ35" s="123">
        <v>0</v>
      </c>
      <c r="AR35" s="123">
        <v>0</v>
      </c>
      <c r="AS35" s="123">
        <v>0</v>
      </c>
      <c r="AT35" s="123">
        <v>0</v>
      </c>
      <c r="AU35" s="123">
        <v>0</v>
      </c>
      <c r="AV35" s="123">
        <v>0</v>
      </c>
      <c r="AW35" s="123">
        <v>0</v>
      </c>
      <c r="AX35" s="123">
        <v>0</v>
      </c>
      <c r="AY35" s="123">
        <v>0</v>
      </c>
      <c r="AZ35" s="301">
        <v>0</v>
      </c>
      <c r="BA35" s="302">
        <v>0</v>
      </c>
      <c r="BB35" s="302">
        <v>0</v>
      </c>
      <c r="BC35" s="302">
        <v>0</v>
      </c>
      <c r="BD35" s="302">
        <v>0</v>
      </c>
      <c r="BE35" s="302">
        <v>0</v>
      </c>
      <c r="BF35" s="302">
        <v>0</v>
      </c>
      <c r="BG35" s="302">
        <v>0</v>
      </c>
      <c r="BH35" s="302">
        <v>0</v>
      </c>
      <c r="BI35" s="302">
        <v>0</v>
      </c>
      <c r="BJ35" s="302">
        <v>0</v>
      </c>
      <c r="BK35" s="123">
        <v>0</v>
      </c>
      <c r="BL35" s="301">
        <v>0</v>
      </c>
      <c r="BM35" s="302">
        <v>0</v>
      </c>
      <c r="BN35" s="302">
        <v>0</v>
      </c>
      <c r="BO35" s="302">
        <v>0</v>
      </c>
      <c r="BP35" s="302">
        <v>0</v>
      </c>
      <c r="BQ35" s="302">
        <v>0</v>
      </c>
      <c r="BR35" s="302">
        <v>0</v>
      </c>
      <c r="BS35" s="302">
        <v>0</v>
      </c>
      <c r="BT35" s="302">
        <v>0</v>
      </c>
      <c r="BU35" s="302">
        <v>0</v>
      </c>
      <c r="BV35" s="302">
        <v>0</v>
      </c>
      <c r="BW35" s="123">
        <v>0</v>
      </c>
      <c r="BX35" s="301">
        <v>0</v>
      </c>
      <c r="BY35" s="302">
        <v>0</v>
      </c>
      <c r="BZ35" s="302">
        <v>0</v>
      </c>
      <c r="CA35" s="302">
        <v>0</v>
      </c>
      <c r="CB35" s="302">
        <v>0</v>
      </c>
      <c r="CC35" s="302">
        <v>0</v>
      </c>
      <c r="CD35" s="302">
        <v>0</v>
      </c>
      <c r="CE35" s="302">
        <v>0</v>
      </c>
      <c r="CF35" s="302">
        <v>0</v>
      </c>
      <c r="CG35" s="302">
        <v>0</v>
      </c>
      <c r="CH35" s="302">
        <v>0</v>
      </c>
      <c r="CI35" s="302">
        <v>0</v>
      </c>
      <c r="CJ35" s="301">
        <v>0</v>
      </c>
      <c r="CK35" s="302">
        <v>0</v>
      </c>
      <c r="CL35" s="302">
        <v>0</v>
      </c>
      <c r="CM35" s="302"/>
      <c r="CN35" s="121"/>
      <c r="CO35" s="35">
        <v>0</v>
      </c>
      <c r="CP35" s="183"/>
    </row>
    <row r="36" spans="1:94" ht="12">
      <c r="A36" s="14"/>
      <c r="B36" s="517" t="s">
        <v>18</v>
      </c>
      <c r="C36" s="410" t="s">
        <v>135</v>
      </c>
      <c r="D36" s="90"/>
      <c r="E36" s="90"/>
      <c r="F36" s="30"/>
      <c r="G36" s="90">
        <v>0</v>
      </c>
      <c r="H36" s="90">
        <v>0</v>
      </c>
      <c r="I36" s="90">
        <v>0</v>
      </c>
      <c r="J36" s="90">
        <v>0</v>
      </c>
      <c r="K36" s="90">
        <v>0</v>
      </c>
      <c r="L36" s="90">
        <v>0</v>
      </c>
      <c r="M36" s="151">
        <v>0</v>
      </c>
      <c r="N36" s="151">
        <v>0</v>
      </c>
      <c r="O36" s="151">
        <v>0</v>
      </c>
      <c r="P36" s="304">
        <v>0</v>
      </c>
      <c r="Q36" s="305">
        <v>0</v>
      </c>
      <c r="R36" s="305">
        <v>0</v>
      </c>
      <c r="S36" s="305">
        <v>0</v>
      </c>
      <c r="T36" s="305">
        <v>0</v>
      </c>
      <c r="U36" s="305">
        <v>0</v>
      </c>
      <c r="V36" s="305">
        <v>0</v>
      </c>
      <c r="W36" s="305">
        <v>0</v>
      </c>
      <c r="X36" s="305">
        <v>0</v>
      </c>
      <c r="Y36" s="305">
        <v>0</v>
      </c>
      <c r="Z36" s="305">
        <v>0</v>
      </c>
      <c r="AA36" s="306">
        <v>0</v>
      </c>
      <c r="AB36" s="304">
        <v>0</v>
      </c>
      <c r="AC36" s="305">
        <v>0</v>
      </c>
      <c r="AD36" s="305">
        <v>0</v>
      </c>
      <c r="AE36" s="305">
        <v>0</v>
      </c>
      <c r="AF36" s="305">
        <v>0</v>
      </c>
      <c r="AG36" s="305">
        <v>0</v>
      </c>
      <c r="AH36" s="305">
        <v>0</v>
      </c>
      <c r="AI36" s="305">
        <v>0</v>
      </c>
      <c r="AJ36" s="305">
        <v>0</v>
      </c>
      <c r="AK36" s="305">
        <v>0</v>
      </c>
      <c r="AL36" s="305">
        <v>0</v>
      </c>
      <c r="AM36" s="306">
        <v>0</v>
      </c>
      <c r="AN36" s="151">
        <v>0</v>
      </c>
      <c r="AO36" s="151">
        <v>0</v>
      </c>
      <c r="AP36" s="151">
        <v>0</v>
      </c>
      <c r="AQ36" s="151">
        <v>0</v>
      </c>
      <c r="AR36" s="151">
        <v>0</v>
      </c>
      <c r="AS36" s="151">
        <v>0</v>
      </c>
      <c r="AT36" s="151">
        <v>0</v>
      </c>
      <c r="AU36" s="151">
        <v>0</v>
      </c>
      <c r="AV36" s="151">
        <v>0</v>
      </c>
      <c r="AW36" s="151">
        <v>0</v>
      </c>
      <c r="AX36" s="151">
        <v>0</v>
      </c>
      <c r="AY36" s="151">
        <v>0</v>
      </c>
      <c r="AZ36" s="304">
        <v>0</v>
      </c>
      <c r="BA36" s="305">
        <v>0</v>
      </c>
      <c r="BB36" s="305">
        <v>499.97</v>
      </c>
      <c r="BC36" s="305">
        <v>0</v>
      </c>
      <c r="BD36" s="305">
        <v>956.8</v>
      </c>
      <c r="BE36" s="305">
        <v>0</v>
      </c>
      <c r="BF36" s="305">
        <v>0</v>
      </c>
      <c r="BG36" s="305">
        <v>1498.6399999999999</v>
      </c>
      <c r="BH36" s="305">
        <v>673.1</v>
      </c>
      <c r="BI36" s="305">
        <v>1329.56</v>
      </c>
      <c r="BJ36" s="305">
        <v>1987.9</v>
      </c>
      <c r="BK36" s="151">
        <v>1445.61</v>
      </c>
      <c r="BL36" s="304">
        <v>0</v>
      </c>
      <c r="BM36" s="305">
        <v>0</v>
      </c>
      <c r="BN36" s="305">
        <v>959.85</v>
      </c>
      <c r="BO36" s="305">
        <v>274.86</v>
      </c>
      <c r="BP36" s="305">
        <v>2310.83</v>
      </c>
      <c r="BQ36" s="305">
        <v>0</v>
      </c>
      <c r="BR36" s="305">
        <v>2072.79</v>
      </c>
      <c r="BS36" s="305">
        <v>783.54</v>
      </c>
      <c r="BT36" s="305">
        <v>2771.54</v>
      </c>
      <c r="BU36" s="305">
        <v>405.21</v>
      </c>
      <c r="BV36" s="305">
        <v>0</v>
      </c>
      <c r="BW36" s="151">
        <v>489.72</v>
      </c>
      <c r="BX36" s="304">
        <v>0</v>
      </c>
      <c r="BY36" s="305">
        <v>0</v>
      </c>
      <c r="BZ36" s="305">
        <v>2183.0600000000004</v>
      </c>
      <c r="CA36" s="305">
        <v>952.88</v>
      </c>
      <c r="CB36" s="305">
        <v>0</v>
      </c>
      <c r="CC36" s="305">
        <v>475.2</v>
      </c>
      <c r="CD36" s="305">
        <v>496.8</v>
      </c>
      <c r="CE36" s="305">
        <v>0</v>
      </c>
      <c r="CF36" s="305">
        <v>0</v>
      </c>
      <c r="CG36" s="305">
        <v>0</v>
      </c>
      <c r="CH36" s="305">
        <v>0</v>
      </c>
      <c r="CI36" s="305">
        <v>0</v>
      </c>
      <c r="CJ36" s="304">
        <v>0</v>
      </c>
      <c r="CK36" s="305">
        <v>0</v>
      </c>
      <c r="CL36" s="305">
        <v>0</v>
      </c>
      <c r="CM36" s="305"/>
      <c r="CN36" s="120"/>
      <c r="CO36" s="35">
        <v>22567.860000000004</v>
      </c>
      <c r="CP36" s="14"/>
    </row>
    <row r="37" spans="1:94" ht="12">
      <c r="A37" s="14"/>
      <c r="B37" s="517"/>
      <c r="C37" s="411" t="s">
        <v>62</v>
      </c>
      <c r="D37" s="90"/>
      <c r="E37" s="90"/>
      <c r="F37" s="30"/>
      <c r="G37" s="90">
        <v>0</v>
      </c>
      <c r="H37" s="90">
        <v>0</v>
      </c>
      <c r="I37" s="90">
        <v>0</v>
      </c>
      <c r="J37" s="90">
        <v>0</v>
      </c>
      <c r="K37" s="90">
        <v>0</v>
      </c>
      <c r="L37" s="90">
        <v>0</v>
      </c>
      <c r="M37" s="151">
        <v>0</v>
      </c>
      <c r="N37" s="151">
        <v>0</v>
      </c>
      <c r="O37" s="151">
        <v>0</v>
      </c>
      <c r="P37" s="304">
        <v>0</v>
      </c>
      <c r="Q37" s="305">
        <v>0</v>
      </c>
      <c r="R37" s="207">
        <v>0</v>
      </c>
      <c r="S37" s="305">
        <v>0</v>
      </c>
      <c r="T37" s="305">
        <v>0</v>
      </c>
      <c r="U37" s="305">
        <v>0</v>
      </c>
      <c r="V37" s="305">
        <v>0</v>
      </c>
      <c r="W37" s="305">
        <v>0</v>
      </c>
      <c r="X37" s="305">
        <v>0</v>
      </c>
      <c r="Y37" s="305">
        <v>0</v>
      </c>
      <c r="Z37" s="305">
        <v>0</v>
      </c>
      <c r="AA37" s="306">
        <v>0</v>
      </c>
      <c r="AB37" s="304">
        <v>0</v>
      </c>
      <c r="AC37" s="305">
        <v>0</v>
      </c>
      <c r="AD37" s="305">
        <v>0</v>
      </c>
      <c r="AE37" s="305">
        <v>0</v>
      </c>
      <c r="AF37" s="305">
        <v>0</v>
      </c>
      <c r="AG37" s="305">
        <v>0</v>
      </c>
      <c r="AH37" s="305">
        <v>0</v>
      </c>
      <c r="AI37" s="305">
        <v>0</v>
      </c>
      <c r="AJ37" s="305">
        <v>0</v>
      </c>
      <c r="AK37" s="305">
        <v>0</v>
      </c>
      <c r="AL37" s="305">
        <v>0</v>
      </c>
      <c r="AM37" s="306">
        <v>0</v>
      </c>
      <c r="AN37" s="151">
        <v>0</v>
      </c>
      <c r="AO37" s="151">
        <v>0</v>
      </c>
      <c r="AP37" s="151">
        <v>0</v>
      </c>
      <c r="AQ37" s="151">
        <v>0</v>
      </c>
      <c r="AR37" s="151">
        <v>0</v>
      </c>
      <c r="AS37" s="151">
        <v>0</v>
      </c>
      <c r="AT37" s="151">
        <v>0</v>
      </c>
      <c r="AU37" s="151">
        <v>0</v>
      </c>
      <c r="AV37" s="151">
        <v>0</v>
      </c>
      <c r="AW37" s="151">
        <v>0</v>
      </c>
      <c r="AX37" s="151">
        <v>0</v>
      </c>
      <c r="AY37" s="151">
        <v>0</v>
      </c>
      <c r="AZ37" s="304">
        <v>0</v>
      </c>
      <c r="BA37" s="305">
        <v>0</v>
      </c>
      <c r="BB37" s="305">
        <v>0</v>
      </c>
      <c r="BC37" s="305">
        <v>0</v>
      </c>
      <c r="BD37" s="305">
        <v>0</v>
      </c>
      <c r="BE37" s="305">
        <v>0</v>
      </c>
      <c r="BF37" s="305">
        <v>0</v>
      </c>
      <c r="BG37" s="305">
        <v>0</v>
      </c>
      <c r="BH37" s="305">
        <v>0</v>
      </c>
      <c r="BI37" s="305">
        <v>0</v>
      </c>
      <c r="BJ37" s="305">
        <v>0</v>
      </c>
      <c r="BK37" s="151">
        <v>0</v>
      </c>
      <c r="BL37" s="304">
        <v>0</v>
      </c>
      <c r="BM37" s="305">
        <v>0</v>
      </c>
      <c r="BN37" s="305">
        <v>0</v>
      </c>
      <c r="BO37" s="305">
        <v>0</v>
      </c>
      <c r="BP37" s="305">
        <v>0</v>
      </c>
      <c r="BQ37" s="305">
        <v>0</v>
      </c>
      <c r="BR37" s="305">
        <v>0</v>
      </c>
      <c r="BS37" s="305">
        <v>0</v>
      </c>
      <c r="BT37" s="305">
        <v>0</v>
      </c>
      <c r="BU37" s="305">
        <v>0</v>
      </c>
      <c r="BV37" s="305">
        <v>0</v>
      </c>
      <c r="BW37" s="151">
        <v>0</v>
      </c>
      <c r="BX37" s="304">
        <v>0</v>
      </c>
      <c r="BY37" s="305">
        <v>0</v>
      </c>
      <c r="BZ37" s="305">
        <v>0</v>
      </c>
      <c r="CA37" s="305">
        <v>0</v>
      </c>
      <c r="CB37" s="305">
        <v>0</v>
      </c>
      <c r="CC37" s="305">
        <v>0</v>
      </c>
      <c r="CD37" s="305">
        <v>0</v>
      </c>
      <c r="CE37" s="305">
        <v>0</v>
      </c>
      <c r="CF37" s="305">
        <v>0</v>
      </c>
      <c r="CG37" s="305">
        <v>0</v>
      </c>
      <c r="CH37" s="305">
        <v>0</v>
      </c>
      <c r="CI37" s="305">
        <v>0</v>
      </c>
      <c r="CJ37" s="304">
        <v>0</v>
      </c>
      <c r="CK37" s="305">
        <v>0</v>
      </c>
      <c r="CL37" s="305">
        <v>0</v>
      </c>
      <c r="CM37" s="305"/>
      <c r="CN37" s="120"/>
      <c r="CO37" s="35">
        <v>0</v>
      </c>
      <c r="CP37" s="14"/>
    </row>
    <row r="38" spans="1:94" ht="12">
      <c r="A38" s="14"/>
      <c r="B38" s="410" t="s">
        <v>18</v>
      </c>
      <c r="C38" s="410" t="s">
        <v>67</v>
      </c>
      <c r="D38" s="90">
        <v>1886.6600000000003</v>
      </c>
      <c r="E38" s="90">
        <v>7.49</v>
      </c>
      <c r="F38" s="30"/>
      <c r="G38" s="90">
        <v>0</v>
      </c>
      <c r="H38" s="90">
        <v>0</v>
      </c>
      <c r="I38" s="90">
        <v>1745.32</v>
      </c>
      <c r="J38" s="90">
        <v>1518.26</v>
      </c>
      <c r="K38" s="90">
        <v>0</v>
      </c>
      <c r="L38" s="90">
        <v>0</v>
      </c>
      <c r="M38" s="151">
        <v>0</v>
      </c>
      <c r="N38" s="151">
        <v>1666</v>
      </c>
      <c r="O38" s="151">
        <v>145.7</v>
      </c>
      <c r="P38" s="299">
        <v>275</v>
      </c>
      <c r="Q38" s="207">
        <v>0</v>
      </c>
      <c r="R38" s="207">
        <v>1287.41</v>
      </c>
      <c r="S38" s="207">
        <v>1778.7800000000002</v>
      </c>
      <c r="T38" s="207">
        <v>0</v>
      </c>
      <c r="U38" s="207">
        <v>0</v>
      </c>
      <c r="V38" s="207">
        <v>299.82</v>
      </c>
      <c r="W38" s="207">
        <v>800.64</v>
      </c>
      <c r="X38" s="207">
        <v>1278.3</v>
      </c>
      <c r="Y38" s="207">
        <v>496.24</v>
      </c>
      <c r="Z38" s="207">
        <v>0</v>
      </c>
      <c r="AA38" s="300">
        <v>2528.46</v>
      </c>
      <c r="AB38" s="299">
        <v>530.27</v>
      </c>
      <c r="AC38" s="207">
        <v>498.75</v>
      </c>
      <c r="AD38" s="207">
        <v>386.5</v>
      </c>
      <c r="AE38" s="207">
        <v>5678.74</v>
      </c>
      <c r="AF38" s="207">
        <v>382.5</v>
      </c>
      <c r="AG38" s="207">
        <v>10209.960000000001</v>
      </c>
      <c r="AH38" s="207">
        <v>2014.95</v>
      </c>
      <c r="AI38" s="207">
        <v>745.66</v>
      </c>
      <c r="AJ38" s="207">
        <v>50</v>
      </c>
      <c r="AK38" s="207">
        <v>1487.9099999999999</v>
      </c>
      <c r="AL38" s="207">
        <v>0</v>
      </c>
      <c r="AM38" s="300">
        <v>5534.95</v>
      </c>
      <c r="AN38" s="120">
        <v>173</v>
      </c>
      <c r="AO38" s="120">
        <v>250.25</v>
      </c>
      <c r="AP38" s="120">
        <v>6129.51</v>
      </c>
      <c r="AQ38" s="120">
        <v>25.8</v>
      </c>
      <c r="AR38" s="120">
        <v>15.9</v>
      </c>
      <c r="AS38" s="120">
        <v>11547.61</v>
      </c>
      <c r="AT38" s="120">
        <v>0</v>
      </c>
      <c r="AU38" s="120">
        <v>513.94</v>
      </c>
      <c r="AV38" s="120">
        <v>792.64</v>
      </c>
      <c r="AW38" s="120">
        <v>1774.89</v>
      </c>
      <c r="AX38" s="120">
        <v>5899.9400000000005</v>
      </c>
      <c r="AY38" s="120">
        <v>23469.300000000003</v>
      </c>
      <c r="AZ38" s="299">
        <v>12838</v>
      </c>
      <c r="BA38" s="207">
        <v>499.2</v>
      </c>
      <c r="BB38" s="207">
        <v>48083.1</v>
      </c>
      <c r="BC38" s="207">
        <v>0</v>
      </c>
      <c r="BD38" s="207">
        <v>0</v>
      </c>
      <c r="BE38" s="207">
        <v>0</v>
      </c>
      <c r="BF38" s="207">
        <v>0</v>
      </c>
      <c r="BG38" s="207">
        <v>0</v>
      </c>
      <c r="BH38" s="207">
        <v>635.96</v>
      </c>
      <c r="BI38" s="207">
        <v>0</v>
      </c>
      <c r="BJ38" s="207">
        <v>0</v>
      </c>
      <c r="BK38" s="120">
        <v>0</v>
      </c>
      <c r="BL38" s="299">
        <v>0</v>
      </c>
      <c r="BM38" s="207">
        <v>0</v>
      </c>
      <c r="BN38" s="207">
        <v>0</v>
      </c>
      <c r="BO38" s="207">
        <v>0</v>
      </c>
      <c r="BP38" s="207">
        <v>0</v>
      </c>
      <c r="BQ38" s="207">
        <v>0</v>
      </c>
      <c r="BR38" s="207">
        <v>0</v>
      </c>
      <c r="BS38" s="207">
        <v>0</v>
      </c>
      <c r="BT38" s="207">
        <v>0</v>
      </c>
      <c r="BU38" s="207">
        <v>0</v>
      </c>
      <c r="BV38" s="207">
        <v>0</v>
      </c>
      <c r="BW38" s="120">
        <v>0</v>
      </c>
      <c r="BX38" s="299">
        <v>0</v>
      </c>
      <c r="BY38" s="207">
        <v>0</v>
      </c>
      <c r="BZ38" s="207">
        <v>0</v>
      </c>
      <c r="CA38" s="207">
        <v>0</v>
      </c>
      <c r="CB38" s="207">
        <v>0</v>
      </c>
      <c r="CC38" s="207">
        <v>0</v>
      </c>
      <c r="CD38" s="207">
        <v>0</v>
      </c>
      <c r="CE38" s="207">
        <v>0</v>
      </c>
      <c r="CF38" s="207">
        <v>0</v>
      </c>
      <c r="CG38" s="207">
        <v>0</v>
      </c>
      <c r="CH38" s="207">
        <v>0</v>
      </c>
      <c r="CI38" s="207">
        <v>0</v>
      </c>
      <c r="CJ38" s="299">
        <v>0</v>
      </c>
      <c r="CK38" s="207">
        <v>0</v>
      </c>
      <c r="CL38" s="207">
        <v>0</v>
      </c>
      <c r="CM38" s="207"/>
      <c r="CN38" s="120"/>
      <c r="CO38" s="35">
        <v>155883.31</v>
      </c>
      <c r="CP38" s="14"/>
    </row>
    <row r="39" spans="1:94" ht="12">
      <c r="A39" s="14"/>
      <c r="B39" s="410"/>
      <c r="C39" s="411" t="s">
        <v>62</v>
      </c>
      <c r="D39" s="95"/>
      <c r="E39" s="95"/>
      <c r="F39" s="30"/>
      <c r="G39" s="22">
        <v>0</v>
      </c>
      <c r="H39" s="22">
        <v>0</v>
      </c>
      <c r="I39" s="22">
        <v>0</v>
      </c>
      <c r="J39" s="22">
        <v>0</v>
      </c>
      <c r="K39" s="22">
        <v>0</v>
      </c>
      <c r="L39" s="22">
        <v>0</v>
      </c>
      <c r="M39" s="120">
        <v>0</v>
      </c>
      <c r="N39" s="120">
        <v>0</v>
      </c>
      <c r="O39" s="120">
        <v>0</v>
      </c>
      <c r="P39" s="299">
        <v>0</v>
      </c>
      <c r="Q39" s="207">
        <v>0</v>
      </c>
      <c r="R39" s="207">
        <v>0</v>
      </c>
      <c r="S39" s="207">
        <v>0</v>
      </c>
      <c r="T39" s="207">
        <v>0</v>
      </c>
      <c r="U39" s="207">
        <v>0</v>
      </c>
      <c r="V39" s="207">
        <v>0</v>
      </c>
      <c r="W39" s="207">
        <v>0</v>
      </c>
      <c r="X39" s="207">
        <v>0</v>
      </c>
      <c r="Y39" s="207">
        <v>0</v>
      </c>
      <c r="Z39" s="207">
        <v>0</v>
      </c>
      <c r="AA39" s="300">
        <v>0</v>
      </c>
      <c r="AB39" s="299">
        <v>0</v>
      </c>
      <c r="AC39" s="207">
        <v>0</v>
      </c>
      <c r="AD39" s="207">
        <v>0</v>
      </c>
      <c r="AE39" s="207">
        <v>0</v>
      </c>
      <c r="AF39" s="207">
        <v>0</v>
      </c>
      <c r="AG39" s="207">
        <v>0</v>
      </c>
      <c r="AH39" s="207">
        <v>0</v>
      </c>
      <c r="AI39" s="207">
        <v>0</v>
      </c>
      <c r="AJ39" s="207">
        <v>0</v>
      </c>
      <c r="AK39" s="207">
        <v>0</v>
      </c>
      <c r="AL39" s="207">
        <v>0</v>
      </c>
      <c r="AM39" s="300">
        <v>0</v>
      </c>
      <c r="AN39" s="120">
        <v>0</v>
      </c>
      <c r="AO39" s="120">
        <v>0</v>
      </c>
      <c r="AP39" s="120">
        <v>0</v>
      </c>
      <c r="AQ39" s="120">
        <v>0</v>
      </c>
      <c r="AR39" s="120">
        <v>0</v>
      </c>
      <c r="AS39" s="120">
        <v>0</v>
      </c>
      <c r="AT39" s="120">
        <v>0</v>
      </c>
      <c r="AU39" s="120">
        <v>0</v>
      </c>
      <c r="AV39" s="120">
        <v>0</v>
      </c>
      <c r="AW39" s="120">
        <v>0</v>
      </c>
      <c r="AX39" s="120">
        <v>0</v>
      </c>
      <c r="AY39" s="120">
        <v>0</v>
      </c>
      <c r="AZ39" s="299">
        <v>0</v>
      </c>
      <c r="BA39" s="207">
        <v>0</v>
      </c>
      <c r="BB39" s="207">
        <v>0</v>
      </c>
      <c r="BC39" s="207">
        <v>0</v>
      </c>
      <c r="BD39" s="207">
        <v>0</v>
      </c>
      <c r="BE39" s="207">
        <v>0</v>
      </c>
      <c r="BF39" s="207">
        <v>0</v>
      </c>
      <c r="BG39" s="207">
        <v>0</v>
      </c>
      <c r="BH39" s="207">
        <v>0</v>
      </c>
      <c r="BI39" s="207">
        <v>0</v>
      </c>
      <c r="BJ39" s="207">
        <v>0</v>
      </c>
      <c r="BK39" s="120">
        <v>0</v>
      </c>
      <c r="BL39" s="299">
        <v>0</v>
      </c>
      <c r="BM39" s="207">
        <v>0</v>
      </c>
      <c r="BN39" s="207">
        <v>0</v>
      </c>
      <c r="BO39" s="207">
        <v>0</v>
      </c>
      <c r="BP39" s="207">
        <v>0</v>
      </c>
      <c r="BQ39" s="207">
        <v>0</v>
      </c>
      <c r="BR39" s="207">
        <v>0</v>
      </c>
      <c r="BS39" s="207">
        <v>0</v>
      </c>
      <c r="BT39" s="207">
        <v>0</v>
      </c>
      <c r="BU39" s="207">
        <v>0</v>
      </c>
      <c r="BV39" s="207">
        <v>0</v>
      </c>
      <c r="BW39" s="120">
        <v>0</v>
      </c>
      <c r="BX39" s="299">
        <v>0</v>
      </c>
      <c r="BY39" s="207">
        <v>0</v>
      </c>
      <c r="BZ39" s="207">
        <v>0</v>
      </c>
      <c r="CA39" s="207">
        <v>0</v>
      </c>
      <c r="CB39" s="207">
        <v>0</v>
      </c>
      <c r="CC39" s="207">
        <v>0</v>
      </c>
      <c r="CD39" s="207">
        <v>0</v>
      </c>
      <c r="CE39" s="207">
        <v>0</v>
      </c>
      <c r="CF39" s="207">
        <v>0</v>
      </c>
      <c r="CG39" s="207">
        <v>0</v>
      </c>
      <c r="CH39" s="207">
        <v>0</v>
      </c>
      <c r="CI39" s="207">
        <v>0</v>
      </c>
      <c r="CJ39" s="299">
        <v>0</v>
      </c>
      <c r="CK39" s="207">
        <v>0</v>
      </c>
      <c r="CL39" s="207">
        <v>0</v>
      </c>
      <c r="CM39" s="207"/>
      <c r="CN39" s="120"/>
      <c r="CO39" s="35">
        <v>0</v>
      </c>
      <c r="CP39" s="14"/>
    </row>
    <row r="40" spans="1:94" ht="12">
      <c r="A40" s="14"/>
      <c r="B40" s="410" t="s">
        <v>18</v>
      </c>
      <c r="C40" s="410" t="s">
        <v>136</v>
      </c>
      <c r="D40" s="96"/>
      <c r="E40" s="96"/>
      <c r="F40" s="30"/>
      <c r="G40" s="22">
        <v>0</v>
      </c>
      <c r="H40" s="22">
        <v>0</v>
      </c>
      <c r="I40" s="22">
        <v>0</v>
      </c>
      <c r="J40" s="22">
        <v>0</v>
      </c>
      <c r="K40" s="22">
        <v>0</v>
      </c>
      <c r="L40" s="22">
        <v>0</v>
      </c>
      <c r="M40" s="120">
        <v>0</v>
      </c>
      <c r="N40" s="120">
        <v>0</v>
      </c>
      <c r="O40" s="120">
        <v>0</v>
      </c>
      <c r="P40" s="299">
        <v>0</v>
      </c>
      <c r="Q40" s="207">
        <v>0</v>
      </c>
      <c r="R40" s="207">
        <v>0</v>
      </c>
      <c r="S40" s="207">
        <v>0</v>
      </c>
      <c r="T40" s="207">
        <v>0</v>
      </c>
      <c r="U40" s="207">
        <v>0</v>
      </c>
      <c r="V40" s="207">
        <v>0</v>
      </c>
      <c r="W40" s="207">
        <v>0</v>
      </c>
      <c r="X40" s="207">
        <v>0</v>
      </c>
      <c r="Y40" s="207">
        <v>0</v>
      </c>
      <c r="Z40" s="207">
        <v>0</v>
      </c>
      <c r="AA40" s="300">
        <v>0</v>
      </c>
      <c r="AB40" s="299">
        <v>0</v>
      </c>
      <c r="AC40" s="207">
        <v>0</v>
      </c>
      <c r="AD40" s="207">
        <v>0</v>
      </c>
      <c r="AE40" s="207">
        <v>0</v>
      </c>
      <c r="AF40" s="207">
        <v>0</v>
      </c>
      <c r="AG40" s="207">
        <v>0</v>
      </c>
      <c r="AH40" s="207">
        <v>0</v>
      </c>
      <c r="AI40" s="207">
        <v>0</v>
      </c>
      <c r="AJ40" s="207">
        <v>0</v>
      </c>
      <c r="AK40" s="207">
        <v>0</v>
      </c>
      <c r="AL40" s="207">
        <v>0</v>
      </c>
      <c r="AM40" s="300">
        <v>0</v>
      </c>
      <c r="AN40" s="120">
        <v>0</v>
      </c>
      <c r="AO40" s="120">
        <v>0</v>
      </c>
      <c r="AP40" s="120">
        <v>0</v>
      </c>
      <c r="AQ40" s="120">
        <v>0</v>
      </c>
      <c r="AR40" s="120">
        <v>0</v>
      </c>
      <c r="AS40" s="120">
        <v>0</v>
      </c>
      <c r="AT40" s="120">
        <v>0</v>
      </c>
      <c r="AU40" s="120">
        <v>0</v>
      </c>
      <c r="AV40" s="120">
        <v>0</v>
      </c>
      <c r="AW40" s="120">
        <v>0</v>
      </c>
      <c r="AX40" s="120">
        <v>0</v>
      </c>
      <c r="AY40" s="120">
        <v>0</v>
      </c>
      <c r="AZ40" s="299">
        <v>0</v>
      </c>
      <c r="BA40" s="207">
        <v>0</v>
      </c>
      <c r="BB40" s="207">
        <v>0</v>
      </c>
      <c r="BC40" s="207">
        <v>0</v>
      </c>
      <c r="BD40" s="207">
        <v>0</v>
      </c>
      <c r="BE40" s="207">
        <v>2164.8</v>
      </c>
      <c r="BF40" s="207">
        <v>0</v>
      </c>
      <c r="BG40" s="207">
        <v>0</v>
      </c>
      <c r="BH40" s="207">
        <v>3423.68</v>
      </c>
      <c r="BI40" s="207">
        <v>0</v>
      </c>
      <c r="BJ40" s="207">
        <v>1212.64</v>
      </c>
      <c r="BK40" s="120">
        <v>0</v>
      </c>
      <c r="BL40" s="299">
        <v>0</v>
      </c>
      <c r="BM40" s="207">
        <v>0</v>
      </c>
      <c r="BN40" s="207">
        <v>0</v>
      </c>
      <c r="BO40" s="207">
        <v>0</v>
      </c>
      <c r="BP40" s="207">
        <v>0</v>
      </c>
      <c r="BQ40" s="207">
        <v>0</v>
      </c>
      <c r="BR40" s="207">
        <v>0</v>
      </c>
      <c r="BS40" s="207">
        <v>0</v>
      </c>
      <c r="BT40" s="207">
        <v>1923</v>
      </c>
      <c r="BU40" s="207">
        <v>0</v>
      </c>
      <c r="BV40" s="207">
        <v>0</v>
      </c>
      <c r="BW40" s="120">
        <v>1515.8</v>
      </c>
      <c r="BX40" s="299">
        <v>0</v>
      </c>
      <c r="BY40" s="207">
        <v>0</v>
      </c>
      <c r="BZ40" s="207">
        <v>1063.92</v>
      </c>
      <c r="CA40" s="207">
        <v>0</v>
      </c>
      <c r="CB40" s="207">
        <v>0</v>
      </c>
      <c r="CC40" s="207">
        <v>1120</v>
      </c>
      <c r="CD40" s="207">
        <v>1207</v>
      </c>
      <c r="CE40" s="207">
        <v>0</v>
      </c>
      <c r="CF40" s="207">
        <v>0</v>
      </c>
      <c r="CG40" s="207">
        <v>0</v>
      </c>
      <c r="CH40" s="207">
        <v>0</v>
      </c>
      <c r="CI40" s="207">
        <v>0</v>
      </c>
      <c r="CJ40" s="299">
        <v>0</v>
      </c>
      <c r="CK40" s="207">
        <v>0</v>
      </c>
      <c r="CL40" s="207">
        <v>0</v>
      </c>
      <c r="CM40" s="207"/>
      <c r="CN40" s="120"/>
      <c r="CO40" s="35">
        <v>13630.839999999998</v>
      </c>
      <c r="CP40" s="14"/>
    </row>
    <row r="41" spans="1:94" ht="12">
      <c r="A41" s="14"/>
      <c r="B41" s="410"/>
      <c r="C41" s="411" t="s">
        <v>62</v>
      </c>
      <c r="D41" s="96"/>
      <c r="E41" s="96"/>
      <c r="F41" s="30"/>
      <c r="G41" s="22">
        <v>0</v>
      </c>
      <c r="H41" s="22">
        <v>0</v>
      </c>
      <c r="I41" s="22">
        <v>0</v>
      </c>
      <c r="J41" s="22">
        <v>0</v>
      </c>
      <c r="K41" s="22">
        <v>0</v>
      </c>
      <c r="L41" s="22">
        <v>0</v>
      </c>
      <c r="M41" s="120">
        <v>0</v>
      </c>
      <c r="N41" s="120">
        <v>0</v>
      </c>
      <c r="O41" s="120">
        <v>0</v>
      </c>
      <c r="P41" s="299">
        <v>0</v>
      </c>
      <c r="Q41" s="207">
        <v>0</v>
      </c>
      <c r="R41" s="207">
        <v>0</v>
      </c>
      <c r="S41" s="207">
        <v>0</v>
      </c>
      <c r="T41" s="207">
        <v>0</v>
      </c>
      <c r="U41" s="207">
        <v>0</v>
      </c>
      <c r="V41" s="207">
        <v>0</v>
      </c>
      <c r="W41" s="207">
        <v>0</v>
      </c>
      <c r="X41" s="207">
        <v>0</v>
      </c>
      <c r="Y41" s="207">
        <v>0</v>
      </c>
      <c r="Z41" s="207">
        <v>0</v>
      </c>
      <c r="AA41" s="300">
        <v>0</v>
      </c>
      <c r="AB41" s="299">
        <v>0</v>
      </c>
      <c r="AC41" s="207">
        <v>0</v>
      </c>
      <c r="AD41" s="207">
        <v>0</v>
      </c>
      <c r="AE41" s="207">
        <v>0</v>
      </c>
      <c r="AF41" s="207">
        <v>0</v>
      </c>
      <c r="AG41" s="207">
        <v>0</v>
      </c>
      <c r="AH41" s="207">
        <v>0</v>
      </c>
      <c r="AI41" s="207">
        <v>0</v>
      </c>
      <c r="AJ41" s="207">
        <v>0</v>
      </c>
      <c r="AK41" s="207">
        <v>0</v>
      </c>
      <c r="AL41" s="207">
        <v>0</v>
      </c>
      <c r="AM41" s="300">
        <v>0</v>
      </c>
      <c r="AN41" s="120">
        <v>0</v>
      </c>
      <c r="AO41" s="120">
        <v>0</v>
      </c>
      <c r="AP41" s="120">
        <v>0</v>
      </c>
      <c r="AQ41" s="120">
        <v>0</v>
      </c>
      <c r="AR41" s="120">
        <v>0</v>
      </c>
      <c r="AS41" s="120">
        <v>0</v>
      </c>
      <c r="AT41" s="120">
        <v>0</v>
      </c>
      <c r="AU41" s="120">
        <v>0</v>
      </c>
      <c r="AV41" s="120">
        <v>0</v>
      </c>
      <c r="AW41" s="120">
        <v>0</v>
      </c>
      <c r="AX41" s="120">
        <v>0</v>
      </c>
      <c r="AY41" s="120">
        <v>0</v>
      </c>
      <c r="AZ41" s="299">
        <v>0</v>
      </c>
      <c r="BA41" s="207">
        <v>0</v>
      </c>
      <c r="BB41" s="207">
        <v>0</v>
      </c>
      <c r="BC41" s="207">
        <v>0</v>
      </c>
      <c r="BD41" s="207">
        <v>0</v>
      </c>
      <c r="BE41" s="207">
        <v>0</v>
      </c>
      <c r="BF41" s="207">
        <v>0</v>
      </c>
      <c r="BG41" s="207">
        <v>0</v>
      </c>
      <c r="BH41" s="207">
        <v>0</v>
      </c>
      <c r="BI41" s="207">
        <v>0</v>
      </c>
      <c r="BJ41" s="207">
        <v>0</v>
      </c>
      <c r="BK41" s="120">
        <v>0</v>
      </c>
      <c r="BL41" s="299">
        <v>0</v>
      </c>
      <c r="BM41" s="207">
        <v>0</v>
      </c>
      <c r="BN41" s="207">
        <v>0</v>
      </c>
      <c r="BO41" s="207">
        <v>0</v>
      </c>
      <c r="BP41" s="207">
        <v>0</v>
      </c>
      <c r="BQ41" s="207">
        <v>0</v>
      </c>
      <c r="BR41" s="207">
        <v>0</v>
      </c>
      <c r="BS41" s="207">
        <v>0</v>
      </c>
      <c r="BT41" s="207">
        <v>0</v>
      </c>
      <c r="BU41" s="207">
        <v>0</v>
      </c>
      <c r="BV41" s="207">
        <v>0</v>
      </c>
      <c r="BW41" s="120">
        <v>0</v>
      </c>
      <c r="BX41" s="299">
        <v>0</v>
      </c>
      <c r="BY41" s="207">
        <v>0</v>
      </c>
      <c r="BZ41" s="207">
        <v>0</v>
      </c>
      <c r="CA41" s="207">
        <v>0</v>
      </c>
      <c r="CB41" s="207">
        <v>0</v>
      </c>
      <c r="CC41" s="207">
        <v>0</v>
      </c>
      <c r="CD41" s="207">
        <v>0</v>
      </c>
      <c r="CE41" s="207">
        <v>0</v>
      </c>
      <c r="CF41" s="207">
        <v>0</v>
      </c>
      <c r="CG41" s="207">
        <v>0</v>
      </c>
      <c r="CH41" s="207">
        <v>0</v>
      </c>
      <c r="CI41" s="207">
        <v>0</v>
      </c>
      <c r="CJ41" s="299">
        <v>0</v>
      </c>
      <c r="CK41" s="207">
        <v>0</v>
      </c>
      <c r="CL41" s="207">
        <v>0</v>
      </c>
      <c r="CM41" s="207"/>
      <c r="CN41" s="120"/>
      <c r="CO41" s="35">
        <v>0</v>
      </c>
      <c r="CP41" s="14"/>
    </row>
    <row r="42" spans="1:94" ht="12">
      <c r="A42" s="14"/>
      <c r="B42" s="410"/>
      <c r="C42" s="410" t="s">
        <v>24</v>
      </c>
      <c r="D42" s="88">
        <v>106635.92</v>
      </c>
      <c r="E42" s="95">
        <v>5034.33</v>
      </c>
      <c r="F42" s="30"/>
      <c r="G42" s="22">
        <v>0</v>
      </c>
      <c r="H42" s="22">
        <v>49.76</v>
      </c>
      <c r="I42" s="22">
        <v>9986.32</v>
      </c>
      <c r="J42" s="22">
        <v>56317.34</v>
      </c>
      <c r="K42" s="22">
        <v>0</v>
      </c>
      <c r="L42" s="22">
        <v>0</v>
      </c>
      <c r="M42" s="120">
        <v>3.2</v>
      </c>
      <c r="N42" s="120">
        <v>3335.6800000000003</v>
      </c>
      <c r="O42" s="120">
        <v>49.82</v>
      </c>
      <c r="P42" s="299">
        <v>0</v>
      </c>
      <c r="Q42" s="207">
        <v>14.88</v>
      </c>
      <c r="R42" s="207">
        <v>4838.4</v>
      </c>
      <c r="S42" s="207">
        <v>6767.24</v>
      </c>
      <c r="T42" s="207">
        <v>1.5</v>
      </c>
      <c r="U42" s="207">
        <v>1245</v>
      </c>
      <c r="V42" s="207">
        <v>3874.02</v>
      </c>
      <c r="W42" s="207">
        <v>4681.25</v>
      </c>
      <c r="X42" s="207">
        <v>755</v>
      </c>
      <c r="Y42" s="207">
        <v>6586.810000000001</v>
      </c>
      <c r="Z42" s="207">
        <v>0</v>
      </c>
      <c r="AA42" s="300">
        <v>3379.53</v>
      </c>
      <c r="AB42" s="299">
        <v>4.06</v>
      </c>
      <c r="AC42" s="207">
        <v>5812.8</v>
      </c>
      <c r="AD42" s="207">
        <v>20</v>
      </c>
      <c r="AE42" s="207">
        <v>4510</v>
      </c>
      <c r="AF42" s="207">
        <v>14985.84</v>
      </c>
      <c r="AG42" s="207">
        <v>16076.78</v>
      </c>
      <c r="AH42" s="207">
        <v>5298.250000000001</v>
      </c>
      <c r="AI42" s="207">
        <v>0</v>
      </c>
      <c r="AJ42" s="207">
        <v>662.5</v>
      </c>
      <c r="AK42" s="207">
        <v>431.26000000000005</v>
      </c>
      <c r="AL42" s="207">
        <v>4378.99</v>
      </c>
      <c r="AM42" s="300">
        <v>18150.5</v>
      </c>
      <c r="AN42" s="120">
        <v>1820.5</v>
      </c>
      <c r="AO42" s="120">
        <v>3740.47</v>
      </c>
      <c r="AP42" s="120">
        <v>37010.84</v>
      </c>
      <c r="AQ42" s="120">
        <v>1841.88</v>
      </c>
      <c r="AR42" s="120">
        <v>2640.75</v>
      </c>
      <c r="AS42" s="120">
        <v>33092.57000000001</v>
      </c>
      <c r="AT42" s="120">
        <v>9140.75</v>
      </c>
      <c r="AU42" s="120">
        <v>4.5</v>
      </c>
      <c r="AV42" s="120">
        <v>23382.66</v>
      </c>
      <c r="AW42" s="120">
        <v>24795.839999999997</v>
      </c>
      <c r="AX42" s="120">
        <v>50119.87</v>
      </c>
      <c r="AY42" s="120">
        <v>315302.28</v>
      </c>
      <c r="AZ42" s="299">
        <v>267.12</v>
      </c>
      <c r="BA42" s="207">
        <v>435</v>
      </c>
      <c r="BB42" s="207">
        <v>11162.560000000001</v>
      </c>
      <c r="BC42" s="207">
        <v>0</v>
      </c>
      <c r="BD42" s="207">
        <v>0</v>
      </c>
      <c r="BE42" s="207">
        <v>148024.03999999998</v>
      </c>
      <c r="BF42" s="207">
        <v>0</v>
      </c>
      <c r="BG42" s="207">
        <v>9484.349999999999</v>
      </c>
      <c r="BH42" s="207">
        <v>9715.68</v>
      </c>
      <c r="BI42" s="207">
        <v>0</v>
      </c>
      <c r="BJ42" s="207">
        <v>0</v>
      </c>
      <c r="BK42" s="120">
        <v>0</v>
      </c>
      <c r="BL42" s="299">
        <v>109.92999999999999</v>
      </c>
      <c r="BM42" s="207">
        <v>4</v>
      </c>
      <c r="BN42" s="207">
        <v>0</v>
      </c>
      <c r="BO42" s="207">
        <v>0</v>
      </c>
      <c r="BP42" s="207">
        <v>0</v>
      </c>
      <c r="BQ42" s="207">
        <v>0</v>
      </c>
      <c r="BR42" s="207">
        <v>0</v>
      </c>
      <c r="BS42" s="207">
        <v>0</v>
      </c>
      <c r="BT42" s="207">
        <v>0</v>
      </c>
      <c r="BU42" s="207">
        <v>4808.96</v>
      </c>
      <c r="BV42" s="207">
        <v>0</v>
      </c>
      <c r="BW42" s="120">
        <v>0</v>
      </c>
      <c r="BX42" s="299">
        <v>10.4</v>
      </c>
      <c r="BY42" s="207">
        <v>0.5</v>
      </c>
      <c r="BZ42" s="207">
        <v>0</v>
      </c>
      <c r="CA42" s="207">
        <v>3.99</v>
      </c>
      <c r="CB42" s="207">
        <v>0</v>
      </c>
      <c r="CC42" s="207">
        <v>3.99</v>
      </c>
      <c r="CD42" s="207">
        <v>4.8</v>
      </c>
      <c r="CE42" s="207">
        <v>0</v>
      </c>
      <c r="CF42" s="207">
        <v>0</v>
      </c>
      <c r="CG42" s="207">
        <v>0</v>
      </c>
      <c r="CH42" s="207">
        <v>0</v>
      </c>
      <c r="CI42" s="207">
        <v>0</v>
      </c>
      <c r="CJ42" s="299">
        <v>3.92</v>
      </c>
      <c r="CK42" s="207">
        <v>12</v>
      </c>
      <c r="CL42" s="207">
        <v>0</v>
      </c>
      <c r="CM42" s="207"/>
      <c r="CN42" s="120"/>
      <c r="CO42" s="35">
        <v>970831.13</v>
      </c>
      <c r="CP42" s="14"/>
    </row>
    <row r="43" spans="1:94" ht="12">
      <c r="A43" s="97"/>
      <c r="B43" s="516" t="s">
        <v>18</v>
      </c>
      <c r="C43" s="415" t="s">
        <v>68</v>
      </c>
      <c r="D43" s="95">
        <v>0</v>
      </c>
      <c r="E43" s="95">
        <v>0</v>
      </c>
      <c r="F43" s="30"/>
      <c r="G43" s="95">
        <v>2764.13</v>
      </c>
      <c r="H43" s="95">
        <v>3553.02</v>
      </c>
      <c r="I43" s="95">
        <v>2110.28</v>
      </c>
      <c r="J43" s="95">
        <v>3364.8799999999997</v>
      </c>
      <c r="K43" s="95">
        <v>2252.79</v>
      </c>
      <c r="L43" s="95">
        <v>5807.360000000001</v>
      </c>
      <c r="M43" s="95">
        <v>4497.88</v>
      </c>
      <c r="N43" s="95">
        <v>7906.4</v>
      </c>
      <c r="O43" s="95">
        <v>1386.03</v>
      </c>
      <c r="P43" s="315">
        <v>115.66999999999999</v>
      </c>
      <c r="Q43" s="95">
        <v>995.29</v>
      </c>
      <c r="R43" s="95">
        <v>1251.4099999999999</v>
      </c>
      <c r="S43" s="95">
        <v>1484.6100000000001</v>
      </c>
      <c r="T43" s="95">
        <v>928.73</v>
      </c>
      <c r="U43" s="95">
        <v>2722.1099999999997</v>
      </c>
      <c r="V43" s="95">
        <v>1525.85</v>
      </c>
      <c r="W43" s="95">
        <v>1169.88</v>
      </c>
      <c r="X43" s="95">
        <v>3024.73</v>
      </c>
      <c r="Y43" s="95">
        <v>961.1400000000001</v>
      </c>
      <c r="Z43" s="95">
        <v>1267.51</v>
      </c>
      <c r="AA43" s="316">
        <v>1354.15</v>
      </c>
      <c r="AB43" s="315">
        <v>260.27</v>
      </c>
      <c r="AC43" s="95">
        <v>1163.28</v>
      </c>
      <c r="AD43" s="95">
        <v>2731.93</v>
      </c>
      <c r="AE43" s="95">
        <v>769.12</v>
      </c>
      <c r="AF43" s="95">
        <v>1841.3899999999999</v>
      </c>
      <c r="AG43" s="95">
        <v>1025.76</v>
      </c>
      <c r="AH43" s="95">
        <v>641.58</v>
      </c>
      <c r="AI43" s="95">
        <v>3119.36</v>
      </c>
      <c r="AJ43" s="95">
        <v>3664.5299999999997</v>
      </c>
      <c r="AK43" s="95">
        <v>1674.48</v>
      </c>
      <c r="AL43" s="95">
        <v>8693.240000000002</v>
      </c>
      <c r="AM43" s="316">
        <v>15524.68</v>
      </c>
      <c r="AN43" s="95">
        <v>210.11</v>
      </c>
      <c r="AO43" s="95">
        <v>513.86</v>
      </c>
      <c r="AP43" s="95">
        <v>1343.1100000000001</v>
      </c>
      <c r="AQ43" s="95">
        <v>424.27000000000004</v>
      </c>
      <c r="AR43" s="95">
        <v>1009.05</v>
      </c>
      <c r="AS43" s="95">
        <v>2381.29</v>
      </c>
      <c r="AT43" s="95">
        <v>1783.43</v>
      </c>
      <c r="AU43" s="95">
        <v>1312.13</v>
      </c>
      <c r="AV43" s="95">
        <v>10927.27</v>
      </c>
      <c r="AW43" s="95">
        <v>1774.59</v>
      </c>
      <c r="AX43" s="95">
        <v>2454.05</v>
      </c>
      <c r="AY43" s="95">
        <v>8478.73</v>
      </c>
      <c r="AZ43" s="315">
        <v>3058.14</v>
      </c>
      <c r="BA43" s="95">
        <v>4395.079999999999</v>
      </c>
      <c r="BB43" s="95">
        <v>4017.850000000001</v>
      </c>
      <c r="BC43" s="95">
        <v>1017.0500000000001</v>
      </c>
      <c r="BD43" s="95">
        <v>1367.19</v>
      </c>
      <c r="BE43" s="95">
        <v>1582.94</v>
      </c>
      <c r="BF43" s="95">
        <v>1394.25</v>
      </c>
      <c r="BG43" s="95">
        <v>3640.02</v>
      </c>
      <c r="BH43" s="95">
        <v>7449.12</v>
      </c>
      <c r="BI43" s="95">
        <v>699.79</v>
      </c>
      <c r="BJ43" s="95">
        <v>856.8399999999999</v>
      </c>
      <c r="BK43" s="95">
        <v>506.14</v>
      </c>
      <c r="BL43" s="315">
        <v>607.2099999999999</v>
      </c>
      <c r="BM43" s="95">
        <v>715.0600000000001</v>
      </c>
      <c r="BN43" s="95">
        <v>1113.27</v>
      </c>
      <c r="BO43" s="95">
        <v>737.86</v>
      </c>
      <c r="BP43" s="95">
        <v>1219.83</v>
      </c>
      <c r="BQ43" s="95">
        <v>714.34</v>
      </c>
      <c r="BR43" s="95">
        <v>699.7999999999998</v>
      </c>
      <c r="BS43" s="95">
        <v>788.04</v>
      </c>
      <c r="BT43" s="95">
        <v>1108.1</v>
      </c>
      <c r="BU43" s="95">
        <v>975.9200000000001</v>
      </c>
      <c r="BV43" s="95">
        <v>879.1399999999999</v>
      </c>
      <c r="BW43" s="95">
        <v>796.5100000000001</v>
      </c>
      <c r="BX43" s="315">
        <v>624.74</v>
      </c>
      <c r="BY43" s="95">
        <v>576.81</v>
      </c>
      <c r="BZ43" s="95">
        <v>920.6200000000001</v>
      </c>
      <c r="CA43" s="95">
        <v>1155.45</v>
      </c>
      <c r="CB43" s="95">
        <v>890.2899999999997</v>
      </c>
      <c r="CC43" s="95">
        <v>1498.9099999999999</v>
      </c>
      <c r="CD43" s="95">
        <v>728.7099999999999</v>
      </c>
      <c r="CE43" s="95">
        <v>851.05</v>
      </c>
      <c r="CF43" s="95">
        <v>847.5100000000001</v>
      </c>
      <c r="CG43" s="95">
        <v>850.69</v>
      </c>
      <c r="CH43" s="95">
        <v>700.6399999999999</v>
      </c>
      <c r="CI43" s="95">
        <v>735.96</v>
      </c>
      <c r="CJ43" s="315">
        <v>767.4199999999998</v>
      </c>
      <c r="CK43" s="95">
        <v>461.27000000000004</v>
      </c>
      <c r="CL43" s="95">
        <v>327.93</v>
      </c>
      <c r="CM43" s="95"/>
      <c r="CN43" s="95"/>
      <c r="CO43" s="35">
        <v>176442.84999999998</v>
      </c>
      <c r="CP43" s="14"/>
    </row>
    <row r="44" spans="1:94" ht="12">
      <c r="A44" s="14"/>
      <c r="B44" s="516"/>
      <c r="C44" s="416" t="s">
        <v>69</v>
      </c>
      <c r="D44" s="87">
        <v>0</v>
      </c>
      <c r="E44" s="87">
        <v>0</v>
      </c>
      <c r="F44" s="30"/>
      <c r="G44" s="22">
        <v>2280.0299999999997</v>
      </c>
      <c r="H44" s="22">
        <v>3051</v>
      </c>
      <c r="I44" s="22">
        <v>1667</v>
      </c>
      <c r="J44" s="22">
        <v>858.5799999999999</v>
      </c>
      <c r="K44" s="22">
        <v>2166</v>
      </c>
      <c r="L44" s="22">
        <v>5675.62</v>
      </c>
      <c r="M44" s="120">
        <v>3689.4300000000003</v>
      </c>
      <c r="N44" s="120">
        <v>7745</v>
      </c>
      <c r="O44" s="120">
        <v>1249.9</v>
      </c>
      <c r="P44" s="299">
        <v>0</v>
      </c>
      <c r="Q44" s="207">
        <v>759</v>
      </c>
      <c r="R44" s="207">
        <v>1026.61</v>
      </c>
      <c r="S44" s="207">
        <v>594.55</v>
      </c>
      <c r="T44" s="207">
        <v>615.3399999999999</v>
      </c>
      <c r="U44" s="207">
        <v>1971.75</v>
      </c>
      <c r="V44" s="207">
        <v>1303</v>
      </c>
      <c r="W44" s="207">
        <v>934</v>
      </c>
      <c r="X44" s="207">
        <v>2848.14</v>
      </c>
      <c r="Y44" s="207">
        <v>643.9200000000001</v>
      </c>
      <c r="Z44" s="207">
        <v>998</v>
      </c>
      <c r="AA44" s="300">
        <v>1090.6</v>
      </c>
      <c r="AB44" s="299">
        <v>0</v>
      </c>
      <c r="AC44" s="207">
        <v>999</v>
      </c>
      <c r="AD44" s="207">
        <v>2413.88</v>
      </c>
      <c r="AE44" s="207">
        <v>618.85</v>
      </c>
      <c r="AF44" s="207">
        <v>1598</v>
      </c>
      <c r="AG44" s="207">
        <v>785.9</v>
      </c>
      <c r="AH44" s="207">
        <v>398.52</v>
      </c>
      <c r="AI44" s="207">
        <v>2893.04</v>
      </c>
      <c r="AJ44" s="207">
        <v>3487.5</v>
      </c>
      <c r="AK44" s="207">
        <v>1408.5</v>
      </c>
      <c r="AL44" s="207">
        <v>8533.28</v>
      </c>
      <c r="AM44" s="300">
        <v>15190.5</v>
      </c>
      <c r="AN44" s="120">
        <v>49.81999999999999</v>
      </c>
      <c r="AO44" s="120">
        <v>344.48</v>
      </c>
      <c r="AP44" s="120">
        <v>899.45</v>
      </c>
      <c r="AQ44" s="120">
        <v>285.11</v>
      </c>
      <c r="AR44" s="120">
        <v>854.5799999999999</v>
      </c>
      <c r="AS44" s="120">
        <v>1881.13</v>
      </c>
      <c r="AT44" s="120">
        <v>1603.05</v>
      </c>
      <c r="AU44" s="120">
        <v>1144.04</v>
      </c>
      <c r="AV44" s="120">
        <v>10500.769999999999</v>
      </c>
      <c r="AW44" s="120">
        <v>1495.24</v>
      </c>
      <c r="AX44" s="120">
        <v>2042.86</v>
      </c>
      <c r="AY44" s="120">
        <v>5640.790000000001</v>
      </c>
      <c r="AZ44" s="299">
        <v>1511.98</v>
      </c>
      <c r="BA44" s="207">
        <v>1774.25</v>
      </c>
      <c r="BB44" s="207">
        <v>1140.0700000000002</v>
      </c>
      <c r="BC44" s="207">
        <v>574.9300000000001</v>
      </c>
      <c r="BD44" s="207">
        <v>484.03</v>
      </c>
      <c r="BE44" s="207">
        <v>952.4200000000001</v>
      </c>
      <c r="BF44" s="207">
        <v>917.6800000000001</v>
      </c>
      <c r="BG44" s="207">
        <v>3036</v>
      </c>
      <c r="BH44" s="207">
        <v>6943.05</v>
      </c>
      <c r="BI44" s="207">
        <v>339.2</v>
      </c>
      <c r="BJ44" s="207">
        <v>345.58000000000004</v>
      </c>
      <c r="BK44" s="120">
        <v>176.55</v>
      </c>
      <c r="BL44" s="299">
        <v>341.6</v>
      </c>
      <c r="BM44" s="207">
        <v>451.33</v>
      </c>
      <c r="BN44" s="207">
        <v>721.1600000000001</v>
      </c>
      <c r="BO44" s="207">
        <v>448.66</v>
      </c>
      <c r="BP44" s="207">
        <v>520.11</v>
      </c>
      <c r="BQ44" s="207">
        <v>411.90999999999997</v>
      </c>
      <c r="BR44" s="207">
        <v>419.01000000000005</v>
      </c>
      <c r="BS44" s="207">
        <v>531.1500000000001</v>
      </c>
      <c r="BT44" s="207">
        <v>572.94</v>
      </c>
      <c r="BU44" s="207">
        <v>686.85</v>
      </c>
      <c r="BV44" s="207">
        <v>655.41</v>
      </c>
      <c r="BW44" s="120">
        <v>564.22</v>
      </c>
      <c r="BX44" s="299">
        <v>367.35999999999996</v>
      </c>
      <c r="BY44" s="207">
        <v>354.84000000000003</v>
      </c>
      <c r="BZ44" s="207">
        <v>634.44</v>
      </c>
      <c r="CA44" s="207">
        <v>773.98</v>
      </c>
      <c r="CB44" s="207">
        <v>475.15</v>
      </c>
      <c r="CC44" s="207">
        <v>1012.23</v>
      </c>
      <c r="CD44" s="207">
        <v>302.39</v>
      </c>
      <c r="CE44" s="207">
        <v>354.53999999999996</v>
      </c>
      <c r="CF44" s="207">
        <v>459.92</v>
      </c>
      <c r="CG44" s="207">
        <v>468.2</v>
      </c>
      <c r="CH44" s="207">
        <v>347.67</v>
      </c>
      <c r="CI44" s="207">
        <v>429.1500000000001</v>
      </c>
      <c r="CJ44" s="299">
        <v>388.76</v>
      </c>
      <c r="CK44" s="207">
        <v>260.17999999999995</v>
      </c>
      <c r="CL44" s="207">
        <v>156.97000000000003</v>
      </c>
      <c r="CM44" s="207"/>
      <c r="CN44" s="120"/>
      <c r="CO44" s="35">
        <v>137541.6300000001</v>
      </c>
      <c r="CP44" s="14"/>
    </row>
    <row r="45" spans="1:94" ht="12">
      <c r="A45" s="14"/>
      <c r="B45" s="516"/>
      <c r="C45" s="416" t="s">
        <v>70</v>
      </c>
      <c r="D45" s="87">
        <v>0</v>
      </c>
      <c r="E45" s="95">
        <v>0</v>
      </c>
      <c r="F45" s="30"/>
      <c r="G45" s="22">
        <v>91.70000000000002</v>
      </c>
      <c r="H45" s="22">
        <v>132</v>
      </c>
      <c r="I45" s="22">
        <v>54.370000000000005</v>
      </c>
      <c r="J45" s="22">
        <v>1256.7199999999998</v>
      </c>
      <c r="K45" s="22">
        <v>17.28</v>
      </c>
      <c r="L45" s="22">
        <v>18.5</v>
      </c>
      <c r="M45" s="120">
        <v>518.64</v>
      </c>
      <c r="N45" s="120">
        <v>0</v>
      </c>
      <c r="O45" s="120">
        <v>0</v>
      </c>
      <c r="P45" s="299">
        <v>0</v>
      </c>
      <c r="Q45" s="207">
        <v>0</v>
      </c>
      <c r="R45" s="207">
        <v>0</v>
      </c>
      <c r="S45" s="207">
        <v>0</v>
      </c>
      <c r="T45" s="207">
        <v>0</v>
      </c>
      <c r="U45" s="207">
        <v>0</v>
      </c>
      <c r="V45" s="207">
        <v>180.82</v>
      </c>
      <c r="W45" s="207">
        <v>145.96999999999997</v>
      </c>
      <c r="X45" s="207">
        <v>151.89000000000004</v>
      </c>
      <c r="Y45" s="207">
        <v>127.88999999999999</v>
      </c>
      <c r="Z45" s="207">
        <v>149.98000000000002</v>
      </c>
      <c r="AA45" s="300">
        <v>168.72000000000003</v>
      </c>
      <c r="AB45" s="299">
        <v>123.61</v>
      </c>
      <c r="AC45" s="207">
        <v>146.01000000000002</v>
      </c>
      <c r="AD45" s="207">
        <v>238.06</v>
      </c>
      <c r="AE45" s="207">
        <v>100.02000000000002</v>
      </c>
      <c r="AF45" s="207">
        <v>167.39</v>
      </c>
      <c r="AG45" s="207">
        <v>139.98999999999998</v>
      </c>
      <c r="AH45" s="207">
        <v>158.35000000000002</v>
      </c>
      <c r="AI45" s="207">
        <v>136.59999999999997</v>
      </c>
      <c r="AJ45" s="207">
        <v>150.48000000000002</v>
      </c>
      <c r="AK45" s="207">
        <v>164.01</v>
      </c>
      <c r="AL45" s="207">
        <v>131.69000000000003</v>
      </c>
      <c r="AM45" s="300">
        <v>215.91000000000005</v>
      </c>
      <c r="AN45" s="120">
        <v>128.41000000000003</v>
      </c>
      <c r="AO45" s="120">
        <v>147.91</v>
      </c>
      <c r="AP45" s="120">
        <v>362.0600000000001</v>
      </c>
      <c r="AQ45" s="120">
        <v>132.73000000000002</v>
      </c>
      <c r="AR45" s="120">
        <v>139</v>
      </c>
      <c r="AS45" s="120">
        <v>283.24</v>
      </c>
      <c r="AT45" s="120">
        <v>154.83000000000004</v>
      </c>
      <c r="AU45" s="120">
        <v>160.53</v>
      </c>
      <c r="AV45" s="120">
        <v>375.23</v>
      </c>
      <c r="AW45" s="120">
        <v>231.94999999999996</v>
      </c>
      <c r="AX45" s="120">
        <v>327.24</v>
      </c>
      <c r="AY45" s="120">
        <v>1104.51</v>
      </c>
      <c r="AZ45" s="299">
        <v>977.2699999999999</v>
      </c>
      <c r="BA45" s="207">
        <v>2010.1299999999992</v>
      </c>
      <c r="BB45" s="207">
        <v>1073.9800000000007</v>
      </c>
      <c r="BC45" s="207">
        <v>409.4000000000001</v>
      </c>
      <c r="BD45" s="207">
        <v>755.46</v>
      </c>
      <c r="BE45" s="207">
        <v>546.22</v>
      </c>
      <c r="BF45" s="207">
        <v>363.03999999999996</v>
      </c>
      <c r="BG45" s="207">
        <v>509.8499999999999</v>
      </c>
      <c r="BH45" s="207">
        <v>373.0000000000001</v>
      </c>
      <c r="BI45" s="207">
        <v>280.39</v>
      </c>
      <c r="BJ45" s="207">
        <v>404.72</v>
      </c>
      <c r="BK45" s="120">
        <v>213.40999999999997</v>
      </c>
      <c r="BL45" s="299">
        <v>200.75999999999996</v>
      </c>
      <c r="BM45" s="207">
        <v>211.83999999999997</v>
      </c>
      <c r="BN45" s="207">
        <v>351.90000000000003</v>
      </c>
      <c r="BO45" s="207">
        <v>254.46000000000004</v>
      </c>
      <c r="BP45" s="207">
        <v>651.9999999999999</v>
      </c>
      <c r="BQ45" s="207">
        <v>292.21</v>
      </c>
      <c r="BR45" s="207">
        <v>246.24999999999997</v>
      </c>
      <c r="BS45" s="207">
        <v>245.45999999999995</v>
      </c>
      <c r="BT45" s="207">
        <v>524.92</v>
      </c>
      <c r="BU45" s="207">
        <v>242.03000000000003</v>
      </c>
      <c r="BV45" s="207">
        <v>218.98000000000002</v>
      </c>
      <c r="BW45" s="120">
        <v>219.46000000000004</v>
      </c>
      <c r="BX45" s="299">
        <v>238.59</v>
      </c>
      <c r="BY45" s="207">
        <v>173</v>
      </c>
      <c r="BZ45" s="207">
        <v>204</v>
      </c>
      <c r="CA45" s="207">
        <v>241.68</v>
      </c>
      <c r="CB45" s="207">
        <v>270.22</v>
      </c>
      <c r="CC45" s="207">
        <v>309.35999999999996</v>
      </c>
      <c r="CD45" s="207">
        <v>207.75</v>
      </c>
      <c r="CE45" s="207">
        <v>281.15</v>
      </c>
      <c r="CF45" s="207">
        <v>206.58999999999992</v>
      </c>
      <c r="CG45" s="207">
        <v>218.04000000000002</v>
      </c>
      <c r="CH45" s="207">
        <v>209.99999999999997</v>
      </c>
      <c r="CI45" s="207">
        <v>166.22000000000003</v>
      </c>
      <c r="CJ45" s="299">
        <v>246.11</v>
      </c>
      <c r="CK45" s="207">
        <v>118.69</v>
      </c>
      <c r="CL45" s="207">
        <v>154.51000000000002</v>
      </c>
      <c r="CM45" s="207"/>
      <c r="CN45" s="120"/>
      <c r="CO45" s="35">
        <v>23257.289999999994</v>
      </c>
      <c r="CP45" s="14"/>
    </row>
    <row r="46" spans="1:94" ht="12">
      <c r="A46" s="14"/>
      <c r="B46" s="516"/>
      <c r="C46" s="416" t="s">
        <v>71</v>
      </c>
      <c r="D46" s="87">
        <v>0</v>
      </c>
      <c r="E46" s="95">
        <v>0</v>
      </c>
      <c r="F46" s="30"/>
      <c r="G46" s="22">
        <v>392.4000000000002</v>
      </c>
      <c r="H46" s="22">
        <v>370.0200000000001</v>
      </c>
      <c r="I46" s="22">
        <v>388.9100000000001</v>
      </c>
      <c r="J46" s="22">
        <v>1249.58</v>
      </c>
      <c r="K46" s="22">
        <v>69.50999999999999</v>
      </c>
      <c r="L46" s="22">
        <v>113.24000000000002</v>
      </c>
      <c r="M46" s="120">
        <v>289.81</v>
      </c>
      <c r="N46" s="120">
        <v>161.40000000000003</v>
      </c>
      <c r="O46" s="120">
        <v>136.13</v>
      </c>
      <c r="P46" s="299">
        <v>115.66999999999999</v>
      </c>
      <c r="Q46" s="207">
        <v>236.29</v>
      </c>
      <c r="R46" s="207">
        <v>224.79999999999995</v>
      </c>
      <c r="S46" s="207">
        <v>890.0600000000001</v>
      </c>
      <c r="T46" s="207">
        <v>313.39000000000004</v>
      </c>
      <c r="U46" s="207">
        <v>750.3599999999999</v>
      </c>
      <c r="V46" s="207">
        <v>42.03</v>
      </c>
      <c r="W46" s="207">
        <v>89.91</v>
      </c>
      <c r="X46" s="207">
        <v>24.7</v>
      </c>
      <c r="Y46" s="207">
        <v>189.33</v>
      </c>
      <c r="Z46" s="207">
        <v>119.53</v>
      </c>
      <c r="AA46" s="300">
        <v>94.82999999999998</v>
      </c>
      <c r="AB46" s="299">
        <v>136.66</v>
      </c>
      <c r="AC46" s="207">
        <v>18.27</v>
      </c>
      <c r="AD46" s="207">
        <v>79.98999999999998</v>
      </c>
      <c r="AE46" s="207">
        <v>50.25</v>
      </c>
      <c r="AF46" s="207">
        <v>76</v>
      </c>
      <c r="AG46" s="207">
        <v>99.87</v>
      </c>
      <c r="AH46" s="207">
        <v>84.71000000000001</v>
      </c>
      <c r="AI46" s="207">
        <v>89.72</v>
      </c>
      <c r="AJ46" s="207">
        <v>26.55</v>
      </c>
      <c r="AK46" s="207">
        <v>101.97</v>
      </c>
      <c r="AL46" s="207">
        <v>28.27</v>
      </c>
      <c r="AM46" s="300">
        <v>118.27</v>
      </c>
      <c r="AN46" s="120">
        <v>31.880000000000003</v>
      </c>
      <c r="AO46" s="120">
        <v>21.47</v>
      </c>
      <c r="AP46" s="120">
        <v>81.60000000000001</v>
      </c>
      <c r="AQ46" s="120">
        <v>6.43</v>
      </c>
      <c r="AR46" s="120">
        <v>15.469999999999999</v>
      </c>
      <c r="AS46" s="120">
        <v>216.92</v>
      </c>
      <c r="AT46" s="120">
        <v>25.55</v>
      </c>
      <c r="AU46" s="120">
        <v>7.5600000000000005</v>
      </c>
      <c r="AV46" s="120">
        <v>51.269999999999996</v>
      </c>
      <c r="AW46" s="120">
        <v>47.400000000000006</v>
      </c>
      <c r="AX46" s="120">
        <v>83.95</v>
      </c>
      <c r="AY46" s="120">
        <v>1733.4299999999998</v>
      </c>
      <c r="AZ46" s="299">
        <v>568.8900000000001</v>
      </c>
      <c r="BA46" s="207">
        <v>610.7</v>
      </c>
      <c r="BB46" s="207">
        <v>1803.8</v>
      </c>
      <c r="BC46" s="207">
        <v>32.72</v>
      </c>
      <c r="BD46" s="207">
        <v>127.7</v>
      </c>
      <c r="BE46" s="207">
        <v>84.3</v>
      </c>
      <c r="BF46" s="207">
        <v>113.52999999999999</v>
      </c>
      <c r="BG46" s="207">
        <v>94.16999999999999</v>
      </c>
      <c r="BH46" s="207">
        <v>133.07</v>
      </c>
      <c r="BI46" s="207">
        <v>80.2</v>
      </c>
      <c r="BJ46" s="207">
        <v>106.53999999999999</v>
      </c>
      <c r="BK46" s="120">
        <v>116.18</v>
      </c>
      <c r="BL46" s="299">
        <v>64.85</v>
      </c>
      <c r="BM46" s="207">
        <v>51.89</v>
      </c>
      <c r="BN46" s="207">
        <v>40.21</v>
      </c>
      <c r="BO46" s="207">
        <v>34.739999999999995</v>
      </c>
      <c r="BP46" s="207">
        <v>47.72</v>
      </c>
      <c r="BQ46" s="207">
        <v>10.219999999999999</v>
      </c>
      <c r="BR46" s="207">
        <v>34.540000000000006</v>
      </c>
      <c r="BS46" s="207">
        <v>11.43</v>
      </c>
      <c r="BT46" s="207">
        <v>10.24</v>
      </c>
      <c r="BU46" s="207">
        <v>47.04</v>
      </c>
      <c r="BV46" s="207">
        <v>4.75</v>
      </c>
      <c r="BW46" s="120">
        <v>12.83</v>
      </c>
      <c r="BX46" s="299">
        <v>18.79</v>
      </c>
      <c r="BY46" s="207">
        <v>48.970000000000006</v>
      </c>
      <c r="BZ46" s="207">
        <v>82.17999999999999</v>
      </c>
      <c r="CA46" s="207">
        <v>139.79</v>
      </c>
      <c r="CB46" s="207">
        <v>144.91999999999996</v>
      </c>
      <c r="CC46" s="207">
        <v>177.32000000000005</v>
      </c>
      <c r="CD46" s="207">
        <v>218.57</v>
      </c>
      <c r="CE46" s="207">
        <v>215.36</v>
      </c>
      <c r="CF46" s="207">
        <v>181</v>
      </c>
      <c r="CG46" s="207">
        <v>164.45000000000002</v>
      </c>
      <c r="CH46" s="207">
        <v>142.97</v>
      </c>
      <c r="CI46" s="207">
        <v>140.59</v>
      </c>
      <c r="CJ46" s="299">
        <v>132.54999999999998</v>
      </c>
      <c r="CK46" s="207">
        <v>82.39999999999999</v>
      </c>
      <c r="CL46" s="207">
        <v>16.45</v>
      </c>
      <c r="CM46" s="207"/>
      <c r="CN46" s="120"/>
      <c r="CO46" s="35">
        <v>15643.930000000004</v>
      </c>
      <c r="CP46" s="14"/>
    </row>
    <row r="47" spans="1:94" ht="12">
      <c r="A47" s="14"/>
      <c r="B47" s="417" t="s">
        <v>18</v>
      </c>
      <c r="C47" s="418" t="s">
        <v>72</v>
      </c>
      <c r="D47" s="87">
        <v>17851.619999999995</v>
      </c>
      <c r="E47" s="95">
        <v>0</v>
      </c>
      <c r="F47" s="30"/>
      <c r="G47" s="22">
        <v>0</v>
      </c>
      <c r="H47" s="22">
        <v>0</v>
      </c>
      <c r="I47" s="22">
        <v>0</v>
      </c>
      <c r="J47" s="22">
        <v>0</v>
      </c>
      <c r="K47" s="22">
        <v>0</v>
      </c>
      <c r="L47" s="22">
        <v>0</v>
      </c>
      <c r="M47" s="120">
        <v>0</v>
      </c>
      <c r="N47" s="120">
        <v>0</v>
      </c>
      <c r="O47" s="120">
        <v>0</v>
      </c>
      <c r="P47" s="299">
        <v>0</v>
      </c>
      <c r="Q47" s="207">
        <v>0</v>
      </c>
      <c r="R47" s="207">
        <v>0</v>
      </c>
      <c r="S47" s="207">
        <v>0</v>
      </c>
      <c r="T47" s="207">
        <v>0</v>
      </c>
      <c r="U47" s="207">
        <v>0</v>
      </c>
      <c r="V47" s="207">
        <v>0</v>
      </c>
      <c r="W47" s="207">
        <v>0</v>
      </c>
      <c r="X47" s="207">
        <v>0</v>
      </c>
      <c r="Y47" s="207">
        <v>0</v>
      </c>
      <c r="Z47" s="207">
        <v>0</v>
      </c>
      <c r="AA47" s="300">
        <v>0</v>
      </c>
      <c r="AB47" s="299">
        <v>0</v>
      </c>
      <c r="AC47" s="207">
        <v>0</v>
      </c>
      <c r="AD47" s="207">
        <v>0</v>
      </c>
      <c r="AE47" s="207">
        <v>0</v>
      </c>
      <c r="AF47" s="207">
        <v>0</v>
      </c>
      <c r="AG47" s="207">
        <v>0</v>
      </c>
      <c r="AH47" s="207">
        <v>0</v>
      </c>
      <c r="AI47" s="207">
        <v>0</v>
      </c>
      <c r="AJ47" s="207">
        <v>0</v>
      </c>
      <c r="AK47" s="207">
        <v>0</v>
      </c>
      <c r="AL47" s="207">
        <v>0</v>
      </c>
      <c r="AM47" s="300">
        <v>0</v>
      </c>
      <c r="AN47" s="120">
        <v>0</v>
      </c>
      <c r="AO47" s="120">
        <v>0</v>
      </c>
      <c r="AP47" s="120">
        <v>0</v>
      </c>
      <c r="AQ47" s="120">
        <v>0</v>
      </c>
      <c r="AR47" s="120">
        <v>0</v>
      </c>
      <c r="AS47" s="120">
        <v>0</v>
      </c>
      <c r="AT47" s="120">
        <v>0</v>
      </c>
      <c r="AU47" s="120">
        <v>0</v>
      </c>
      <c r="AV47" s="120">
        <v>0</v>
      </c>
      <c r="AW47" s="120">
        <v>0</v>
      </c>
      <c r="AX47" s="120">
        <v>0</v>
      </c>
      <c r="AY47" s="120">
        <v>0</v>
      </c>
      <c r="AZ47" s="299">
        <v>0</v>
      </c>
      <c r="BA47" s="207">
        <v>0</v>
      </c>
      <c r="BB47" s="207">
        <v>0</v>
      </c>
      <c r="BC47" s="207">
        <v>0</v>
      </c>
      <c r="BD47" s="207">
        <v>0</v>
      </c>
      <c r="BE47" s="207">
        <v>0</v>
      </c>
      <c r="BF47" s="207">
        <v>0</v>
      </c>
      <c r="BG47" s="207">
        <v>0</v>
      </c>
      <c r="BH47" s="207">
        <v>0</v>
      </c>
      <c r="BI47" s="207">
        <v>0</v>
      </c>
      <c r="BJ47" s="207">
        <v>0</v>
      </c>
      <c r="BK47" s="120">
        <v>0</v>
      </c>
      <c r="BL47" s="299">
        <v>0</v>
      </c>
      <c r="BM47" s="207">
        <v>0</v>
      </c>
      <c r="BN47" s="207">
        <v>0</v>
      </c>
      <c r="BO47" s="207">
        <v>0</v>
      </c>
      <c r="BP47" s="207">
        <v>0</v>
      </c>
      <c r="BQ47" s="207">
        <v>0</v>
      </c>
      <c r="BR47" s="207">
        <v>0</v>
      </c>
      <c r="BS47" s="207">
        <v>0</v>
      </c>
      <c r="BT47" s="207">
        <v>0</v>
      </c>
      <c r="BU47" s="207">
        <v>0</v>
      </c>
      <c r="BV47" s="207">
        <v>0</v>
      </c>
      <c r="BW47" s="120">
        <v>0</v>
      </c>
      <c r="BX47" s="299">
        <v>0</v>
      </c>
      <c r="BY47" s="207">
        <v>0</v>
      </c>
      <c r="BZ47" s="207">
        <v>0</v>
      </c>
      <c r="CA47" s="207">
        <v>0</v>
      </c>
      <c r="CB47" s="207">
        <v>0</v>
      </c>
      <c r="CC47" s="207">
        <v>0</v>
      </c>
      <c r="CD47" s="207">
        <v>0</v>
      </c>
      <c r="CE47" s="207">
        <v>0</v>
      </c>
      <c r="CF47" s="207">
        <v>0</v>
      </c>
      <c r="CG47" s="207">
        <v>0</v>
      </c>
      <c r="CH47" s="207">
        <v>0</v>
      </c>
      <c r="CI47" s="207">
        <v>0</v>
      </c>
      <c r="CJ47" s="299">
        <v>0</v>
      </c>
      <c r="CK47" s="207">
        <v>0</v>
      </c>
      <c r="CL47" s="207">
        <v>0</v>
      </c>
      <c r="CM47" s="207"/>
      <c r="CN47" s="120"/>
      <c r="CO47" s="35">
        <v>17851.619999999995</v>
      </c>
      <c r="CP47" s="14"/>
    </row>
    <row r="48" spans="1:94" ht="12">
      <c r="A48" s="14"/>
      <c r="B48" s="412" t="s">
        <v>18</v>
      </c>
      <c r="C48" s="412" t="s">
        <v>73</v>
      </c>
      <c r="D48" s="98">
        <v>88794.8</v>
      </c>
      <c r="E48" s="95">
        <v>0</v>
      </c>
      <c r="F48" s="30"/>
      <c r="G48" s="22">
        <v>0</v>
      </c>
      <c r="H48" s="22">
        <v>0</v>
      </c>
      <c r="I48" s="22">
        <v>0</v>
      </c>
      <c r="J48" s="22">
        <v>0</v>
      </c>
      <c r="K48" s="22">
        <v>0</v>
      </c>
      <c r="L48" s="22">
        <v>0</v>
      </c>
      <c r="M48" s="120">
        <v>0</v>
      </c>
      <c r="N48" s="120">
        <v>0</v>
      </c>
      <c r="O48" s="120">
        <v>0</v>
      </c>
      <c r="P48" s="299">
        <v>0</v>
      </c>
      <c r="Q48" s="207">
        <v>0</v>
      </c>
      <c r="R48" s="207">
        <v>0</v>
      </c>
      <c r="S48" s="207">
        <v>0</v>
      </c>
      <c r="T48" s="207">
        <v>0</v>
      </c>
      <c r="U48" s="207">
        <v>0</v>
      </c>
      <c r="V48" s="207">
        <v>0</v>
      </c>
      <c r="W48" s="207">
        <v>0</v>
      </c>
      <c r="X48" s="207">
        <v>0</v>
      </c>
      <c r="Y48" s="207">
        <v>0</v>
      </c>
      <c r="Z48" s="207">
        <v>0</v>
      </c>
      <c r="AA48" s="300">
        <v>0</v>
      </c>
      <c r="AB48" s="299">
        <v>0</v>
      </c>
      <c r="AC48" s="207">
        <v>0</v>
      </c>
      <c r="AD48" s="207">
        <v>0</v>
      </c>
      <c r="AE48" s="207">
        <v>0</v>
      </c>
      <c r="AF48" s="207">
        <v>0</v>
      </c>
      <c r="AG48" s="207">
        <v>0</v>
      </c>
      <c r="AH48" s="207">
        <v>0</v>
      </c>
      <c r="AI48" s="207">
        <v>0</v>
      </c>
      <c r="AJ48" s="207">
        <v>0</v>
      </c>
      <c r="AK48" s="207">
        <v>0</v>
      </c>
      <c r="AL48" s="207">
        <v>0</v>
      </c>
      <c r="AM48" s="300">
        <v>0</v>
      </c>
      <c r="AN48" s="120">
        <v>0</v>
      </c>
      <c r="AO48" s="120">
        <v>0</v>
      </c>
      <c r="AP48" s="120">
        <v>0</v>
      </c>
      <c r="AQ48" s="120">
        <v>0</v>
      </c>
      <c r="AR48" s="120">
        <v>0</v>
      </c>
      <c r="AS48" s="120">
        <v>0</v>
      </c>
      <c r="AT48" s="120">
        <v>0</v>
      </c>
      <c r="AU48" s="120">
        <v>0</v>
      </c>
      <c r="AV48" s="120">
        <v>0</v>
      </c>
      <c r="AW48" s="120">
        <v>0</v>
      </c>
      <c r="AX48" s="120">
        <v>0</v>
      </c>
      <c r="AY48" s="120">
        <v>0</v>
      </c>
      <c r="AZ48" s="299">
        <v>0</v>
      </c>
      <c r="BA48" s="207">
        <v>0</v>
      </c>
      <c r="BB48" s="207">
        <v>0</v>
      </c>
      <c r="BC48" s="207">
        <v>0</v>
      </c>
      <c r="BD48" s="207">
        <v>0</v>
      </c>
      <c r="BE48" s="207">
        <v>0</v>
      </c>
      <c r="BF48" s="207">
        <v>0</v>
      </c>
      <c r="BG48" s="207">
        <v>0</v>
      </c>
      <c r="BH48" s="207">
        <v>0</v>
      </c>
      <c r="BI48" s="207">
        <v>0</v>
      </c>
      <c r="BJ48" s="207">
        <v>0</v>
      </c>
      <c r="BK48" s="120">
        <v>0</v>
      </c>
      <c r="BL48" s="299">
        <v>0</v>
      </c>
      <c r="BM48" s="207">
        <v>0</v>
      </c>
      <c r="BN48" s="207">
        <v>0</v>
      </c>
      <c r="BO48" s="207">
        <v>0</v>
      </c>
      <c r="BP48" s="207">
        <v>0</v>
      </c>
      <c r="BQ48" s="207">
        <v>0</v>
      </c>
      <c r="BR48" s="207">
        <v>0</v>
      </c>
      <c r="BS48" s="207">
        <v>0</v>
      </c>
      <c r="BT48" s="207">
        <v>0</v>
      </c>
      <c r="BU48" s="207">
        <v>0</v>
      </c>
      <c r="BV48" s="207">
        <v>0</v>
      </c>
      <c r="BW48" s="120">
        <v>0</v>
      </c>
      <c r="BX48" s="299">
        <v>0</v>
      </c>
      <c r="BY48" s="207">
        <v>0</v>
      </c>
      <c r="BZ48" s="207">
        <v>0</v>
      </c>
      <c r="CA48" s="207">
        <v>0</v>
      </c>
      <c r="CB48" s="207">
        <v>0</v>
      </c>
      <c r="CC48" s="207">
        <v>0</v>
      </c>
      <c r="CD48" s="207">
        <v>0</v>
      </c>
      <c r="CE48" s="207">
        <v>0</v>
      </c>
      <c r="CF48" s="207">
        <v>0</v>
      </c>
      <c r="CG48" s="207">
        <v>0</v>
      </c>
      <c r="CH48" s="207">
        <v>0</v>
      </c>
      <c r="CI48" s="207">
        <v>0</v>
      </c>
      <c r="CJ48" s="299">
        <v>0</v>
      </c>
      <c r="CK48" s="207">
        <v>0</v>
      </c>
      <c r="CL48" s="207">
        <v>0</v>
      </c>
      <c r="CM48" s="207"/>
      <c r="CN48" s="120"/>
      <c r="CO48" s="35">
        <v>88794.8</v>
      </c>
      <c r="CP48" s="14"/>
    </row>
    <row r="49" spans="1:94" ht="12">
      <c r="A49" s="14"/>
      <c r="B49" s="412" t="s">
        <v>18</v>
      </c>
      <c r="C49" s="399" t="s">
        <v>37</v>
      </c>
      <c r="D49" s="98">
        <v>8640.960000000006</v>
      </c>
      <c r="E49" s="95">
        <v>0</v>
      </c>
      <c r="F49" s="30"/>
      <c r="G49" s="22">
        <v>0</v>
      </c>
      <c r="H49" s="22">
        <v>0</v>
      </c>
      <c r="I49" s="22">
        <v>0</v>
      </c>
      <c r="J49" s="22">
        <v>0</v>
      </c>
      <c r="K49" s="22">
        <v>0</v>
      </c>
      <c r="L49" s="22">
        <v>0</v>
      </c>
      <c r="M49" s="120">
        <v>0</v>
      </c>
      <c r="N49" s="120">
        <v>0</v>
      </c>
      <c r="O49" s="120">
        <v>0</v>
      </c>
      <c r="P49" s="299">
        <v>0</v>
      </c>
      <c r="Q49" s="207">
        <v>0</v>
      </c>
      <c r="R49" s="207">
        <v>0</v>
      </c>
      <c r="S49" s="207">
        <v>0</v>
      </c>
      <c r="T49" s="207">
        <v>0</v>
      </c>
      <c r="U49" s="207">
        <v>0</v>
      </c>
      <c r="V49" s="207">
        <v>0</v>
      </c>
      <c r="W49" s="207">
        <v>0</v>
      </c>
      <c r="X49" s="207">
        <v>0</v>
      </c>
      <c r="Y49" s="207">
        <v>0</v>
      </c>
      <c r="Z49" s="207">
        <v>0</v>
      </c>
      <c r="AA49" s="300">
        <v>0</v>
      </c>
      <c r="AB49" s="299">
        <v>0</v>
      </c>
      <c r="AC49" s="207">
        <v>0</v>
      </c>
      <c r="AD49" s="207">
        <v>0</v>
      </c>
      <c r="AE49" s="207">
        <v>0</v>
      </c>
      <c r="AF49" s="207">
        <v>0</v>
      </c>
      <c r="AG49" s="207">
        <v>0</v>
      </c>
      <c r="AH49" s="207">
        <v>0</v>
      </c>
      <c r="AI49" s="207">
        <v>0</v>
      </c>
      <c r="AJ49" s="207">
        <v>0</v>
      </c>
      <c r="AK49" s="207">
        <v>0</v>
      </c>
      <c r="AL49" s="207">
        <v>0</v>
      </c>
      <c r="AM49" s="300">
        <v>0</v>
      </c>
      <c r="AN49" s="120">
        <v>0</v>
      </c>
      <c r="AO49" s="120">
        <v>0</v>
      </c>
      <c r="AP49" s="120">
        <v>0</v>
      </c>
      <c r="AQ49" s="120">
        <v>0</v>
      </c>
      <c r="AR49" s="120">
        <v>0</v>
      </c>
      <c r="AS49" s="120">
        <v>0</v>
      </c>
      <c r="AT49" s="120">
        <v>0</v>
      </c>
      <c r="AU49" s="120">
        <v>0</v>
      </c>
      <c r="AV49" s="120">
        <v>0</v>
      </c>
      <c r="AW49" s="120">
        <v>0</v>
      </c>
      <c r="AX49" s="120">
        <v>0</v>
      </c>
      <c r="AY49" s="120">
        <v>0</v>
      </c>
      <c r="AZ49" s="299">
        <v>0</v>
      </c>
      <c r="BA49" s="207">
        <v>0</v>
      </c>
      <c r="BB49" s="207">
        <v>0</v>
      </c>
      <c r="BC49" s="207">
        <v>0</v>
      </c>
      <c r="BD49" s="207">
        <v>0</v>
      </c>
      <c r="BE49" s="207">
        <v>0</v>
      </c>
      <c r="BF49" s="207">
        <v>0</v>
      </c>
      <c r="BG49" s="207">
        <v>0</v>
      </c>
      <c r="BH49" s="207">
        <v>0</v>
      </c>
      <c r="BI49" s="207">
        <v>0</v>
      </c>
      <c r="BJ49" s="207">
        <v>0</v>
      </c>
      <c r="BK49" s="120">
        <v>0</v>
      </c>
      <c r="BL49" s="299">
        <v>0</v>
      </c>
      <c r="BM49" s="207">
        <v>0</v>
      </c>
      <c r="BN49" s="207">
        <v>0</v>
      </c>
      <c r="BO49" s="207">
        <v>0</v>
      </c>
      <c r="BP49" s="207">
        <v>0</v>
      </c>
      <c r="BQ49" s="207">
        <v>0</v>
      </c>
      <c r="BR49" s="207">
        <v>0</v>
      </c>
      <c r="BS49" s="207">
        <v>0</v>
      </c>
      <c r="BT49" s="207">
        <v>0</v>
      </c>
      <c r="BU49" s="207">
        <v>0</v>
      </c>
      <c r="BV49" s="207">
        <v>0</v>
      </c>
      <c r="BW49" s="120">
        <v>0</v>
      </c>
      <c r="BX49" s="299">
        <v>0</v>
      </c>
      <c r="BY49" s="207">
        <v>0</v>
      </c>
      <c r="BZ49" s="207">
        <v>0</v>
      </c>
      <c r="CA49" s="207">
        <v>0</v>
      </c>
      <c r="CB49" s="207">
        <v>0</v>
      </c>
      <c r="CC49" s="207">
        <v>0</v>
      </c>
      <c r="CD49" s="207">
        <v>0</v>
      </c>
      <c r="CE49" s="207">
        <v>0</v>
      </c>
      <c r="CF49" s="207">
        <v>0</v>
      </c>
      <c r="CG49" s="207">
        <v>0</v>
      </c>
      <c r="CH49" s="207">
        <v>0</v>
      </c>
      <c r="CI49" s="207">
        <v>0</v>
      </c>
      <c r="CJ49" s="299">
        <v>0</v>
      </c>
      <c r="CK49" s="207">
        <v>0</v>
      </c>
      <c r="CL49" s="207">
        <v>0</v>
      </c>
      <c r="CM49" s="207"/>
      <c r="CN49" s="120"/>
      <c r="CO49" s="35">
        <v>8640.960000000006</v>
      </c>
      <c r="CP49" s="14"/>
    </row>
    <row r="50" spans="1:94" ht="12">
      <c r="A50" s="14"/>
      <c r="B50" s="419" t="s">
        <v>31</v>
      </c>
      <c r="C50" s="419" t="s">
        <v>32</v>
      </c>
      <c r="D50" s="98">
        <v>14.5</v>
      </c>
      <c r="E50" s="95">
        <v>0</v>
      </c>
      <c r="F50" s="30"/>
      <c r="G50" s="22">
        <v>0</v>
      </c>
      <c r="H50" s="22">
        <v>0</v>
      </c>
      <c r="I50" s="22">
        <v>0</v>
      </c>
      <c r="J50" s="22">
        <v>0</v>
      </c>
      <c r="K50" s="22">
        <v>0</v>
      </c>
      <c r="L50" s="22">
        <v>0</v>
      </c>
      <c r="M50" s="120">
        <v>0</v>
      </c>
      <c r="N50" s="120">
        <v>1.4</v>
      </c>
      <c r="O50" s="120">
        <v>0</v>
      </c>
      <c r="P50" s="299">
        <v>0</v>
      </c>
      <c r="Q50" s="207">
        <v>0</v>
      </c>
      <c r="R50" s="207">
        <v>0</v>
      </c>
      <c r="S50" s="207">
        <v>0</v>
      </c>
      <c r="T50" s="207">
        <v>0</v>
      </c>
      <c r="U50" s="207">
        <v>0</v>
      </c>
      <c r="V50" s="207">
        <v>0</v>
      </c>
      <c r="W50" s="207">
        <v>0</v>
      </c>
      <c r="X50" s="207">
        <v>0</v>
      </c>
      <c r="Y50" s="207">
        <v>0</v>
      </c>
      <c r="Z50" s="207">
        <v>0</v>
      </c>
      <c r="AA50" s="300">
        <v>0</v>
      </c>
      <c r="AB50" s="299">
        <v>0</v>
      </c>
      <c r="AC50" s="207">
        <v>0</v>
      </c>
      <c r="AD50" s="207">
        <v>5.6</v>
      </c>
      <c r="AE50" s="207">
        <v>0</v>
      </c>
      <c r="AF50" s="207">
        <v>0</v>
      </c>
      <c r="AG50" s="207">
        <v>0</v>
      </c>
      <c r="AH50" s="207">
        <v>0</v>
      </c>
      <c r="AI50" s="207">
        <v>0</v>
      </c>
      <c r="AJ50" s="207">
        <v>0</v>
      </c>
      <c r="AK50" s="207">
        <v>0</v>
      </c>
      <c r="AL50" s="207">
        <v>0</v>
      </c>
      <c r="AM50" s="300">
        <v>0</v>
      </c>
      <c r="AN50" s="120">
        <v>0</v>
      </c>
      <c r="AO50" s="120">
        <v>0</v>
      </c>
      <c r="AP50" s="120">
        <v>0</v>
      </c>
      <c r="AQ50" s="120">
        <v>0</v>
      </c>
      <c r="AR50" s="120">
        <v>0</v>
      </c>
      <c r="AS50" s="120">
        <v>0</v>
      </c>
      <c r="AT50" s="120">
        <v>0</v>
      </c>
      <c r="AU50" s="120">
        <v>0</v>
      </c>
      <c r="AV50" s="120">
        <v>0</v>
      </c>
      <c r="AW50" s="120">
        <v>0</v>
      </c>
      <c r="AX50" s="120">
        <v>0</v>
      </c>
      <c r="AY50" s="120">
        <v>0</v>
      </c>
      <c r="AZ50" s="299">
        <v>0</v>
      </c>
      <c r="BA50" s="207">
        <v>0</v>
      </c>
      <c r="BB50" s="207">
        <v>0</v>
      </c>
      <c r="BC50" s="207">
        <v>0</v>
      </c>
      <c r="BD50" s="207">
        <v>0</v>
      </c>
      <c r="BE50" s="207">
        <v>0</v>
      </c>
      <c r="BF50" s="207">
        <v>0</v>
      </c>
      <c r="BG50" s="207">
        <v>0</v>
      </c>
      <c r="BH50" s="207">
        <v>0</v>
      </c>
      <c r="BI50" s="207">
        <v>0</v>
      </c>
      <c r="BJ50" s="207">
        <v>0</v>
      </c>
      <c r="BK50" s="120">
        <v>0</v>
      </c>
      <c r="BL50" s="299">
        <v>0</v>
      </c>
      <c r="BM50" s="207">
        <v>0</v>
      </c>
      <c r="BN50" s="207">
        <v>0</v>
      </c>
      <c r="BO50" s="207">
        <v>0</v>
      </c>
      <c r="BP50" s="207">
        <v>0</v>
      </c>
      <c r="BQ50" s="207">
        <v>0</v>
      </c>
      <c r="BR50" s="207">
        <v>0</v>
      </c>
      <c r="BS50" s="207">
        <v>0</v>
      </c>
      <c r="BT50" s="207">
        <v>0</v>
      </c>
      <c r="BU50" s="207">
        <v>0</v>
      </c>
      <c r="BV50" s="207">
        <v>0</v>
      </c>
      <c r="BW50" s="120">
        <v>0</v>
      </c>
      <c r="BX50" s="299">
        <v>0</v>
      </c>
      <c r="BY50" s="207">
        <v>0</v>
      </c>
      <c r="BZ50" s="207">
        <v>0</v>
      </c>
      <c r="CA50" s="207">
        <v>0</v>
      </c>
      <c r="CB50" s="207">
        <v>0</v>
      </c>
      <c r="CC50" s="207">
        <v>0</v>
      </c>
      <c r="CD50" s="207">
        <v>0</v>
      </c>
      <c r="CE50" s="207">
        <v>0</v>
      </c>
      <c r="CF50" s="207">
        <v>0</v>
      </c>
      <c r="CG50" s="207">
        <v>0</v>
      </c>
      <c r="CH50" s="207">
        <v>0</v>
      </c>
      <c r="CI50" s="207">
        <v>0</v>
      </c>
      <c r="CJ50" s="299">
        <v>0</v>
      </c>
      <c r="CK50" s="207">
        <v>0</v>
      </c>
      <c r="CL50" s="207">
        <v>0</v>
      </c>
      <c r="CM50" s="207"/>
      <c r="CN50" s="120"/>
      <c r="CO50" s="35">
        <v>21.5</v>
      </c>
      <c r="CP50" s="14"/>
    </row>
    <row r="51" spans="1:94" ht="12">
      <c r="A51" s="14"/>
      <c r="B51" s="419" t="s">
        <v>31</v>
      </c>
      <c r="C51" s="419" t="s">
        <v>137</v>
      </c>
      <c r="D51" s="98"/>
      <c r="E51" s="95"/>
      <c r="F51" s="30"/>
      <c r="G51" s="22">
        <v>0</v>
      </c>
      <c r="H51" s="22">
        <v>0</v>
      </c>
      <c r="I51" s="22">
        <v>0</v>
      </c>
      <c r="J51" s="22">
        <v>0</v>
      </c>
      <c r="K51" s="22">
        <v>0</v>
      </c>
      <c r="L51" s="22">
        <v>0</v>
      </c>
      <c r="M51" s="120">
        <v>0</v>
      </c>
      <c r="N51" s="120">
        <v>0</v>
      </c>
      <c r="O51" s="120">
        <v>0</v>
      </c>
      <c r="P51" s="299">
        <v>0</v>
      </c>
      <c r="Q51" s="207">
        <v>0</v>
      </c>
      <c r="R51" s="207">
        <v>0</v>
      </c>
      <c r="S51" s="207">
        <v>0</v>
      </c>
      <c r="T51" s="207">
        <v>0</v>
      </c>
      <c r="U51" s="207">
        <v>0</v>
      </c>
      <c r="V51" s="207">
        <v>0</v>
      </c>
      <c r="W51" s="207">
        <v>0</v>
      </c>
      <c r="X51" s="207">
        <v>0</v>
      </c>
      <c r="Y51" s="207">
        <v>0</v>
      </c>
      <c r="Z51" s="207">
        <v>0</v>
      </c>
      <c r="AA51" s="300">
        <v>0</v>
      </c>
      <c r="AB51" s="299">
        <v>0</v>
      </c>
      <c r="AC51" s="207">
        <v>0</v>
      </c>
      <c r="AD51" s="207">
        <v>0</v>
      </c>
      <c r="AE51" s="207">
        <v>0</v>
      </c>
      <c r="AF51" s="207">
        <v>0</v>
      </c>
      <c r="AG51" s="207">
        <v>0</v>
      </c>
      <c r="AH51" s="207">
        <v>0</v>
      </c>
      <c r="AI51" s="207">
        <v>0</v>
      </c>
      <c r="AJ51" s="207">
        <v>0</v>
      </c>
      <c r="AK51" s="207">
        <v>0</v>
      </c>
      <c r="AL51" s="207">
        <v>0</v>
      </c>
      <c r="AM51" s="300">
        <v>0</v>
      </c>
      <c r="AN51" s="120">
        <v>0</v>
      </c>
      <c r="AO51" s="120">
        <v>0</v>
      </c>
      <c r="AP51" s="120">
        <v>0</v>
      </c>
      <c r="AQ51" s="120">
        <v>0</v>
      </c>
      <c r="AR51" s="120">
        <v>0</v>
      </c>
      <c r="AS51" s="120">
        <v>0</v>
      </c>
      <c r="AT51" s="120">
        <v>0</v>
      </c>
      <c r="AU51" s="120">
        <v>0</v>
      </c>
      <c r="AV51" s="120">
        <v>0</v>
      </c>
      <c r="AW51" s="120">
        <v>0</v>
      </c>
      <c r="AX51" s="120">
        <v>0</v>
      </c>
      <c r="AY51" s="120">
        <v>0</v>
      </c>
      <c r="AZ51" s="299">
        <v>0</v>
      </c>
      <c r="BA51" s="207">
        <v>26</v>
      </c>
      <c r="BB51" s="207">
        <v>11</v>
      </c>
      <c r="BC51" s="207">
        <v>0</v>
      </c>
      <c r="BD51" s="207">
        <v>0</v>
      </c>
      <c r="BE51" s="207">
        <v>5</v>
      </c>
      <c r="BF51" s="207">
        <v>0</v>
      </c>
      <c r="BG51" s="207">
        <v>10</v>
      </c>
      <c r="BH51" s="207">
        <v>0</v>
      </c>
      <c r="BI51" s="207">
        <v>5</v>
      </c>
      <c r="BJ51" s="207">
        <v>25</v>
      </c>
      <c r="BK51" s="120">
        <v>11</v>
      </c>
      <c r="BL51" s="299">
        <v>0</v>
      </c>
      <c r="BM51" s="207">
        <v>0</v>
      </c>
      <c r="BN51" s="207">
        <v>95</v>
      </c>
      <c r="BO51" s="207">
        <v>0</v>
      </c>
      <c r="BP51" s="207">
        <v>11</v>
      </c>
      <c r="BQ51" s="207">
        <v>11</v>
      </c>
      <c r="BR51" s="207">
        <v>0</v>
      </c>
      <c r="BS51" s="207">
        <v>0</v>
      </c>
      <c r="BT51" s="207">
        <v>0</v>
      </c>
      <c r="BU51" s="207">
        <v>6</v>
      </c>
      <c r="BV51" s="207">
        <v>0</v>
      </c>
      <c r="BW51" s="120">
        <v>0</v>
      </c>
      <c r="BX51" s="299">
        <v>0</v>
      </c>
      <c r="BY51" s="207">
        <v>6</v>
      </c>
      <c r="BZ51" s="207">
        <v>48.87</v>
      </c>
      <c r="CA51" s="207">
        <v>41</v>
      </c>
      <c r="CB51" s="207">
        <v>6</v>
      </c>
      <c r="CC51" s="207">
        <v>64</v>
      </c>
      <c r="CD51" s="207">
        <v>0</v>
      </c>
      <c r="CE51" s="207">
        <v>17</v>
      </c>
      <c r="CF51" s="207">
        <v>16</v>
      </c>
      <c r="CG51" s="207">
        <v>0</v>
      </c>
      <c r="CH51" s="207">
        <v>10</v>
      </c>
      <c r="CI51" s="207">
        <v>0</v>
      </c>
      <c r="CJ51" s="299">
        <v>0</v>
      </c>
      <c r="CK51" s="207">
        <v>21</v>
      </c>
      <c r="CL51" s="207">
        <v>0</v>
      </c>
      <c r="CM51" s="207"/>
      <c r="CN51" s="120"/>
      <c r="CO51" s="35">
        <v>445.87</v>
      </c>
      <c r="CP51" s="14"/>
    </row>
    <row r="52" spans="1:94" ht="12">
      <c r="A52" s="14"/>
      <c r="B52" s="420" t="s">
        <v>31</v>
      </c>
      <c r="C52" s="420" t="s">
        <v>33</v>
      </c>
      <c r="D52" s="98">
        <v>11335.399999999998</v>
      </c>
      <c r="E52" s="95">
        <v>1923.82</v>
      </c>
      <c r="F52" s="30"/>
      <c r="G52" s="22">
        <v>478.6000000000001</v>
      </c>
      <c r="H52" s="22">
        <v>414.79999999999995</v>
      </c>
      <c r="I52" s="22">
        <v>706.1</v>
      </c>
      <c r="J52" s="22">
        <v>787.4000000000003</v>
      </c>
      <c r="K52" s="22">
        <v>583.6000000000004</v>
      </c>
      <c r="L52" s="22">
        <v>919.0400000000004</v>
      </c>
      <c r="M52" s="120">
        <v>1253.2199999999996</v>
      </c>
      <c r="N52" s="120">
        <v>3840.75</v>
      </c>
      <c r="O52" s="120">
        <v>176.5</v>
      </c>
      <c r="P52" s="299">
        <v>165.00000000000003</v>
      </c>
      <c r="Q52" s="207">
        <v>188.39999999999998</v>
      </c>
      <c r="R52" s="207">
        <v>159</v>
      </c>
      <c r="S52" s="207">
        <v>111.1</v>
      </c>
      <c r="T52" s="207">
        <v>85.5</v>
      </c>
      <c r="U52" s="207">
        <v>192.00000000000003</v>
      </c>
      <c r="V52" s="207">
        <v>150.99999999999997</v>
      </c>
      <c r="W52" s="207">
        <v>149.7</v>
      </c>
      <c r="X52" s="207">
        <v>270</v>
      </c>
      <c r="Y52" s="207">
        <v>238.4</v>
      </c>
      <c r="Z52" s="207">
        <v>180.8</v>
      </c>
      <c r="AA52" s="300">
        <v>179.8</v>
      </c>
      <c r="AB52" s="299">
        <v>169.7</v>
      </c>
      <c r="AC52" s="207">
        <v>217</v>
      </c>
      <c r="AD52" s="207">
        <v>1798</v>
      </c>
      <c r="AE52" s="207">
        <v>69.5</v>
      </c>
      <c r="AF52" s="207">
        <v>65.7</v>
      </c>
      <c r="AG52" s="207">
        <v>41</v>
      </c>
      <c r="AH52" s="207">
        <v>41</v>
      </c>
      <c r="AI52" s="207">
        <v>23</v>
      </c>
      <c r="AJ52" s="207">
        <v>485.8999999999999</v>
      </c>
      <c r="AK52" s="207">
        <v>26.300000000000004</v>
      </c>
      <c r="AL52" s="207">
        <v>4</v>
      </c>
      <c r="AM52" s="300">
        <v>15</v>
      </c>
      <c r="AN52" s="120">
        <v>16</v>
      </c>
      <c r="AO52" s="120">
        <v>37</v>
      </c>
      <c r="AP52" s="120">
        <v>378.2999999999999</v>
      </c>
      <c r="AQ52" s="120">
        <v>6</v>
      </c>
      <c r="AR52" s="120">
        <v>0</v>
      </c>
      <c r="AS52" s="120">
        <v>8.5</v>
      </c>
      <c r="AT52" s="120">
        <v>17</v>
      </c>
      <c r="AU52" s="120">
        <v>0</v>
      </c>
      <c r="AV52" s="120">
        <v>191.5</v>
      </c>
      <c r="AW52" s="120">
        <v>21</v>
      </c>
      <c r="AX52" s="120">
        <v>54</v>
      </c>
      <c r="AY52" s="120">
        <v>76</v>
      </c>
      <c r="AZ52" s="299">
        <v>471.67999999999995</v>
      </c>
      <c r="BA52" s="207">
        <v>0</v>
      </c>
      <c r="BB52" s="207">
        <v>0</v>
      </c>
      <c r="BC52" s="207">
        <v>0</v>
      </c>
      <c r="BD52" s="207">
        <v>0</v>
      </c>
      <c r="BE52" s="207">
        <v>0</v>
      </c>
      <c r="BF52" s="207">
        <v>0</v>
      </c>
      <c r="BG52" s="207">
        <v>0</v>
      </c>
      <c r="BH52" s="207">
        <v>0</v>
      </c>
      <c r="BI52" s="207">
        <v>0</v>
      </c>
      <c r="BJ52" s="207">
        <v>0</v>
      </c>
      <c r="BK52" s="120">
        <v>0</v>
      </c>
      <c r="BL52" s="299">
        <v>0</v>
      </c>
      <c r="BM52" s="207">
        <v>0</v>
      </c>
      <c r="BN52" s="207">
        <v>0</v>
      </c>
      <c r="BO52" s="207">
        <v>0</v>
      </c>
      <c r="BP52" s="207">
        <v>0</v>
      </c>
      <c r="BQ52" s="207">
        <v>0</v>
      </c>
      <c r="BR52" s="207">
        <v>0</v>
      </c>
      <c r="BS52" s="207">
        <v>0</v>
      </c>
      <c r="BT52" s="207">
        <v>0</v>
      </c>
      <c r="BU52" s="207">
        <v>0</v>
      </c>
      <c r="BV52" s="207">
        <v>0</v>
      </c>
      <c r="BW52" s="120">
        <v>0</v>
      </c>
      <c r="BX52" s="299">
        <v>0</v>
      </c>
      <c r="BY52" s="207">
        <v>0</v>
      </c>
      <c r="BZ52" s="207">
        <v>0</v>
      </c>
      <c r="CA52" s="207">
        <v>0</v>
      </c>
      <c r="CB52" s="207">
        <v>0</v>
      </c>
      <c r="CC52" s="207">
        <v>0</v>
      </c>
      <c r="CD52" s="207">
        <v>0</v>
      </c>
      <c r="CE52" s="207">
        <v>0</v>
      </c>
      <c r="CF52" s="207">
        <v>0</v>
      </c>
      <c r="CG52" s="207">
        <v>0</v>
      </c>
      <c r="CH52" s="207">
        <v>0</v>
      </c>
      <c r="CI52" s="207">
        <v>0</v>
      </c>
      <c r="CJ52" s="299">
        <v>0</v>
      </c>
      <c r="CK52" s="207">
        <v>0</v>
      </c>
      <c r="CL52" s="207">
        <v>0</v>
      </c>
      <c r="CM52" s="207"/>
      <c r="CN52" s="120"/>
      <c r="CO52" s="35">
        <v>28723.010000000002</v>
      </c>
      <c r="CP52" s="14"/>
    </row>
    <row r="53" spans="1:94" ht="12">
      <c r="A53" s="14"/>
      <c r="B53" s="421" t="s">
        <v>31</v>
      </c>
      <c r="C53" s="421" t="s">
        <v>13</v>
      </c>
      <c r="D53" s="98">
        <v>12055.670000000002</v>
      </c>
      <c r="E53" s="95">
        <v>4444.99</v>
      </c>
      <c r="F53" s="30"/>
      <c r="G53" s="22">
        <v>941</v>
      </c>
      <c r="H53" s="22">
        <v>1128.7</v>
      </c>
      <c r="I53" s="22">
        <v>1302.3</v>
      </c>
      <c r="J53" s="22">
        <v>1584</v>
      </c>
      <c r="K53" s="22">
        <v>2296.7</v>
      </c>
      <c r="L53" s="22">
        <v>2677.9999999999995</v>
      </c>
      <c r="M53" s="120">
        <v>3838.7000000000003</v>
      </c>
      <c r="N53" s="120">
        <v>13500.020000000002</v>
      </c>
      <c r="O53" s="120">
        <v>328.70000000000005</v>
      </c>
      <c r="P53" s="299">
        <v>180</v>
      </c>
      <c r="Q53" s="207">
        <v>567</v>
      </c>
      <c r="R53" s="207">
        <v>615</v>
      </c>
      <c r="S53" s="207">
        <v>714.3000000000001</v>
      </c>
      <c r="T53" s="207">
        <v>700.5999999999999</v>
      </c>
      <c r="U53" s="207">
        <v>1086.7199999999998</v>
      </c>
      <c r="V53" s="207">
        <v>721.4999999999999</v>
      </c>
      <c r="W53" s="207">
        <v>837</v>
      </c>
      <c r="X53" s="207">
        <v>787.3000000000001</v>
      </c>
      <c r="Y53" s="207">
        <v>1835.3999999999999</v>
      </c>
      <c r="Z53" s="207">
        <v>1365.4999999999998</v>
      </c>
      <c r="AA53" s="300">
        <v>1830</v>
      </c>
      <c r="AB53" s="299">
        <v>1239.1</v>
      </c>
      <c r="AC53" s="207">
        <v>1286.9999999999998</v>
      </c>
      <c r="AD53" s="207">
        <v>7699.400000000001</v>
      </c>
      <c r="AE53" s="207">
        <v>1128.5</v>
      </c>
      <c r="AF53" s="207">
        <v>1307</v>
      </c>
      <c r="AG53" s="207">
        <v>1130.8</v>
      </c>
      <c r="AH53" s="207">
        <v>1506.5000000000002</v>
      </c>
      <c r="AI53" s="207">
        <v>1061.5</v>
      </c>
      <c r="AJ53" s="207">
        <v>1015.6999999999999</v>
      </c>
      <c r="AK53" s="207">
        <v>2084.8</v>
      </c>
      <c r="AL53" s="207">
        <v>1815.7</v>
      </c>
      <c r="AM53" s="300">
        <v>3832.1</v>
      </c>
      <c r="AN53" s="120">
        <v>155</v>
      </c>
      <c r="AO53" s="120">
        <v>587</v>
      </c>
      <c r="AP53" s="120">
        <v>1748.8999999999999</v>
      </c>
      <c r="AQ53" s="120">
        <v>675.5</v>
      </c>
      <c r="AR53" s="120">
        <v>783.4</v>
      </c>
      <c r="AS53" s="120">
        <v>815.5</v>
      </c>
      <c r="AT53" s="120">
        <v>1678.4999999999998</v>
      </c>
      <c r="AU53" s="120">
        <v>1466.4999999999998</v>
      </c>
      <c r="AV53" s="120">
        <v>3254.8</v>
      </c>
      <c r="AW53" s="120">
        <v>225</v>
      </c>
      <c r="AX53" s="120">
        <v>805.8</v>
      </c>
      <c r="AY53" s="120">
        <v>2453.2999999999997</v>
      </c>
      <c r="AZ53" s="299">
        <v>911</v>
      </c>
      <c r="BA53" s="207">
        <v>262</v>
      </c>
      <c r="BB53" s="207">
        <v>518.6</v>
      </c>
      <c r="BC53" s="207">
        <v>452.9</v>
      </c>
      <c r="BD53" s="207">
        <v>723</v>
      </c>
      <c r="BE53" s="207">
        <v>1009.0000000000001</v>
      </c>
      <c r="BF53" s="207">
        <v>1054</v>
      </c>
      <c r="BG53" s="207">
        <v>1319.5</v>
      </c>
      <c r="BH53" s="207">
        <v>1344.6</v>
      </c>
      <c r="BI53" s="207">
        <v>0</v>
      </c>
      <c r="BJ53" s="207">
        <v>0</v>
      </c>
      <c r="BK53" s="120">
        <v>0</v>
      </c>
      <c r="BL53" s="299">
        <v>0</v>
      </c>
      <c r="BM53" s="207">
        <v>0</v>
      </c>
      <c r="BN53" s="207">
        <v>0</v>
      </c>
      <c r="BO53" s="207">
        <v>0</v>
      </c>
      <c r="BP53" s="207">
        <v>0</v>
      </c>
      <c r="BQ53" s="207">
        <v>0</v>
      </c>
      <c r="BR53" s="207">
        <v>0</v>
      </c>
      <c r="BS53" s="207">
        <v>0</v>
      </c>
      <c r="BT53" s="207">
        <v>0</v>
      </c>
      <c r="BU53" s="207">
        <v>0</v>
      </c>
      <c r="BV53" s="207">
        <v>0</v>
      </c>
      <c r="BW53" s="120">
        <v>0</v>
      </c>
      <c r="BX53" s="299">
        <v>0</v>
      </c>
      <c r="BY53" s="207">
        <v>0</v>
      </c>
      <c r="BZ53" s="207">
        <v>0</v>
      </c>
      <c r="CA53" s="207">
        <v>0</v>
      </c>
      <c r="CB53" s="207">
        <v>0</v>
      </c>
      <c r="CC53" s="207">
        <v>0</v>
      </c>
      <c r="CD53" s="207">
        <v>0</v>
      </c>
      <c r="CE53" s="207">
        <v>0</v>
      </c>
      <c r="CF53" s="207">
        <v>0</v>
      </c>
      <c r="CG53" s="207">
        <v>0</v>
      </c>
      <c r="CH53" s="207">
        <v>0</v>
      </c>
      <c r="CI53" s="207">
        <v>0</v>
      </c>
      <c r="CJ53" s="299">
        <v>0</v>
      </c>
      <c r="CK53" s="207">
        <v>0</v>
      </c>
      <c r="CL53" s="207">
        <v>0</v>
      </c>
      <c r="CM53" s="207"/>
      <c r="CN53" s="120"/>
      <c r="CO53" s="35">
        <v>102691.00000000001</v>
      </c>
      <c r="CP53" s="14"/>
    </row>
    <row r="54" spans="1:94" ht="12">
      <c r="A54" s="14"/>
      <c r="B54" s="422" t="s">
        <v>31</v>
      </c>
      <c r="C54" s="422" t="s">
        <v>64</v>
      </c>
      <c r="D54" s="98"/>
      <c r="E54" s="95"/>
      <c r="F54" s="30"/>
      <c r="G54" s="22"/>
      <c r="H54" s="22"/>
      <c r="I54" s="22"/>
      <c r="J54" s="22"/>
      <c r="K54" s="22"/>
      <c r="L54" s="22"/>
      <c r="M54" s="120"/>
      <c r="N54" s="120"/>
      <c r="O54" s="120"/>
      <c r="P54" s="299"/>
      <c r="Q54" s="207"/>
      <c r="R54" s="207"/>
      <c r="S54" s="207"/>
      <c r="T54" s="207"/>
      <c r="U54" s="207"/>
      <c r="V54" s="207"/>
      <c r="W54" s="207"/>
      <c r="X54" s="207"/>
      <c r="Y54" s="207"/>
      <c r="Z54" s="207"/>
      <c r="AA54" s="300"/>
      <c r="AB54" s="299"/>
      <c r="AC54" s="207"/>
      <c r="AD54" s="207"/>
      <c r="AE54" s="207"/>
      <c r="AF54" s="207"/>
      <c r="AG54" s="207"/>
      <c r="AH54" s="207"/>
      <c r="AI54" s="207"/>
      <c r="AJ54" s="207"/>
      <c r="AK54" s="207"/>
      <c r="AL54" s="207"/>
      <c r="AM54" s="300"/>
      <c r="AN54" s="120"/>
      <c r="AO54" s="120"/>
      <c r="AP54" s="120"/>
      <c r="AQ54" s="120"/>
      <c r="AR54" s="120"/>
      <c r="AS54" s="120"/>
      <c r="AT54" s="120"/>
      <c r="AU54" s="120"/>
      <c r="AV54" s="120"/>
      <c r="AW54" s="120"/>
      <c r="AX54" s="120"/>
      <c r="AY54" s="120"/>
      <c r="AZ54" s="299"/>
      <c r="BA54" s="207">
        <v>0</v>
      </c>
      <c r="BB54" s="207">
        <v>300</v>
      </c>
      <c r="BC54" s="207">
        <v>0</v>
      </c>
      <c r="BD54" s="207">
        <v>0</v>
      </c>
      <c r="BE54" s="207">
        <v>0</v>
      </c>
      <c r="BF54" s="207">
        <v>0</v>
      </c>
      <c r="BG54" s="207">
        <v>0</v>
      </c>
      <c r="BH54" s="207">
        <v>0</v>
      </c>
      <c r="BI54" s="207">
        <v>0</v>
      </c>
      <c r="BJ54" s="207">
        <v>95</v>
      </c>
      <c r="BK54" s="120">
        <v>0</v>
      </c>
      <c r="BL54" s="299">
        <v>95</v>
      </c>
      <c r="BM54" s="207">
        <v>90</v>
      </c>
      <c r="BN54" s="207">
        <v>0</v>
      </c>
      <c r="BO54" s="207">
        <v>60</v>
      </c>
      <c r="BP54" s="207">
        <v>0</v>
      </c>
      <c r="BQ54" s="207">
        <v>0</v>
      </c>
      <c r="BR54" s="207">
        <v>0</v>
      </c>
      <c r="BS54" s="207">
        <v>0</v>
      </c>
      <c r="BT54" s="207">
        <v>0</v>
      </c>
      <c r="BU54" s="207">
        <v>0</v>
      </c>
      <c r="BV54" s="207">
        <v>0</v>
      </c>
      <c r="BW54" s="120">
        <v>95</v>
      </c>
      <c r="BX54" s="299">
        <v>95.5</v>
      </c>
      <c r="BY54" s="207">
        <v>0</v>
      </c>
      <c r="BZ54" s="207">
        <v>0</v>
      </c>
      <c r="CA54" s="207">
        <v>0</v>
      </c>
      <c r="CB54" s="207">
        <v>0</v>
      </c>
      <c r="CC54" s="207">
        <v>0</v>
      </c>
      <c r="CD54" s="207">
        <v>0</v>
      </c>
      <c r="CE54" s="207">
        <v>95</v>
      </c>
      <c r="CF54" s="207">
        <v>0</v>
      </c>
      <c r="CG54" s="207">
        <v>0</v>
      </c>
      <c r="CH54" s="207">
        <v>0</v>
      </c>
      <c r="CI54" s="207">
        <v>0</v>
      </c>
      <c r="CJ54" s="299">
        <v>0</v>
      </c>
      <c r="CK54" s="207">
        <v>0</v>
      </c>
      <c r="CL54" s="207">
        <v>0</v>
      </c>
      <c r="CM54" s="207"/>
      <c r="CN54" s="120"/>
      <c r="CO54" s="35">
        <v>925.5</v>
      </c>
      <c r="CP54" s="14"/>
    </row>
    <row r="55" spans="1:94" ht="12">
      <c r="A55" s="14"/>
      <c r="B55" s="421" t="s">
        <v>31</v>
      </c>
      <c r="C55" s="421" t="s">
        <v>34</v>
      </c>
      <c r="D55" s="98">
        <v>6684.999999999999</v>
      </c>
      <c r="E55" s="95">
        <v>1185</v>
      </c>
      <c r="F55" s="30"/>
      <c r="G55" s="22">
        <v>3670</v>
      </c>
      <c r="H55" s="22">
        <v>475</v>
      </c>
      <c r="I55" s="22">
        <v>80</v>
      </c>
      <c r="J55" s="22">
        <v>1000</v>
      </c>
      <c r="K55" s="22">
        <v>225</v>
      </c>
      <c r="L55" s="22">
        <v>3390</v>
      </c>
      <c r="M55" s="120">
        <v>4371.000000000001</v>
      </c>
      <c r="N55" s="120">
        <v>12138.599999999997</v>
      </c>
      <c r="O55" s="120">
        <v>0</v>
      </c>
      <c r="P55" s="299">
        <v>1500</v>
      </c>
      <c r="Q55" s="207">
        <v>740</v>
      </c>
      <c r="R55" s="207">
        <v>1080</v>
      </c>
      <c r="S55" s="207">
        <v>1335</v>
      </c>
      <c r="T55" s="207">
        <v>2505</v>
      </c>
      <c r="U55" s="207">
        <v>1985</v>
      </c>
      <c r="V55" s="207">
        <v>1135</v>
      </c>
      <c r="W55" s="207">
        <v>2560</v>
      </c>
      <c r="X55" s="207">
        <v>2600</v>
      </c>
      <c r="Y55" s="207">
        <v>3070</v>
      </c>
      <c r="Z55" s="207">
        <v>4135</v>
      </c>
      <c r="AA55" s="300">
        <v>2900</v>
      </c>
      <c r="AB55" s="299">
        <v>2970</v>
      </c>
      <c r="AC55" s="207">
        <v>3340</v>
      </c>
      <c r="AD55" s="207">
        <v>12935</v>
      </c>
      <c r="AE55" s="207">
        <v>1000</v>
      </c>
      <c r="AF55" s="207">
        <v>3410</v>
      </c>
      <c r="AG55" s="207">
        <v>6440</v>
      </c>
      <c r="AH55" s="207">
        <v>6300.000000000001</v>
      </c>
      <c r="AI55" s="207">
        <v>5785</v>
      </c>
      <c r="AJ55" s="207">
        <v>8290</v>
      </c>
      <c r="AK55" s="207">
        <v>8950</v>
      </c>
      <c r="AL55" s="207">
        <v>15360</v>
      </c>
      <c r="AM55" s="300">
        <v>36189.999999999985</v>
      </c>
      <c r="AN55" s="120">
        <v>330</v>
      </c>
      <c r="AO55" s="120">
        <v>2135</v>
      </c>
      <c r="AP55" s="120">
        <v>8645</v>
      </c>
      <c r="AQ55" s="120">
        <v>3680</v>
      </c>
      <c r="AR55" s="120">
        <v>3705</v>
      </c>
      <c r="AS55" s="120">
        <v>9917.999999999998</v>
      </c>
      <c r="AT55" s="120">
        <v>11330</v>
      </c>
      <c r="AU55" s="120">
        <v>5935</v>
      </c>
      <c r="AV55" s="120">
        <v>35366.3</v>
      </c>
      <c r="AW55" s="120">
        <v>4685</v>
      </c>
      <c r="AX55" s="120">
        <v>9448</v>
      </c>
      <c r="AY55" s="120">
        <v>16484</v>
      </c>
      <c r="AZ55" s="299">
        <v>1230</v>
      </c>
      <c r="BA55" s="207">
        <v>1500</v>
      </c>
      <c r="BB55" s="207">
        <v>3230</v>
      </c>
      <c r="BC55" s="207">
        <v>2225</v>
      </c>
      <c r="BD55" s="207">
        <v>2730</v>
      </c>
      <c r="BE55" s="207">
        <v>6320.999999999999</v>
      </c>
      <c r="BF55" s="207">
        <v>8890</v>
      </c>
      <c r="BG55" s="207">
        <v>12115.999999999998</v>
      </c>
      <c r="BH55" s="207">
        <v>26040.000000000004</v>
      </c>
      <c r="BI55" s="207">
        <v>0</v>
      </c>
      <c r="BJ55" s="207">
        <v>1000</v>
      </c>
      <c r="BK55" s="120">
        <v>0</v>
      </c>
      <c r="BL55" s="299">
        <v>0</v>
      </c>
      <c r="BM55" s="207">
        <v>0</v>
      </c>
      <c r="BN55" s="207">
        <v>3835</v>
      </c>
      <c r="BO55" s="207">
        <v>0</v>
      </c>
      <c r="BP55" s="207">
        <v>0</v>
      </c>
      <c r="BQ55" s="207">
        <v>0</v>
      </c>
      <c r="BR55" s="207">
        <v>0</v>
      </c>
      <c r="BS55" s="207">
        <v>0</v>
      </c>
      <c r="BT55" s="207">
        <v>0</v>
      </c>
      <c r="BU55" s="207">
        <v>0</v>
      </c>
      <c r="BV55" s="207">
        <v>0</v>
      </c>
      <c r="BW55" s="120">
        <v>0</v>
      </c>
      <c r="BX55" s="299">
        <v>0</v>
      </c>
      <c r="BY55" s="207">
        <v>0</v>
      </c>
      <c r="BZ55" s="207">
        <v>0</v>
      </c>
      <c r="CA55" s="207">
        <v>0</v>
      </c>
      <c r="CB55" s="207">
        <v>0</v>
      </c>
      <c r="CC55" s="207">
        <v>0</v>
      </c>
      <c r="CD55" s="207">
        <v>0</v>
      </c>
      <c r="CE55" s="207">
        <v>0</v>
      </c>
      <c r="CF55" s="207">
        <v>0</v>
      </c>
      <c r="CG55" s="207">
        <v>0</v>
      </c>
      <c r="CH55" s="207">
        <v>0</v>
      </c>
      <c r="CI55" s="207">
        <v>0</v>
      </c>
      <c r="CJ55" s="299">
        <v>0</v>
      </c>
      <c r="CK55" s="207">
        <v>0</v>
      </c>
      <c r="CL55" s="207">
        <v>0</v>
      </c>
      <c r="CM55" s="207"/>
      <c r="CN55" s="120"/>
      <c r="CO55" s="35">
        <v>350512.89999999997</v>
      </c>
      <c r="CP55" s="14"/>
    </row>
    <row r="56" spans="1:94" ht="12">
      <c r="A56" s="14"/>
      <c r="B56" s="419" t="s">
        <v>31</v>
      </c>
      <c r="C56" s="419" t="s">
        <v>125</v>
      </c>
      <c r="D56" s="98"/>
      <c r="E56" s="95"/>
      <c r="F56" s="30"/>
      <c r="G56" s="22">
        <v>0</v>
      </c>
      <c r="H56" s="22">
        <v>0</v>
      </c>
      <c r="I56" s="22">
        <v>0</v>
      </c>
      <c r="J56" s="22">
        <v>0</v>
      </c>
      <c r="K56" s="22">
        <v>0</v>
      </c>
      <c r="L56" s="22">
        <v>0</v>
      </c>
      <c r="M56" s="120">
        <v>0</v>
      </c>
      <c r="N56" s="120">
        <v>0</v>
      </c>
      <c r="O56" s="120">
        <v>0</v>
      </c>
      <c r="P56" s="299">
        <v>0</v>
      </c>
      <c r="Q56" s="207">
        <v>0</v>
      </c>
      <c r="R56" s="207">
        <v>0</v>
      </c>
      <c r="S56" s="207">
        <v>0</v>
      </c>
      <c r="T56" s="207">
        <v>0</v>
      </c>
      <c r="U56" s="207">
        <v>0</v>
      </c>
      <c r="V56" s="207">
        <v>0</v>
      </c>
      <c r="W56" s="207">
        <v>0</v>
      </c>
      <c r="X56" s="207">
        <v>0</v>
      </c>
      <c r="Y56" s="207">
        <v>0</v>
      </c>
      <c r="Z56" s="207">
        <v>0</v>
      </c>
      <c r="AA56" s="300">
        <v>0</v>
      </c>
      <c r="AB56" s="299">
        <v>0</v>
      </c>
      <c r="AC56" s="207">
        <v>0</v>
      </c>
      <c r="AD56" s="207">
        <v>0</v>
      </c>
      <c r="AE56" s="207">
        <v>0</v>
      </c>
      <c r="AF56" s="207">
        <v>0</v>
      </c>
      <c r="AG56" s="207">
        <v>0</v>
      </c>
      <c r="AH56" s="207">
        <v>0</v>
      </c>
      <c r="AI56" s="207">
        <v>0</v>
      </c>
      <c r="AJ56" s="207">
        <v>0</v>
      </c>
      <c r="AK56" s="207">
        <v>0</v>
      </c>
      <c r="AL56" s="207">
        <v>0</v>
      </c>
      <c r="AM56" s="300">
        <v>0</v>
      </c>
      <c r="AN56" s="120">
        <v>0</v>
      </c>
      <c r="AO56" s="120">
        <v>0</v>
      </c>
      <c r="AP56" s="120">
        <v>0</v>
      </c>
      <c r="AQ56" s="120">
        <v>0</v>
      </c>
      <c r="AR56" s="120">
        <v>0</v>
      </c>
      <c r="AS56" s="120">
        <v>0</v>
      </c>
      <c r="AT56" s="120">
        <v>0</v>
      </c>
      <c r="AU56" s="120">
        <v>0</v>
      </c>
      <c r="AV56" s="120">
        <v>0</v>
      </c>
      <c r="AW56" s="120">
        <v>0</v>
      </c>
      <c r="AX56" s="120">
        <v>0</v>
      </c>
      <c r="AY56" s="120">
        <v>0</v>
      </c>
      <c r="AZ56" s="299">
        <v>0</v>
      </c>
      <c r="BA56" s="207">
        <v>0</v>
      </c>
      <c r="BB56" s="207">
        <v>0</v>
      </c>
      <c r="BC56" s="207">
        <v>0</v>
      </c>
      <c r="BD56" s="207">
        <v>0</v>
      </c>
      <c r="BE56" s="207">
        <v>0</v>
      </c>
      <c r="BF56" s="207">
        <v>0</v>
      </c>
      <c r="BG56" s="207">
        <v>0</v>
      </c>
      <c r="BH56" s="207">
        <v>230</v>
      </c>
      <c r="BI56" s="207">
        <v>0</v>
      </c>
      <c r="BJ56" s="207">
        <v>0</v>
      </c>
      <c r="BK56" s="120">
        <v>0</v>
      </c>
      <c r="BL56" s="299">
        <v>2000</v>
      </c>
      <c r="BM56" s="207">
        <v>2370</v>
      </c>
      <c r="BN56" s="207">
        <v>2810</v>
      </c>
      <c r="BO56" s="207">
        <v>0</v>
      </c>
      <c r="BP56" s="207">
        <v>0</v>
      </c>
      <c r="BQ56" s="207">
        <v>1630</v>
      </c>
      <c r="BR56" s="207">
        <v>335</v>
      </c>
      <c r="BS56" s="207">
        <v>1710</v>
      </c>
      <c r="BT56" s="207">
        <v>1310</v>
      </c>
      <c r="BU56" s="207">
        <v>0</v>
      </c>
      <c r="BV56" s="207">
        <v>2300</v>
      </c>
      <c r="BW56" s="120">
        <v>810</v>
      </c>
      <c r="BX56" s="299">
        <v>500</v>
      </c>
      <c r="BY56" s="207">
        <v>0</v>
      </c>
      <c r="BZ56" s="207">
        <v>0</v>
      </c>
      <c r="CA56" s="207">
        <v>0</v>
      </c>
      <c r="CB56" s="207">
        <v>900</v>
      </c>
      <c r="CC56" s="207">
        <v>1850</v>
      </c>
      <c r="CD56" s="207">
        <v>225</v>
      </c>
      <c r="CE56" s="207">
        <v>900</v>
      </c>
      <c r="CF56" s="207">
        <v>0</v>
      </c>
      <c r="CG56" s="207">
        <v>0</v>
      </c>
      <c r="CH56" s="207">
        <v>0</v>
      </c>
      <c r="CI56" s="207">
        <v>0</v>
      </c>
      <c r="CJ56" s="299">
        <v>0</v>
      </c>
      <c r="CK56" s="207">
        <v>0</v>
      </c>
      <c r="CL56" s="207">
        <v>0</v>
      </c>
      <c r="CM56" s="207"/>
      <c r="CN56" s="120"/>
      <c r="CO56" s="35">
        <v>19880</v>
      </c>
      <c r="CP56" s="14"/>
    </row>
    <row r="57" spans="1:94" ht="12">
      <c r="A57" s="14"/>
      <c r="B57" s="421" t="s">
        <v>31</v>
      </c>
      <c r="C57" s="421" t="s">
        <v>35</v>
      </c>
      <c r="D57" s="98">
        <v>23175</v>
      </c>
      <c r="E57" s="95">
        <v>1710</v>
      </c>
      <c r="F57" s="30"/>
      <c r="G57" s="22">
        <v>0</v>
      </c>
      <c r="H57" s="22">
        <v>0</v>
      </c>
      <c r="I57" s="22">
        <v>1620</v>
      </c>
      <c r="J57" s="22">
        <v>0</v>
      </c>
      <c r="K57" s="22">
        <v>1000</v>
      </c>
      <c r="L57" s="22">
        <v>0</v>
      </c>
      <c r="M57" s="120">
        <v>1572</v>
      </c>
      <c r="N57" s="120">
        <v>3320</v>
      </c>
      <c r="O57" s="120">
        <v>0</v>
      </c>
      <c r="P57" s="299">
        <v>0</v>
      </c>
      <c r="Q57" s="207">
        <v>0</v>
      </c>
      <c r="R57" s="207">
        <v>0</v>
      </c>
      <c r="S57" s="207">
        <v>0</v>
      </c>
      <c r="T57" s="207">
        <v>1620</v>
      </c>
      <c r="U57" s="207">
        <v>0</v>
      </c>
      <c r="V57" s="207">
        <v>0</v>
      </c>
      <c r="W57" s="207">
        <v>910</v>
      </c>
      <c r="X57" s="207">
        <v>0</v>
      </c>
      <c r="Y57" s="207">
        <v>810</v>
      </c>
      <c r="Z57" s="207">
        <v>1500</v>
      </c>
      <c r="AA57" s="300">
        <v>910</v>
      </c>
      <c r="AB57" s="299">
        <v>800</v>
      </c>
      <c r="AC57" s="207">
        <v>1000</v>
      </c>
      <c r="AD57" s="207">
        <v>2970</v>
      </c>
      <c r="AE57" s="207">
        <v>0</v>
      </c>
      <c r="AF57" s="207">
        <v>1500</v>
      </c>
      <c r="AG57" s="207">
        <v>0</v>
      </c>
      <c r="AH57" s="207">
        <v>810</v>
      </c>
      <c r="AI57" s="207">
        <v>3120</v>
      </c>
      <c r="AJ57" s="207">
        <v>810</v>
      </c>
      <c r="AK57" s="207">
        <v>0</v>
      </c>
      <c r="AL57" s="207">
        <v>1500</v>
      </c>
      <c r="AM57" s="300">
        <v>9000</v>
      </c>
      <c r="AN57" s="120">
        <v>1500</v>
      </c>
      <c r="AO57" s="120">
        <v>0</v>
      </c>
      <c r="AP57" s="120">
        <v>5210</v>
      </c>
      <c r="AQ57" s="120">
        <v>800</v>
      </c>
      <c r="AR57" s="120">
        <v>2310</v>
      </c>
      <c r="AS57" s="120">
        <v>0</v>
      </c>
      <c r="AT57" s="120">
        <v>1710</v>
      </c>
      <c r="AU57" s="120">
        <v>0</v>
      </c>
      <c r="AV57" s="120">
        <v>2500</v>
      </c>
      <c r="AW57" s="120">
        <v>0</v>
      </c>
      <c r="AX57" s="120">
        <v>1500</v>
      </c>
      <c r="AY57" s="120">
        <v>9810</v>
      </c>
      <c r="AZ57" s="299">
        <v>850</v>
      </c>
      <c r="BA57" s="207">
        <v>1500</v>
      </c>
      <c r="BB57" s="207">
        <v>0</v>
      </c>
      <c r="BC57" s="207">
        <v>2430</v>
      </c>
      <c r="BD57" s="207">
        <v>0</v>
      </c>
      <c r="BE57" s="207">
        <v>0</v>
      </c>
      <c r="BF57" s="207">
        <v>0</v>
      </c>
      <c r="BG57" s="207">
        <v>0</v>
      </c>
      <c r="BH57" s="207">
        <v>12900</v>
      </c>
      <c r="BI57" s="207">
        <v>0</v>
      </c>
      <c r="BJ57" s="207">
        <v>0</v>
      </c>
      <c r="BK57" s="120">
        <v>0</v>
      </c>
      <c r="BL57" s="299">
        <v>0</v>
      </c>
      <c r="BM57" s="207">
        <v>0</v>
      </c>
      <c r="BN57" s="207">
        <v>0</v>
      </c>
      <c r="BO57" s="207">
        <v>0</v>
      </c>
      <c r="BP57" s="207">
        <v>0</v>
      </c>
      <c r="BQ57" s="207">
        <v>0</v>
      </c>
      <c r="BR57" s="207">
        <v>0</v>
      </c>
      <c r="BS57" s="207">
        <v>0</v>
      </c>
      <c r="BT57" s="207">
        <v>0</v>
      </c>
      <c r="BU57" s="207">
        <v>0</v>
      </c>
      <c r="BV57" s="207">
        <v>0</v>
      </c>
      <c r="BW57" s="120">
        <v>0</v>
      </c>
      <c r="BX57" s="299">
        <v>0</v>
      </c>
      <c r="BY57" s="207">
        <v>0</v>
      </c>
      <c r="BZ57" s="207">
        <v>0</v>
      </c>
      <c r="CA57" s="207">
        <v>0</v>
      </c>
      <c r="CB57" s="207">
        <v>0</v>
      </c>
      <c r="CC57" s="207">
        <v>0</v>
      </c>
      <c r="CD57" s="207">
        <v>0</v>
      </c>
      <c r="CE57" s="207">
        <v>0</v>
      </c>
      <c r="CF57" s="207">
        <v>0</v>
      </c>
      <c r="CG57" s="207">
        <v>0</v>
      </c>
      <c r="CH57" s="207">
        <v>0</v>
      </c>
      <c r="CI57" s="207">
        <v>0</v>
      </c>
      <c r="CJ57" s="299">
        <v>0</v>
      </c>
      <c r="CK57" s="207">
        <v>0</v>
      </c>
      <c r="CL57" s="207">
        <v>0</v>
      </c>
      <c r="CM57" s="207"/>
      <c r="CN57" s="120"/>
      <c r="CO57" s="35">
        <v>102677</v>
      </c>
      <c r="CP57" s="14"/>
    </row>
    <row r="58" spans="1:94" ht="12">
      <c r="A58" s="14"/>
      <c r="B58" s="421" t="s">
        <v>31</v>
      </c>
      <c r="C58" s="421" t="s">
        <v>36</v>
      </c>
      <c r="D58" s="98">
        <v>17300</v>
      </c>
      <c r="E58" s="95">
        <v>0</v>
      </c>
      <c r="F58" s="30"/>
      <c r="G58" s="22">
        <v>0</v>
      </c>
      <c r="H58" s="22">
        <v>0</v>
      </c>
      <c r="I58" s="22">
        <v>0</v>
      </c>
      <c r="J58" s="22">
        <v>0</v>
      </c>
      <c r="K58" s="22">
        <v>750</v>
      </c>
      <c r="L58" s="22">
        <v>2300</v>
      </c>
      <c r="M58" s="120">
        <v>0</v>
      </c>
      <c r="N58" s="120">
        <v>4740</v>
      </c>
      <c r="O58" s="120">
        <v>0</v>
      </c>
      <c r="P58" s="299">
        <v>4700</v>
      </c>
      <c r="Q58" s="207">
        <v>0</v>
      </c>
      <c r="R58" s="207">
        <v>11950</v>
      </c>
      <c r="S58" s="207">
        <v>0</v>
      </c>
      <c r="T58" s="207">
        <v>0</v>
      </c>
      <c r="U58" s="207">
        <v>0</v>
      </c>
      <c r="V58" s="207">
        <v>810</v>
      </c>
      <c r="W58" s="207">
        <v>0</v>
      </c>
      <c r="X58" s="207">
        <v>0</v>
      </c>
      <c r="Y58" s="207">
        <v>0</v>
      </c>
      <c r="Z58" s="207">
        <v>0</v>
      </c>
      <c r="AA58" s="300">
        <v>7000</v>
      </c>
      <c r="AB58" s="299">
        <v>2000</v>
      </c>
      <c r="AC58" s="207">
        <v>0</v>
      </c>
      <c r="AD58" s="207">
        <v>8160</v>
      </c>
      <c r="AE58" s="207">
        <v>0</v>
      </c>
      <c r="AF58" s="207">
        <v>9620</v>
      </c>
      <c r="AG58" s="207">
        <v>0</v>
      </c>
      <c r="AH58" s="207">
        <v>4620</v>
      </c>
      <c r="AI58" s="207">
        <v>2310</v>
      </c>
      <c r="AJ58" s="207">
        <v>0</v>
      </c>
      <c r="AK58" s="207">
        <v>4620</v>
      </c>
      <c r="AL58" s="207">
        <v>6000</v>
      </c>
      <c r="AM58" s="300">
        <v>12600</v>
      </c>
      <c r="AN58" s="120">
        <v>0</v>
      </c>
      <c r="AO58" s="120">
        <v>0</v>
      </c>
      <c r="AP58" s="120">
        <v>3600</v>
      </c>
      <c r="AQ58" s="120">
        <v>0</v>
      </c>
      <c r="AR58" s="120">
        <v>0</v>
      </c>
      <c r="AS58" s="120">
        <v>0</v>
      </c>
      <c r="AT58" s="120">
        <v>0</v>
      </c>
      <c r="AU58" s="120">
        <v>0</v>
      </c>
      <c r="AV58" s="120">
        <v>1820</v>
      </c>
      <c r="AW58" s="120">
        <v>0</v>
      </c>
      <c r="AX58" s="120">
        <v>0</v>
      </c>
      <c r="AY58" s="120">
        <v>2350</v>
      </c>
      <c r="AZ58" s="299">
        <v>0</v>
      </c>
      <c r="BA58" s="207">
        <v>0</v>
      </c>
      <c r="BB58" s="207">
        <v>0</v>
      </c>
      <c r="BC58" s="207">
        <v>0</v>
      </c>
      <c r="BD58" s="207">
        <v>0</v>
      </c>
      <c r="BE58" s="207">
        <v>0</v>
      </c>
      <c r="BF58" s="207">
        <v>0</v>
      </c>
      <c r="BG58" s="207">
        <v>2300</v>
      </c>
      <c r="BH58" s="207">
        <v>0</v>
      </c>
      <c r="BI58" s="207">
        <v>0</v>
      </c>
      <c r="BJ58" s="207">
        <v>0</v>
      </c>
      <c r="BK58" s="120">
        <v>0</v>
      </c>
      <c r="BL58" s="299">
        <v>4700</v>
      </c>
      <c r="BM58" s="207">
        <v>0</v>
      </c>
      <c r="BN58" s="207">
        <v>4550</v>
      </c>
      <c r="BO58" s="207">
        <v>0</v>
      </c>
      <c r="BP58" s="207">
        <v>0</v>
      </c>
      <c r="BQ58" s="207">
        <v>0</v>
      </c>
      <c r="BR58" s="207">
        <v>0</v>
      </c>
      <c r="BS58" s="207">
        <v>0</v>
      </c>
      <c r="BT58" s="207">
        <v>0</v>
      </c>
      <c r="BU58" s="207">
        <v>0</v>
      </c>
      <c r="BV58" s="207">
        <v>0</v>
      </c>
      <c r="BW58" s="120">
        <v>0</v>
      </c>
      <c r="BX58" s="299">
        <v>0</v>
      </c>
      <c r="BY58" s="207">
        <v>0</v>
      </c>
      <c r="BZ58" s="207">
        <v>0</v>
      </c>
      <c r="CA58" s="207">
        <v>0</v>
      </c>
      <c r="CB58" s="207">
        <v>0</v>
      </c>
      <c r="CC58" s="207">
        <v>0</v>
      </c>
      <c r="CD58" s="207">
        <v>0</v>
      </c>
      <c r="CE58" s="207">
        <v>0</v>
      </c>
      <c r="CF58" s="207">
        <v>4800</v>
      </c>
      <c r="CG58" s="207">
        <v>0</v>
      </c>
      <c r="CH58" s="207">
        <v>0</v>
      </c>
      <c r="CI58" s="207">
        <v>4400</v>
      </c>
      <c r="CJ58" s="299">
        <v>0</v>
      </c>
      <c r="CK58" s="207">
        <v>0</v>
      </c>
      <c r="CL58" s="207">
        <v>0</v>
      </c>
      <c r="CM58" s="207"/>
      <c r="CN58" s="120"/>
      <c r="CO58" s="35">
        <v>128000</v>
      </c>
      <c r="CP58" s="14"/>
    </row>
    <row r="59" spans="1:94" ht="12">
      <c r="A59" s="14"/>
      <c r="B59" s="421" t="s">
        <v>31</v>
      </c>
      <c r="C59" s="399" t="s">
        <v>37</v>
      </c>
      <c r="D59" s="98">
        <v>4742.390000000002</v>
      </c>
      <c r="E59" s="95">
        <v>0</v>
      </c>
      <c r="F59" s="30"/>
      <c r="G59" s="22">
        <v>0</v>
      </c>
      <c r="H59" s="22">
        <v>0</v>
      </c>
      <c r="I59" s="22">
        <v>0</v>
      </c>
      <c r="J59" s="22">
        <v>0</v>
      </c>
      <c r="K59" s="22">
        <v>0</v>
      </c>
      <c r="L59" s="22">
        <v>0</v>
      </c>
      <c r="M59" s="120">
        <v>0</v>
      </c>
      <c r="N59" s="120">
        <v>0</v>
      </c>
      <c r="O59" s="120">
        <v>0</v>
      </c>
      <c r="P59" s="299">
        <v>0</v>
      </c>
      <c r="Q59" s="207">
        <v>0</v>
      </c>
      <c r="R59" s="207">
        <v>0</v>
      </c>
      <c r="S59" s="207">
        <v>0</v>
      </c>
      <c r="T59" s="207">
        <v>0</v>
      </c>
      <c r="U59" s="207">
        <v>0</v>
      </c>
      <c r="V59" s="207">
        <v>0</v>
      </c>
      <c r="W59" s="207">
        <v>0</v>
      </c>
      <c r="X59" s="207">
        <v>0</v>
      </c>
      <c r="Y59" s="207">
        <v>0</v>
      </c>
      <c r="Z59" s="207">
        <v>0</v>
      </c>
      <c r="AA59" s="300">
        <v>0</v>
      </c>
      <c r="AB59" s="299">
        <v>0</v>
      </c>
      <c r="AC59" s="207">
        <v>0</v>
      </c>
      <c r="AD59" s="207">
        <v>0</v>
      </c>
      <c r="AE59" s="207">
        <v>0</v>
      </c>
      <c r="AF59" s="207">
        <v>0</v>
      </c>
      <c r="AG59" s="207">
        <v>0</v>
      </c>
      <c r="AH59" s="207">
        <v>0</v>
      </c>
      <c r="AI59" s="207">
        <v>0</v>
      </c>
      <c r="AJ59" s="207">
        <v>0</v>
      </c>
      <c r="AK59" s="207">
        <v>0</v>
      </c>
      <c r="AL59" s="207">
        <v>0</v>
      </c>
      <c r="AM59" s="300">
        <v>0</v>
      </c>
      <c r="AN59" s="120">
        <v>0</v>
      </c>
      <c r="AO59" s="120">
        <v>0</v>
      </c>
      <c r="AP59" s="120">
        <v>0</v>
      </c>
      <c r="AQ59" s="120">
        <v>0</v>
      </c>
      <c r="AR59" s="120">
        <v>0</v>
      </c>
      <c r="AS59" s="120">
        <v>0</v>
      </c>
      <c r="AT59" s="120">
        <v>0</v>
      </c>
      <c r="AU59" s="120">
        <v>0</v>
      </c>
      <c r="AV59" s="120">
        <v>0</v>
      </c>
      <c r="AW59" s="120">
        <v>0</v>
      </c>
      <c r="AX59" s="120">
        <v>0</v>
      </c>
      <c r="AY59" s="120">
        <v>0</v>
      </c>
      <c r="AZ59" s="299">
        <v>0</v>
      </c>
      <c r="BA59" s="207">
        <v>0</v>
      </c>
      <c r="BB59" s="207">
        <v>0</v>
      </c>
      <c r="BC59" s="207">
        <v>0</v>
      </c>
      <c r="BD59" s="207">
        <v>0</v>
      </c>
      <c r="BE59" s="207">
        <v>0</v>
      </c>
      <c r="BF59" s="207">
        <v>0</v>
      </c>
      <c r="BG59" s="207">
        <v>0</v>
      </c>
      <c r="BH59" s="207">
        <v>0</v>
      </c>
      <c r="BI59" s="207">
        <v>0</v>
      </c>
      <c r="BJ59" s="207">
        <v>0</v>
      </c>
      <c r="BK59" s="120">
        <v>0</v>
      </c>
      <c r="BL59" s="299">
        <v>0</v>
      </c>
      <c r="BM59" s="207">
        <v>0</v>
      </c>
      <c r="BN59" s="207">
        <v>0</v>
      </c>
      <c r="BO59" s="207">
        <v>0</v>
      </c>
      <c r="BP59" s="207">
        <v>0</v>
      </c>
      <c r="BQ59" s="207">
        <v>0</v>
      </c>
      <c r="BR59" s="207">
        <v>0</v>
      </c>
      <c r="BS59" s="207">
        <v>0</v>
      </c>
      <c r="BT59" s="207">
        <v>0</v>
      </c>
      <c r="BU59" s="207">
        <v>0</v>
      </c>
      <c r="BV59" s="207">
        <v>0</v>
      </c>
      <c r="BW59" s="120">
        <v>0</v>
      </c>
      <c r="BX59" s="299">
        <v>0</v>
      </c>
      <c r="BY59" s="207">
        <v>0</v>
      </c>
      <c r="BZ59" s="207">
        <v>0</v>
      </c>
      <c r="CA59" s="207">
        <v>0</v>
      </c>
      <c r="CB59" s="207">
        <v>0</v>
      </c>
      <c r="CC59" s="207">
        <v>0</v>
      </c>
      <c r="CD59" s="207">
        <v>0</v>
      </c>
      <c r="CE59" s="207">
        <v>0</v>
      </c>
      <c r="CF59" s="207">
        <v>0</v>
      </c>
      <c r="CG59" s="207">
        <v>0</v>
      </c>
      <c r="CH59" s="207">
        <v>0</v>
      </c>
      <c r="CI59" s="207">
        <v>0</v>
      </c>
      <c r="CJ59" s="299">
        <v>0</v>
      </c>
      <c r="CK59" s="207">
        <v>0</v>
      </c>
      <c r="CL59" s="207">
        <v>0</v>
      </c>
      <c r="CM59" s="207"/>
      <c r="CN59" s="120"/>
      <c r="CO59" s="35">
        <v>4742.390000000002</v>
      </c>
      <c r="CP59" s="14"/>
    </row>
    <row r="60" spans="1:94" ht="12" thickBot="1">
      <c r="A60" s="14"/>
      <c r="B60" s="99" t="s">
        <v>38</v>
      </c>
      <c r="C60" s="100"/>
      <c r="D60" s="101">
        <v>1288003.7900000024</v>
      </c>
      <c r="E60" s="101">
        <v>76373.21999999811</v>
      </c>
      <c r="F60" s="30"/>
      <c r="G60" s="101">
        <v>15116.090000000007</v>
      </c>
      <c r="H60" s="101">
        <v>31496.850000000002</v>
      </c>
      <c r="I60" s="101">
        <v>56810.13000000001</v>
      </c>
      <c r="J60" s="101">
        <v>219825.47</v>
      </c>
      <c r="K60" s="101">
        <v>17901.130000000005</v>
      </c>
      <c r="L60" s="101">
        <v>29113.720000000005</v>
      </c>
      <c r="M60" s="101">
        <v>60433.52999999998</v>
      </c>
      <c r="N60" s="101">
        <v>65461.71000000001</v>
      </c>
      <c r="O60" s="101">
        <v>22690.44000000001</v>
      </c>
      <c r="P60" s="317">
        <v>26481.999999999985</v>
      </c>
      <c r="Q60" s="101">
        <v>24157.529999999995</v>
      </c>
      <c r="R60" s="101">
        <v>49820.71000000001</v>
      </c>
      <c r="S60" s="101">
        <v>57365.66000000002</v>
      </c>
      <c r="T60" s="101">
        <v>44959.65999999998</v>
      </c>
      <c r="U60" s="101">
        <v>82192.91000000005</v>
      </c>
      <c r="V60" s="101">
        <v>33517.67000000003</v>
      </c>
      <c r="W60" s="101">
        <v>47122.829999999994</v>
      </c>
      <c r="X60" s="101">
        <v>41871.67999999998</v>
      </c>
      <c r="Y60" s="101">
        <v>60270.97999999998</v>
      </c>
      <c r="Z60" s="101">
        <v>47981.90000000006</v>
      </c>
      <c r="AA60" s="318">
        <v>75738.99000000002</v>
      </c>
      <c r="AB60" s="317">
        <v>46289.75999999998</v>
      </c>
      <c r="AC60" s="101">
        <v>47285.869999999995</v>
      </c>
      <c r="AD60" s="101">
        <v>132445.57000000007</v>
      </c>
      <c r="AE60" s="101">
        <v>45320.08000000002</v>
      </c>
      <c r="AF60" s="101">
        <v>66791.95000000006</v>
      </c>
      <c r="AG60" s="101">
        <v>84261.98000000003</v>
      </c>
      <c r="AH60" s="101">
        <v>67365.13999999993</v>
      </c>
      <c r="AI60" s="101">
        <v>53812.11999999999</v>
      </c>
      <c r="AJ60" s="101">
        <v>67228.62999999998</v>
      </c>
      <c r="AK60" s="101">
        <v>70486.22</v>
      </c>
      <c r="AL60" s="101">
        <v>92039.64000000006</v>
      </c>
      <c r="AM60" s="318">
        <v>203836.87999999983</v>
      </c>
      <c r="AN60" s="101">
        <v>32611.619999999995</v>
      </c>
      <c r="AO60" s="101">
        <v>48188.579999999994</v>
      </c>
      <c r="AP60" s="101">
        <v>165328.48999999993</v>
      </c>
      <c r="AQ60" s="101">
        <v>43172.23</v>
      </c>
      <c r="AR60" s="101">
        <v>52283.610000000015</v>
      </c>
      <c r="AS60" s="101">
        <v>150079.12</v>
      </c>
      <c r="AT60" s="101">
        <v>65146.620000000024</v>
      </c>
      <c r="AU60" s="101">
        <v>62989.900000000016</v>
      </c>
      <c r="AV60" s="101">
        <v>193359.31000000006</v>
      </c>
      <c r="AW60" s="101">
        <v>96683.27000000003</v>
      </c>
      <c r="AX60" s="101">
        <v>165168.43999999997</v>
      </c>
      <c r="AY60" s="101">
        <v>637898.7900000003</v>
      </c>
      <c r="AZ60" s="317">
        <v>129104.45999999996</v>
      </c>
      <c r="BA60" s="101">
        <v>24736.229999999992</v>
      </c>
      <c r="BB60" s="101">
        <v>95784.97</v>
      </c>
      <c r="BC60" s="101">
        <v>12800.41</v>
      </c>
      <c r="BD60" s="101">
        <v>15522.330000000002</v>
      </c>
      <c r="BE60" s="101">
        <v>173287.24999999997</v>
      </c>
      <c r="BF60" s="101">
        <v>29042.030000000002</v>
      </c>
      <c r="BG60" s="101">
        <v>52931.31</v>
      </c>
      <c r="BH60" s="101">
        <v>117273.43</v>
      </c>
      <c r="BI60" s="101">
        <v>8252.779999999999</v>
      </c>
      <c r="BJ60" s="101">
        <v>14685.709999999997</v>
      </c>
      <c r="BK60" s="101">
        <v>21104.21</v>
      </c>
      <c r="BL60" s="317">
        <v>14336.67</v>
      </c>
      <c r="BM60" s="101">
        <v>13384.480000000001</v>
      </c>
      <c r="BN60" s="101">
        <v>23694.820000000003</v>
      </c>
      <c r="BO60" s="101">
        <v>9116.820000000002</v>
      </c>
      <c r="BP60" s="101">
        <v>12749.180000000002</v>
      </c>
      <c r="BQ60" s="101">
        <v>11737.070000000005</v>
      </c>
      <c r="BR60" s="101">
        <v>18056.73</v>
      </c>
      <c r="BS60" s="101">
        <v>21498.270000000004</v>
      </c>
      <c r="BT60" s="101">
        <v>29664.76</v>
      </c>
      <c r="BU60" s="101">
        <v>12785.989999999998</v>
      </c>
      <c r="BV60" s="101">
        <v>12006.819999999998</v>
      </c>
      <c r="BW60" s="101">
        <v>13247.05</v>
      </c>
      <c r="BX60" s="317">
        <v>7190.829999999999</v>
      </c>
      <c r="BY60" s="101">
        <v>7714.109999999998</v>
      </c>
      <c r="BZ60" s="101">
        <v>15475.830000000002</v>
      </c>
      <c r="CA60" s="101">
        <v>9175.32</v>
      </c>
      <c r="CB60" s="101">
        <v>11350.039999999999</v>
      </c>
      <c r="CC60" s="101">
        <v>14542.529999999997</v>
      </c>
      <c r="CD60" s="101">
        <v>10460.159999999998</v>
      </c>
      <c r="CE60" s="101">
        <v>9806.419999999998</v>
      </c>
      <c r="CF60" s="101">
        <v>16317.819999999996</v>
      </c>
      <c r="CG60" s="101">
        <v>8892.629999999997</v>
      </c>
      <c r="CH60" s="101">
        <v>9533.710000000003</v>
      </c>
      <c r="CI60" s="101">
        <v>16106.249999999998</v>
      </c>
      <c r="CJ60" s="317">
        <v>10177.4</v>
      </c>
      <c r="CK60" s="101">
        <v>11552.310000000005</v>
      </c>
      <c r="CL60" s="101">
        <v>8146.879999999998</v>
      </c>
      <c r="CM60" s="102"/>
      <c r="CN60" s="120"/>
      <c r="CO60" s="423">
        <v>6218028.440000005</v>
      </c>
      <c r="CP60" s="34"/>
    </row>
    <row r="61" spans="1:94" ht="12" thickTop="1">
      <c r="A61" s="14"/>
      <c r="B61" s="14"/>
      <c r="C61" s="14"/>
      <c r="D61" s="14"/>
      <c r="E61" s="139"/>
      <c r="F61" s="30"/>
      <c r="G61" s="139"/>
      <c r="H61" s="139"/>
      <c r="I61" s="139"/>
      <c r="J61" s="139"/>
      <c r="K61" s="139"/>
      <c r="L61" s="139"/>
      <c r="M61" s="184"/>
      <c r="N61" s="184"/>
      <c r="O61" s="184"/>
      <c r="P61" s="319"/>
      <c r="Q61" s="320"/>
      <c r="R61" s="320"/>
      <c r="S61" s="320"/>
      <c r="T61" s="320"/>
      <c r="U61" s="320"/>
      <c r="V61" s="320"/>
      <c r="W61" s="320"/>
      <c r="X61" s="320"/>
      <c r="Y61" s="320"/>
      <c r="Z61" s="320"/>
      <c r="AA61" s="321"/>
      <c r="AB61" s="319"/>
      <c r="AC61" s="320"/>
      <c r="AD61" s="320"/>
      <c r="AE61" s="320"/>
      <c r="AF61" s="320"/>
      <c r="AG61" s="320"/>
      <c r="AH61" s="320"/>
      <c r="AI61" s="320"/>
      <c r="AJ61" s="320"/>
      <c r="AK61" s="320"/>
      <c r="AL61" s="320"/>
      <c r="AM61" s="321"/>
      <c r="AN61" s="184"/>
      <c r="AO61" s="184"/>
      <c r="AP61" s="184"/>
      <c r="AQ61" s="184"/>
      <c r="AR61" s="184"/>
      <c r="AS61" s="184"/>
      <c r="AT61" s="184"/>
      <c r="AU61" s="184"/>
      <c r="AV61" s="184"/>
      <c r="AW61" s="184"/>
      <c r="AX61" s="184"/>
      <c r="AY61" s="184"/>
      <c r="AZ61" s="319"/>
      <c r="BA61" s="320"/>
      <c r="BB61" s="320"/>
      <c r="BC61" s="320"/>
      <c r="BD61" s="320"/>
      <c r="BE61" s="320"/>
      <c r="BF61" s="320"/>
      <c r="BG61" s="320"/>
      <c r="BH61" s="320"/>
      <c r="BI61" s="320"/>
      <c r="BJ61" s="320"/>
      <c r="BK61" s="184"/>
      <c r="BL61" s="319"/>
      <c r="BM61" s="320"/>
      <c r="BN61" s="320"/>
      <c r="BO61" s="320"/>
      <c r="BP61" s="320"/>
      <c r="BQ61" s="320"/>
      <c r="BR61" s="320"/>
      <c r="BS61" s="320"/>
      <c r="BT61" s="320"/>
      <c r="BU61" s="320"/>
      <c r="BV61" s="320"/>
      <c r="BW61" s="184"/>
      <c r="BX61" s="319"/>
      <c r="BY61" s="320"/>
      <c r="BZ61" s="320"/>
      <c r="CA61" s="320"/>
      <c r="CB61" s="320"/>
      <c r="CC61" s="320"/>
      <c r="CD61" s="320"/>
      <c r="CE61" s="320"/>
      <c r="CF61" s="320"/>
      <c r="CG61" s="320"/>
      <c r="CH61" s="320"/>
      <c r="CI61" s="320"/>
      <c r="CJ61" s="319"/>
      <c r="CK61" s="320"/>
      <c r="CL61" s="320"/>
      <c r="CM61" s="320"/>
      <c r="CN61" s="120"/>
      <c r="CO61" s="35"/>
      <c r="CP61" s="34"/>
    </row>
    <row r="62" spans="1:94" ht="12">
      <c r="A62" s="14"/>
      <c r="B62" s="84"/>
      <c r="C62" s="84"/>
      <c r="D62" s="14"/>
      <c r="E62" s="116"/>
      <c r="F62" s="30"/>
      <c r="G62" s="14"/>
      <c r="H62" s="116"/>
      <c r="I62" s="14"/>
      <c r="J62" s="14"/>
      <c r="K62" s="116"/>
      <c r="L62" s="116"/>
      <c r="M62" s="125"/>
      <c r="N62" s="14"/>
      <c r="O62" s="125"/>
      <c r="P62" s="322"/>
      <c r="Q62" s="63"/>
      <c r="R62" s="63"/>
      <c r="S62" s="63"/>
      <c r="T62" s="63"/>
      <c r="U62" s="63"/>
      <c r="V62" s="63"/>
      <c r="W62" s="63"/>
      <c r="X62" s="63"/>
      <c r="Y62" s="63"/>
      <c r="Z62" s="63"/>
      <c r="AA62" s="291"/>
      <c r="AB62" s="292"/>
      <c r="AC62" s="63"/>
      <c r="AD62" s="63"/>
      <c r="AE62" s="328"/>
      <c r="AF62" s="328"/>
      <c r="AG62" s="328"/>
      <c r="AH62" s="328"/>
      <c r="AI62" s="328"/>
      <c r="AJ62" s="328"/>
      <c r="AK62" s="328"/>
      <c r="AL62" s="328"/>
      <c r="AM62" s="348"/>
      <c r="AN62" s="125"/>
      <c r="AO62" s="125"/>
      <c r="AP62" s="328"/>
      <c r="AQ62" s="328"/>
      <c r="AR62" s="328"/>
      <c r="AS62" s="328"/>
      <c r="AT62" s="328"/>
      <c r="AU62" s="328"/>
      <c r="AV62" s="328"/>
      <c r="AW62" s="328"/>
      <c r="AX62" s="328"/>
      <c r="AY62" s="328"/>
      <c r="AZ62" s="322"/>
      <c r="BA62" s="328"/>
      <c r="BC62" s="328"/>
      <c r="BD62" s="328"/>
      <c r="BE62" s="328"/>
      <c r="BF62" s="328"/>
      <c r="BG62" s="328"/>
      <c r="BH62" s="328"/>
      <c r="BI62" s="328"/>
      <c r="BJ62" s="328"/>
      <c r="BK62" s="328"/>
      <c r="BL62" s="322"/>
      <c r="BM62" s="328"/>
      <c r="BN62" s="328" t="s">
        <v>74</v>
      </c>
      <c r="BO62" s="328"/>
      <c r="BP62" s="328"/>
      <c r="BQ62" s="328"/>
      <c r="BR62" s="328"/>
      <c r="BS62" s="328"/>
      <c r="BT62" s="328"/>
      <c r="BU62" s="328"/>
      <c r="BV62" s="328"/>
      <c r="BW62" s="328"/>
      <c r="BX62" s="322"/>
      <c r="BY62" s="328"/>
      <c r="BZ62" s="328"/>
      <c r="CA62" s="328"/>
      <c r="CB62" s="328"/>
      <c r="CC62" s="328"/>
      <c r="CD62" s="328"/>
      <c r="CE62" s="328"/>
      <c r="CF62" s="328"/>
      <c r="CG62" s="328"/>
      <c r="CH62" s="328"/>
      <c r="CI62" s="328"/>
      <c r="CJ62" s="322"/>
      <c r="CK62" s="328"/>
      <c r="CL62" s="328" t="s">
        <v>74</v>
      </c>
      <c r="CM62" s="328"/>
      <c r="CN62" s="122"/>
      <c r="CO62" s="35"/>
      <c r="CP62" s="14"/>
    </row>
    <row r="63" spans="1:94" ht="12">
      <c r="A63" s="14"/>
      <c r="B63" s="84" t="s">
        <v>4</v>
      </c>
      <c r="C63" s="84" t="s">
        <v>5</v>
      </c>
      <c r="D63" s="14"/>
      <c r="E63" s="14"/>
      <c r="F63" s="30"/>
      <c r="G63" s="14"/>
      <c r="H63" s="14"/>
      <c r="I63" s="14"/>
      <c r="J63" s="14"/>
      <c r="K63" s="14"/>
      <c r="L63" s="14"/>
      <c r="M63" s="122"/>
      <c r="N63" s="122"/>
      <c r="O63" s="122"/>
      <c r="P63" s="323"/>
      <c r="Q63" s="206"/>
      <c r="R63" s="206"/>
      <c r="S63" s="206"/>
      <c r="T63" s="206"/>
      <c r="U63" s="206"/>
      <c r="V63" s="206"/>
      <c r="W63" s="206"/>
      <c r="X63" s="206"/>
      <c r="Y63" s="206"/>
      <c r="Z63" s="206"/>
      <c r="AA63" s="324"/>
      <c r="AB63" s="323"/>
      <c r="AC63" s="206"/>
      <c r="AD63" s="206"/>
      <c r="AE63" s="206"/>
      <c r="AF63" s="206"/>
      <c r="AG63" s="206"/>
      <c r="AH63" s="206"/>
      <c r="AI63" s="206"/>
      <c r="AJ63" s="206"/>
      <c r="AK63" s="206"/>
      <c r="AL63" s="206"/>
      <c r="AM63" s="324"/>
      <c r="AN63" s="122"/>
      <c r="AO63" s="122"/>
      <c r="AP63" s="122"/>
      <c r="AQ63" s="122"/>
      <c r="AR63" s="122"/>
      <c r="AS63" s="122"/>
      <c r="AT63" s="122"/>
      <c r="AU63" s="122"/>
      <c r="AV63" s="122"/>
      <c r="AW63" s="122"/>
      <c r="AX63" s="122"/>
      <c r="AY63" s="122"/>
      <c r="AZ63" s="323"/>
      <c r="BA63" s="206"/>
      <c r="BB63" s="206"/>
      <c r="BC63" s="206"/>
      <c r="BD63" s="206"/>
      <c r="BE63" s="206"/>
      <c r="BF63" s="206"/>
      <c r="BG63" s="206"/>
      <c r="BH63" s="206"/>
      <c r="BI63" s="206"/>
      <c r="BJ63" s="206"/>
      <c r="BK63" s="122"/>
      <c r="BL63" s="323"/>
      <c r="BM63" s="206"/>
      <c r="BN63" s="206"/>
      <c r="BO63" s="206"/>
      <c r="BP63" s="206"/>
      <c r="BQ63" s="206"/>
      <c r="BR63" s="206"/>
      <c r="BS63" s="206"/>
      <c r="BT63" s="206"/>
      <c r="BU63" s="206"/>
      <c r="BV63" s="206"/>
      <c r="BW63" s="122"/>
      <c r="BX63" s="323"/>
      <c r="BY63" s="206"/>
      <c r="BZ63" s="206"/>
      <c r="CA63" s="206"/>
      <c r="CB63" s="206"/>
      <c r="CC63" s="206"/>
      <c r="CD63" s="206"/>
      <c r="CE63" s="206"/>
      <c r="CF63" s="206"/>
      <c r="CG63" s="206"/>
      <c r="CH63" s="206"/>
      <c r="CI63" s="206"/>
      <c r="CJ63" s="323"/>
      <c r="CK63" s="206"/>
      <c r="CL63" s="206"/>
      <c r="CM63" s="206"/>
      <c r="CN63" s="122"/>
      <c r="CO63" s="35"/>
      <c r="CP63" s="14"/>
    </row>
    <row r="64" spans="1:94" ht="12">
      <c r="A64" s="14"/>
      <c r="B64" s="393" t="s">
        <v>6</v>
      </c>
      <c r="C64" s="393" t="s">
        <v>60</v>
      </c>
      <c r="D64" s="87">
        <v>1</v>
      </c>
      <c r="E64" s="87">
        <v>1</v>
      </c>
      <c r="F64" s="30"/>
      <c r="G64" s="87">
        <v>0</v>
      </c>
      <c r="H64" s="87">
        <v>0</v>
      </c>
      <c r="I64" s="87">
        <v>2</v>
      </c>
      <c r="J64" s="87">
        <v>2</v>
      </c>
      <c r="K64" s="87">
        <v>0</v>
      </c>
      <c r="L64" s="87">
        <v>0</v>
      </c>
      <c r="M64" s="120">
        <v>0</v>
      </c>
      <c r="N64" s="120">
        <v>1</v>
      </c>
      <c r="O64" s="120">
        <v>0</v>
      </c>
      <c r="P64" s="299">
        <v>0</v>
      </c>
      <c r="Q64" s="207">
        <v>0</v>
      </c>
      <c r="R64" s="207">
        <v>0</v>
      </c>
      <c r="S64" s="207">
        <v>0</v>
      </c>
      <c r="T64" s="207">
        <v>0</v>
      </c>
      <c r="U64" s="207">
        <v>1</v>
      </c>
      <c r="V64" s="207">
        <v>0</v>
      </c>
      <c r="W64" s="207">
        <v>0</v>
      </c>
      <c r="X64" s="207">
        <v>0</v>
      </c>
      <c r="Y64" s="207">
        <v>0</v>
      </c>
      <c r="Z64" s="207">
        <v>0</v>
      </c>
      <c r="AA64" s="300">
        <v>3</v>
      </c>
      <c r="AB64" s="299">
        <v>0</v>
      </c>
      <c r="AC64" s="207">
        <v>0</v>
      </c>
      <c r="AD64" s="207">
        <v>2</v>
      </c>
      <c r="AE64" s="207">
        <v>0</v>
      </c>
      <c r="AF64" s="207">
        <v>2</v>
      </c>
      <c r="AG64" s="207">
        <v>1</v>
      </c>
      <c r="AH64" s="207">
        <v>2</v>
      </c>
      <c r="AI64" s="207">
        <v>2</v>
      </c>
      <c r="AJ64" s="207">
        <v>5</v>
      </c>
      <c r="AK64" s="207">
        <v>2</v>
      </c>
      <c r="AL64" s="207">
        <v>4</v>
      </c>
      <c r="AM64" s="300">
        <v>20</v>
      </c>
      <c r="AN64" s="120">
        <v>0</v>
      </c>
      <c r="AO64" s="120">
        <v>1</v>
      </c>
      <c r="AP64" s="120">
        <v>0</v>
      </c>
      <c r="AQ64" s="120">
        <v>1</v>
      </c>
      <c r="AR64" s="120">
        <v>3</v>
      </c>
      <c r="AS64" s="120">
        <v>2</v>
      </c>
      <c r="AT64" s="120">
        <v>0</v>
      </c>
      <c r="AU64" s="120">
        <v>3</v>
      </c>
      <c r="AV64" s="120">
        <v>22</v>
      </c>
      <c r="AW64" s="120">
        <v>1</v>
      </c>
      <c r="AX64" s="120">
        <v>2</v>
      </c>
      <c r="AY64" s="120">
        <v>1</v>
      </c>
      <c r="AZ64" s="299">
        <v>0</v>
      </c>
      <c r="BA64" s="207">
        <v>1</v>
      </c>
      <c r="BB64" s="207">
        <v>1</v>
      </c>
      <c r="BC64" s="207">
        <v>0</v>
      </c>
      <c r="BD64" s="207">
        <v>1</v>
      </c>
      <c r="BE64" s="207">
        <v>1</v>
      </c>
      <c r="BF64" s="207">
        <v>0</v>
      </c>
      <c r="BG64" s="207">
        <v>4</v>
      </c>
      <c r="BH64" s="207">
        <v>12</v>
      </c>
      <c r="BI64" s="207">
        <v>0</v>
      </c>
      <c r="BJ64" s="207">
        <v>0</v>
      </c>
      <c r="BK64" s="120">
        <v>0</v>
      </c>
      <c r="BL64" s="299">
        <v>0</v>
      </c>
      <c r="BM64" s="207">
        <v>1</v>
      </c>
      <c r="BN64" s="207">
        <v>0</v>
      </c>
      <c r="BO64" s="207">
        <v>1</v>
      </c>
      <c r="BP64" s="207">
        <v>1</v>
      </c>
      <c r="BQ64" s="207">
        <v>0</v>
      </c>
      <c r="BR64" s="207">
        <v>0</v>
      </c>
      <c r="BS64" s="207">
        <v>0</v>
      </c>
      <c r="BT64" s="207">
        <v>0</v>
      </c>
      <c r="BU64" s="207">
        <v>1</v>
      </c>
      <c r="BV64" s="207">
        <v>0</v>
      </c>
      <c r="BW64" s="120">
        <v>0</v>
      </c>
      <c r="BX64" s="299">
        <v>1</v>
      </c>
      <c r="BY64" s="207">
        <v>0</v>
      </c>
      <c r="BZ64" s="207">
        <v>0</v>
      </c>
      <c r="CA64" s="207">
        <v>0</v>
      </c>
      <c r="CB64" s="207">
        <v>1</v>
      </c>
      <c r="CC64" s="207">
        <v>0</v>
      </c>
      <c r="CD64" s="207">
        <v>0</v>
      </c>
      <c r="CE64" s="207">
        <v>0</v>
      </c>
      <c r="CF64" s="207">
        <v>0</v>
      </c>
      <c r="CG64" s="207">
        <v>0</v>
      </c>
      <c r="CH64" s="207">
        <v>0</v>
      </c>
      <c r="CI64" s="207">
        <v>0</v>
      </c>
      <c r="CJ64" s="299">
        <v>0</v>
      </c>
      <c r="CK64" s="207">
        <v>0</v>
      </c>
      <c r="CL64" s="207">
        <v>0</v>
      </c>
      <c r="CM64" s="207"/>
      <c r="CN64" s="120"/>
      <c r="CO64" s="35">
        <v>113</v>
      </c>
      <c r="CP64" s="214"/>
    </row>
    <row r="65" spans="1:94" ht="12">
      <c r="A65" s="14"/>
      <c r="B65" s="393" t="s">
        <v>6</v>
      </c>
      <c r="C65" s="393" t="s">
        <v>61</v>
      </c>
      <c r="D65" s="87">
        <v>4</v>
      </c>
      <c r="E65" s="87">
        <v>0</v>
      </c>
      <c r="F65" s="30"/>
      <c r="G65" s="87">
        <v>1</v>
      </c>
      <c r="H65" s="87">
        <v>2</v>
      </c>
      <c r="I65" s="87">
        <v>1</v>
      </c>
      <c r="J65" s="87">
        <v>1</v>
      </c>
      <c r="K65" s="87">
        <v>1</v>
      </c>
      <c r="L65" s="87">
        <v>2</v>
      </c>
      <c r="M65" s="120">
        <v>3</v>
      </c>
      <c r="N65" s="120">
        <v>0</v>
      </c>
      <c r="O65" s="120">
        <v>2</v>
      </c>
      <c r="P65" s="299">
        <v>0</v>
      </c>
      <c r="Q65" s="207">
        <v>2</v>
      </c>
      <c r="R65" s="207">
        <v>2</v>
      </c>
      <c r="S65" s="207">
        <v>1</v>
      </c>
      <c r="T65" s="207">
        <v>0</v>
      </c>
      <c r="U65" s="207">
        <v>3</v>
      </c>
      <c r="V65" s="207">
        <v>3</v>
      </c>
      <c r="W65" s="207">
        <v>2</v>
      </c>
      <c r="X65" s="207">
        <v>5</v>
      </c>
      <c r="Y65" s="207">
        <v>1</v>
      </c>
      <c r="Z65" s="207">
        <v>2</v>
      </c>
      <c r="AA65" s="300">
        <v>1</v>
      </c>
      <c r="AB65" s="299">
        <v>0</v>
      </c>
      <c r="AC65" s="207">
        <v>2</v>
      </c>
      <c r="AD65" s="207">
        <v>4</v>
      </c>
      <c r="AE65" s="207">
        <v>1</v>
      </c>
      <c r="AF65" s="207">
        <v>2</v>
      </c>
      <c r="AG65" s="207">
        <v>0</v>
      </c>
      <c r="AH65" s="207">
        <v>0</v>
      </c>
      <c r="AI65" s="207">
        <v>5</v>
      </c>
      <c r="AJ65" s="207">
        <v>5</v>
      </c>
      <c r="AK65" s="207">
        <v>2</v>
      </c>
      <c r="AL65" s="207">
        <v>15</v>
      </c>
      <c r="AM65" s="300">
        <v>23</v>
      </c>
      <c r="AN65" s="120">
        <v>0</v>
      </c>
      <c r="AO65" s="120">
        <v>0</v>
      </c>
      <c r="AP65" s="120">
        <v>1</v>
      </c>
      <c r="AQ65" s="120">
        <v>0</v>
      </c>
      <c r="AR65" s="120">
        <v>0</v>
      </c>
      <c r="AS65" s="120">
        <v>3</v>
      </c>
      <c r="AT65" s="120">
        <v>3</v>
      </c>
      <c r="AU65" s="120">
        <v>1</v>
      </c>
      <c r="AV65" s="120">
        <v>13</v>
      </c>
      <c r="AW65" s="120">
        <v>2</v>
      </c>
      <c r="AX65" s="120">
        <v>2</v>
      </c>
      <c r="AY65" s="120">
        <v>9</v>
      </c>
      <c r="AZ65" s="299">
        <v>1</v>
      </c>
      <c r="BA65" s="207">
        <v>0</v>
      </c>
      <c r="BB65" s="207">
        <v>0</v>
      </c>
      <c r="BC65" s="207">
        <v>1</v>
      </c>
      <c r="BD65" s="207">
        <v>0</v>
      </c>
      <c r="BE65" s="207">
        <v>1</v>
      </c>
      <c r="BF65" s="207">
        <v>1</v>
      </c>
      <c r="BG65" s="207">
        <v>4</v>
      </c>
      <c r="BH65" s="207">
        <v>9</v>
      </c>
      <c r="BI65" s="207">
        <v>0</v>
      </c>
      <c r="BJ65" s="207">
        <v>0</v>
      </c>
      <c r="BK65" s="120">
        <v>0</v>
      </c>
      <c r="BL65" s="299">
        <v>0</v>
      </c>
      <c r="BM65" s="207">
        <v>0</v>
      </c>
      <c r="BN65" s="207">
        <v>0</v>
      </c>
      <c r="BO65" s="207">
        <v>0</v>
      </c>
      <c r="BP65" s="207">
        <v>0</v>
      </c>
      <c r="BQ65" s="207">
        <v>0</v>
      </c>
      <c r="BR65" s="207">
        <v>0</v>
      </c>
      <c r="BS65" s="207">
        <v>0</v>
      </c>
      <c r="BT65" s="207">
        <v>0</v>
      </c>
      <c r="BU65" s="207">
        <v>1</v>
      </c>
      <c r="BV65" s="207">
        <v>0</v>
      </c>
      <c r="BW65" s="120">
        <v>0</v>
      </c>
      <c r="BX65" s="299">
        <v>0</v>
      </c>
      <c r="BY65" s="207">
        <v>0</v>
      </c>
      <c r="BZ65" s="207">
        <v>0</v>
      </c>
      <c r="CA65" s="207">
        <v>0</v>
      </c>
      <c r="CB65" s="207">
        <v>0</v>
      </c>
      <c r="CC65" s="207">
        <v>1</v>
      </c>
      <c r="CD65" s="207">
        <v>0</v>
      </c>
      <c r="CE65" s="207">
        <v>0</v>
      </c>
      <c r="CF65" s="207">
        <v>0</v>
      </c>
      <c r="CG65" s="207">
        <v>0</v>
      </c>
      <c r="CH65" s="207">
        <v>0</v>
      </c>
      <c r="CI65" s="207">
        <v>0</v>
      </c>
      <c r="CJ65" s="299">
        <v>0</v>
      </c>
      <c r="CK65" s="207">
        <v>0</v>
      </c>
      <c r="CL65" s="207">
        <v>0</v>
      </c>
      <c r="CM65" s="207"/>
      <c r="CN65" s="120"/>
      <c r="CO65" s="35">
        <v>151</v>
      </c>
      <c r="CP65" s="214"/>
    </row>
    <row r="66" spans="1:94" ht="12">
      <c r="A66" s="14"/>
      <c r="B66" s="393" t="s">
        <v>6</v>
      </c>
      <c r="C66" s="393" t="s">
        <v>9</v>
      </c>
      <c r="D66" s="87">
        <v>8</v>
      </c>
      <c r="E66" s="87">
        <v>0</v>
      </c>
      <c r="F66" s="30"/>
      <c r="G66" s="22">
        <v>0</v>
      </c>
      <c r="H66" s="22">
        <v>0</v>
      </c>
      <c r="I66" s="22">
        <v>0</v>
      </c>
      <c r="J66" s="22">
        <v>0</v>
      </c>
      <c r="K66" s="22">
        <v>0</v>
      </c>
      <c r="L66" s="22">
        <v>0</v>
      </c>
      <c r="M66" s="120">
        <v>0</v>
      </c>
      <c r="N66" s="120">
        <v>0</v>
      </c>
      <c r="O66" s="120">
        <v>0</v>
      </c>
      <c r="P66" s="299">
        <v>0</v>
      </c>
      <c r="Q66" s="207">
        <v>0</v>
      </c>
      <c r="R66" s="207">
        <v>0</v>
      </c>
      <c r="S66" s="207">
        <v>0</v>
      </c>
      <c r="T66" s="207">
        <v>0</v>
      </c>
      <c r="U66" s="207">
        <v>0</v>
      </c>
      <c r="V66" s="207">
        <v>0</v>
      </c>
      <c r="W66" s="207">
        <v>0</v>
      </c>
      <c r="X66" s="207">
        <v>0</v>
      </c>
      <c r="Y66" s="207">
        <v>0</v>
      </c>
      <c r="Z66" s="207">
        <v>0</v>
      </c>
      <c r="AA66" s="300">
        <v>0</v>
      </c>
      <c r="AB66" s="299">
        <v>0</v>
      </c>
      <c r="AC66" s="207">
        <v>0</v>
      </c>
      <c r="AD66" s="207">
        <v>0</v>
      </c>
      <c r="AE66" s="207">
        <v>0</v>
      </c>
      <c r="AF66" s="207">
        <v>0</v>
      </c>
      <c r="AG66" s="207">
        <v>0</v>
      </c>
      <c r="AH66" s="207">
        <v>0</v>
      </c>
      <c r="AI66" s="207">
        <v>0</v>
      </c>
      <c r="AJ66" s="207">
        <v>0</v>
      </c>
      <c r="AK66" s="207">
        <v>0</v>
      </c>
      <c r="AL66" s="207">
        <v>0</v>
      </c>
      <c r="AM66" s="300">
        <v>0</v>
      </c>
      <c r="AN66" s="120">
        <v>0</v>
      </c>
      <c r="AO66" s="120">
        <v>0</v>
      </c>
      <c r="AP66" s="120">
        <v>0</v>
      </c>
      <c r="AQ66" s="120">
        <v>0</v>
      </c>
      <c r="AR66" s="120">
        <v>0</v>
      </c>
      <c r="AS66" s="120">
        <v>0</v>
      </c>
      <c r="AT66" s="120">
        <v>0</v>
      </c>
      <c r="AU66" s="120">
        <v>0</v>
      </c>
      <c r="AV66" s="120">
        <v>0</v>
      </c>
      <c r="AW66" s="120">
        <v>0</v>
      </c>
      <c r="AX66" s="120">
        <v>0</v>
      </c>
      <c r="AY66" s="120">
        <v>0</v>
      </c>
      <c r="AZ66" s="299">
        <v>0</v>
      </c>
      <c r="BA66" s="207">
        <v>0</v>
      </c>
      <c r="BB66" s="207">
        <v>0</v>
      </c>
      <c r="BC66" s="207">
        <v>0</v>
      </c>
      <c r="BD66" s="207">
        <v>0</v>
      </c>
      <c r="BE66" s="207">
        <v>0</v>
      </c>
      <c r="BF66" s="207">
        <v>0</v>
      </c>
      <c r="BG66" s="207">
        <v>0</v>
      </c>
      <c r="BH66" s="207">
        <v>0</v>
      </c>
      <c r="BI66" s="207">
        <v>0</v>
      </c>
      <c r="BJ66" s="207">
        <v>0</v>
      </c>
      <c r="BK66" s="120">
        <v>0</v>
      </c>
      <c r="BL66" s="299">
        <v>0</v>
      </c>
      <c r="BM66" s="207">
        <v>0</v>
      </c>
      <c r="BN66" s="207">
        <v>0</v>
      </c>
      <c r="BO66" s="207">
        <v>0</v>
      </c>
      <c r="BP66" s="207">
        <v>0</v>
      </c>
      <c r="BQ66" s="207">
        <v>0</v>
      </c>
      <c r="BR66" s="207">
        <v>0</v>
      </c>
      <c r="BS66" s="207">
        <v>0</v>
      </c>
      <c r="BT66" s="207">
        <v>0</v>
      </c>
      <c r="BU66" s="207">
        <v>0</v>
      </c>
      <c r="BV66" s="207">
        <v>0</v>
      </c>
      <c r="BW66" s="120">
        <v>0</v>
      </c>
      <c r="BX66" s="299">
        <v>0</v>
      </c>
      <c r="BY66" s="207">
        <v>0</v>
      </c>
      <c r="BZ66" s="207">
        <v>0</v>
      </c>
      <c r="CA66" s="207">
        <v>0</v>
      </c>
      <c r="CB66" s="207">
        <v>0</v>
      </c>
      <c r="CC66" s="207">
        <v>0</v>
      </c>
      <c r="CD66" s="207">
        <v>0</v>
      </c>
      <c r="CE66" s="207">
        <v>0</v>
      </c>
      <c r="CF66" s="207">
        <v>0</v>
      </c>
      <c r="CG66" s="207">
        <v>0</v>
      </c>
      <c r="CH66" s="207">
        <v>0</v>
      </c>
      <c r="CI66" s="207">
        <v>0</v>
      </c>
      <c r="CJ66" s="299">
        <v>0</v>
      </c>
      <c r="CK66" s="207">
        <v>0</v>
      </c>
      <c r="CL66" s="207">
        <v>0</v>
      </c>
      <c r="CM66" s="207"/>
      <c r="CN66" s="120"/>
      <c r="CO66" s="35">
        <v>8</v>
      </c>
      <c r="CP66" s="214"/>
    </row>
    <row r="67" spans="1:94" ht="12">
      <c r="A67" s="14"/>
      <c r="B67" s="393" t="s">
        <v>6</v>
      </c>
      <c r="C67" s="393" t="s">
        <v>10</v>
      </c>
      <c r="D67" s="87">
        <v>11</v>
      </c>
      <c r="E67" s="87">
        <v>0</v>
      </c>
      <c r="F67" s="30"/>
      <c r="G67" s="22">
        <v>1</v>
      </c>
      <c r="H67" s="22">
        <v>2</v>
      </c>
      <c r="I67" s="22">
        <v>1</v>
      </c>
      <c r="J67" s="22">
        <v>0</v>
      </c>
      <c r="K67" s="22">
        <v>2</v>
      </c>
      <c r="L67" s="22">
        <v>3</v>
      </c>
      <c r="M67" s="120">
        <v>2</v>
      </c>
      <c r="N67" s="120">
        <v>5</v>
      </c>
      <c r="O67" s="120">
        <v>0</v>
      </c>
      <c r="P67" s="299">
        <v>1</v>
      </c>
      <c r="Q67" s="207">
        <v>0</v>
      </c>
      <c r="R67" s="207">
        <v>1</v>
      </c>
      <c r="S67" s="207">
        <v>0</v>
      </c>
      <c r="T67" s="207">
        <v>0</v>
      </c>
      <c r="U67" s="207">
        <v>1</v>
      </c>
      <c r="V67" s="207">
        <v>0</v>
      </c>
      <c r="W67" s="207">
        <v>2</v>
      </c>
      <c r="X67" s="207">
        <v>0</v>
      </c>
      <c r="Y67" s="207">
        <v>3</v>
      </c>
      <c r="Z67" s="207">
        <v>3</v>
      </c>
      <c r="AA67" s="300">
        <v>5</v>
      </c>
      <c r="AB67" s="299">
        <v>3</v>
      </c>
      <c r="AC67" s="207">
        <v>0</v>
      </c>
      <c r="AD67" s="207">
        <v>4</v>
      </c>
      <c r="AE67" s="207">
        <v>1</v>
      </c>
      <c r="AF67" s="207">
        <v>0</v>
      </c>
      <c r="AG67" s="207">
        <v>0</v>
      </c>
      <c r="AH67" s="207">
        <v>3</v>
      </c>
      <c r="AI67" s="207">
        <v>0</v>
      </c>
      <c r="AJ67" s="207">
        <v>5</v>
      </c>
      <c r="AK67" s="207">
        <v>0</v>
      </c>
      <c r="AL67" s="207">
        <v>2</v>
      </c>
      <c r="AM67" s="300">
        <v>3</v>
      </c>
      <c r="AN67" s="120">
        <v>1</v>
      </c>
      <c r="AO67" s="120">
        <v>2</v>
      </c>
      <c r="AP67" s="120">
        <v>11</v>
      </c>
      <c r="AQ67" s="120">
        <v>0</v>
      </c>
      <c r="AR67" s="120">
        <v>1</v>
      </c>
      <c r="AS67" s="120">
        <v>0</v>
      </c>
      <c r="AT67" s="120">
        <v>0</v>
      </c>
      <c r="AU67" s="120">
        <v>4</v>
      </c>
      <c r="AV67" s="120">
        <v>8</v>
      </c>
      <c r="AW67" s="120">
        <v>2</v>
      </c>
      <c r="AX67" s="120">
        <v>3</v>
      </c>
      <c r="AY67" s="120">
        <v>23</v>
      </c>
      <c r="AZ67" s="299">
        <v>4</v>
      </c>
      <c r="BA67" s="207">
        <v>0</v>
      </c>
      <c r="BB67" s="207">
        <v>2</v>
      </c>
      <c r="BC67" s="207">
        <v>0</v>
      </c>
      <c r="BD67" s="207">
        <v>0</v>
      </c>
      <c r="BE67" s="207">
        <v>3</v>
      </c>
      <c r="BF67" s="207">
        <v>2</v>
      </c>
      <c r="BG67" s="207">
        <v>5</v>
      </c>
      <c r="BH67" s="207">
        <v>8</v>
      </c>
      <c r="BI67" s="207">
        <v>0</v>
      </c>
      <c r="BJ67" s="207">
        <v>0</v>
      </c>
      <c r="BK67" s="120">
        <v>0</v>
      </c>
      <c r="BL67" s="299">
        <v>0</v>
      </c>
      <c r="BM67" s="207">
        <v>2</v>
      </c>
      <c r="BN67" s="207">
        <v>0</v>
      </c>
      <c r="BO67" s="207">
        <v>0</v>
      </c>
      <c r="BP67" s="207">
        <v>0</v>
      </c>
      <c r="BQ67" s="207">
        <v>0</v>
      </c>
      <c r="BR67" s="207">
        <v>1</v>
      </c>
      <c r="BS67" s="207">
        <v>0</v>
      </c>
      <c r="BT67" s="207">
        <v>0</v>
      </c>
      <c r="BU67" s="207">
        <v>0</v>
      </c>
      <c r="BV67" s="207">
        <v>0</v>
      </c>
      <c r="BW67" s="120">
        <v>0</v>
      </c>
      <c r="BX67" s="299">
        <v>0</v>
      </c>
      <c r="BY67" s="207">
        <v>0</v>
      </c>
      <c r="BZ67" s="207">
        <v>0</v>
      </c>
      <c r="CA67" s="207">
        <v>0</v>
      </c>
      <c r="CB67" s="207">
        <v>1</v>
      </c>
      <c r="CC67" s="207">
        <v>0</v>
      </c>
      <c r="CD67" s="207">
        <v>0</v>
      </c>
      <c r="CE67" s="207">
        <v>0</v>
      </c>
      <c r="CF67" s="207">
        <v>0</v>
      </c>
      <c r="CG67" s="207">
        <v>0</v>
      </c>
      <c r="CH67" s="207">
        <v>0</v>
      </c>
      <c r="CI67" s="207">
        <v>0</v>
      </c>
      <c r="CJ67" s="299">
        <v>0</v>
      </c>
      <c r="CK67" s="207">
        <v>0</v>
      </c>
      <c r="CL67" s="207">
        <v>0</v>
      </c>
      <c r="CM67" s="207"/>
      <c r="CN67" s="120"/>
      <c r="CO67" s="35">
        <v>147</v>
      </c>
      <c r="CP67" s="214"/>
    </row>
    <row r="68" spans="1:94" ht="12">
      <c r="A68" s="14"/>
      <c r="B68" s="419" t="s">
        <v>11</v>
      </c>
      <c r="C68" s="419" t="s">
        <v>12</v>
      </c>
      <c r="D68" s="87">
        <v>97</v>
      </c>
      <c r="E68" s="87">
        <v>8</v>
      </c>
      <c r="F68" s="30"/>
      <c r="G68" s="22">
        <v>3</v>
      </c>
      <c r="H68" s="22">
        <v>0</v>
      </c>
      <c r="I68" s="22">
        <v>5</v>
      </c>
      <c r="J68" s="22">
        <v>4</v>
      </c>
      <c r="K68" s="22">
        <v>0</v>
      </c>
      <c r="L68" s="22">
        <v>6</v>
      </c>
      <c r="M68" s="120">
        <v>4</v>
      </c>
      <c r="N68" s="120">
        <v>5</v>
      </c>
      <c r="O68" s="120">
        <v>5</v>
      </c>
      <c r="P68" s="299">
        <v>3</v>
      </c>
      <c r="Q68" s="207">
        <v>2</v>
      </c>
      <c r="R68" s="207">
        <v>0</v>
      </c>
      <c r="S68" s="207">
        <v>0</v>
      </c>
      <c r="T68" s="207">
        <v>3</v>
      </c>
      <c r="U68" s="207">
        <v>6</v>
      </c>
      <c r="V68" s="207">
        <v>1</v>
      </c>
      <c r="W68" s="207">
        <v>2</v>
      </c>
      <c r="X68" s="207">
        <v>3</v>
      </c>
      <c r="Y68" s="207">
        <v>6</v>
      </c>
      <c r="Z68" s="207">
        <v>9</v>
      </c>
      <c r="AA68" s="300">
        <v>2</v>
      </c>
      <c r="AB68" s="299">
        <v>2</v>
      </c>
      <c r="AC68" s="207">
        <v>5</v>
      </c>
      <c r="AD68" s="207">
        <v>6</v>
      </c>
      <c r="AE68" s="207">
        <v>1</v>
      </c>
      <c r="AF68" s="207">
        <v>1</v>
      </c>
      <c r="AG68" s="207">
        <v>1</v>
      </c>
      <c r="AH68" s="207">
        <v>1</v>
      </c>
      <c r="AI68" s="207">
        <v>2</v>
      </c>
      <c r="AJ68" s="207">
        <v>4</v>
      </c>
      <c r="AK68" s="207">
        <v>5</v>
      </c>
      <c r="AL68" s="207">
        <v>4</v>
      </c>
      <c r="AM68" s="300">
        <v>2</v>
      </c>
      <c r="AN68" s="120">
        <v>6</v>
      </c>
      <c r="AO68" s="120">
        <v>3</v>
      </c>
      <c r="AP68" s="120">
        <v>6</v>
      </c>
      <c r="AQ68" s="120">
        <v>2</v>
      </c>
      <c r="AR68" s="120">
        <v>4</v>
      </c>
      <c r="AS68" s="120">
        <v>2</v>
      </c>
      <c r="AT68" s="120">
        <v>1</v>
      </c>
      <c r="AU68" s="120">
        <v>3</v>
      </c>
      <c r="AV68" s="120">
        <v>7</v>
      </c>
      <c r="AW68" s="120">
        <v>2</v>
      </c>
      <c r="AX68" s="120">
        <v>3</v>
      </c>
      <c r="AY68" s="120">
        <v>6</v>
      </c>
      <c r="AZ68" s="299">
        <v>3</v>
      </c>
      <c r="BA68" s="207">
        <v>4</v>
      </c>
      <c r="BB68" s="207">
        <v>0</v>
      </c>
      <c r="BC68" s="207">
        <v>1</v>
      </c>
      <c r="BD68" s="207">
        <v>1</v>
      </c>
      <c r="BE68" s="207">
        <v>0</v>
      </c>
      <c r="BF68" s="207">
        <v>3</v>
      </c>
      <c r="BG68" s="207">
        <v>2</v>
      </c>
      <c r="BH68" s="207">
        <v>3</v>
      </c>
      <c r="BI68" s="207">
        <v>0</v>
      </c>
      <c r="BJ68" s="207">
        <v>2</v>
      </c>
      <c r="BK68" s="120">
        <v>1</v>
      </c>
      <c r="BL68" s="299">
        <v>0</v>
      </c>
      <c r="BM68" s="207">
        <v>1</v>
      </c>
      <c r="BN68" s="207">
        <v>0</v>
      </c>
      <c r="BO68" s="207">
        <v>0</v>
      </c>
      <c r="BP68" s="207">
        <v>1</v>
      </c>
      <c r="BQ68" s="207">
        <v>1</v>
      </c>
      <c r="BR68" s="207">
        <v>1</v>
      </c>
      <c r="BS68" s="207">
        <v>3</v>
      </c>
      <c r="BT68" s="207">
        <v>2</v>
      </c>
      <c r="BU68" s="207">
        <v>0</v>
      </c>
      <c r="BV68" s="207">
        <v>0</v>
      </c>
      <c r="BW68" s="120">
        <v>0</v>
      </c>
      <c r="BX68" s="299">
        <v>0</v>
      </c>
      <c r="BY68" s="207">
        <v>0</v>
      </c>
      <c r="BZ68" s="207">
        <v>0</v>
      </c>
      <c r="CA68" s="207">
        <v>0</v>
      </c>
      <c r="CB68" s="207">
        <v>0</v>
      </c>
      <c r="CC68" s="207">
        <v>0</v>
      </c>
      <c r="CD68" s="207">
        <v>0</v>
      </c>
      <c r="CE68" s="207">
        <v>0</v>
      </c>
      <c r="CF68" s="207">
        <v>0</v>
      </c>
      <c r="CG68" s="207">
        <v>0</v>
      </c>
      <c r="CH68" s="207">
        <v>0</v>
      </c>
      <c r="CI68" s="207">
        <v>0</v>
      </c>
      <c r="CJ68" s="299">
        <v>0</v>
      </c>
      <c r="CK68" s="207">
        <v>0</v>
      </c>
      <c r="CL68" s="207">
        <v>0</v>
      </c>
      <c r="CM68" s="207"/>
      <c r="CN68" s="120"/>
      <c r="CO68" s="35">
        <v>282</v>
      </c>
      <c r="CP68" s="214"/>
    </row>
    <row r="69" spans="1:94" ht="12">
      <c r="A69" s="14"/>
      <c r="B69" s="419" t="s">
        <v>11</v>
      </c>
      <c r="C69" s="419" t="s">
        <v>120</v>
      </c>
      <c r="D69" s="87"/>
      <c r="E69" s="87"/>
      <c r="F69" s="30"/>
      <c r="G69" s="22">
        <v>0</v>
      </c>
      <c r="H69" s="22">
        <v>0</v>
      </c>
      <c r="I69" s="22">
        <v>0</v>
      </c>
      <c r="J69" s="22">
        <v>0</v>
      </c>
      <c r="K69" s="22">
        <v>0</v>
      </c>
      <c r="L69" s="22">
        <v>0</v>
      </c>
      <c r="M69" s="120">
        <v>0</v>
      </c>
      <c r="N69" s="120">
        <v>0</v>
      </c>
      <c r="O69" s="120">
        <v>0</v>
      </c>
      <c r="P69" s="299">
        <v>0</v>
      </c>
      <c r="Q69" s="207">
        <v>0</v>
      </c>
      <c r="R69" s="207">
        <v>0</v>
      </c>
      <c r="S69" s="207">
        <v>0</v>
      </c>
      <c r="T69" s="207">
        <v>0</v>
      </c>
      <c r="U69" s="207">
        <v>0</v>
      </c>
      <c r="V69" s="207">
        <v>0</v>
      </c>
      <c r="W69" s="207">
        <v>0</v>
      </c>
      <c r="X69" s="207">
        <v>0</v>
      </c>
      <c r="Y69" s="207">
        <v>0</v>
      </c>
      <c r="Z69" s="207">
        <v>0</v>
      </c>
      <c r="AA69" s="300">
        <v>0</v>
      </c>
      <c r="AB69" s="299">
        <v>0</v>
      </c>
      <c r="AC69" s="207">
        <v>0</v>
      </c>
      <c r="AD69" s="207">
        <v>0</v>
      </c>
      <c r="AE69" s="207">
        <v>0</v>
      </c>
      <c r="AF69" s="207">
        <v>0</v>
      </c>
      <c r="AG69" s="207">
        <v>0</v>
      </c>
      <c r="AH69" s="207">
        <v>0</v>
      </c>
      <c r="AI69" s="207">
        <v>0</v>
      </c>
      <c r="AJ69" s="207">
        <v>0</v>
      </c>
      <c r="AK69" s="207">
        <v>0</v>
      </c>
      <c r="AL69" s="207">
        <v>0</v>
      </c>
      <c r="AM69" s="300">
        <v>0</v>
      </c>
      <c r="AN69" s="120">
        <v>0</v>
      </c>
      <c r="AO69" s="120">
        <v>0</v>
      </c>
      <c r="AP69" s="120">
        <v>0</v>
      </c>
      <c r="AQ69" s="120">
        <v>0</v>
      </c>
      <c r="AR69" s="120">
        <v>0</v>
      </c>
      <c r="AS69" s="120">
        <v>0</v>
      </c>
      <c r="AT69" s="120">
        <v>0</v>
      </c>
      <c r="AU69" s="120">
        <v>0</v>
      </c>
      <c r="AV69" s="120">
        <v>0</v>
      </c>
      <c r="AW69" s="120">
        <v>0</v>
      </c>
      <c r="AX69" s="120">
        <v>0</v>
      </c>
      <c r="AY69" s="120">
        <v>0</v>
      </c>
      <c r="AZ69" s="299">
        <v>0</v>
      </c>
      <c r="BA69" s="207">
        <v>1</v>
      </c>
      <c r="BB69" s="207">
        <v>1</v>
      </c>
      <c r="BC69" s="207">
        <v>1</v>
      </c>
      <c r="BD69" s="207">
        <v>0</v>
      </c>
      <c r="BE69" s="207">
        <v>0</v>
      </c>
      <c r="BF69" s="207">
        <v>0</v>
      </c>
      <c r="BG69" s="207">
        <v>0</v>
      </c>
      <c r="BH69" s="207">
        <v>4</v>
      </c>
      <c r="BI69" s="207">
        <v>1</v>
      </c>
      <c r="BJ69" s="207">
        <v>0</v>
      </c>
      <c r="BK69" s="120">
        <v>1</v>
      </c>
      <c r="BL69" s="299">
        <v>1</v>
      </c>
      <c r="BM69" s="207">
        <v>1</v>
      </c>
      <c r="BN69" s="207">
        <v>1</v>
      </c>
      <c r="BO69" s="207">
        <v>6</v>
      </c>
      <c r="BP69" s="207">
        <v>1</v>
      </c>
      <c r="BQ69" s="207">
        <v>0</v>
      </c>
      <c r="BR69" s="207">
        <v>1</v>
      </c>
      <c r="BS69" s="207">
        <v>2</v>
      </c>
      <c r="BT69" s="207">
        <v>1</v>
      </c>
      <c r="BU69" s="207">
        <v>3</v>
      </c>
      <c r="BV69" s="207">
        <v>6</v>
      </c>
      <c r="BW69" s="120">
        <v>2</v>
      </c>
      <c r="BX69" s="299">
        <v>2</v>
      </c>
      <c r="BY69" s="207">
        <v>4</v>
      </c>
      <c r="BZ69" s="207">
        <v>4</v>
      </c>
      <c r="CA69" s="207">
        <v>2</v>
      </c>
      <c r="CB69" s="207">
        <v>1</v>
      </c>
      <c r="CC69" s="207">
        <v>0</v>
      </c>
      <c r="CD69" s="207">
        <v>1</v>
      </c>
      <c r="CE69" s="207">
        <v>0</v>
      </c>
      <c r="CF69" s="207">
        <v>1</v>
      </c>
      <c r="CG69" s="207">
        <v>1</v>
      </c>
      <c r="CH69" s="207">
        <v>1</v>
      </c>
      <c r="CI69" s="207">
        <v>2</v>
      </c>
      <c r="CJ69" s="299">
        <v>0</v>
      </c>
      <c r="CK69" s="207">
        <v>0</v>
      </c>
      <c r="CL69" s="207">
        <v>0</v>
      </c>
      <c r="CM69" s="207"/>
      <c r="CN69" s="120"/>
      <c r="CO69" s="35">
        <v>53</v>
      </c>
      <c r="CP69" s="214"/>
    </row>
    <row r="70" spans="1:94" ht="12">
      <c r="A70" s="14"/>
      <c r="B70" s="419" t="s">
        <v>11</v>
      </c>
      <c r="C70" s="419" t="s">
        <v>13</v>
      </c>
      <c r="D70" s="87">
        <v>53</v>
      </c>
      <c r="E70" s="87">
        <v>4</v>
      </c>
      <c r="F70" s="30"/>
      <c r="G70" s="22">
        <v>3</v>
      </c>
      <c r="H70" s="22">
        <v>7</v>
      </c>
      <c r="I70" s="22">
        <v>5</v>
      </c>
      <c r="J70" s="22">
        <v>2</v>
      </c>
      <c r="K70" s="22">
        <v>2</v>
      </c>
      <c r="L70" s="22">
        <v>3</v>
      </c>
      <c r="M70" s="120">
        <v>5</v>
      </c>
      <c r="N70" s="120">
        <v>6</v>
      </c>
      <c r="O70" s="120">
        <v>6</v>
      </c>
      <c r="P70" s="299">
        <v>2</v>
      </c>
      <c r="Q70" s="207">
        <v>2</v>
      </c>
      <c r="R70" s="207">
        <v>3</v>
      </c>
      <c r="S70" s="207">
        <v>3</v>
      </c>
      <c r="T70" s="207">
        <v>3</v>
      </c>
      <c r="U70" s="207">
        <v>3</v>
      </c>
      <c r="V70" s="207">
        <v>3</v>
      </c>
      <c r="W70" s="207">
        <v>3</v>
      </c>
      <c r="X70" s="207">
        <v>2</v>
      </c>
      <c r="Y70" s="207">
        <v>4</v>
      </c>
      <c r="Z70" s="207">
        <v>9</v>
      </c>
      <c r="AA70" s="300">
        <v>6</v>
      </c>
      <c r="AB70" s="299">
        <v>2</v>
      </c>
      <c r="AC70" s="207">
        <v>2</v>
      </c>
      <c r="AD70" s="207">
        <v>9</v>
      </c>
      <c r="AE70" s="207">
        <v>2</v>
      </c>
      <c r="AF70" s="207">
        <v>3</v>
      </c>
      <c r="AG70" s="207">
        <v>5</v>
      </c>
      <c r="AH70" s="207">
        <v>5</v>
      </c>
      <c r="AI70" s="207">
        <v>2</v>
      </c>
      <c r="AJ70" s="207">
        <v>8</v>
      </c>
      <c r="AK70" s="207">
        <v>6</v>
      </c>
      <c r="AL70" s="207">
        <v>7</v>
      </c>
      <c r="AM70" s="300">
        <v>6</v>
      </c>
      <c r="AN70" s="120">
        <v>14</v>
      </c>
      <c r="AO70" s="120">
        <v>7</v>
      </c>
      <c r="AP70" s="120">
        <v>8</v>
      </c>
      <c r="AQ70" s="120">
        <v>4</v>
      </c>
      <c r="AR70" s="120">
        <v>3</v>
      </c>
      <c r="AS70" s="120">
        <v>4</v>
      </c>
      <c r="AT70" s="120">
        <v>5</v>
      </c>
      <c r="AU70" s="120">
        <v>11</v>
      </c>
      <c r="AV70" s="120">
        <v>10</v>
      </c>
      <c r="AW70" s="120">
        <v>6</v>
      </c>
      <c r="AX70" s="120">
        <v>14</v>
      </c>
      <c r="AY70" s="120">
        <v>20</v>
      </c>
      <c r="AZ70" s="299">
        <v>8</v>
      </c>
      <c r="BA70" s="207">
        <v>4</v>
      </c>
      <c r="BB70" s="207">
        <v>4</v>
      </c>
      <c r="BC70" s="207">
        <v>1</v>
      </c>
      <c r="BD70" s="207">
        <v>6</v>
      </c>
      <c r="BE70" s="207">
        <v>5</v>
      </c>
      <c r="BF70" s="207">
        <v>5</v>
      </c>
      <c r="BG70" s="207">
        <v>6</v>
      </c>
      <c r="BH70" s="207">
        <v>14</v>
      </c>
      <c r="BI70" s="207">
        <v>6</v>
      </c>
      <c r="BJ70" s="207">
        <v>8</v>
      </c>
      <c r="BK70" s="120">
        <v>19</v>
      </c>
      <c r="BL70" s="299">
        <v>6</v>
      </c>
      <c r="BM70" s="207">
        <v>2</v>
      </c>
      <c r="BN70" s="207">
        <v>2</v>
      </c>
      <c r="BO70" s="207">
        <v>2</v>
      </c>
      <c r="BP70" s="207">
        <v>3</v>
      </c>
      <c r="BQ70" s="207">
        <v>1</v>
      </c>
      <c r="BR70" s="207">
        <v>4</v>
      </c>
      <c r="BS70" s="207">
        <v>8</v>
      </c>
      <c r="BT70" s="207">
        <v>9</v>
      </c>
      <c r="BU70" s="207">
        <v>2</v>
      </c>
      <c r="BV70" s="207">
        <v>0</v>
      </c>
      <c r="BW70" s="120">
        <v>0</v>
      </c>
      <c r="BX70" s="299">
        <v>0</v>
      </c>
      <c r="BY70" s="207">
        <v>1</v>
      </c>
      <c r="BZ70" s="207">
        <v>1</v>
      </c>
      <c r="CA70" s="207">
        <v>0</v>
      </c>
      <c r="CB70" s="207">
        <v>0</v>
      </c>
      <c r="CC70" s="207">
        <v>0</v>
      </c>
      <c r="CD70" s="207">
        <v>0</v>
      </c>
      <c r="CE70" s="207">
        <v>0</v>
      </c>
      <c r="CF70" s="207">
        <v>0</v>
      </c>
      <c r="CG70" s="207">
        <v>0</v>
      </c>
      <c r="CH70" s="207">
        <v>0</v>
      </c>
      <c r="CI70" s="207">
        <v>0</v>
      </c>
      <c r="CJ70" s="299">
        <v>0</v>
      </c>
      <c r="CK70" s="207">
        <v>0</v>
      </c>
      <c r="CL70" s="207">
        <v>0</v>
      </c>
      <c r="CM70" s="207"/>
      <c r="CN70" s="120"/>
      <c r="CO70" s="35">
        <v>429</v>
      </c>
      <c r="CP70" s="214"/>
    </row>
    <row r="71" spans="1:94" ht="12">
      <c r="A71" s="14"/>
      <c r="B71" s="419" t="s">
        <v>11</v>
      </c>
      <c r="C71" s="419" t="s">
        <v>14</v>
      </c>
      <c r="D71" s="87">
        <v>33</v>
      </c>
      <c r="E71" s="87">
        <v>0</v>
      </c>
      <c r="F71" s="30"/>
      <c r="G71" s="22">
        <v>1</v>
      </c>
      <c r="H71" s="22">
        <v>3</v>
      </c>
      <c r="I71" s="22">
        <v>2</v>
      </c>
      <c r="J71" s="22">
        <v>1</v>
      </c>
      <c r="K71" s="22">
        <v>0</v>
      </c>
      <c r="L71" s="22">
        <v>0</v>
      </c>
      <c r="M71" s="120">
        <v>0</v>
      </c>
      <c r="N71" s="120">
        <v>0</v>
      </c>
      <c r="O71" s="120">
        <v>0</v>
      </c>
      <c r="P71" s="299">
        <v>0</v>
      </c>
      <c r="Q71" s="207">
        <v>0</v>
      </c>
      <c r="R71" s="207">
        <v>0</v>
      </c>
      <c r="S71" s="207">
        <v>0</v>
      </c>
      <c r="T71" s="207">
        <v>0</v>
      </c>
      <c r="U71" s="207">
        <v>0</v>
      </c>
      <c r="V71" s="207">
        <v>0</v>
      </c>
      <c r="W71" s="207">
        <v>0</v>
      </c>
      <c r="X71" s="207">
        <v>0</v>
      </c>
      <c r="Y71" s="207">
        <v>0</v>
      </c>
      <c r="Z71" s="207">
        <v>0</v>
      </c>
      <c r="AA71" s="300">
        <v>0</v>
      </c>
      <c r="AB71" s="299">
        <v>0</v>
      </c>
      <c r="AC71" s="207">
        <v>0</v>
      </c>
      <c r="AD71" s="207">
        <v>0</v>
      </c>
      <c r="AE71" s="207">
        <v>0</v>
      </c>
      <c r="AF71" s="207">
        <v>0</v>
      </c>
      <c r="AG71" s="207">
        <v>0</v>
      </c>
      <c r="AH71" s="207">
        <v>0</v>
      </c>
      <c r="AI71" s="207">
        <v>0</v>
      </c>
      <c r="AJ71" s="207">
        <v>0</v>
      </c>
      <c r="AK71" s="207">
        <v>0</v>
      </c>
      <c r="AL71" s="207">
        <v>0</v>
      </c>
      <c r="AM71" s="300">
        <v>0</v>
      </c>
      <c r="AN71" s="120">
        <v>0</v>
      </c>
      <c r="AO71" s="120">
        <v>0</v>
      </c>
      <c r="AP71" s="120">
        <v>0</v>
      </c>
      <c r="AQ71" s="120">
        <v>0</v>
      </c>
      <c r="AR71" s="120">
        <v>0</v>
      </c>
      <c r="AS71" s="120">
        <v>0</v>
      </c>
      <c r="AT71" s="120">
        <v>0</v>
      </c>
      <c r="AU71" s="120">
        <v>0</v>
      </c>
      <c r="AV71" s="120">
        <v>0</v>
      </c>
      <c r="AW71" s="120">
        <v>0</v>
      </c>
      <c r="AX71" s="120">
        <v>0</v>
      </c>
      <c r="AY71" s="120">
        <v>0</v>
      </c>
      <c r="AZ71" s="299">
        <v>0</v>
      </c>
      <c r="BA71" s="207">
        <v>0</v>
      </c>
      <c r="BB71" s="207">
        <v>0</v>
      </c>
      <c r="BC71" s="207">
        <v>0</v>
      </c>
      <c r="BD71" s="207">
        <v>0</v>
      </c>
      <c r="BE71" s="207">
        <v>0</v>
      </c>
      <c r="BF71" s="207">
        <v>0</v>
      </c>
      <c r="BG71" s="207">
        <v>0</v>
      </c>
      <c r="BH71" s="207">
        <v>0</v>
      </c>
      <c r="BI71" s="207">
        <v>0</v>
      </c>
      <c r="BJ71" s="207">
        <v>0</v>
      </c>
      <c r="BK71" s="120">
        <v>0</v>
      </c>
      <c r="BL71" s="299">
        <v>0</v>
      </c>
      <c r="BM71" s="207">
        <v>0</v>
      </c>
      <c r="BN71" s="207">
        <v>0</v>
      </c>
      <c r="BO71" s="207">
        <v>0</v>
      </c>
      <c r="BP71" s="207">
        <v>0</v>
      </c>
      <c r="BQ71" s="207">
        <v>0</v>
      </c>
      <c r="BR71" s="207">
        <v>0</v>
      </c>
      <c r="BS71" s="207">
        <v>0</v>
      </c>
      <c r="BT71" s="207">
        <v>0</v>
      </c>
      <c r="BU71" s="207">
        <v>0</v>
      </c>
      <c r="BV71" s="207">
        <v>0</v>
      </c>
      <c r="BW71" s="120">
        <v>0</v>
      </c>
      <c r="BX71" s="299">
        <v>0</v>
      </c>
      <c r="BY71" s="207">
        <v>0</v>
      </c>
      <c r="BZ71" s="207">
        <v>0</v>
      </c>
      <c r="CA71" s="207">
        <v>0</v>
      </c>
      <c r="CB71" s="207">
        <v>0</v>
      </c>
      <c r="CC71" s="207">
        <v>0</v>
      </c>
      <c r="CD71" s="207">
        <v>0</v>
      </c>
      <c r="CE71" s="207">
        <v>0</v>
      </c>
      <c r="CF71" s="207">
        <v>0</v>
      </c>
      <c r="CG71" s="207">
        <v>0</v>
      </c>
      <c r="CH71" s="207">
        <v>0</v>
      </c>
      <c r="CI71" s="207">
        <v>0</v>
      </c>
      <c r="CJ71" s="299">
        <v>0</v>
      </c>
      <c r="CK71" s="207">
        <v>0</v>
      </c>
      <c r="CL71" s="207">
        <v>0</v>
      </c>
      <c r="CM71" s="207"/>
      <c r="CN71" s="120"/>
      <c r="CO71" s="35">
        <v>40</v>
      </c>
      <c r="CP71" s="214"/>
    </row>
    <row r="72" spans="1:94" ht="12">
      <c r="A72" s="14"/>
      <c r="B72" s="422" t="s">
        <v>11</v>
      </c>
      <c r="C72" s="422" t="s">
        <v>15</v>
      </c>
      <c r="D72" s="87">
        <v>0</v>
      </c>
      <c r="E72" s="87">
        <v>0</v>
      </c>
      <c r="F72" s="30"/>
      <c r="G72" s="22">
        <v>0</v>
      </c>
      <c r="H72" s="22">
        <v>0</v>
      </c>
      <c r="I72" s="22">
        <v>0</v>
      </c>
      <c r="J72" s="22">
        <v>0</v>
      </c>
      <c r="K72" s="22">
        <v>0</v>
      </c>
      <c r="L72" s="22">
        <v>0</v>
      </c>
      <c r="M72" s="120">
        <v>0</v>
      </c>
      <c r="N72" s="120">
        <v>0</v>
      </c>
      <c r="O72" s="120">
        <v>0</v>
      </c>
      <c r="P72" s="299">
        <v>0</v>
      </c>
      <c r="Q72" s="207">
        <v>0</v>
      </c>
      <c r="R72" s="207">
        <v>0</v>
      </c>
      <c r="S72" s="207">
        <v>0</v>
      </c>
      <c r="T72" s="207">
        <v>0</v>
      </c>
      <c r="U72" s="207">
        <v>0</v>
      </c>
      <c r="V72" s="207">
        <v>0</v>
      </c>
      <c r="W72" s="207">
        <v>0</v>
      </c>
      <c r="X72" s="207">
        <v>0</v>
      </c>
      <c r="Y72" s="207">
        <v>0</v>
      </c>
      <c r="Z72" s="207">
        <v>0</v>
      </c>
      <c r="AA72" s="300">
        <v>1</v>
      </c>
      <c r="AB72" s="299">
        <v>0</v>
      </c>
      <c r="AC72" s="207">
        <v>0</v>
      </c>
      <c r="AD72" s="207">
        <v>1</v>
      </c>
      <c r="AE72" s="207">
        <v>0</v>
      </c>
      <c r="AF72" s="207">
        <v>0</v>
      </c>
      <c r="AG72" s="207">
        <v>0</v>
      </c>
      <c r="AH72" s="207">
        <v>0</v>
      </c>
      <c r="AI72" s="207">
        <v>0</v>
      </c>
      <c r="AJ72" s="207">
        <v>0</v>
      </c>
      <c r="AK72" s="207">
        <v>0</v>
      </c>
      <c r="AL72" s="207">
        <v>0</v>
      </c>
      <c r="AM72" s="300">
        <v>0</v>
      </c>
      <c r="AN72" s="120">
        <v>0</v>
      </c>
      <c r="AO72" s="120">
        <v>0</v>
      </c>
      <c r="AP72" s="120">
        <v>0</v>
      </c>
      <c r="AQ72" s="120">
        <v>0</v>
      </c>
      <c r="AR72" s="120">
        <v>0</v>
      </c>
      <c r="AS72" s="120">
        <v>0</v>
      </c>
      <c r="AT72" s="120">
        <v>0</v>
      </c>
      <c r="AU72" s="120">
        <v>0</v>
      </c>
      <c r="AV72" s="120">
        <v>0</v>
      </c>
      <c r="AW72" s="120">
        <v>0</v>
      </c>
      <c r="AX72" s="120">
        <v>0</v>
      </c>
      <c r="AY72" s="120">
        <v>0</v>
      </c>
      <c r="AZ72" s="299">
        <v>0</v>
      </c>
      <c r="BA72" s="207">
        <v>0</v>
      </c>
      <c r="BB72" s="207">
        <v>0</v>
      </c>
      <c r="BC72" s="207">
        <v>0</v>
      </c>
      <c r="BD72" s="207">
        <v>0</v>
      </c>
      <c r="BE72" s="207">
        <v>0</v>
      </c>
      <c r="BF72" s="207">
        <v>0</v>
      </c>
      <c r="BG72" s="207">
        <v>0</v>
      </c>
      <c r="BH72" s="207">
        <v>0</v>
      </c>
      <c r="BI72" s="207">
        <v>0</v>
      </c>
      <c r="BJ72" s="207">
        <v>0</v>
      </c>
      <c r="BK72" s="120">
        <v>0</v>
      </c>
      <c r="BL72" s="299">
        <v>0</v>
      </c>
      <c r="BM72" s="207">
        <v>0</v>
      </c>
      <c r="BN72" s="207">
        <v>0</v>
      </c>
      <c r="BO72" s="207">
        <v>0</v>
      </c>
      <c r="BP72" s="207">
        <v>0</v>
      </c>
      <c r="BQ72" s="207">
        <v>0</v>
      </c>
      <c r="BR72" s="207">
        <v>0</v>
      </c>
      <c r="BS72" s="207">
        <v>0</v>
      </c>
      <c r="BT72" s="207">
        <v>0</v>
      </c>
      <c r="BU72" s="207">
        <v>0</v>
      </c>
      <c r="BV72" s="207">
        <v>0</v>
      </c>
      <c r="BW72" s="120">
        <v>0</v>
      </c>
      <c r="BX72" s="299">
        <v>0</v>
      </c>
      <c r="BY72" s="207">
        <v>0</v>
      </c>
      <c r="BZ72" s="207">
        <v>0</v>
      </c>
      <c r="CA72" s="207">
        <v>0</v>
      </c>
      <c r="CB72" s="207">
        <v>0</v>
      </c>
      <c r="CC72" s="207">
        <v>0</v>
      </c>
      <c r="CD72" s="207">
        <v>0</v>
      </c>
      <c r="CE72" s="207">
        <v>0</v>
      </c>
      <c r="CF72" s="207">
        <v>0</v>
      </c>
      <c r="CG72" s="207">
        <v>0</v>
      </c>
      <c r="CH72" s="207">
        <v>0</v>
      </c>
      <c r="CI72" s="207">
        <v>0</v>
      </c>
      <c r="CJ72" s="299">
        <v>0</v>
      </c>
      <c r="CK72" s="207">
        <v>0</v>
      </c>
      <c r="CL72" s="207">
        <v>0</v>
      </c>
      <c r="CM72" s="207"/>
      <c r="CN72" s="120"/>
      <c r="CO72" s="35">
        <v>2</v>
      </c>
      <c r="CP72" s="214"/>
    </row>
    <row r="73" spans="1:94" ht="12">
      <c r="A73" s="14"/>
      <c r="B73" s="419" t="s">
        <v>11</v>
      </c>
      <c r="C73" s="422" t="s">
        <v>34</v>
      </c>
      <c r="D73" s="87">
        <v>0</v>
      </c>
      <c r="E73" s="87">
        <v>0</v>
      </c>
      <c r="F73" s="30"/>
      <c r="G73" s="22">
        <v>0</v>
      </c>
      <c r="H73" s="22">
        <v>0</v>
      </c>
      <c r="I73" s="22">
        <v>0</v>
      </c>
      <c r="J73" s="22">
        <v>0</v>
      </c>
      <c r="K73" s="22">
        <v>0</v>
      </c>
      <c r="L73" s="22">
        <v>0</v>
      </c>
      <c r="M73" s="120">
        <v>0</v>
      </c>
      <c r="N73" s="120">
        <v>0</v>
      </c>
      <c r="O73" s="120">
        <v>0</v>
      </c>
      <c r="P73" s="299">
        <v>0</v>
      </c>
      <c r="Q73" s="207">
        <v>0</v>
      </c>
      <c r="R73" s="207">
        <v>0</v>
      </c>
      <c r="S73" s="207">
        <v>3</v>
      </c>
      <c r="T73" s="207">
        <v>1</v>
      </c>
      <c r="U73" s="207">
        <v>2</v>
      </c>
      <c r="V73" s="207">
        <v>0</v>
      </c>
      <c r="W73" s="207">
        <v>0</v>
      </c>
      <c r="X73" s="207">
        <v>1</v>
      </c>
      <c r="Y73" s="207">
        <v>1</v>
      </c>
      <c r="Z73" s="207">
        <v>2</v>
      </c>
      <c r="AA73" s="300">
        <v>2</v>
      </c>
      <c r="AB73" s="299">
        <v>1</v>
      </c>
      <c r="AC73" s="207">
        <v>0</v>
      </c>
      <c r="AD73" s="207">
        <v>1</v>
      </c>
      <c r="AE73" s="207">
        <v>1</v>
      </c>
      <c r="AF73" s="207">
        <v>1</v>
      </c>
      <c r="AG73" s="207">
        <v>2</v>
      </c>
      <c r="AH73" s="207">
        <v>0</v>
      </c>
      <c r="AI73" s="207">
        <v>5</v>
      </c>
      <c r="AJ73" s="207">
        <v>0</v>
      </c>
      <c r="AK73" s="207">
        <v>3</v>
      </c>
      <c r="AL73" s="207">
        <v>3</v>
      </c>
      <c r="AM73" s="300">
        <v>1</v>
      </c>
      <c r="AN73" s="120">
        <v>1</v>
      </c>
      <c r="AO73" s="120">
        <v>2</v>
      </c>
      <c r="AP73" s="120">
        <v>2</v>
      </c>
      <c r="AQ73" s="120">
        <v>0</v>
      </c>
      <c r="AR73" s="120">
        <v>1</v>
      </c>
      <c r="AS73" s="120">
        <v>3</v>
      </c>
      <c r="AT73" s="120">
        <v>2</v>
      </c>
      <c r="AU73" s="120">
        <v>1</v>
      </c>
      <c r="AV73" s="120">
        <v>0</v>
      </c>
      <c r="AW73" s="120">
        <v>10</v>
      </c>
      <c r="AX73" s="120">
        <v>7</v>
      </c>
      <c r="AY73" s="120">
        <v>17</v>
      </c>
      <c r="AZ73" s="299">
        <v>2</v>
      </c>
      <c r="BA73" s="207">
        <v>2</v>
      </c>
      <c r="BB73" s="207">
        <v>0</v>
      </c>
      <c r="BC73" s="207">
        <v>2</v>
      </c>
      <c r="BD73" s="207">
        <v>3</v>
      </c>
      <c r="BE73" s="207">
        <v>0</v>
      </c>
      <c r="BF73" s="207">
        <v>2</v>
      </c>
      <c r="BG73" s="207">
        <v>4</v>
      </c>
      <c r="BH73" s="207">
        <v>19</v>
      </c>
      <c r="BI73" s="207">
        <v>0</v>
      </c>
      <c r="BJ73" s="207">
        <v>5</v>
      </c>
      <c r="BK73" s="120">
        <v>10</v>
      </c>
      <c r="BL73" s="299">
        <v>0</v>
      </c>
      <c r="BM73" s="207">
        <v>1</v>
      </c>
      <c r="BN73" s="207">
        <v>0</v>
      </c>
      <c r="BO73" s="207">
        <v>0</v>
      </c>
      <c r="BP73" s="207">
        <v>0</v>
      </c>
      <c r="BQ73" s="207">
        <v>1</v>
      </c>
      <c r="BR73" s="207">
        <v>1</v>
      </c>
      <c r="BS73" s="207">
        <v>8</v>
      </c>
      <c r="BT73" s="207">
        <v>11</v>
      </c>
      <c r="BU73" s="207">
        <v>0</v>
      </c>
      <c r="BV73" s="207">
        <v>0</v>
      </c>
      <c r="BW73" s="120">
        <v>1</v>
      </c>
      <c r="BX73" s="299">
        <v>0</v>
      </c>
      <c r="BY73" s="207">
        <v>1</v>
      </c>
      <c r="BZ73" s="207">
        <v>1</v>
      </c>
      <c r="CA73" s="207">
        <v>0</v>
      </c>
      <c r="CB73" s="207">
        <v>0</v>
      </c>
      <c r="CC73" s="207">
        <v>0</v>
      </c>
      <c r="CD73" s="207">
        <v>0</v>
      </c>
      <c r="CE73" s="207">
        <v>0</v>
      </c>
      <c r="CF73" s="207">
        <v>0</v>
      </c>
      <c r="CG73" s="207">
        <v>0</v>
      </c>
      <c r="CH73" s="207">
        <v>0</v>
      </c>
      <c r="CI73" s="207">
        <v>1</v>
      </c>
      <c r="CJ73" s="299">
        <v>0</v>
      </c>
      <c r="CK73" s="207">
        <v>0</v>
      </c>
      <c r="CL73" s="207">
        <v>0</v>
      </c>
      <c r="CM73" s="207"/>
      <c r="CN73" s="120"/>
      <c r="CO73" s="35">
        <v>151</v>
      </c>
      <c r="CP73" s="214"/>
    </row>
    <row r="74" spans="1:94" ht="12">
      <c r="A74" s="14"/>
      <c r="B74" s="225" t="s">
        <v>11</v>
      </c>
      <c r="C74" s="227" t="s">
        <v>128</v>
      </c>
      <c r="D74" s="87">
        <v>0</v>
      </c>
      <c r="E74" s="87">
        <v>0</v>
      </c>
      <c r="F74" s="30"/>
      <c r="G74" s="23">
        <v>0</v>
      </c>
      <c r="H74" s="23">
        <v>0</v>
      </c>
      <c r="I74" s="23">
        <v>0</v>
      </c>
      <c r="J74" s="23">
        <v>0</v>
      </c>
      <c r="K74" s="23">
        <v>0</v>
      </c>
      <c r="L74" s="23">
        <v>0</v>
      </c>
      <c r="M74" s="120">
        <v>0</v>
      </c>
      <c r="N74" s="120">
        <v>0</v>
      </c>
      <c r="O74" s="120">
        <v>2</v>
      </c>
      <c r="P74" s="299">
        <v>0</v>
      </c>
      <c r="Q74" s="207">
        <v>0</v>
      </c>
      <c r="R74" s="207">
        <v>0</v>
      </c>
      <c r="S74" s="207">
        <v>1</v>
      </c>
      <c r="T74" s="207">
        <v>0</v>
      </c>
      <c r="U74" s="207">
        <v>1</v>
      </c>
      <c r="V74" s="207">
        <v>1</v>
      </c>
      <c r="W74" s="207">
        <v>1</v>
      </c>
      <c r="X74" s="207">
        <v>0</v>
      </c>
      <c r="Y74" s="207">
        <v>0</v>
      </c>
      <c r="Z74" s="207">
        <v>0</v>
      </c>
      <c r="AA74" s="300">
        <v>2</v>
      </c>
      <c r="AB74" s="299">
        <v>1</v>
      </c>
      <c r="AC74" s="207">
        <v>0</v>
      </c>
      <c r="AD74" s="207">
        <v>3</v>
      </c>
      <c r="AE74" s="207">
        <v>0</v>
      </c>
      <c r="AF74" s="207">
        <v>0</v>
      </c>
      <c r="AG74" s="207">
        <v>0</v>
      </c>
      <c r="AH74" s="207">
        <v>1</v>
      </c>
      <c r="AI74" s="207">
        <v>0</v>
      </c>
      <c r="AJ74" s="207">
        <v>0</v>
      </c>
      <c r="AK74" s="207">
        <v>2</v>
      </c>
      <c r="AL74" s="207">
        <v>1</v>
      </c>
      <c r="AM74" s="300">
        <v>2</v>
      </c>
      <c r="AN74" s="120">
        <v>0</v>
      </c>
      <c r="AO74" s="120">
        <v>2</v>
      </c>
      <c r="AP74" s="120">
        <v>2</v>
      </c>
      <c r="AQ74" s="120">
        <v>1</v>
      </c>
      <c r="AR74" s="120">
        <v>0</v>
      </c>
      <c r="AS74" s="120">
        <v>1</v>
      </c>
      <c r="AT74" s="120">
        <v>1</v>
      </c>
      <c r="AU74" s="120">
        <v>2</v>
      </c>
      <c r="AV74" s="120">
        <v>1</v>
      </c>
      <c r="AW74" s="120">
        <v>0</v>
      </c>
      <c r="AX74" s="120">
        <v>4</v>
      </c>
      <c r="AY74" s="120">
        <v>6</v>
      </c>
      <c r="AZ74" s="299">
        <v>2</v>
      </c>
      <c r="BA74" s="207">
        <v>0</v>
      </c>
      <c r="BB74" s="207">
        <v>2</v>
      </c>
      <c r="BC74" s="207">
        <v>0</v>
      </c>
      <c r="BD74" s="207">
        <v>0</v>
      </c>
      <c r="BE74" s="207">
        <v>1</v>
      </c>
      <c r="BF74" s="207">
        <v>1</v>
      </c>
      <c r="BG74" s="207">
        <v>1</v>
      </c>
      <c r="BH74" s="207">
        <v>11</v>
      </c>
      <c r="BI74" s="207">
        <v>0</v>
      </c>
      <c r="BJ74" s="207">
        <v>0</v>
      </c>
      <c r="BK74" s="120">
        <v>5</v>
      </c>
      <c r="BL74" s="299">
        <v>2</v>
      </c>
      <c r="BM74" s="207">
        <v>0</v>
      </c>
      <c r="BN74" s="207">
        <v>0</v>
      </c>
      <c r="BO74" s="207">
        <v>1</v>
      </c>
      <c r="BP74" s="207">
        <v>1</v>
      </c>
      <c r="BQ74" s="207">
        <v>0</v>
      </c>
      <c r="BR74" s="207">
        <v>3</v>
      </c>
      <c r="BS74" s="207">
        <v>4</v>
      </c>
      <c r="BT74" s="207">
        <v>5</v>
      </c>
      <c r="BU74" s="207">
        <v>0</v>
      </c>
      <c r="BV74" s="207">
        <v>1</v>
      </c>
      <c r="BW74" s="120">
        <v>0</v>
      </c>
      <c r="BX74" s="299">
        <v>0</v>
      </c>
      <c r="BY74" s="207">
        <v>0</v>
      </c>
      <c r="BZ74" s="207">
        <v>0</v>
      </c>
      <c r="CA74" s="207">
        <v>0</v>
      </c>
      <c r="CB74" s="207">
        <v>0</v>
      </c>
      <c r="CC74" s="207">
        <v>0</v>
      </c>
      <c r="CD74" s="207">
        <v>0</v>
      </c>
      <c r="CE74" s="207">
        <v>0</v>
      </c>
      <c r="CF74" s="207">
        <v>0</v>
      </c>
      <c r="CG74" s="207">
        <v>0</v>
      </c>
      <c r="CH74" s="207">
        <v>0</v>
      </c>
      <c r="CI74" s="207">
        <v>0</v>
      </c>
      <c r="CJ74" s="299">
        <v>0</v>
      </c>
      <c r="CK74" s="207">
        <v>0</v>
      </c>
      <c r="CL74" s="207">
        <v>0</v>
      </c>
      <c r="CM74" s="207"/>
      <c r="CN74" s="120"/>
      <c r="CO74" s="35">
        <v>78</v>
      </c>
      <c r="CP74" s="214"/>
    </row>
    <row r="75" spans="1:94" ht="12">
      <c r="A75" s="14"/>
      <c r="B75" s="408" t="s">
        <v>11</v>
      </c>
      <c r="C75" s="372" t="s">
        <v>37</v>
      </c>
      <c r="D75" s="87">
        <v>121</v>
      </c>
      <c r="E75" s="87">
        <v>0</v>
      </c>
      <c r="F75" s="30"/>
      <c r="G75" s="22">
        <v>0</v>
      </c>
      <c r="H75" s="22">
        <v>0</v>
      </c>
      <c r="I75" s="22">
        <v>0</v>
      </c>
      <c r="J75" s="22">
        <v>0</v>
      </c>
      <c r="K75" s="22">
        <v>0</v>
      </c>
      <c r="L75" s="22">
        <v>0</v>
      </c>
      <c r="M75" s="120">
        <v>0</v>
      </c>
      <c r="N75" s="120">
        <v>0</v>
      </c>
      <c r="O75" s="120">
        <v>0</v>
      </c>
      <c r="P75" s="299">
        <v>0</v>
      </c>
      <c r="Q75" s="207">
        <v>0</v>
      </c>
      <c r="R75" s="207">
        <v>0</v>
      </c>
      <c r="S75" s="207">
        <v>0</v>
      </c>
      <c r="T75" s="207">
        <v>0</v>
      </c>
      <c r="U75" s="207">
        <v>0</v>
      </c>
      <c r="V75" s="207">
        <v>0</v>
      </c>
      <c r="W75" s="207">
        <v>0</v>
      </c>
      <c r="X75" s="207">
        <v>0</v>
      </c>
      <c r="Y75" s="207">
        <v>0</v>
      </c>
      <c r="Z75" s="207">
        <v>0</v>
      </c>
      <c r="AA75" s="300">
        <v>0</v>
      </c>
      <c r="AB75" s="299">
        <v>0</v>
      </c>
      <c r="AC75" s="207">
        <v>0</v>
      </c>
      <c r="AD75" s="207">
        <v>0</v>
      </c>
      <c r="AE75" s="207">
        <v>0</v>
      </c>
      <c r="AF75" s="207">
        <v>0</v>
      </c>
      <c r="AG75" s="207">
        <v>0</v>
      </c>
      <c r="AH75" s="207">
        <v>0</v>
      </c>
      <c r="AI75" s="207">
        <v>0</v>
      </c>
      <c r="AJ75" s="207">
        <v>0</v>
      </c>
      <c r="AK75" s="207">
        <v>0</v>
      </c>
      <c r="AL75" s="207">
        <v>0</v>
      </c>
      <c r="AM75" s="300">
        <v>0</v>
      </c>
      <c r="AN75" s="120">
        <v>0</v>
      </c>
      <c r="AO75" s="120">
        <v>0</v>
      </c>
      <c r="AP75" s="120">
        <v>0</v>
      </c>
      <c r="AQ75" s="120">
        <v>0</v>
      </c>
      <c r="AR75" s="120">
        <v>0</v>
      </c>
      <c r="AS75" s="120">
        <v>0</v>
      </c>
      <c r="AT75" s="120">
        <v>0</v>
      </c>
      <c r="AU75" s="120">
        <v>0</v>
      </c>
      <c r="AV75" s="120">
        <v>0</v>
      </c>
      <c r="AW75" s="120">
        <v>0</v>
      </c>
      <c r="AX75" s="120">
        <v>0</v>
      </c>
      <c r="AY75" s="120">
        <v>0</v>
      </c>
      <c r="AZ75" s="299">
        <v>0</v>
      </c>
      <c r="BA75" s="207">
        <v>0</v>
      </c>
      <c r="BB75" s="207">
        <v>0</v>
      </c>
      <c r="BC75" s="207">
        <v>0</v>
      </c>
      <c r="BD75" s="207">
        <v>0</v>
      </c>
      <c r="BE75" s="207">
        <v>0</v>
      </c>
      <c r="BF75" s="207">
        <v>0</v>
      </c>
      <c r="BG75" s="207">
        <v>0</v>
      </c>
      <c r="BH75" s="207">
        <v>0</v>
      </c>
      <c r="BI75" s="207">
        <v>0</v>
      </c>
      <c r="BJ75" s="207">
        <v>0</v>
      </c>
      <c r="BK75" s="120">
        <v>0</v>
      </c>
      <c r="BL75" s="299">
        <v>0</v>
      </c>
      <c r="BM75" s="207">
        <v>0</v>
      </c>
      <c r="BN75" s="207">
        <v>0</v>
      </c>
      <c r="BO75" s="207">
        <v>0</v>
      </c>
      <c r="BP75" s="207">
        <v>0</v>
      </c>
      <c r="BQ75" s="207">
        <v>0</v>
      </c>
      <c r="BR75" s="207">
        <v>0</v>
      </c>
      <c r="BS75" s="207">
        <v>0</v>
      </c>
      <c r="BT75" s="207">
        <v>0</v>
      </c>
      <c r="BU75" s="207">
        <v>0</v>
      </c>
      <c r="BV75" s="207">
        <v>0</v>
      </c>
      <c r="BW75" s="120">
        <v>0</v>
      </c>
      <c r="BX75" s="299">
        <v>0</v>
      </c>
      <c r="BY75" s="207">
        <v>0</v>
      </c>
      <c r="BZ75" s="207">
        <v>0</v>
      </c>
      <c r="CA75" s="207">
        <v>0</v>
      </c>
      <c r="CB75" s="207">
        <v>0</v>
      </c>
      <c r="CC75" s="207">
        <v>0</v>
      </c>
      <c r="CD75" s="207">
        <v>0</v>
      </c>
      <c r="CE75" s="207">
        <v>0</v>
      </c>
      <c r="CF75" s="207">
        <v>0</v>
      </c>
      <c r="CG75" s="207">
        <v>0</v>
      </c>
      <c r="CH75" s="207">
        <v>0</v>
      </c>
      <c r="CI75" s="207">
        <v>0</v>
      </c>
      <c r="CJ75" s="299">
        <v>0</v>
      </c>
      <c r="CK75" s="207">
        <v>0</v>
      </c>
      <c r="CL75" s="207">
        <v>0</v>
      </c>
      <c r="CM75" s="207"/>
      <c r="CN75" s="120"/>
      <c r="CO75" s="35">
        <v>121</v>
      </c>
      <c r="CP75" s="214"/>
    </row>
    <row r="76" spans="1:94" ht="12">
      <c r="A76" s="14"/>
      <c r="B76" s="419" t="s">
        <v>16</v>
      </c>
      <c r="C76" s="422" t="s">
        <v>17</v>
      </c>
      <c r="D76" s="89">
        <v>342</v>
      </c>
      <c r="E76" s="89">
        <v>3</v>
      </c>
      <c r="F76" s="30"/>
      <c r="G76" s="89">
        <v>2</v>
      </c>
      <c r="H76" s="89">
        <v>7</v>
      </c>
      <c r="I76" s="89">
        <v>4</v>
      </c>
      <c r="J76" s="89">
        <v>16</v>
      </c>
      <c r="K76" s="89">
        <v>1</v>
      </c>
      <c r="L76" s="89">
        <v>4</v>
      </c>
      <c r="M76" s="123">
        <v>10</v>
      </c>
      <c r="N76" s="123">
        <v>12</v>
      </c>
      <c r="O76" s="123">
        <v>7</v>
      </c>
      <c r="P76" s="301">
        <v>6</v>
      </c>
      <c r="Q76" s="302">
        <v>3</v>
      </c>
      <c r="R76" s="302">
        <v>4</v>
      </c>
      <c r="S76" s="302">
        <v>5</v>
      </c>
      <c r="T76" s="302">
        <v>7</v>
      </c>
      <c r="U76" s="302">
        <v>0</v>
      </c>
      <c r="V76" s="302">
        <v>3</v>
      </c>
      <c r="W76" s="302">
        <v>1</v>
      </c>
      <c r="X76" s="302">
        <v>1</v>
      </c>
      <c r="Y76" s="302">
        <v>1</v>
      </c>
      <c r="Z76" s="302">
        <v>1</v>
      </c>
      <c r="AA76" s="303">
        <v>0</v>
      </c>
      <c r="AB76" s="301">
        <v>0</v>
      </c>
      <c r="AC76" s="302">
        <v>2</v>
      </c>
      <c r="AD76" s="302">
        <v>1</v>
      </c>
      <c r="AE76" s="302">
        <v>2</v>
      </c>
      <c r="AF76" s="302">
        <v>3</v>
      </c>
      <c r="AG76" s="302">
        <v>0</v>
      </c>
      <c r="AH76" s="302">
        <v>0</v>
      </c>
      <c r="AI76" s="302">
        <v>0</v>
      </c>
      <c r="AJ76" s="302">
        <v>0</v>
      </c>
      <c r="AK76" s="302">
        <v>1</v>
      </c>
      <c r="AL76" s="302">
        <v>2</v>
      </c>
      <c r="AM76" s="303">
        <v>0</v>
      </c>
      <c r="AN76" s="123">
        <v>1</v>
      </c>
      <c r="AO76" s="123">
        <v>5</v>
      </c>
      <c r="AP76" s="123">
        <v>6</v>
      </c>
      <c r="AQ76" s="123">
        <v>3</v>
      </c>
      <c r="AR76" s="123">
        <v>1</v>
      </c>
      <c r="AS76" s="123">
        <v>1</v>
      </c>
      <c r="AT76" s="123">
        <v>3</v>
      </c>
      <c r="AU76" s="123">
        <v>0</v>
      </c>
      <c r="AV76" s="123">
        <v>0</v>
      </c>
      <c r="AW76" s="123">
        <v>1</v>
      </c>
      <c r="AX76" s="123">
        <v>1</v>
      </c>
      <c r="AY76" s="123">
        <v>1</v>
      </c>
      <c r="AZ76" s="301">
        <v>0</v>
      </c>
      <c r="BA76" s="302">
        <v>1</v>
      </c>
      <c r="BB76" s="302">
        <v>7</v>
      </c>
      <c r="BC76" s="302">
        <v>0</v>
      </c>
      <c r="BD76" s="302">
        <v>1</v>
      </c>
      <c r="BE76" s="302">
        <v>3</v>
      </c>
      <c r="BF76" s="302">
        <v>2</v>
      </c>
      <c r="BG76" s="302">
        <v>1</v>
      </c>
      <c r="BH76" s="302">
        <v>0</v>
      </c>
      <c r="BI76" s="302">
        <v>0</v>
      </c>
      <c r="BJ76" s="302">
        <v>0</v>
      </c>
      <c r="BK76" s="123">
        <v>1</v>
      </c>
      <c r="BL76" s="301">
        <v>0</v>
      </c>
      <c r="BM76" s="302">
        <v>0</v>
      </c>
      <c r="BN76" s="302">
        <v>7</v>
      </c>
      <c r="BO76" s="302">
        <v>1</v>
      </c>
      <c r="BP76" s="302">
        <v>0</v>
      </c>
      <c r="BQ76" s="302">
        <v>0</v>
      </c>
      <c r="BR76" s="302">
        <v>0</v>
      </c>
      <c r="BS76" s="302">
        <v>0</v>
      </c>
      <c r="BT76" s="302">
        <v>0</v>
      </c>
      <c r="BU76" s="302">
        <v>0</v>
      </c>
      <c r="BV76" s="302">
        <v>1</v>
      </c>
      <c r="BW76" s="123">
        <v>0</v>
      </c>
      <c r="BX76" s="301">
        <v>0</v>
      </c>
      <c r="BY76" s="302">
        <v>0</v>
      </c>
      <c r="BZ76" s="302">
        <v>0</v>
      </c>
      <c r="CA76" s="302">
        <v>0</v>
      </c>
      <c r="CB76" s="302">
        <v>0</v>
      </c>
      <c r="CC76" s="302">
        <v>1</v>
      </c>
      <c r="CD76" s="302">
        <v>0</v>
      </c>
      <c r="CE76" s="302">
        <v>0</v>
      </c>
      <c r="CF76" s="302">
        <v>1</v>
      </c>
      <c r="CG76" s="302">
        <v>1</v>
      </c>
      <c r="CH76" s="302">
        <v>1</v>
      </c>
      <c r="CI76" s="302">
        <v>1</v>
      </c>
      <c r="CJ76" s="301">
        <v>5</v>
      </c>
      <c r="CK76" s="302">
        <v>4</v>
      </c>
      <c r="CL76" s="302">
        <v>5</v>
      </c>
      <c r="CM76" s="302"/>
      <c r="CN76" s="121"/>
      <c r="CO76" s="35">
        <v>518</v>
      </c>
      <c r="CP76" s="214"/>
    </row>
    <row r="77" spans="1:94" ht="12">
      <c r="A77" s="14"/>
      <c r="B77" s="517" t="s">
        <v>18</v>
      </c>
      <c r="C77" s="415" t="s">
        <v>19</v>
      </c>
      <c r="D77" s="90">
        <v>4615</v>
      </c>
      <c r="E77" s="90">
        <v>147</v>
      </c>
      <c r="F77" s="30"/>
      <c r="G77" s="90">
        <v>57</v>
      </c>
      <c r="H77" s="90">
        <v>117</v>
      </c>
      <c r="I77" s="90">
        <v>129</v>
      </c>
      <c r="J77" s="90">
        <v>594</v>
      </c>
      <c r="K77" s="90">
        <v>40</v>
      </c>
      <c r="L77" s="90">
        <v>66</v>
      </c>
      <c r="M77" s="151">
        <v>228</v>
      </c>
      <c r="N77" s="151">
        <v>91</v>
      </c>
      <c r="O77" s="151">
        <v>119</v>
      </c>
      <c r="P77" s="304">
        <v>107</v>
      </c>
      <c r="Q77" s="305">
        <v>57</v>
      </c>
      <c r="R77" s="305">
        <v>115</v>
      </c>
      <c r="S77" s="305">
        <v>121</v>
      </c>
      <c r="T77" s="305">
        <v>158</v>
      </c>
      <c r="U77" s="305">
        <v>226</v>
      </c>
      <c r="V77" s="305">
        <v>211</v>
      </c>
      <c r="W77" s="305">
        <v>152</v>
      </c>
      <c r="X77" s="305">
        <v>170</v>
      </c>
      <c r="Y77" s="305">
        <v>218</v>
      </c>
      <c r="Z77" s="305">
        <v>217</v>
      </c>
      <c r="AA77" s="306">
        <v>229</v>
      </c>
      <c r="AB77" s="304">
        <v>241</v>
      </c>
      <c r="AC77" s="305">
        <v>259</v>
      </c>
      <c r="AD77" s="305">
        <v>389</v>
      </c>
      <c r="AE77" s="305">
        <v>255</v>
      </c>
      <c r="AF77" s="305">
        <v>210</v>
      </c>
      <c r="AG77" s="305">
        <v>306</v>
      </c>
      <c r="AH77" s="305">
        <v>344</v>
      </c>
      <c r="AI77" s="305">
        <v>246</v>
      </c>
      <c r="AJ77" s="305">
        <v>321</v>
      </c>
      <c r="AK77" s="305">
        <v>354</v>
      </c>
      <c r="AL77" s="305">
        <v>322</v>
      </c>
      <c r="AM77" s="306">
        <v>487</v>
      </c>
      <c r="AN77" s="151">
        <v>367</v>
      </c>
      <c r="AO77" s="151">
        <v>390</v>
      </c>
      <c r="AP77" s="151">
        <v>501</v>
      </c>
      <c r="AQ77" s="151">
        <v>363</v>
      </c>
      <c r="AR77" s="151">
        <v>441</v>
      </c>
      <c r="AS77" s="151">
        <v>604</v>
      </c>
      <c r="AT77" s="151">
        <v>595</v>
      </c>
      <c r="AU77" s="151">
        <v>440</v>
      </c>
      <c r="AV77" s="151">
        <v>755</v>
      </c>
      <c r="AW77" s="151">
        <v>610</v>
      </c>
      <c r="AX77" s="151">
        <v>676</v>
      </c>
      <c r="AY77" s="151">
        <v>1123</v>
      </c>
      <c r="AZ77" s="304">
        <v>970</v>
      </c>
      <c r="BA77" s="305">
        <v>724</v>
      </c>
      <c r="BB77" s="305">
        <v>98</v>
      </c>
      <c r="BC77" s="305">
        <v>108</v>
      </c>
      <c r="BD77" s="305">
        <v>206</v>
      </c>
      <c r="BE77" s="305">
        <v>250</v>
      </c>
      <c r="BF77" s="305">
        <v>244</v>
      </c>
      <c r="BG77" s="305">
        <v>287</v>
      </c>
      <c r="BH77" s="305">
        <v>297</v>
      </c>
      <c r="BI77" s="305">
        <v>315</v>
      </c>
      <c r="BJ77" s="305">
        <v>256</v>
      </c>
      <c r="BK77" s="151">
        <v>227</v>
      </c>
      <c r="BL77" s="304">
        <v>380</v>
      </c>
      <c r="BM77" s="305">
        <v>320</v>
      </c>
      <c r="BN77" s="305">
        <v>409</v>
      </c>
      <c r="BO77" s="305">
        <v>326</v>
      </c>
      <c r="BP77" s="305">
        <v>357</v>
      </c>
      <c r="BQ77" s="305">
        <v>399</v>
      </c>
      <c r="BR77" s="305">
        <v>461</v>
      </c>
      <c r="BS77" s="305">
        <v>483</v>
      </c>
      <c r="BT77" s="305">
        <v>407</v>
      </c>
      <c r="BU77" s="305">
        <v>409</v>
      </c>
      <c r="BV77" s="305">
        <v>372</v>
      </c>
      <c r="BW77" s="151">
        <v>343</v>
      </c>
      <c r="BX77" s="304">
        <v>412</v>
      </c>
      <c r="BY77" s="305">
        <v>391</v>
      </c>
      <c r="BZ77" s="305">
        <v>374</v>
      </c>
      <c r="CA77" s="305">
        <v>343</v>
      </c>
      <c r="CB77" s="305">
        <v>410</v>
      </c>
      <c r="CC77" s="305">
        <v>363</v>
      </c>
      <c r="CD77" s="305">
        <v>455</v>
      </c>
      <c r="CE77" s="305">
        <v>450</v>
      </c>
      <c r="CF77" s="305">
        <v>331</v>
      </c>
      <c r="CG77" s="305">
        <v>356</v>
      </c>
      <c r="CH77" s="305">
        <v>244</v>
      </c>
      <c r="CI77" s="305">
        <v>251</v>
      </c>
      <c r="CJ77" s="304">
        <v>279</v>
      </c>
      <c r="CK77" s="305">
        <v>189</v>
      </c>
      <c r="CL77" s="305">
        <v>65</v>
      </c>
      <c r="CM77" s="305"/>
      <c r="CN77" s="120"/>
      <c r="CO77" s="35">
        <v>32344</v>
      </c>
      <c r="CP77" s="214"/>
    </row>
    <row r="78" spans="1:94" ht="12">
      <c r="A78" s="14"/>
      <c r="B78" s="517"/>
      <c r="C78" s="411" t="s">
        <v>62</v>
      </c>
      <c r="D78" s="89">
        <v>0</v>
      </c>
      <c r="E78" s="89">
        <v>0</v>
      </c>
      <c r="F78" s="30"/>
      <c r="G78" s="91">
        <v>0</v>
      </c>
      <c r="H78" s="91">
        <v>0</v>
      </c>
      <c r="I78" s="91">
        <v>0</v>
      </c>
      <c r="J78" s="91">
        <v>0</v>
      </c>
      <c r="K78" s="91">
        <v>0</v>
      </c>
      <c r="L78" s="91">
        <v>0</v>
      </c>
      <c r="M78" s="123">
        <v>0</v>
      </c>
      <c r="N78" s="123">
        <v>0</v>
      </c>
      <c r="O78" s="123">
        <v>0</v>
      </c>
      <c r="P78" s="301">
        <v>0</v>
      </c>
      <c r="Q78" s="302">
        <v>0</v>
      </c>
      <c r="R78" s="302">
        <v>0</v>
      </c>
      <c r="S78" s="302">
        <v>0</v>
      </c>
      <c r="T78" s="302">
        <v>0</v>
      </c>
      <c r="U78" s="302">
        <v>0</v>
      </c>
      <c r="V78" s="302">
        <v>0</v>
      </c>
      <c r="W78" s="302">
        <v>0</v>
      </c>
      <c r="X78" s="302">
        <v>0</v>
      </c>
      <c r="Y78" s="302">
        <v>0</v>
      </c>
      <c r="Z78" s="302">
        <v>0</v>
      </c>
      <c r="AA78" s="303">
        <v>0</v>
      </c>
      <c r="AB78" s="301">
        <v>0</v>
      </c>
      <c r="AC78" s="302">
        <v>0</v>
      </c>
      <c r="AD78" s="302">
        <v>0</v>
      </c>
      <c r="AE78" s="302">
        <v>0</v>
      </c>
      <c r="AF78" s="302">
        <v>0</v>
      </c>
      <c r="AG78" s="302">
        <v>0</v>
      </c>
      <c r="AH78" s="302">
        <v>0</v>
      </c>
      <c r="AI78" s="302">
        <v>0</v>
      </c>
      <c r="AJ78" s="302">
        <v>0</v>
      </c>
      <c r="AK78" s="302">
        <v>0</v>
      </c>
      <c r="AL78" s="302">
        <v>0</v>
      </c>
      <c r="AM78" s="303">
        <v>0</v>
      </c>
      <c r="AN78" s="123">
        <v>0</v>
      </c>
      <c r="AO78" s="123">
        <v>0</v>
      </c>
      <c r="AP78" s="123">
        <v>0</v>
      </c>
      <c r="AQ78" s="123">
        <v>0</v>
      </c>
      <c r="AR78" s="123">
        <v>0</v>
      </c>
      <c r="AS78" s="123">
        <v>0</v>
      </c>
      <c r="AT78" s="123">
        <v>0</v>
      </c>
      <c r="AU78" s="123">
        <v>0</v>
      </c>
      <c r="AV78" s="123">
        <v>0</v>
      </c>
      <c r="AW78" s="123">
        <v>0</v>
      </c>
      <c r="AX78" s="123">
        <v>0</v>
      </c>
      <c r="AY78" s="123">
        <v>0</v>
      </c>
      <c r="AZ78" s="301">
        <v>0</v>
      </c>
      <c r="BA78" s="302">
        <v>0</v>
      </c>
      <c r="BB78" s="302">
        <v>0</v>
      </c>
      <c r="BC78" s="302">
        <v>0</v>
      </c>
      <c r="BD78" s="302">
        <v>0</v>
      </c>
      <c r="BE78" s="302">
        <v>0</v>
      </c>
      <c r="BF78" s="302">
        <v>0</v>
      </c>
      <c r="BG78" s="302">
        <v>0</v>
      </c>
      <c r="BH78" s="302">
        <v>0</v>
      </c>
      <c r="BI78" s="302">
        <v>0</v>
      </c>
      <c r="BJ78" s="302">
        <v>0</v>
      </c>
      <c r="BK78" s="123">
        <v>0</v>
      </c>
      <c r="BL78" s="301">
        <v>0</v>
      </c>
      <c r="BM78" s="302">
        <v>0</v>
      </c>
      <c r="BN78" s="302">
        <v>0</v>
      </c>
      <c r="BO78" s="302">
        <v>0</v>
      </c>
      <c r="BP78" s="302">
        <v>0</v>
      </c>
      <c r="BQ78" s="302">
        <v>0</v>
      </c>
      <c r="BR78" s="302">
        <v>0</v>
      </c>
      <c r="BS78" s="302">
        <v>0</v>
      </c>
      <c r="BT78" s="302">
        <v>0</v>
      </c>
      <c r="BU78" s="302">
        <v>0</v>
      </c>
      <c r="BV78" s="302">
        <v>0</v>
      </c>
      <c r="BW78" s="123">
        <v>0</v>
      </c>
      <c r="BX78" s="301">
        <v>0</v>
      </c>
      <c r="BY78" s="302">
        <v>0</v>
      </c>
      <c r="BZ78" s="302">
        <v>0</v>
      </c>
      <c r="CA78" s="302">
        <v>0</v>
      </c>
      <c r="CB78" s="302">
        <v>0</v>
      </c>
      <c r="CC78" s="302">
        <v>0</v>
      </c>
      <c r="CD78" s="302">
        <v>0</v>
      </c>
      <c r="CE78" s="302">
        <v>0</v>
      </c>
      <c r="CF78" s="302">
        <v>0</v>
      </c>
      <c r="CG78" s="302">
        <v>0</v>
      </c>
      <c r="CH78" s="302">
        <v>0</v>
      </c>
      <c r="CI78" s="302">
        <v>0</v>
      </c>
      <c r="CJ78" s="301">
        <v>0</v>
      </c>
      <c r="CK78" s="302">
        <v>0</v>
      </c>
      <c r="CL78" s="302">
        <v>0</v>
      </c>
      <c r="CM78" s="302"/>
      <c r="CN78" s="121"/>
      <c r="CO78" s="35">
        <v>0</v>
      </c>
      <c r="CP78" s="214"/>
    </row>
    <row r="79" spans="1:94" ht="12">
      <c r="A79" s="14"/>
      <c r="B79" s="517" t="s">
        <v>18</v>
      </c>
      <c r="C79" s="410" t="s">
        <v>20</v>
      </c>
      <c r="D79" s="90">
        <v>256565</v>
      </c>
      <c r="E79" s="90">
        <v>16330</v>
      </c>
      <c r="F79" s="30"/>
      <c r="G79" s="90">
        <v>2012</v>
      </c>
      <c r="H79" s="90">
        <v>6458</v>
      </c>
      <c r="I79" s="90">
        <v>9140</v>
      </c>
      <c r="J79" s="90">
        <v>29156</v>
      </c>
      <c r="K79" s="90">
        <v>2473</v>
      </c>
      <c r="L79" s="90">
        <v>3599</v>
      </c>
      <c r="M79" s="90">
        <v>10126</v>
      </c>
      <c r="N79" s="90">
        <v>3663</v>
      </c>
      <c r="O79" s="90">
        <v>4180</v>
      </c>
      <c r="P79" s="310">
        <v>4639</v>
      </c>
      <c r="Q79" s="90">
        <v>4838</v>
      </c>
      <c r="R79" s="90">
        <v>5877</v>
      </c>
      <c r="S79" s="90">
        <v>7369</v>
      </c>
      <c r="T79" s="90">
        <v>8186</v>
      </c>
      <c r="U79" s="90">
        <v>11817</v>
      </c>
      <c r="V79" s="90">
        <v>5052</v>
      </c>
      <c r="W79" s="90">
        <v>5772</v>
      </c>
      <c r="X79" s="90">
        <v>6565</v>
      </c>
      <c r="Y79" s="90">
        <v>7705</v>
      </c>
      <c r="Z79" s="90">
        <v>7200</v>
      </c>
      <c r="AA79" s="311">
        <v>8146</v>
      </c>
      <c r="AB79" s="310">
        <v>6584</v>
      </c>
      <c r="AC79" s="90">
        <v>7392</v>
      </c>
      <c r="AD79" s="90">
        <v>14727</v>
      </c>
      <c r="AE79" s="90">
        <v>6516</v>
      </c>
      <c r="AF79" s="90">
        <v>6901</v>
      </c>
      <c r="AG79" s="90">
        <v>7474</v>
      </c>
      <c r="AH79" s="90">
        <v>8536</v>
      </c>
      <c r="AI79" s="90">
        <v>8114</v>
      </c>
      <c r="AJ79" s="90">
        <v>9259</v>
      </c>
      <c r="AK79" s="90">
        <v>9652</v>
      </c>
      <c r="AL79" s="90">
        <v>9235</v>
      </c>
      <c r="AM79" s="311">
        <v>17002</v>
      </c>
      <c r="AN79" s="90">
        <v>5515</v>
      </c>
      <c r="AO79" s="90">
        <v>7434</v>
      </c>
      <c r="AP79" s="90">
        <v>14794</v>
      </c>
      <c r="AQ79" s="90">
        <v>6831</v>
      </c>
      <c r="AR79" s="90">
        <v>8323</v>
      </c>
      <c r="AS79" s="90">
        <v>15783</v>
      </c>
      <c r="AT79" s="90">
        <v>7659</v>
      </c>
      <c r="AU79" s="90">
        <v>8825</v>
      </c>
      <c r="AV79" s="90">
        <v>16682</v>
      </c>
      <c r="AW79" s="90">
        <v>11637</v>
      </c>
      <c r="AX79" s="90">
        <v>14652</v>
      </c>
      <c r="AY79" s="90">
        <v>28709</v>
      </c>
      <c r="AZ79" s="310">
        <v>15862</v>
      </c>
      <c r="BA79" s="90">
        <v>2715</v>
      </c>
      <c r="BB79" s="90">
        <v>2211</v>
      </c>
      <c r="BC79" s="90">
        <v>1201</v>
      </c>
      <c r="BD79" s="90">
        <v>1639</v>
      </c>
      <c r="BE79" s="90">
        <v>1734</v>
      </c>
      <c r="BF79" s="90">
        <v>1315</v>
      </c>
      <c r="BG79" s="90">
        <v>1398</v>
      </c>
      <c r="BH79" s="90">
        <v>1522</v>
      </c>
      <c r="BI79" s="90">
        <v>925</v>
      </c>
      <c r="BJ79" s="90">
        <v>1171</v>
      </c>
      <c r="BK79" s="90">
        <v>1136</v>
      </c>
      <c r="BL79" s="310">
        <v>851</v>
      </c>
      <c r="BM79" s="90">
        <v>896</v>
      </c>
      <c r="BN79" s="90">
        <v>1367</v>
      </c>
      <c r="BO79" s="90">
        <v>973</v>
      </c>
      <c r="BP79" s="90">
        <v>1213</v>
      </c>
      <c r="BQ79" s="90">
        <v>1038</v>
      </c>
      <c r="BR79" s="90">
        <v>907</v>
      </c>
      <c r="BS79" s="90">
        <v>1138</v>
      </c>
      <c r="BT79" s="90">
        <v>1347</v>
      </c>
      <c r="BU79" s="90">
        <v>909</v>
      </c>
      <c r="BV79" s="90">
        <v>1002</v>
      </c>
      <c r="BW79" s="90">
        <v>906</v>
      </c>
      <c r="BX79" s="310">
        <v>787</v>
      </c>
      <c r="BY79" s="90">
        <v>878</v>
      </c>
      <c r="BZ79" s="90">
        <v>1008</v>
      </c>
      <c r="CA79" s="90">
        <v>858</v>
      </c>
      <c r="CB79" s="90">
        <v>1000</v>
      </c>
      <c r="CC79" s="90">
        <v>1036</v>
      </c>
      <c r="CD79" s="90">
        <v>1014</v>
      </c>
      <c r="CE79" s="90">
        <v>1183</v>
      </c>
      <c r="CF79" s="90">
        <v>1262</v>
      </c>
      <c r="CG79" s="90">
        <v>1297</v>
      </c>
      <c r="CH79" s="90">
        <v>1385</v>
      </c>
      <c r="CI79" s="90">
        <v>1126</v>
      </c>
      <c r="CJ79" s="310">
        <v>1758</v>
      </c>
      <c r="CK79" s="90">
        <v>1510</v>
      </c>
      <c r="CL79" s="90">
        <v>1480</v>
      </c>
      <c r="CM79" s="90"/>
      <c r="CN79" s="90"/>
      <c r="CO79" s="35">
        <v>748062</v>
      </c>
      <c r="CP79" s="214"/>
    </row>
    <row r="80" spans="1:94" ht="12">
      <c r="A80" s="14"/>
      <c r="B80" s="517"/>
      <c r="C80" s="411" t="s">
        <v>62</v>
      </c>
      <c r="D80" s="93">
        <v>0</v>
      </c>
      <c r="E80" s="89">
        <v>0</v>
      </c>
      <c r="F80" s="30"/>
      <c r="G80" s="91">
        <v>0</v>
      </c>
      <c r="H80" s="91">
        <v>0</v>
      </c>
      <c r="I80" s="91">
        <v>0</v>
      </c>
      <c r="J80" s="91">
        <v>0</v>
      </c>
      <c r="K80" s="91">
        <v>0</v>
      </c>
      <c r="L80" s="91">
        <v>0</v>
      </c>
      <c r="M80" s="123">
        <v>0</v>
      </c>
      <c r="N80" s="123">
        <v>0</v>
      </c>
      <c r="O80" s="123">
        <v>0</v>
      </c>
      <c r="P80" s="301">
        <v>0</v>
      </c>
      <c r="Q80" s="302">
        <v>0</v>
      </c>
      <c r="R80" s="302">
        <v>0</v>
      </c>
      <c r="S80" s="302">
        <v>0</v>
      </c>
      <c r="T80" s="302">
        <v>0</v>
      </c>
      <c r="U80" s="302">
        <v>0</v>
      </c>
      <c r="V80" s="302">
        <v>0</v>
      </c>
      <c r="W80" s="302">
        <v>0</v>
      </c>
      <c r="X80" s="302">
        <v>0</v>
      </c>
      <c r="Y80" s="302">
        <v>0</v>
      </c>
      <c r="Z80" s="302">
        <v>0</v>
      </c>
      <c r="AA80" s="303">
        <v>0</v>
      </c>
      <c r="AB80" s="301">
        <v>0</v>
      </c>
      <c r="AC80" s="302">
        <v>0</v>
      </c>
      <c r="AD80" s="302">
        <v>0</v>
      </c>
      <c r="AE80" s="302">
        <v>0</v>
      </c>
      <c r="AF80" s="302">
        <v>0</v>
      </c>
      <c r="AG80" s="302">
        <v>0</v>
      </c>
      <c r="AH80" s="302">
        <v>0</v>
      </c>
      <c r="AI80" s="302">
        <v>0</v>
      </c>
      <c r="AJ80" s="302">
        <v>0</v>
      </c>
      <c r="AK80" s="302">
        <v>0</v>
      </c>
      <c r="AL80" s="302">
        <v>0</v>
      </c>
      <c r="AM80" s="303">
        <v>0</v>
      </c>
      <c r="AN80" s="123">
        <v>0</v>
      </c>
      <c r="AO80" s="123">
        <v>0</v>
      </c>
      <c r="AP80" s="123">
        <v>0</v>
      </c>
      <c r="AQ80" s="123">
        <v>0</v>
      </c>
      <c r="AR80" s="123">
        <v>0</v>
      </c>
      <c r="AS80" s="123">
        <v>0</v>
      </c>
      <c r="AT80" s="123">
        <v>0</v>
      </c>
      <c r="AU80" s="123">
        <v>0</v>
      </c>
      <c r="AV80" s="123">
        <v>0</v>
      </c>
      <c r="AW80" s="123">
        <v>0</v>
      </c>
      <c r="AX80" s="123">
        <v>0</v>
      </c>
      <c r="AY80" s="123">
        <v>0</v>
      </c>
      <c r="AZ80" s="301">
        <v>0</v>
      </c>
      <c r="BA80" s="302">
        <v>0</v>
      </c>
      <c r="BB80" s="302">
        <v>0</v>
      </c>
      <c r="BC80" s="302">
        <v>0</v>
      </c>
      <c r="BD80" s="302">
        <v>0</v>
      </c>
      <c r="BE80" s="302">
        <v>0</v>
      </c>
      <c r="BF80" s="302">
        <v>0</v>
      </c>
      <c r="BG80" s="302">
        <v>0</v>
      </c>
      <c r="BH80" s="302">
        <v>0</v>
      </c>
      <c r="BI80" s="302">
        <v>0</v>
      </c>
      <c r="BJ80" s="302">
        <v>0</v>
      </c>
      <c r="BK80" s="123">
        <v>0</v>
      </c>
      <c r="BL80" s="301">
        <v>0</v>
      </c>
      <c r="BM80" s="302">
        <v>0</v>
      </c>
      <c r="BN80" s="302">
        <v>0</v>
      </c>
      <c r="BO80" s="302">
        <v>0</v>
      </c>
      <c r="BP80" s="302">
        <v>0</v>
      </c>
      <c r="BQ80" s="302">
        <v>0</v>
      </c>
      <c r="BR80" s="302">
        <v>0</v>
      </c>
      <c r="BS80" s="302">
        <v>0</v>
      </c>
      <c r="BT80" s="302">
        <v>0</v>
      </c>
      <c r="BU80" s="302">
        <v>0</v>
      </c>
      <c r="BV80" s="302">
        <v>0</v>
      </c>
      <c r="BW80" s="123">
        <v>0</v>
      </c>
      <c r="BX80" s="301">
        <v>0</v>
      </c>
      <c r="BY80" s="302">
        <v>0</v>
      </c>
      <c r="BZ80" s="302">
        <v>0</v>
      </c>
      <c r="CA80" s="302">
        <v>0</v>
      </c>
      <c r="CB80" s="302">
        <v>0</v>
      </c>
      <c r="CC80" s="302">
        <v>0</v>
      </c>
      <c r="CD80" s="302">
        <v>0</v>
      </c>
      <c r="CE80" s="302">
        <v>0</v>
      </c>
      <c r="CF80" s="302">
        <v>0</v>
      </c>
      <c r="CG80" s="302">
        <v>0</v>
      </c>
      <c r="CH80" s="302">
        <v>0</v>
      </c>
      <c r="CI80" s="302">
        <v>0</v>
      </c>
      <c r="CJ80" s="301">
        <v>0</v>
      </c>
      <c r="CK80" s="302">
        <v>0</v>
      </c>
      <c r="CL80" s="302">
        <v>0</v>
      </c>
      <c r="CM80" s="302"/>
      <c r="CN80" s="121"/>
      <c r="CO80" s="35">
        <v>0</v>
      </c>
      <c r="CP80" s="214"/>
    </row>
    <row r="81" spans="1:94" ht="12">
      <c r="A81" s="14"/>
      <c r="B81" s="517" t="s">
        <v>18</v>
      </c>
      <c r="C81" s="410" t="s">
        <v>21</v>
      </c>
      <c r="D81" s="90">
        <v>6075</v>
      </c>
      <c r="E81" s="90">
        <v>235</v>
      </c>
      <c r="F81" s="30"/>
      <c r="G81" s="90">
        <v>12</v>
      </c>
      <c r="H81" s="90">
        <v>58</v>
      </c>
      <c r="I81" s="90">
        <v>137</v>
      </c>
      <c r="J81" s="90">
        <v>874</v>
      </c>
      <c r="K81" s="90">
        <v>36</v>
      </c>
      <c r="L81" s="90">
        <v>48</v>
      </c>
      <c r="M81" s="151">
        <v>236</v>
      </c>
      <c r="N81" s="151">
        <v>58</v>
      </c>
      <c r="O81" s="151">
        <v>84</v>
      </c>
      <c r="P81" s="304">
        <v>96</v>
      </c>
      <c r="Q81" s="305">
        <v>95</v>
      </c>
      <c r="R81" s="305">
        <v>165</v>
      </c>
      <c r="S81" s="305">
        <v>168</v>
      </c>
      <c r="T81" s="305">
        <v>185</v>
      </c>
      <c r="U81" s="305">
        <v>481</v>
      </c>
      <c r="V81" s="305">
        <v>113</v>
      </c>
      <c r="W81" s="305">
        <v>117</v>
      </c>
      <c r="X81" s="305">
        <v>142</v>
      </c>
      <c r="Y81" s="305">
        <v>170</v>
      </c>
      <c r="Z81" s="305">
        <v>171</v>
      </c>
      <c r="AA81" s="306">
        <v>217</v>
      </c>
      <c r="AB81" s="304">
        <v>180</v>
      </c>
      <c r="AC81" s="305">
        <v>185</v>
      </c>
      <c r="AD81" s="305">
        <v>561</v>
      </c>
      <c r="AE81" s="305">
        <v>110</v>
      </c>
      <c r="AF81" s="305">
        <v>148</v>
      </c>
      <c r="AG81" s="305">
        <v>166</v>
      </c>
      <c r="AH81" s="305">
        <v>182</v>
      </c>
      <c r="AI81" s="305">
        <v>216</v>
      </c>
      <c r="AJ81" s="305">
        <v>176</v>
      </c>
      <c r="AK81" s="305">
        <v>205</v>
      </c>
      <c r="AL81" s="305">
        <v>197</v>
      </c>
      <c r="AM81" s="306">
        <v>573</v>
      </c>
      <c r="AN81" s="151">
        <v>107</v>
      </c>
      <c r="AO81" s="151">
        <v>231</v>
      </c>
      <c r="AP81" s="151">
        <v>542</v>
      </c>
      <c r="AQ81" s="151">
        <v>132</v>
      </c>
      <c r="AR81" s="151">
        <v>174</v>
      </c>
      <c r="AS81" s="151">
        <v>508</v>
      </c>
      <c r="AT81" s="151">
        <v>190</v>
      </c>
      <c r="AU81" s="151">
        <v>187</v>
      </c>
      <c r="AV81" s="151">
        <v>627</v>
      </c>
      <c r="AW81" s="151">
        <v>306</v>
      </c>
      <c r="AX81" s="151">
        <v>404</v>
      </c>
      <c r="AY81" s="151">
        <v>1280</v>
      </c>
      <c r="AZ81" s="304">
        <v>745</v>
      </c>
      <c r="BA81" s="305">
        <v>120</v>
      </c>
      <c r="BB81" s="305">
        <v>131</v>
      </c>
      <c r="BC81" s="305">
        <v>94</v>
      </c>
      <c r="BD81" s="305">
        <v>132</v>
      </c>
      <c r="BE81" s="305">
        <v>158</v>
      </c>
      <c r="BF81" s="305">
        <v>123</v>
      </c>
      <c r="BG81" s="305">
        <v>149</v>
      </c>
      <c r="BH81" s="305">
        <v>224</v>
      </c>
      <c r="BI81" s="305">
        <v>132</v>
      </c>
      <c r="BJ81" s="305">
        <v>135</v>
      </c>
      <c r="BK81" s="151">
        <v>188</v>
      </c>
      <c r="BL81" s="304">
        <v>107</v>
      </c>
      <c r="BM81" s="305">
        <v>138</v>
      </c>
      <c r="BN81" s="305">
        <v>258</v>
      </c>
      <c r="BO81" s="305">
        <v>132</v>
      </c>
      <c r="BP81" s="305">
        <v>196</v>
      </c>
      <c r="BQ81" s="305">
        <v>295</v>
      </c>
      <c r="BR81" s="305">
        <v>252</v>
      </c>
      <c r="BS81" s="305">
        <v>244</v>
      </c>
      <c r="BT81" s="305">
        <v>315</v>
      </c>
      <c r="BU81" s="305">
        <v>234</v>
      </c>
      <c r="BV81" s="305">
        <v>249</v>
      </c>
      <c r="BW81" s="151">
        <v>301</v>
      </c>
      <c r="BX81" s="304">
        <v>202</v>
      </c>
      <c r="BY81" s="305">
        <v>231</v>
      </c>
      <c r="BZ81" s="305">
        <v>342</v>
      </c>
      <c r="CA81" s="305">
        <v>274</v>
      </c>
      <c r="CB81" s="305">
        <v>349</v>
      </c>
      <c r="CC81" s="305">
        <v>458</v>
      </c>
      <c r="CD81" s="305">
        <v>360</v>
      </c>
      <c r="CE81" s="305">
        <v>345</v>
      </c>
      <c r="CF81" s="305">
        <v>493</v>
      </c>
      <c r="CG81" s="305">
        <v>455</v>
      </c>
      <c r="CH81" s="305">
        <v>540</v>
      </c>
      <c r="CI81" s="305">
        <v>617</v>
      </c>
      <c r="CJ81" s="304">
        <v>489</v>
      </c>
      <c r="CK81" s="305">
        <v>628</v>
      </c>
      <c r="CL81" s="305">
        <v>387</v>
      </c>
      <c r="CM81" s="305"/>
      <c r="CN81" s="120"/>
      <c r="CO81" s="35">
        <v>28782</v>
      </c>
      <c r="CP81" s="214"/>
    </row>
    <row r="82" spans="1:94" ht="12">
      <c r="A82" s="14"/>
      <c r="B82" s="517"/>
      <c r="C82" s="411" t="s">
        <v>62</v>
      </c>
      <c r="D82" s="89">
        <v>0</v>
      </c>
      <c r="E82" s="89">
        <v>0</v>
      </c>
      <c r="F82" s="30"/>
      <c r="G82" s="89">
        <v>0</v>
      </c>
      <c r="H82" s="89">
        <v>0</v>
      </c>
      <c r="I82" s="89">
        <v>0</v>
      </c>
      <c r="J82" s="89">
        <v>0</v>
      </c>
      <c r="K82" s="89">
        <v>0</v>
      </c>
      <c r="L82" s="89">
        <v>0</v>
      </c>
      <c r="M82" s="123">
        <v>0</v>
      </c>
      <c r="N82" s="123">
        <v>0</v>
      </c>
      <c r="O82" s="123">
        <v>0</v>
      </c>
      <c r="P82" s="301">
        <v>0</v>
      </c>
      <c r="Q82" s="302">
        <v>0</v>
      </c>
      <c r="R82" s="302">
        <v>0</v>
      </c>
      <c r="S82" s="302">
        <v>0</v>
      </c>
      <c r="T82" s="302">
        <v>0</v>
      </c>
      <c r="U82" s="302">
        <v>0</v>
      </c>
      <c r="V82" s="302">
        <v>0</v>
      </c>
      <c r="W82" s="302">
        <v>0</v>
      </c>
      <c r="X82" s="302">
        <v>0</v>
      </c>
      <c r="Y82" s="302">
        <v>0</v>
      </c>
      <c r="Z82" s="302">
        <v>0</v>
      </c>
      <c r="AA82" s="303">
        <v>0</v>
      </c>
      <c r="AB82" s="301">
        <v>0</v>
      </c>
      <c r="AC82" s="302">
        <v>0</v>
      </c>
      <c r="AD82" s="302">
        <v>0</v>
      </c>
      <c r="AE82" s="302">
        <v>0</v>
      </c>
      <c r="AF82" s="302">
        <v>0</v>
      </c>
      <c r="AG82" s="302">
        <v>0</v>
      </c>
      <c r="AH82" s="302">
        <v>0</v>
      </c>
      <c r="AI82" s="302">
        <v>0</v>
      </c>
      <c r="AJ82" s="302">
        <v>0</v>
      </c>
      <c r="AK82" s="302">
        <v>0</v>
      </c>
      <c r="AL82" s="302">
        <v>0</v>
      </c>
      <c r="AM82" s="303">
        <v>0</v>
      </c>
      <c r="AN82" s="123">
        <v>0</v>
      </c>
      <c r="AO82" s="123">
        <v>0</v>
      </c>
      <c r="AP82" s="123">
        <v>0</v>
      </c>
      <c r="AQ82" s="123">
        <v>0</v>
      </c>
      <c r="AR82" s="123">
        <v>0</v>
      </c>
      <c r="AS82" s="123">
        <v>0</v>
      </c>
      <c r="AT82" s="123">
        <v>0</v>
      </c>
      <c r="AU82" s="123">
        <v>0</v>
      </c>
      <c r="AV82" s="123">
        <v>0</v>
      </c>
      <c r="AW82" s="123">
        <v>0</v>
      </c>
      <c r="AX82" s="123">
        <v>0</v>
      </c>
      <c r="AY82" s="123">
        <v>0</v>
      </c>
      <c r="AZ82" s="301">
        <v>0</v>
      </c>
      <c r="BA82" s="302">
        <v>0</v>
      </c>
      <c r="BB82" s="302">
        <v>0</v>
      </c>
      <c r="BC82" s="302">
        <v>0</v>
      </c>
      <c r="BD82" s="302">
        <v>0</v>
      </c>
      <c r="BE82" s="302">
        <v>0</v>
      </c>
      <c r="BF82" s="302">
        <v>0</v>
      </c>
      <c r="BG82" s="302">
        <v>0</v>
      </c>
      <c r="BH82" s="302">
        <v>0</v>
      </c>
      <c r="BI82" s="302">
        <v>0</v>
      </c>
      <c r="BJ82" s="302">
        <v>0</v>
      </c>
      <c r="BK82" s="123">
        <v>0</v>
      </c>
      <c r="BL82" s="301">
        <v>0</v>
      </c>
      <c r="BM82" s="302">
        <v>0</v>
      </c>
      <c r="BN82" s="302">
        <v>0</v>
      </c>
      <c r="BO82" s="302">
        <v>0</v>
      </c>
      <c r="BP82" s="302">
        <v>0</v>
      </c>
      <c r="BQ82" s="302">
        <v>0</v>
      </c>
      <c r="BR82" s="302">
        <v>0</v>
      </c>
      <c r="BS82" s="302">
        <v>0</v>
      </c>
      <c r="BT82" s="302">
        <v>0</v>
      </c>
      <c r="BU82" s="302">
        <v>0</v>
      </c>
      <c r="BV82" s="302">
        <v>0</v>
      </c>
      <c r="BW82" s="123">
        <v>0</v>
      </c>
      <c r="BX82" s="301">
        <v>0</v>
      </c>
      <c r="BY82" s="302">
        <v>0</v>
      </c>
      <c r="BZ82" s="302">
        <v>0</v>
      </c>
      <c r="CA82" s="302">
        <v>0</v>
      </c>
      <c r="CB82" s="302">
        <v>0</v>
      </c>
      <c r="CC82" s="302">
        <v>0</v>
      </c>
      <c r="CD82" s="302">
        <v>0</v>
      </c>
      <c r="CE82" s="302">
        <v>0</v>
      </c>
      <c r="CF82" s="302">
        <v>0</v>
      </c>
      <c r="CG82" s="302">
        <v>0</v>
      </c>
      <c r="CH82" s="302">
        <v>0</v>
      </c>
      <c r="CI82" s="302">
        <v>0</v>
      </c>
      <c r="CJ82" s="301">
        <v>0</v>
      </c>
      <c r="CK82" s="302">
        <v>0</v>
      </c>
      <c r="CL82" s="302">
        <v>0</v>
      </c>
      <c r="CM82" s="302"/>
      <c r="CN82" s="121"/>
      <c r="CO82" s="35">
        <v>0</v>
      </c>
      <c r="CP82" s="214"/>
    </row>
    <row r="83" spans="1:94" ht="12">
      <c r="A83" s="14"/>
      <c r="B83" s="517" t="s">
        <v>18</v>
      </c>
      <c r="C83" s="410" t="s">
        <v>63</v>
      </c>
      <c r="D83" s="90">
        <v>3931</v>
      </c>
      <c r="E83" s="90">
        <v>341</v>
      </c>
      <c r="F83" s="30"/>
      <c r="G83" s="90">
        <v>18</v>
      </c>
      <c r="H83" s="90">
        <v>56</v>
      </c>
      <c r="I83" s="90">
        <v>163</v>
      </c>
      <c r="J83" s="90">
        <v>1271</v>
      </c>
      <c r="K83" s="90">
        <v>28</v>
      </c>
      <c r="L83" s="90">
        <v>40</v>
      </c>
      <c r="M83" s="151">
        <v>271</v>
      </c>
      <c r="N83" s="151">
        <v>57</v>
      </c>
      <c r="O83" s="151">
        <v>57</v>
      </c>
      <c r="P83" s="304">
        <v>84</v>
      </c>
      <c r="Q83" s="305">
        <v>122</v>
      </c>
      <c r="R83" s="305">
        <v>162</v>
      </c>
      <c r="S83" s="305">
        <v>270</v>
      </c>
      <c r="T83" s="305">
        <v>279</v>
      </c>
      <c r="U83" s="305">
        <v>727</v>
      </c>
      <c r="V83" s="305">
        <v>129</v>
      </c>
      <c r="W83" s="305">
        <v>145</v>
      </c>
      <c r="X83" s="305">
        <v>182</v>
      </c>
      <c r="Y83" s="305">
        <v>200</v>
      </c>
      <c r="Z83" s="305">
        <v>176</v>
      </c>
      <c r="AA83" s="306">
        <v>231</v>
      </c>
      <c r="AB83" s="304">
        <v>181</v>
      </c>
      <c r="AC83" s="305">
        <v>177</v>
      </c>
      <c r="AD83" s="305">
        <v>802</v>
      </c>
      <c r="AE83" s="305">
        <v>112</v>
      </c>
      <c r="AF83" s="305">
        <v>114</v>
      </c>
      <c r="AG83" s="305">
        <v>184</v>
      </c>
      <c r="AH83" s="305">
        <v>228</v>
      </c>
      <c r="AI83" s="305">
        <v>186</v>
      </c>
      <c r="AJ83" s="305">
        <v>276</v>
      </c>
      <c r="AK83" s="305">
        <v>231</v>
      </c>
      <c r="AL83" s="305">
        <v>230</v>
      </c>
      <c r="AM83" s="306">
        <v>718</v>
      </c>
      <c r="AN83" s="151">
        <v>92</v>
      </c>
      <c r="AO83" s="151">
        <v>124</v>
      </c>
      <c r="AP83" s="151">
        <v>390</v>
      </c>
      <c r="AQ83" s="151">
        <v>205</v>
      </c>
      <c r="AR83" s="151">
        <v>193</v>
      </c>
      <c r="AS83" s="151">
        <v>368</v>
      </c>
      <c r="AT83" s="151">
        <v>228</v>
      </c>
      <c r="AU83" s="151">
        <v>256</v>
      </c>
      <c r="AV83" s="151">
        <v>901</v>
      </c>
      <c r="AW83" s="151">
        <v>231</v>
      </c>
      <c r="AX83" s="151">
        <v>536</v>
      </c>
      <c r="AY83" s="151">
        <v>2011</v>
      </c>
      <c r="AZ83" s="304">
        <v>1047</v>
      </c>
      <c r="BA83" s="305">
        <v>134</v>
      </c>
      <c r="BB83" s="305">
        <v>106</v>
      </c>
      <c r="BC83" s="305">
        <v>36</v>
      </c>
      <c r="BD83" s="305">
        <v>55</v>
      </c>
      <c r="BE83" s="305">
        <v>89</v>
      </c>
      <c r="BF83" s="305">
        <v>66</v>
      </c>
      <c r="BG83" s="305">
        <v>116</v>
      </c>
      <c r="BH83" s="305">
        <v>196</v>
      </c>
      <c r="BI83" s="305">
        <v>64</v>
      </c>
      <c r="BJ83" s="305">
        <v>56</v>
      </c>
      <c r="BK83" s="151">
        <v>109</v>
      </c>
      <c r="BL83" s="304">
        <v>46</v>
      </c>
      <c r="BM83" s="305">
        <v>39</v>
      </c>
      <c r="BN83" s="305">
        <v>135</v>
      </c>
      <c r="BO83" s="305">
        <v>65</v>
      </c>
      <c r="BP83" s="305">
        <v>83</v>
      </c>
      <c r="BQ83" s="305">
        <v>120</v>
      </c>
      <c r="BR83" s="305">
        <v>65</v>
      </c>
      <c r="BS83" s="305">
        <v>79</v>
      </c>
      <c r="BT83" s="305">
        <v>109</v>
      </c>
      <c r="BU83" s="305">
        <v>62</v>
      </c>
      <c r="BV83" s="305">
        <v>112</v>
      </c>
      <c r="BW83" s="151">
        <v>113</v>
      </c>
      <c r="BX83" s="304">
        <v>65</v>
      </c>
      <c r="BY83" s="305">
        <v>75</v>
      </c>
      <c r="BZ83" s="305">
        <v>132</v>
      </c>
      <c r="CA83" s="305">
        <v>86</v>
      </c>
      <c r="CB83" s="305">
        <v>87</v>
      </c>
      <c r="CC83" s="305">
        <v>114</v>
      </c>
      <c r="CD83" s="305">
        <v>73</v>
      </c>
      <c r="CE83" s="305">
        <v>72</v>
      </c>
      <c r="CF83" s="305">
        <v>107</v>
      </c>
      <c r="CG83" s="305">
        <v>62</v>
      </c>
      <c r="CH83" s="305">
        <v>68</v>
      </c>
      <c r="CI83" s="305">
        <v>109</v>
      </c>
      <c r="CJ83" s="304">
        <v>79</v>
      </c>
      <c r="CK83" s="305">
        <v>114</v>
      </c>
      <c r="CL83" s="305">
        <v>67</v>
      </c>
      <c r="CM83" s="305"/>
      <c r="CN83" s="120"/>
      <c r="CO83" s="35">
        <v>22326</v>
      </c>
      <c r="CP83" s="214"/>
    </row>
    <row r="84" spans="1:94" ht="12">
      <c r="A84" s="14"/>
      <c r="B84" s="517"/>
      <c r="C84" s="411" t="s">
        <v>62</v>
      </c>
      <c r="D84" s="89">
        <v>0</v>
      </c>
      <c r="E84" s="89">
        <v>0</v>
      </c>
      <c r="F84" s="30"/>
      <c r="G84" s="26">
        <v>0</v>
      </c>
      <c r="H84" s="26">
        <v>0</v>
      </c>
      <c r="I84" s="26">
        <v>0</v>
      </c>
      <c r="J84" s="26">
        <v>0</v>
      </c>
      <c r="K84" s="26">
        <v>0</v>
      </c>
      <c r="L84" s="26">
        <v>0</v>
      </c>
      <c r="M84" s="123">
        <v>0</v>
      </c>
      <c r="N84" s="123">
        <v>0</v>
      </c>
      <c r="O84" s="123">
        <v>0</v>
      </c>
      <c r="P84" s="301">
        <v>0</v>
      </c>
      <c r="Q84" s="302">
        <v>0</v>
      </c>
      <c r="R84" s="302">
        <v>0</v>
      </c>
      <c r="S84" s="302">
        <v>0</v>
      </c>
      <c r="T84" s="302">
        <v>0</v>
      </c>
      <c r="U84" s="302">
        <v>0</v>
      </c>
      <c r="V84" s="302">
        <v>0</v>
      </c>
      <c r="W84" s="302">
        <v>0</v>
      </c>
      <c r="X84" s="302">
        <v>0</v>
      </c>
      <c r="Y84" s="302">
        <v>0</v>
      </c>
      <c r="Z84" s="302">
        <v>0</v>
      </c>
      <c r="AA84" s="303">
        <v>0</v>
      </c>
      <c r="AB84" s="301">
        <v>0</v>
      </c>
      <c r="AC84" s="302">
        <v>0</v>
      </c>
      <c r="AD84" s="302">
        <v>0</v>
      </c>
      <c r="AE84" s="302">
        <v>0</v>
      </c>
      <c r="AF84" s="302">
        <v>0</v>
      </c>
      <c r="AG84" s="302">
        <v>0</v>
      </c>
      <c r="AH84" s="302">
        <v>0</v>
      </c>
      <c r="AI84" s="302">
        <v>0</v>
      </c>
      <c r="AJ84" s="302">
        <v>0</v>
      </c>
      <c r="AK84" s="302">
        <v>0</v>
      </c>
      <c r="AL84" s="302">
        <v>0</v>
      </c>
      <c r="AM84" s="303">
        <v>0</v>
      </c>
      <c r="AN84" s="123">
        <v>0</v>
      </c>
      <c r="AO84" s="123">
        <v>0</v>
      </c>
      <c r="AP84" s="123">
        <v>0</v>
      </c>
      <c r="AQ84" s="123">
        <v>0</v>
      </c>
      <c r="AR84" s="123">
        <v>0</v>
      </c>
      <c r="AS84" s="123">
        <v>0</v>
      </c>
      <c r="AT84" s="123">
        <v>0</v>
      </c>
      <c r="AU84" s="123">
        <v>0</v>
      </c>
      <c r="AV84" s="123">
        <v>0</v>
      </c>
      <c r="AW84" s="123">
        <v>0</v>
      </c>
      <c r="AX84" s="123">
        <v>0</v>
      </c>
      <c r="AY84" s="123">
        <v>0</v>
      </c>
      <c r="AZ84" s="301">
        <v>0</v>
      </c>
      <c r="BA84" s="302">
        <v>0</v>
      </c>
      <c r="BB84" s="302">
        <v>0</v>
      </c>
      <c r="BC84" s="302">
        <v>0</v>
      </c>
      <c r="BD84" s="302">
        <v>0</v>
      </c>
      <c r="BE84" s="302">
        <v>0</v>
      </c>
      <c r="BF84" s="302">
        <v>0</v>
      </c>
      <c r="BG84" s="302">
        <v>0</v>
      </c>
      <c r="BH84" s="302">
        <v>0</v>
      </c>
      <c r="BI84" s="302">
        <v>0</v>
      </c>
      <c r="BJ84" s="302">
        <v>0</v>
      </c>
      <c r="BK84" s="123">
        <v>0</v>
      </c>
      <c r="BL84" s="301">
        <v>0</v>
      </c>
      <c r="BM84" s="302">
        <v>0</v>
      </c>
      <c r="BN84" s="302">
        <v>0</v>
      </c>
      <c r="BO84" s="302">
        <v>0</v>
      </c>
      <c r="BP84" s="302">
        <v>0</v>
      </c>
      <c r="BQ84" s="302">
        <v>0</v>
      </c>
      <c r="BR84" s="302">
        <v>0</v>
      </c>
      <c r="BS84" s="302">
        <v>0</v>
      </c>
      <c r="BT84" s="302">
        <v>0</v>
      </c>
      <c r="BU84" s="302">
        <v>0</v>
      </c>
      <c r="BV84" s="302">
        <v>0</v>
      </c>
      <c r="BW84" s="123">
        <v>0</v>
      </c>
      <c r="BX84" s="301">
        <v>0</v>
      </c>
      <c r="BY84" s="302">
        <v>0</v>
      </c>
      <c r="BZ84" s="302">
        <v>0</v>
      </c>
      <c r="CA84" s="302">
        <v>0</v>
      </c>
      <c r="CB84" s="302">
        <v>0</v>
      </c>
      <c r="CC84" s="302">
        <v>0</v>
      </c>
      <c r="CD84" s="302">
        <v>0</v>
      </c>
      <c r="CE84" s="302">
        <v>0</v>
      </c>
      <c r="CF84" s="302">
        <v>0</v>
      </c>
      <c r="CG84" s="302">
        <v>0</v>
      </c>
      <c r="CH84" s="302">
        <v>0</v>
      </c>
      <c r="CI84" s="302">
        <v>0</v>
      </c>
      <c r="CJ84" s="301">
        <v>0</v>
      </c>
      <c r="CK84" s="302">
        <v>0</v>
      </c>
      <c r="CL84" s="302">
        <v>0</v>
      </c>
      <c r="CM84" s="302"/>
      <c r="CN84" s="121"/>
      <c r="CO84" s="35">
        <v>0</v>
      </c>
      <c r="CP84" s="214"/>
    </row>
    <row r="85" spans="1:94" ht="12">
      <c r="A85" s="14"/>
      <c r="B85" s="517" t="s">
        <v>18</v>
      </c>
      <c r="C85" s="410" t="s">
        <v>64</v>
      </c>
      <c r="D85" s="90">
        <v>20</v>
      </c>
      <c r="E85" s="90">
        <v>16</v>
      </c>
      <c r="F85" s="30"/>
      <c r="G85" s="150">
        <v>3</v>
      </c>
      <c r="H85" s="150">
        <v>3</v>
      </c>
      <c r="I85" s="150">
        <v>2</v>
      </c>
      <c r="J85" s="150">
        <v>47</v>
      </c>
      <c r="K85" s="150">
        <v>5</v>
      </c>
      <c r="L85" s="150">
        <v>2</v>
      </c>
      <c r="M85" s="151">
        <v>11</v>
      </c>
      <c r="N85" s="151">
        <v>4</v>
      </c>
      <c r="O85" s="151">
        <v>8</v>
      </c>
      <c r="P85" s="299">
        <v>3</v>
      </c>
      <c r="Q85" s="207">
        <v>10</v>
      </c>
      <c r="R85" s="207">
        <v>10</v>
      </c>
      <c r="S85" s="207">
        <v>26</v>
      </c>
      <c r="T85" s="207">
        <v>13</v>
      </c>
      <c r="U85" s="207">
        <v>27</v>
      </c>
      <c r="V85" s="207">
        <v>16</v>
      </c>
      <c r="W85" s="207">
        <v>21</v>
      </c>
      <c r="X85" s="207">
        <v>18</v>
      </c>
      <c r="Y85" s="207">
        <v>16</v>
      </c>
      <c r="Z85" s="207">
        <v>14</v>
      </c>
      <c r="AA85" s="300">
        <v>37</v>
      </c>
      <c r="AB85" s="299">
        <v>8</v>
      </c>
      <c r="AC85" s="207">
        <v>10</v>
      </c>
      <c r="AD85" s="207">
        <v>31</v>
      </c>
      <c r="AE85" s="207">
        <v>12</v>
      </c>
      <c r="AF85" s="207">
        <v>12</v>
      </c>
      <c r="AG85" s="207">
        <v>52</v>
      </c>
      <c r="AH85" s="207">
        <v>18</v>
      </c>
      <c r="AI85" s="207">
        <v>15</v>
      </c>
      <c r="AJ85" s="207">
        <v>19</v>
      </c>
      <c r="AK85" s="207">
        <v>23</v>
      </c>
      <c r="AL85" s="207">
        <v>22</v>
      </c>
      <c r="AM85" s="300">
        <v>44</v>
      </c>
      <c r="AN85" s="120">
        <v>15</v>
      </c>
      <c r="AO85" s="120">
        <v>18</v>
      </c>
      <c r="AP85" s="120">
        <v>87</v>
      </c>
      <c r="AQ85" s="120">
        <v>9</v>
      </c>
      <c r="AR85" s="120">
        <v>16</v>
      </c>
      <c r="AS85" s="120">
        <v>67</v>
      </c>
      <c r="AT85" s="120">
        <v>10</v>
      </c>
      <c r="AU85" s="120">
        <v>15</v>
      </c>
      <c r="AV85" s="120">
        <v>54</v>
      </c>
      <c r="AW85" s="120">
        <v>34</v>
      </c>
      <c r="AX85" s="120">
        <v>68</v>
      </c>
      <c r="AY85" s="120">
        <v>212</v>
      </c>
      <c r="AZ85" s="299">
        <v>114</v>
      </c>
      <c r="BA85" s="207">
        <v>5</v>
      </c>
      <c r="BB85" s="207">
        <v>21</v>
      </c>
      <c r="BC85" s="207">
        <v>0</v>
      </c>
      <c r="BD85" s="207">
        <v>0</v>
      </c>
      <c r="BE85" s="207">
        <v>0</v>
      </c>
      <c r="BF85" s="207">
        <v>0</v>
      </c>
      <c r="BG85" s="207">
        <v>3</v>
      </c>
      <c r="BH85" s="207">
        <v>6</v>
      </c>
      <c r="BI85" s="207">
        <v>0</v>
      </c>
      <c r="BJ85" s="207">
        <v>0</v>
      </c>
      <c r="BK85" s="120">
        <v>0</v>
      </c>
      <c r="BL85" s="299">
        <v>0</v>
      </c>
      <c r="BM85" s="207">
        <v>0</v>
      </c>
      <c r="BN85" s="207">
        <v>0</v>
      </c>
      <c r="BO85" s="207">
        <v>0</v>
      </c>
      <c r="BP85" s="207">
        <v>0</v>
      </c>
      <c r="BQ85" s="207">
        <v>0</v>
      </c>
      <c r="BR85" s="207">
        <v>0</v>
      </c>
      <c r="BS85" s="207">
        <v>0</v>
      </c>
      <c r="BT85" s="207">
        <v>0</v>
      </c>
      <c r="BU85" s="207">
        <v>0</v>
      </c>
      <c r="BV85" s="207">
        <v>0</v>
      </c>
      <c r="BW85" s="120">
        <v>0</v>
      </c>
      <c r="BX85" s="299">
        <v>0</v>
      </c>
      <c r="BY85" s="207">
        <v>0</v>
      </c>
      <c r="BZ85" s="207">
        <v>0</v>
      </c>
      <c r="CA85" s="207">
        <v>0</v>
      </c>
      <c r="CB85" s="207">
        <v>0</v>
      </c>
      <c r="CC85" s="207">
        <v>0</v>
      </c>
      <c r="CD85" s="207">
        <v>0</v>
      </c>
      <c r="CE85" s="207">
        <v>0</v>
      </c>
      <c r="CF85" s="207">
        <v>0</v>
      </c>
      <c r="CG85" s="207">
        <v>0</v>
      </c>
      <c r="CH85" s="207">
        <v>0</v>
      </c>
      <c r="CI85" s="207">
        <v>0</v>
      </c>
      <c r="CJ85" s="299">
        <v>0</v>
      </c>
      <c r="CK85" s="207">
        <v>0</v>
      </c>
      <c r="CL85" s="207">
        <v>0</v>
      </c>
      <c r="CM85" s="207"/>
      <c r="CN85" s="120"/>
      <c r="CO85" s="35">
        <v>1352</v>
      </c>
      <c r="CP85" s="214"/>
    </row>
    <row r="86" spans="1:94" ht="12">
      <c r="A86" s="14"/>
      <c r="B86" s="517"/>
      <c r="C86" s="411" t="s">
        <v>62</v>
      </c>
      <c r="D86" s="89">
        <v>0</v>
      </c>
      <c r="E86" s="89">
        <v>0</v>
      </c>
      <c r="F86" s="30"/>
      <c r="G86" s="91">
        <v>0</v>
      </c>
      <c r="H86" s="91">
        <v>0</v>
      </c>
      <c r="I86" s="91">
        <v>0</v>
      </c>
      <c r="J86" s="91">
        <v>0</v>
      </c>
      <c r="K86" s="91">
        <v>0</v>
      </c>
      <c r="L86" s="91">
        <v>0</v>
      </c>
      <c r="M86" s="153">
        <v>0</v>
      </c>
      <c r="N86" s="153">
        <v>0</v>
      </c>
      <c r="O86" s="153">
        <v>0</v>
      </c>
      <c r="P86" s="307">
        <v>0</v>
      </c>
      <c r="Q86" s="308">
        <v>0</v>
      </c>
      <c r="R86" s="308">
        <v>0</v>
      </c>
      <c r="S86" s="308">
        <v>0</v>
      </c>
      <c r="T86" s="308">
        <v>0</v>
      </c>
      <c r="U86" s="308">
        <v>0</v>
      </c>
      <c r="V86" s="308">
        <v>0</v>
      </c>
      <c r="W86" s="308">
        <v>0</v>
      </c>
      <c r="X86" s="308">
        <v>0</v>
      </c>
      <c r="Y86" s="308">
        <v>0</v>
      </c>
      <c r="Z86" s="308">
        <v>0</v>
      </c>
      <c r="AA86" s="309">
        <v>0</v>
      </c>
      <c r="AB86" s="307">
        <v>0</v>
      </c>
      <c r="AC86" s="308">
        <v>0</v>
      </c>
      <c r="AD86" s="308">
        <v>0</v>
      </c>
      <c r="AE86" s="308">
        <v>0</v>
      </c>
      <c r="AF86" s="308">
        <v>0</v>
      </c>
      <c r="AG86" s="308">
        <v>0</v>
      </c>
      <c r="AH86" s="308">
        <v>0</v>
      </c>
      <c r="AI86" s="308">
        <v>0</v>
      </c>
      <c r="AJ86" s="308">
        <v>0</v>
      </c>
      <c r="AK86" s="308">
        <v>0</v>
      </c>
      <c r="AL86" s="308">
        <v>0</v>
      </c>
      <c r="AM86" s="309">
        <v>0</v>
      </c>
      <c r="AN86" s="153">
        <v>0</v>
      </c>
      <c r="AO86" s="153">
        <v>0</v>
      </c>
      <c r="AP86" s="153">
        <v>0</v>
      </c>
      <c r="AQ86" s="153">
        <v>0</v>
      </c>
      <c r="AR86" s="153">
        <v>0</v>
      </c>
      <c r="AS86" s="153">
        <v>0</v>
      </c>
      <c r="AT86" s="153">
        <v>0</v>
      </c>
      <c r="AU86" s="153">
        <v>0</v>
      </c>
      <c r="AV86" s="153">
        <v>0</v>
      </c>
      <c r="AW86" s="153">
        <v>0</v>
      </c>
      <c r="AX86" s="153">
        <v>0</v>
      </c>
      <c r="AY86" s="153">
        <v>0</v>
      </c>
      <c r="AZ86" s="307">
        <v>0</v>
      </c>
      <c r="BA86" s="308">
        <v>0</v>
      </c>
      <c r="BB86" s="308">
        <v>0</v>
      </c>
      <c r="BC86" s="308">
        <v>0</v>
      </c>
      <c r="BD86" s="308">
        <v>0</v>
      </c>
      <c r="BE86" s="308">
        <v>0</v>
      </c>
      <c r="BF86" s="308">
        <v>0</v>
      </c>
      <c r="BG86" s="308">
        <v>0</v>
      </c>
      <c r="BH86" s="308">
        <v>0</v>
      </c>
      <c r="BI86" s="308">
        <v>0</v>
      </c>
      <c r="BJ86" s="308">
        <v>0</v>
      </c>
      <c r="BK86" s="153">
        <v>0</v>
      </c>
      <c r="BL86" s="307">
        <v>0</v>
      </c>
      <c r="BM86" s="308">
        <v>0</v>
      </c>
      <c r="BN86" s="308">
        <v>0</v>
      </c>
      <c r="BO86" s="308">
        <v>0</v>
      </c>
      <c r="BP86" s="308">
        <v>0</v>
      </c>
      <c r="BQ86" s="308">
        <v>0</v>
      </c>
      <c r="BR86" s="308">
        <v>0</v>
      </c>
      <c r="BS86" s="308">
        <v>0</v>
      </c>
      <c r="BT86" s="308">
        <v>0</v>
      </c>
      <c r="BU86" s="308">
        <v>0</v>
      </c>
      <c r="BV86" s="308">
        <v>0</v>
      </c>
      <c r="BW86" s="153">
        <v>0</v>
      </c>
      <c r="BX86" s="307">
        <v>0</v>
      </c>
      <c r="BY86" s="308">
        <v>0</v>
      </c>
      <c r="BZ86" s="308">
        <v>0</v>
      </c>
      <c r="CA86" s="308">
        <v>0</v>
      </c>
      <c r="CB86" s="308">
        <v>0</v>
      </c>
      <c r="CC86" s="308">
        <v>0</v>
      </c>
      <c r="CD86" s="308">
        <v>0</v>
      </c>
      <c r="CE86" s="308">
        <v>0</v>
      </c>
      <c r="CF86" s="308">
        <v>0</v>
      </c>
      <c r="CG86" s="308">
        <v>0</v>
      </c>
      <c r="CH86" s="308">
        <v>0</v>
      </c>
      <c r="CI86" s="308">
        <v>0</v>
      </c>
      <c r="CJ86" s="307">
        <v>0</v>
      </c>
      <c r="CK86" s="308">
        <v>0</v>
      </c>
      <c r="CL86" s="308">
        <v>0</v>
      </c>
      <c r="CM86" s="308"/>
      <c r="CN86" s="120"/>
      <c r="CO86" s="35">
        <v>0</v>
      </c>
      <c r="CP86" s="214"/>
    </row>
    <row r="87" spans="1:94" ht="12">
      <c r="A87" s="14"/>
      <c r="B87" s="412" t="s">
        <v>18</v>
      </c>
      <c r="C87" s="411" t="s">
        <v>121</v>
      </c>
      <c r="D87" s="90"/>
      <c r="E87" s="90"/>
      <c r="F87" s="30"/>
      <c r="G87" s="150">
        <v>0</v>
      </c>
      <c r="H87" s="150">
        <v>0</v>
      </c>
      <c r="I87" s="150">
        <v>0</v>
      </c>
      <c r="J87" s="150">
        <v>0</v>
      </c>
      <c r="K87" s="150">
        <v>0</v>
      </c>
      <c r="L87" s="150">
        <v>0</v>
      </c>
      <c r="M87" s="151">
        <v>0</v>
      </c>
      <c r="N87" s="151">
        <v>0</v>
      </c>
      <c r="O87" s="151">
        <v>0</v>
      </c>
      <c r="P87" s="299">
        <v>0</v>
      </c>
      <c r="Q87" s="207">
        <v>0</v>
      </c>
      <c r="R87" s="207">
        <v>0</v>
      </c>
      <c r="S87" s="207">
        <v>0</v>
      </c>
      <c r="T87" s="207">
        <v>0</v>
      </c>
      <c r="U87" s="207">
        <v>0</v>
      </c>
      <c r="V87" s="207">
        <v>0</v>
      </c>
      <c r="W87" s="207">
        <v>0</v>
      </c>
      <c r="X87" s="207">
        <v>0</v>
      </c>
      <c r="Y87" s="207">
        <v>0</v>
      </c>
      <c r="Z87" s="207">
        <v>0</v>
      </c>
      <c r="AA87" s="300">
        <v>0</v>
      </c>
      <c r="AB87" s="299">
        <v>0</v>
      </c>
      <c r="AC87" s="207">
        <v>0</v>
      </c>
      <c r="AD87" s="207">
        <v>0</v>
      </c>
      <c r="AE87" s="207">
        <v>0</v>
      </c>
      <c r="AF87" s="207">
        <v>0</v>
      </c>
      <c r="AG87" s="207">
        <v>0</v>
      </c>
      <c r="AH87" s="207">
        <v>0</v>
      </c>
      <c r="AI87" s="207">
        <v>0</v>
      </c>
      <c r="AJ87" s="207">
        <v>0</v>
      </c>
      <c r="AK87" s="207">
        <v>0</v>
      </c>
      <c r="AL87" s="207">
        <v>0</v>
      </c>
      <c r="AM87" s="300">
        <v>0</v>
      </c>
      <c r="AN87" s="120">
        <v>0</v>
      </c>
      <c r="AO87" s="120">
        <v>0</v>
      </c>
      <c r="AP87" s="120">
        <v>0</v>
      </c>
      <c r="AQ87" s="120">
        <v>0</v>
      </c>
      <c r="AR87" s="120">
        <v>0</v>
      </c>
      <c r="AS87" s="120">
        <v>0</v>
      </c>
      <c r="AT87" s="120">
        <v>0</v>
      </c>
      <c r="AU87" s="120">
        <v>0</v>
      </c>
      <c r="AV87" s="120">
        <v>0</v>
      </c>
      <c r="AW87" s="120">
        <v>0</v>
      </c>
      <c r="AX87" s="120">
        <v>0</v>
      </c>
      <c r="AY87" s="120">
        <v>1</v>
      </c>
      <c r="AZ87" s="299">
        <v>0</v>
      </c>
      <c r="BA87" s="207">
        <v>4</v>
      </c>
      <c r="BB87" s="207">
        <v>4</v>
      </c>
      <c r="BC87" s="207">
        <v>7</v>
      </c>
      <c r="BD87" s="207">
        <v>7</v>
      </c>
      <c r="BE87" s="207">
        <v>2</v>
      </c>
      <c r="BF87" s="207">
        <v>11</v>
      </c>
      <c r="BG87" s="207">
        <v>7</v>
      </c>
      <c r="BH87" s="207">
        <v>8</v>
      </c>
      <c r="BI87" s="207">
        <v>6</v>
      </c>
      <c r="BJ87" s="207">
        <v>7</v>
      </c>
      <c r="BK87" s="120">
        <v>5</v>
      </c>
      <c r="BL87" s="299">
        <v>1</v>
      </c>
      <c r="BM87" s="207">
        <v>3</v>
      </c>
      <c r="BN87" s="207">
        <v>11</v>
      </c>
      <c r="BO87" s="207">
        <v>1</v>
      </c>
      <c r="BP87" s="207">
        <v>6</v>
      </c>
      <c r="BQ87" s="207">
        <v>7</v>
      </c>
      <c r="BR87" s="207">
        <v>1</v>
      </c>
      <c r="BS87" s="207">
        <v>4</v>
      </c>
      <c r="BT87" s="207">
        <v>8</v>
      </c>
      <c r="BU87" s="207">
        <v>3</v>
      </c>
      <c r="BV87" s="207">
        <v>2</v>
      </c>
      <c r="BW87" s="120">
        <v>8</v>
      </c>
      <c r="BX87" s="299">
        <v>4</v>
      </c>
      <c r="BY87" s="207">
        <v>1</v>
      </c>
      <c r="BZ87" s="207">
        <v>11</v>
      </c>
      <c r="CA87" s="207">
        <v>7</v>
      </c>
      <c r="CB87" s="207">
        <v>1</v>
      </c>
      <c r="CC87" s="207">
        <v>6</v>
      </c>
      <c r="CD87" s="207">
        <v>3</v>
      </c>
      <c r="CE87" s="207">
        <v>3</v>
      </c>
      <c r="CF87" s="207">
        <v>8</v>
      </c>
      <c r="CG87" s="207">
        <v>2</v>
      </c>
      <c r="CH87" s="207">
        <v>2</v>
      </c>
      <c r="CI87" s="207">
        <v>5</v>
      </c>
      <c r="CJ87" s="299">
        <v>0</v>
      </c>
      <c r="CK87" s="207">
        <v>0</v>
      </c>
      <c r="CL87" s="207">
        <v>0</v>
      </c>
      <c r="CM87" s="207"/>
      <c r="CN87" s="120"/>
      <c r="CO87" s="35">
        <v>177</v>
      </c>
      <c r="CP87" s="214"/>
    </row>
    <row r="88" spans="1:94" ht="12">
      <c r="A88" s="14"/>
      <c r="B88" s="412"/>
      <c r="C88" s="411" t="s">
        <v>62</v>
      </c>
      <c r="D88" s="89"/>
      <c r="E88" s="89"/>
      <c r="F88" s="30"/>
      <c r="G88" s="89">
        <v>0</v>
      </c>
      <c r="H88" s="89">
        <v>0</v>
      </c>
      <c r="I88" s="89">
        <v>0</v>
      </c>
      <c r="J88" s="89">
        <v>0</v>
      </c>
      <c r="K88" s="89">
        <v>0</v>
      </c>
      <c r="L88" s="89">
        <v>0</v>
      </c>
      <c r="M88" s="153">
        <v>0</v>
      </c>
      <c r="N88" s="153">
        <v>0</v>
      </c>
      <c r="O88" s="153">
        <v>0</v>
      </c>
      <c r="P88" s="307">
        <v>0</v>
      </c>
      <c r="Q88" s="308">
        <v>0</v>
      </c>
      <c r="R88" s="308">
        <v>0</v>
      </c>
      <c r="S88" s="308">
        <v>0</v>
      </c>
      <c r="T88" s="308">
        <v>0</v>
      </c>
      <c r="U88" s="308">
        <v>0</v>
      </c>
      <c r="V88" s="308">
        <v>0</v>
      </c>
      <c r="W88" s="308">
        <v>0</v>
      </c>
      <c r="X88" s="308">
        <v>0</v>
      </c>
      <c r="Y88" s="308">
        <v>0</v>
      </c>
      <c r="Z88" s="308">
        <v>0</v>
      </c>
      <c r="AA88" s="309">
        <v>0</v>
      </c>
      <c r="AB88" s="307">
        <v>0</v>
      </c>
      <c r="AC88" s="308">
        <v>0</v>
      </c>
      <c r="AD88" s="308">
        <v>0</v>
      </c>
      <c r="AE88" s="308">
        <v>0</v>
      </c>
      <c r="AF88" s="308">
        <v>0</v>
      </c>
      <c r="AG88" s="308">
        <v>0</v>
      </c>
      <c r="AH88" s="308">
        <v>0</v>
      </c>
      <c r="AI88" s="308">
        <v>0</v>
      </c>
      <c r="AJ88" s="308">
        <v>0</v>
      </c>
      <c r="AK88" s="308">
        <v>0</v>
      </c>
      <c r="AL88" s="308">
        <v>0</v>
      </c>
      <c r="AM88" s="309">
        <v>0</v>
      </c>
      <c r="AN88" s="153">
        <v>0</v>
      </c>
      <c r="AO88" s="153">
        <v>0</v>
      </c>
      <c r="AP88" s="153">
        <v>0</v>
      </c>
      <c r="AQ88" s="153">
        <v>0</v>
      </c>
      <c r="AR88" s="153">
        <v>0</v>
      </c>
      <c r="AS88" s="153">
        <v>0</v>
      </c>
      <c r="AT88" s="153">
        <v>0</v>
      </c>
      <c r="AU88" s="153">
        <v>0</v>
      </c>
      <c r="AV88" s="153">
        <v>0</v>
      </c>
      <c r="AW88" s="153">
        <v>0</v>
      </c>
      <c r="AX88" s="153">
        <v>0</v>
      </c>
      <c r="AY88" s="153">
        <v>0</v>
      </c>
      <c r="AZ88" s="307">
        <v>0</v>
      </c>
      <c r="BA88" s="308">
        <v>0</v>
      </c>
      <c r="BB88" s="308">
        <v>0</v>
      </c>
      <c r="BC88" s="308">
        <v>0</v>
      </c>
      <c r="BD88" s="308">
        <v>0</v>
      </c>
      <c r="BE88" s="308">
        <v>0</v>
      </c>
      <c r="BF88" s="308">
        <v>0</v>
      </c>
      <c r="BG88" s="308">
        <v>0</v>
      </c>
      <c r="BH88" s="308">
        <v>0</v>
      </c>
      <c r="BI88" s="308">
        <v>0</v>
      </c>
      <c r="BJ88" s="308">
        <v>0</v>
      </c>
      <c r="BK88" s="153">
        <v>0</v>
      </c>
      <c r="BL88" s="307">
        <v>0</v>
      </c>
      <c r="BM88" s="308">
        <v>0</v>
      </c>
      <c r="BN88" s="308">
        <v>0</v>
      </c>
      <c r="BO88" s="308">
        <v>0</v>
      </c>
      <c r="BP88" s="308">
        <v>0</v>
      </c>
      <c r="BQ88" s="308">
        <v>0</v>
      </c>
      <c r="BR88" s="308">
        <v>0</v>
      </c>
      <c r="BS88" s="308">
        <v>0</v>
      </c>
      <c r="BT88" s="308">
        <v>0</v>
      </c>
      <c r="BU88" s="308">
        <v>0</v>
      </c>
      <c r="BV88" s="308">
        <v>0</v>
      </c>
      <c r="BW88" s="153">
        <v>0</v>
      </c>
      <c r="BX88" s="307">
        <v>0</v>
      </c>
      <c r="BY88" s="308">
        <v>0</v>
      </c>
      <c r="BZ88" s="308">
        <v>0</v>
      </c>
      <c r="CA88" s="308">
        <v>0</v>
      </c>
      <c r="CB88" s="308">
        <v>0</v>
      </c>
      <c r="CC88" s="308">
        <v>0</v>
      </c>
      <c r="CD88" s="308">
        <v>0</v>
      </c>
      <c r="CE88" s="308">
        <v>0</v>
      </c>
      <c r="CF88" s="308">
        <v>0</v>
      </c>
      <c r="CG88" s="308">
        <v>0</v>
      </c>
      <c r="CH88" s="308">
        <v>0</v>
      </c>
      <c r="CI88" s="308">
        <v>0</v>
      </c>
      <c r="CJ88" s="307">
        <v>0</v>
      </c>
      <c r="CK88" s="308">
        <v>0</v>
      </c>
      <c r="CL88" s="308">
        <v>0</v>
      </c>
      <c r="CM88" s="308"/>
      <c r="CN88" s="120"/>
      <c r="CO88" s="35">
        <v>0</v>
      </c>
      <c r="CP88" s="214"/>
    </row>
    <row r="89" spans="1:94" ht="12">
      <c r="A89" s="14"/>
      <c r="B89" s="517" t="s">
        <v>18</v>
      </c>
      <c r="C89" s="410" t="s">
        <v>65</v>
      </c>
      <c r="D89" s="90">
        <v>16</v>
      </c>
      <c r="E89" s="90">
        <v>8</v>
      </c>
      <c r="F89" s="30"/>
      <c r="G89" s="150">
        <v>1</v>
      </c>
      <c r="H89" s="150">
        <v>1</v>
      </c>
      <c r="I89" s="150">
        <v>1</v>
      </c>
      <c r="J89" s="150">
        <v>36</v>
      </c>
      <c r="K89" s="150">
        <v>5</v>
      </c>
      <c r="L89" s="150">
        <v>1</v>
      </c>
      <c r="M89" s="151">
        <v>4</v>
      </c>
      <c r="N89" s="151">
        <v>2</v>
      </c>
      <c r="O89" s="151">
        <v>2</v>
      </c>
      <c r="P89" s="299">
        <v>2</v>
      </c>
      <c r="Q89" s="207">
        <v>2</v>
      </c>
      <c r="R89" s="207">
        <v>3</v>
      </c>
      <c r="S89" s="207">
        <v>21</v>
      </c>
      <c r="T89" s="207">
        <v>5</v>
      </c>
      <c r="U89" s="207">
        <v>12</v>
      </c>
      <c r="V89" s="207">
        <v>6</v>
      </c>
      <c r="W89" s="207">
        <v>22</v>
      </c>
      <c r="X89" s="207">
        <v>14</v>
      </c>
      <c r="Y89" s="207">
        <v>14</v>
      </c>
      <c r="Z89" s="207">
        <v>7</v>
      </c>
      <c r="AA89" s="300">
        <v>29</v>
      </c>
      <c r="AB89" s="299">
        <v>6</v>
      </c>
      <c r="AC89" s="207">
        <v>7</v>
      </c>
      <c r="AD89" s="207">
        <v>16</v>
      </c>
      <c r="AE89" s="207">
        <v>16</v>
      </c>
      <c r="AF89" s="207">
        <v>14</v>
      </c>
      <c r="AG89" s="207">
        <v>38</v>
      </c>
      <c r="AH89" s="207">
        <v>9</v>
      </c>
      <c r="AI89" s="207">
        <v>5</v>
      </c>
      <c r="AJ89" s="207">
        <v>17</v>
      </c>
      <c r="AK89" s="207">
        <v>20</v>
      </c>
      <c r="AL89" s="207">
        <v>14</v>
      </c>
      <c r="AM89" s="300">
        <v>33</v>
      </c>
      <c r="AN89" s="120">
        <v>16</v>
      </c>
      <c r="AO89" s="120">
        <v>19</v>
      </c>
      <c r="AP89" s="120">
        <v>79</v>
      </c>
      <c r="AQ89" s="120">
        <v>10</v>
      </c>
      <c r="AR89" s="120">
        <v>12</v>
      </c>
      <c r="AS89" s="120">
        <v>40</v>
      </c>
      <c r="AT89" s="120">
        <v>4</v>
      </c>
      <c r="AU89" s="120">
        <v>10</v>
      </c>
      <c r="AV89" s="120">
        <v>35</v>
      </c>
      <c r="AW89" s="120">
        <v>29</v>
      </c>
      <c r="AX89" s="120">
        <v>40</v>
      </c>
      <c r="AY89" s="120">
        <v>151</v>
      </c>
      <c r="AZ89" s="299">
        <v>35</v>
      </c>
      <c r="BA89" s="207">
        <v>8</v>
      </c>
      <c r="BB89" s="207">
        <v>22</v>
      </c>
      <c r="BC89" s="207">
        <v>0</v>
      </c>
      <c r="BD89" s="207">
        <v>0</v>
      </c>
      <c r="BE89" s="207">
        <v>0</v>
      </c>
      <c r="BF89" s="207">
        <v>0</v>
      </c>
      <c r="BG89" s="207">
        <v>2</v>
      </c>
      <c r="BH89" s="207">
        <v>5</v>
      </c>
      <c r="BI89" s="207">
        <v>0</v>
      </c>
      <c r="BJ89" s="207">
        <v>0</v>
      </c>
      <c r="BK89" s="120">
        <v>0</v>
      </c>
      <c r="BL89" s="299">
        <v>0</v>
      </c>
      <c r="BM89" s="207">
        <v>0</v>
      </c>
      <c r="BN89" s="207">
        <v>0</v>
      </c>
      <c r="BO89" s="207">
        <v>0</v>
      </c>
      <c r="BP89" s="207">
        <v>0</v>
      </c>
      <c r="BQ89" s="207">
        <v>0</v>
      </c>
      <c r="BR89" s="207">
        <v>0</v>
      </c>
      <c r="BS89" s="207">
        <v>0</v>
      </c>
      <c r="BT89" s="207">
        <v>0</v>
      </c>
      <c r="BU89" s="207">
        <v>0</v>
      </c>
      <c r="BV89" s="207">
        <v>0</v>
      </c>
      <c r="BW89" s="120">
        <v>0</v>
      </c>
      <c r="BX89" s="299">
        <v>0</v>
      </c>
      <c r="BY89" s="207">
        <v>0</v>
      </c>
      <c r="BZ89" s="207">
        <v>0</v>
      </c>
      <c r="CA89" s="207">
        <v>0</v>
      </c>
      <c r="CB89" s="207">
        <v>0</v>
      </c>
      <c r="CC89" s="207">
        <v>0</v>
      </c>
      <c r="CD89" s="207">
        <v>0</v>
      </c>
      <c r="CE89" s="207">
        <v>0</v>
      </c>
      <c r="CF89" s="207">
        <v>0</v>
      </c>
      <c r="CG89" s="207">
        <v>0</v>
      </c>
      <c r="CH89" s="207">
        <v>0</v>
      </c>
      <c r="CI89" s="207">
        <v>0</v>
      </c>
      <c r="CJ89" s="299">
        <v>0</v>
      </c>
      <c r="CK89" s="207">
        <v>0</v>
      </c>
      <c r="CL89" s="207">
        <v>0</v>
      </c>
      <c r="CM89" s="207"/>
      <c r="CN89" s="120"/>
      <c r="CO89" s="35">
        <v>926</v>
      </c>
      <c r="CP89" s="214"/>
    </row>
    <row r="90" spans="1:94" ht="12">
      <c r="A90" s="14"/>
      <c r="B90" s="517"/>
      <c r="C90" s="411" t="s">
        <v>62</v>
      </c>
      <c r="D90" s="93">
        <v>0</v>
      </c>
      <c r="E90" s="90">
        <v>0</v>
      </c>
      <c r="F90" s="30"/>
      <c r="G90" s="148">
        <v>0</v>
      </c>
      <c r="H90" s="148">
        <v>0</v>
      </c>
      <c r="I90" s="148">
        <v>0</v>
      </c>
      <c r="J90" s="148">
        <v>0</v>
      </c>
      <c r="K90" s="148">
        <v>0</v>
      </c>
      <c r="L90" s="148">
        <v>0</v>
      </c>
      <c r="M90" s="149">
        <v>0</v>
      </c>
      <c r="N90" s="149">
        <v>0</v>
      </c>
      <c r="O90" s="149">
        <v>0</v>
      </c>
      <c r="P90" s="299">
        <v>0</v>
      </c>
      <c r="Q90" s="207">
        <v>0</v>
      </c>
      <c r="R90" s="207">
        <v>0</v>
      </c>
      <c r="S90" s="207">
        <v>0</v>
      </c>
      <c r="T90" s="207">
        <v>0</v>
      </c>
      <c r="U90" s="207">
        <v>0</v>
      </c>
      <c r="V90" s="207">
        <v>0</v>
      </c>
      <c r="W90" s="207">
        <v>0</v>
      </c>
      <c r="X90" s="207">
        <v>0</v>
      </c>
      <c r="Y90" s="207">
        <v>0</v>
      </c>
      <c r="Z90" s="207">
        <v>0</v>
      </c>
      <c r="AA90" s="300">
        <v>0</v>
      </c>
      <c r="AB90" s="299">
        <v>0</v>
      </c>
      <c r="AC90" s="207">
        <v>0</v>
      </c>
      <c r="AD90" s="207">
        <v>0</v>
      </c>
      <c r="AE90" s="207">
        <v>0</v>
      </c>
      <c r="AF90" s="207">
        <v>0</v>
      </c>
      <c r="AG90" s="207">
        <v>0</v>
      </c>
      <c r="AH90" s="207">
        <v>0</v>
      </c>
      <c r="AI90" s="207">
        <v>0</v>
      </c>
      <c r="AJ90" s="207">
        <v>0</v>
      </c>
      <c r="AK90" s="207">
        <v>0</v>
      </c>
      <c r="AL90" s="207">
        <v>0</v>
      </c>
      <c r="AM90" s="300">
        <v>0</v>
      </c>
      <c r="AN90" s="120">
        <v>0</v>
      </c>
      <c r="AO90" s="120">
        <v>0</v>
      </c>
      <c r="AP90" s="120">
        <v>0</v>
      </c>
      <c r="AQ90" s="120">
        <v>0</v>
      </c>
      <c r="AR90" s="120">
        <v>0</v>
      </c>
      <c r="AS90" s="120">
        <v>0</v>
      </c>
      <c r="AT90" s="120">
        <v>0</v>
      </c>
      <c r="AU90" s="120">
        <v>0</v>
      </c>
      <c r="AV90" s="120">
        <v>0</v>
      </c>
      <c r="AW90" s="120">
        <v>0</v>
      </c>
      <c r="AX90" s="120">
        <v>0</v>
      </c>
      <c r="AY90" s="120">
        <v>0</v>
      </c>
      <c r="AZ90" s="299">
        <v>0</v>
      </c>
      <c r="BA90" s="207">
        <v>0</v>
      </c>
      <c r="BB90" s="207">
        <v>0</v>
      </c>
      <c r="BC90" s="207">
        <v>0</v>
      </c>
      <c r="BD90" s="207">
        <v>0</v>
      </c>
      <c r="BE90" s="207">
        <v>0</v>
      </c>
      <c r="BF90" s="207">
        <v>0</v>
      </c>
      <c r="BG90" s="207">
        <v>0</v>
      </c>
      <c r="BH90" s="207">
        <v>0</v>
      </c>
      <c r="BI90" s="207">
        <v>0</v>
      </c>
      <c r="BJ90" s="207">
        <v>0</v>
      </c>
      <c r="BK90" s="120">
        <v>0</v>
      </c>
      <c r="BL90" s="299">
        <v>0</v>
      </c>
      <c r="BM90" s="207">
        <v>0</v>
      </c>
      <c r="BN90" s="207">
        <v>0</v>
      </c>
      <c r="BO90" s="207">
        <v>0</v>
      </c>
      <c r="BP90" s="207">
        <v>0</v>
      </c>
      <c r="BQ90" s="207">
        <v>0</v>
      </c>
      <c r="BR90" s="207">
        <v>0</v>
      </c>
      <c r="BS90" s="207">
        <v>0</v>
      </c>
      <c r="BT90" s="207">
        <v>0</v>
      </c>
      <c r="BU90" s="207">
        <v>0</v>
      </c>
      <c r="BV90" s="207">
        <v>0</v>
      </c>
      <c r="BW90" s="120">
        <v>0</v>
      </c>
      <c r="BX90" s="299">
        <v>0</v>
      </c>
      <c r="BY90" s="207">
        <v>0</v>
      </c>
      <c r="BZ90" s="207">
        <v>0</v>
      </c>
      <c r="CA90" s="207">
        <v>0</v>
      </c>
      <c r="CB90" s="207">
        <v>0</v>
      </c>
      <c r="CC90" s="207">
        <v>0</v>
      </c>
      <c r="CD90" s="207">
        <v>0</v>
      </c>
      <c r="CE90" s="207">
        <v>0</v>
      </c>
      <c r="CF90" s="207">
        <v>0</v>
      </c>
      <c r="CG90" s="207">
        <v>0</v>
      </c>
      <c r="CH90" s="207">
        <v>0</v>
      </c>
      <c r="CI90" s="207">
        <v>0</v>
      </c>
      <c r="CJ90" s="299">
        <v>0</v>
      </c>
      <c r="CK90" s="207">
        <v>0</v>
      </c>
      <c r="CL90" s="207">
        <v>0</v>
      </c>
      <c r="CM90" s="207"/>
      <c r="CN90" s="120"/>
      <c r="CO90" s="35">
        <v>0</v>
      </c>
      <c r="CP90" s="214"/>
    </row>
    <row r="91" spans="1:94" ht="12">
      <c r="A91" s="14"/>
      <c r="B91" s="517" t="s">
        <v>18</v>
      </c>
      <c r="C91" s="410" t="s">
        <v>66</v>
      </c>
      <c r="D91" s="148">
        <v>5</v>
      </c>
      <c r="E91" s="148">
        <v>6</v>
      </c>
      <c r="F91" s="30"/>
      <c r="G91" s="148">
        <v>1</v>
      </c>
      <c r="H91" s="148">
        <v>0</v>
      </c>
      <c r="I91" s="148">
        <v>12</v>
      </c>
      <c r="J91" s="148">
        <v>41</v>
      </c>
      <c r="K91" s="148">
        <v>7</v>
      </c>
      <c r="L91" s="148">
        <v>4</v>
      </c>
      <c r="M91" s="154">
        <v>5</v>
      </c>
      <c r="N91" s="154">
        <v>2</v>
      </c>
      <c r="O91" s="154">
        <v>4</v>
      </c>
      <c r="P91" s="325">
        <v>1</v>
      </c>
      <c r="Q91" s="326">
        <v>2</v>
      </c>
      <c r="R91" s="326">
        <v>5</v>
      </c>
      <c r="S91" s="326">
        <v>33</v>
      </c>
      <c r="T91" s="326">
        <v>5</v>
      </c>
      <c r="U91" s="326">
        <v>10</v>
      </c>
      <c r="V91" s="326">
        <v>10</v>
      </c>
      <c r="W91" s="326">
        <v>17</v>
      </c>
      <c r="X91" s="326">
        <v>12</v>
      </c>
      <c r="Y91" s="326">
        <v>20</v>
      </c>
      <c r="Z91" s="326">
        <v>6</v>
      </c>
      <c r="AA91" s="327">
        <v>20</v>
      </c>
      <c r="AB91" s="325">
        <v>7</v>
      </c>
      <c r="AC91" s="326">
        <v>6</v>
      </c>
      <c r="AD91" s="326">
        <v>14</v>
      </c>
      <c r="AE91" s="326">
        <v>13</v>
      </c>
      <c r="AF91" s="326">
        <v>16</v>
      </c>
      <c r="AG91" s="326">
        <v>41</v>
      </c>
      <c r="AH91" s="326">
        <v>3</v>
      </c>
      <c r="AI91" s="326">
        <v>5</v>
      </c>
      <c r="AJ91" s="326">
        <v>15</v>
      </c>
      <c r="AK91" s="326">
        <v>18</v>
      </c>
      <c r="AL91" s="326">
        <v>22</v>
      </c>
      <c r="AM91" s="327">
        <v>30</v>
      </c>
      <c r="AN91" s="154">
        <v>12</v>
      </c>
      <c r="AO91" s="154">
        <v>17</v>
      </c>
      <c r="AP91" s="154">
        <v>55</v>
      </c>
      <c r="AQ91" s="154">
        <v>12</v>
      </c>
      <c r="AR91" s="154">
        <v>10</v>
      </c>
      <c r="AS91" s="154">
        <v>60</v>
      </c>
      <c r="AT91" s="154">
        <v>11</v>
      </c>
      <c r="AU91" s="154">
        <v>13</v>
      </c>
      <c r="AV91" s="154">
        <v>25</v>
      </c>
      <c r="AW91" s="154">
        <v>24</v>
      </c>
      <c r="AX91" s="154">
        <v>51</v>
      </c>
      <c r="AY91" s="154">
        <v>198</v>
      </c>
      <c r="AZ91" s="325">
        <v>52</v>
      </c>
      <c r="BA91" s="326">
        <v>15</v>
      </c>
      <c r="BB91" s="326">
        <v>49</v>
      </c>
      <c r="BC91" s="326">
        <v>0</v>
      </c>
      <c r="BD91" s="326">
        <v>0</v>
      </c>
      <c r="BE91" s="326">
        <v>0</v>
      </c>
      <c r="BF91" s="326">
        <v>0</v>
      </c>
      <c r="BG91" s="326">
        <v>0</v>
      </c>
      <c r="BH91" s="326">
        <v>4</v>
      </c>
      <c r="BI91" s="326">
        <v>0</v>
      </c>
      <c r="BJ91" s="326">
        <v>0</v>
      </c>
      <c r="BK91" s="154">
        <v>0</v>
      </c>
      <c r="BL91" s="325">
        <v>0</v>
      </c>
      <c r="BM91" s="326">
        <v>0</v>
      </c>
      <c r="BN91" s="326">
        <v>0</v>
      </c>
      <c r="BO91" s="326">
        <v>0</v>
      </c>
      <c r="BP91" s="326">
        <v>0</v>
      </c>
      <c r="BQ91" s="326">
        <v>0</v>
      </c>
      <c r="BR91" s="326">
        <v>0</v>
      </c>
      <c r="BS91" s="326">
        <v>0</v>
      </c>
      <c r="BT91" s="326">
        <v>0</v>
      </c>
      <c r="BU91" s="326">
        <v>0</v>
      </c>
      <c r="BV91" s="326">
        <v>0</v>
      </c>
      <c r="BW91" s="154">
        <v>0</v>
      </c>
      <c r="BX91" s="325">
        <v>0</v>
      </c>
      <c r="BY91" s="326">
        <v>0</v>
      </c>
      <c r="BZ91" s="326">
        <v>0</v>
      </c>
      <c r="CA91" s="326">
        <v>0</v>
      </c>
      <c r="CB91" s="326">
        <v>0</v>
      </c>
      <c r="CC91" s="326">
        <v>0</v>
      </c>
      <c r="CD91" s="326">
        <v>0</v>
      </c>
      <c r="CE91" s="326">
        <v>0</v>
      </c>
      <c r="CF91" s="326">
        <v>0</v>
      </c>
      <c r="CG91" s="326">
        <v>0</v>
      </c>
      <c r="CH91" s="326">
        <v>0</v>
      </c>
      <c r="CI91" s="326">
        <v>0</v>
      </c>
      <c r="CJ91" s="325">
        <v>0</v>
      </c>
      <c r="CK91" s="326">
        <v>0</v>
      </c>
      <c r="CL91" s="326">
        <v>0</v>
      </c>
      <c r="CM91" s="326"/>
      <c r="CN91" s="154"/>
      <c r="CO91" s="35">
        <v>1026</v>
      </c>
      <c r="CP91" s="214"/>
    </row>
    <row r="92" spans="1:94" ht="12">
      <c r="A92" s="14"/>
      <c r="B92" s="517"/>
      <c r="C92" s="411" t="s">
        <v>62</v>
      </c>
      <c r="D92" s="90">
        <v>0</v>
      </c>
      <c r="E92" s="90">
        <v>0</v>
      </c>
      <c r="F92" s="30"/>
      <c r="G92" s="89">
        <v>0</v>
      </c>
      <c r="H92" s="89">
        <v>0</v>
      </c>
      <c r="I92" s="89">
        <v>0</v>
      </c>
      <c r="J92" s="89">
        <v>0</v>
      </c>
      <c r="K92" s="89">
        <v>0</v>
      </c>
      <c r="L92" s="89">
        <v>0</v>
      </c>
      <c r="M92" s="123">
        <v>0</v>
      </c>
      <c r="N92" s="123">
        <v>0</v>
      </c>
      <c r="O92" s="123">
        <v>0</v>
      </c>
      <c r="P92" s="301">
        <v>0</v>
      </c>
      <c r="Q92" s="302">
        <v>0</v>
      </c>
      <c r="R92" s="302">
        <v>0</v>
      </c>
      <c r="S92" s="302">
        <v>0</v>
      </c>
      <c r="T92" s="302">
        <v>0</v>
      </c>
      <c r="U92" s="302">
        <v>0</v>
      </c>
      <c r="V92" s="302">
        <v>0</v>
      </c>
      <c r="W92" s="302">
        <v>0</v>
      </c>
      <c r="X92" s="302">
        <v>0</v>
      </c>
      <c r="Y92" s="302">
        <v>0</v>
      </c>
      <c r="Z92" s="302">
        <v>0</v>
      </c>
      <c r="AA92" s="303">
        <v>0</v>
      </c>
      <c r="AB92" s="301">
        <v>0</v>
      </c>
      <c r="AC92" s="302">
        <v>0</v>
      </c>
      <c r="AD92" s="302">
        <v>0</v>
      </c>
      <c r="AE92" s="302">
        <v>0</v>
      </c>
      <c r="AF92" s="302">
        <v>0</v>
      </c>
      <c r="AG92" s="302">
        <v>0</v>
      </c>
      <c r="AH92" s="302">
        <v>0</v>
      </c>
      <c r="AI92" s="302">
        <v>0</v>
      </c>
      <c r="AJ92" s="302">
        <v>0</v>
      </c>
      <c r="AK92" s="302">
        <v>0</v>
      </c>
      <c r="AL92" s="302">
        <v>0</v>
      </c>
      <c r="AM92" s="303">
        <v>0</v>
      </c>
      <c r="AN92" s="123">
        <v>0</v>
      </c>
      <c r="AO92" s="123">
        <v>0</v>
      </c>
      <c r="AP92" s="123">
        <v>0</v>
      </c>
      <c r="AQ92" s="123">
        <v>0</v>
      </c>
      <c r="AR92" s="123">
        <v>0</v>
      </c>
      <c r="AS92" s="123">
        <v>0</v>
      </c>
      <c r="AT92" s="123">
        <v>0</v>
      </c>
      <c r="AU92" s="123">
        <v>0</v>
      </c>
      <c r="AV92" s="123">
        <v>0</v>
      </c>
      <c r="AW92" s="123">
        <v>0</v>
      </c>
      <c r="AX92" s="123">
        <v>0</v>
      </c>
      <c r="AY92" s="123">
        <v>0</v>
      </c>
      <c r="AZ92" s="301">
        <v>0</v>
      </c>
      <c r="BA92" s="302">
        <v>0</v>
      </c>
      <c r="BB92" s="302">
        <v>0</v>
      </c>
      <c r="BC92" s="302">
        <v>0</v>
      </c>
      <c r="BD92" s="302">
        <v>0</v>
      </c>
      <c r="BE92" s="302">
        <v>0</v>
      </c>
      <c r="BF92" s="302">
        <v>0</v>
      </c>
      <c r="BG92" s="302">
        <v>0</v>
      </c>
      <c r="BH92" s="302">
        <v>0</v>
      </c>
      <c r="BI92" s="302">
        <v>0</v>
      </c>
      <c r="BJ92" s="302">
        <v>0</v>
      </c>
      <c r="BK92" s="123">
        <v>0</v>
      </c>
      <c r="BL92" s="301">
        <v>0</v>
      </c>
      <c r="BM92" s="302">
        <v>0</v>
      </c>
      <c r="BN92" s="302">
        <v>0</v>
      </c>
      <c r="BO92" s="302">
        <v>0</v>
      </c>
      <c r="BP92" s="302">
        <v>0</v>
      </c>
      <c r="BQ92" s="302">
        <v>0</v>
      </c>
      <c r="BR92" s="302">
        <v>0</v>
      </c>
      <c r="BS92" s="302">
        <v>0</v>
      </c>
      <c r="BT92" s="302">
        <v>0</v>
      </c>
      <c r="BU92" s="302">
        <v>0</v>
      </c>
      <c r="BV92" s="302">
        <v>0</v>
      </c>
      <c r="BW92" s="123">
        <v>0</v>
      </c>
      <c r="BX92" s="301">
        <v>0</v>
      </c>
      <c r="BY92" s="302">
        <v>0</v>
      </c>
      <c r="BZ92" s="302">
        <v>0</v>
      </c>
      <c r="CA92" s="302">
        <v>0</v>
      </c>
      <c r="CB92" s="302">
        <v>0</v>
      </c>
      <c r="CC92" s="302">
        <v>0</v>
      </c>
      <c r="CD92" s="302">
        <v>0</v>
      </c>
      <c r="CE92" s="302">
        <v>0</v>
      </c>
      <c r="CF92" s="302">
        <v>0</v>
      </c>
      <c r="CG92" s="302">
        <v>0</v>
      </c>
      <c r="CH92" s="302">
        <v>0</v>
      </c>
      <c r="CI92" s="302">
        <v>0</v>
      </c>
      <c r="CJ92" s="301">
        <v>0</v>
      </c>
      <c r="CK92" s="302">
        <v>0</v>
      </c>
      <c r="CL92" s="302">
        <v>0</v>
      </c>
      <c r="CM92" s="302"/>
      <c r="CN92" s="121"/>
      <c r="CO92" s="35">
        <v>0</v>
      </c>
      <c r="CP92" s="214"/>
    </row>
    <row r="93" spans="1:94" ht="12">
      <c r="A93" s="14"/>
      <c r="B93" s="517" t="s">
        <v>18</v>
      </c>
      <c r="C93" s="410" t="s">
        <v>135</v>
      </c>
      <c r="D93" s="90"/>
      <c r="E93" s="90"/>
      <c r="F93" s="30"/>
      <c r="G93" s="90">
        <v>0</v>
      </c>
      <c r="H93" s="90">
        <v>0</v>
      </c>
      <c r="I93" s="90">
        <v>0</v>
      </c>
      <c r="J93" s="90">
        <v>0</v>
      </c>
      <c r="K93" s="90">
        <v>0</v>
      </c>
      <c r="L93" s="90">
        <v>0</v>
      </c>
      <c r="M93" s="151">
        <v>0</v>
      </c>
      <c r="N93" s="151">
        <v>0</v>
      </c>
      <c r="O93" s="151">
        <v>0</v>
      </c>
      <c r="P93" s="304">
        <v>0</v>
      </c>
      <c r="Q93" s="305">
        <v>0</v>
      </c>
      <c r="R93" s="305">
        <v>0</v>
      </c>
      <c r="S93" s="305">
        <v>0</v>
      </c>
      <c r="T93" s="305">
        <v>0</v>
      </c>
      <c r="U93" s="305">
        <v>0</v>
      </c>
      <c r="V93" s="305">
        <v>0</v>
      </c>
      <c r="W93" s="305">
        <v>0</v>
      </c>
      <c r="X93" s="305">
        <v>0</v>
      </c>
      <c r="Y93" s="305">
        <v>0</v>
      </c>
      <c r="Z93" s="305">
        <v>0</v>
      </c>
      <c r="AA93" s="306">
        <v>0</v>
      </c>
      <c r="AB93" s="304">
        <v>0</v>
      </c>
      <c r="AC93" s="305">
        <v>0</v>
      </c>
      <c r="AD93" s="305">
        <v>0</v>
      </c>
      <c r="AE93" s="305">
        <v>0</v>
      </c>
      <c r="AF93" s="305">
        <v>0</v>
      </c>
      <c r="AG93" s="305">
        <v>0</v>
      </c>
      <c r="AH93" s="305">
        <v>0</v>
      </c>
      <c r="AI93" s="305">
        <v>0</v>
      </c>
      <c r="AJ93" s="305">
        <v>0</v>
      </c>
      <c r="AK93" s="305">
        <v>0</v>
      </c>
      <c r="AL93" s="305">
        <v>0</v>
      </c>
      <c r="AM93" s="306">
        <v>0</v>
      </c>
      <c r="AN93" s="151">
        <v>0</v>
      </c>
      <c r="AO93" s="151">
        <v>0</v>
      </c>
      <c r="AP93" s="151">
        <v>0</v>
      </c>
      <c r="AQ93" s="151">
        <v>0</v>
      </c>
      <c r="AR93" s="151">
        <v>0</v>
      </c>
      <c r="AS93" s="151">
        <v>0</v>
      </c>
      <c r="AT93" s="151">
        <v>0</v>
      </c>
      <c r="AU93" s="151">
        <v>0</v>
      </c>
      <c r="AV93" s="151">
        <v>0</v>
      </c>
      <c r="AW93" s="151">
        <v>0</v>
      </c>
      <c r="AX93" s="151">
        <v>0</v>
      </c>
      <c r="AY93" s="151">
        <v>0</v>
      </c>
      <c r="AZ93" s="304">
        <v>0</v>
      </c>
      <c r="BA93" s="305">
        <v>0</v>
      </c>
      <c r="BB93" s="305">
        <v>1</v>
      </c>
      <c r="BC93" s="305">
        <v>0</v>
      </c>
      <c r="BD93" s="305">
        <v>1</v>
      </c>
      <c r="BE93" s="305">
        <v>0</v>
      </c>
      <c r="BF93" s="305">
        <v>0</v>
      </c>
      <c r="BG93" s="305">
        <v>2</v>
      </c>
      <c r="BH93" s="305">
        <v>1</v>
      </c>
      <c r="BI93" s="305">
        <v>3</v>
      </c>
      <c r="BJ93" s="305">
        <v>2</v>
      </c>
      <c r="BK93" s="151">
        <v>3</v>
      </c>
      <c r="BL93" s="304">
        <v>0</v>
      </c>
      <c r="BM93" s="305">
        <v>0</v>
      </c>
      <c r="BN93" s="305">
        <v>2</v>
      </c>
      <c r="BO93" s="305">
        <v>1</v>
      </c>
      <c r="BP93" s="305">
        <v>3</v>
      </c>
      <c r="BQ93" s="305">
        <v>0</v>
      </c>
      <c r="BR93" s="305">
        <v>3</v>
      </c>
      <c r="BS93" s="305">
        <v>1</v>
      </c>
      <c r="BT93" s="305">
        <v>4</v>
      </c>
      <c r="BU93" s="305">
        <v>1</v>
      </c>
      <c r="BV93" s="305">
        <v>0</v>
      </c>
      <c r="BW93" s="151">
        <v>1</v>
      </c>
      <c r="BX93" s="304">
        <v>0</v>
      </c>
      <c r="BY93" s="305">
        <v>0</v>
      </c>
      <c r="BZ93" s="305">
        <v>3</v>
      </c>
      <c r="CA93" s="305">
        <v>1</v>
      </c>
      <c r="CB93" s="305">
        <v>0</v>
      </c>
      <c r="CC93" s="305">
        <v>1</v>
      </c>
      <c r="CD93" s="305">
        <v>1</v>
      </c>
      <c r="CE93" s="305">
        <v>0</v>
      </c>
      <c r="CF93" s="305">
        <v>0</v>
      </c>
      <c r="CG93" s="305">
        <v>0</v>
      </c>
      <c r="CH93" s="305">
        <v>0</v>
      </c>
      <c r="CI93" s="305">
        <v>0</v>
      </c>
      <c r="CJ93" s="304">
        <v>0</v>
      </c>
      <c r="CK93" s="305">
        <v>0</v>
      </c>
      <c r="CL93" s="305">
        <v>0</v>
      </c>
      <c r="CM93" s="305"/>
      <c r="CN93" s="120"/>
      <c r="CO93" s="35">
        <v>35</v>
      </c>
      <c r="CP93" s="214"/>
    </row>
    <row r="94" spans="1:94" ht="12">
      <c r="A94" s="14"/>
      <c r="B94" s="517"/>
      <c r="C94" s="411" t="s">
        <v>62</v>
      </c>
      <c r="D94" s="90"/>
      <c r="E94" s="90"/>
      <c r="F94" s="30"/>
      <c r="G94" s="90">
        <v>0</v>
      </c>
      <c r="H94" s="90">
        <v>0</v>
      </c>
      <c r="I94" s="90">
        <v>0</v>
      </c>
      <c r="J94" s="90">
        <v>0</v>
      </c>
      <c r="K94" s="90">
        <v>0</v>
      </c>
      <c r="L94" s="90">
        <v>0</v>
      </c>
      <c r="M94" s="151">
        <v>0</v>
      </c>
      <c r="N94" s="151">
        <v>0</v>
      </c>
      <c r="O94" s="151">
        <v>0</v>
      </c>
      <c r="P94" s="299">
        <v>0</v>
      </c>
      <c r="Q94" s="207">
        <v>0</v>
      </c>
      <c r="R94" s="207">
        <v>0</v>
      </c>
      <c r="S94" s="207">
        <v>0</v>
      </c>
      <c r="T94" s="207">
        <v>0</v>
      </c>
      <c r="U94" s="207">
        <v>0</v>
      </c>
      <c r="V94" s="207">
        <v>0</v>
      </c>
      <c r="W94" s="207">
        <v>0</v>
      </c>
      <c r="X94" s="207">
        <v>0</v>
      </c>
      <c r="Y94" s="207">
        <v>0</v>
      </c>
      <c r="Z94" s="207">
        <v>0</v>
      </c>
      <c r="AA94" s="300">
        <v>0</v>
      </c>
      <c r="AB94" s="299">
        <v>0</v>
      </c>
      <c r="AC94" s="207">
        <v>0</v>
      </c>
      <c r="AD94" s="207">
        <v>0</v>
      </c>
      <c r="AE94" s="207">
        <v>0</v>
      </c>
      <c r="AF94" s="207">
        <v>0</v>
      </c>
      <c r="AG94" s="207">
        <v>0</v>
      </c>
      <c r="AH94" s="207">
        <v>0</v>
      </c>
      <c r="AI94" s="207">
        <v>0</v>
      </c>
      <c r="AJ94" s="207">
        <v>0</v>
      </c>
      <c r="AK94" s="207">
        <v>0</v>
      </c>
      <c r="AL94" s="207">
        <v>0</v>
      </c>
      <c r="AM94" s="300">
        <v>0</v>
      </c>
      <c r="AN94" s="120">
        <v>0</v>
      </c>
      <c r="AO94" s="120">
        <v>0</v>
      </c>
      <c r="AP94" s="120">
        <v>0</v>
      </c>
      <c r="AQ94" s="120">
        <v>0</v>
      </c>
      <c r="AR94" s="120">
        <v>0</v>
      </c>
      <c r="AS94" s="120">
        <v>0</v>
      </c>
      <c r="AT94" s="120">
        <v>0</v>
      </c>
      <c r="AU94" s="120">
        <v>0</v>
      </c>
      <c r="AV94" s="120">
        <v>0</v>
      </c>
      <c r="AW94" s="120">
        <v>0</v>
      </c>
      <c r="AX94" s="120">
        <v>0</v>
      </c>
      <c r="AY94" s="120">
        <v>0</v>
      </c>
      <c r="AZ94" s="299">
        <v>0</v>
      </c>
      <c r="BA94" s="207">
        <v>0</v>
      </c>
      <c r="BB94" s="207">
        <v>0</v>
      </c>
      <c r="BC94" s="207">
        <v>0</v>
      </c>
      <c r="BD94" s="207">
        <v>0</v>
      </c>
      <c r="BE94" s="207">
        <v>0</v>
      </c>
      <c r="BF94" s="207">
        <v>0</v>
      </c>
      <c r="BG94" s="207">
        <v>0</v>
      </c>
      <c r="BH94" s="207">
        <v>0</v>
      </c>
      <c r="BI94" s="207">
        <v>0</v>
      </c>
      <c r="BJ94" s="207">
        <v>0</v>
      </c>
      <c r="BK94" s="120">
        <v>0</v>
      </c>
      <c r="BL94" s="299">
        <v>0</v>
      </c>
      <c r="BM94" s="207">
        <v>0</v>
      </c>
      <c r="BN94" s="207">
        <v>0</v>
      </c>
      <c r="BO94" s="207">
        <v>0</v>
      </c>
      <c r="BP94" s="207">
        <v>0</v>
      </c>
      <c r="BQ94" s="207">
        <v>0</v>
      </c>
      <c r="BR94" s="207">
        <v>0</v>
      </c>
      <c r="BS94" s="207">
        <v>0</v>
      </c>
      <c r="BT94" s="207">
        <v>0</v>
      </c>
      <c r="BU94" s="207">
        <v>0</v>
      </c>
      <c r="BV94" s="207">
        <v>0</v>
      </c>
      <c r="BW94" s="120">
        <v>0</v>
      </c>
      <c r="BX94" s="299">
        <v>0</v>
      </c>
      <c r="BY94" s="207">
        <v>0</v>
      </c>
      <c r="BZ94" s="207">
        <v>0</v>
      </c>
      <c r="CA94" s="207">
        <v>0</v>
      </c>
      <c r="CB94" s="207">
        <v>0</v>
      </c>
      <c r="CC94" s="207">
        <v>0</v>
      </c>
      <c r="CD94" s="207">
        <v>0</v>
      </c>
      <c r="CE94" s="207">
        <v>0</v>
      </c>
      <c r="CF94" s="207">
        <v>0</v>
      </c>
      <c r="CG94" s="207">
        <v>0</v>
      </c>
      <c r="CH94" s="207">
        <v>0</v>
      </c>
      <c r="CI94" s="207">
        <v>0</v>
      </c>
      <c r="CJ94" s="299">
        <v>0</v>
      </c>
      <c r="CK94" s="207">
        <v>0</v>
      </c>
      <c r="CL94" s="207">
        <v>0</v>
      </c>
      <c r="CM94" s="207"/>
      <c r="CN94" s="120"/>
      <c r="CO94" s="35">
        <v>0</v>
      </c>
      <c r="CP94" s="214"/>
    </row>
    <row r="95" spans="1:94" ht="12">
      <c r="A95" s="14"/>
      <c r="B95" s="410" t="s">
        <v>18</v>
      </c>
      <c r="C95" s="410" t="s">
        <v>67</v>
      </c>
      <c r="D95" s="90">
        <v>3</v>
      </c>
      <c r="E95" s="90">
        <v>1</v>
      </c>
      <c r="F95" s="30"/>
      <c r="G95" s="90">
        <v>0</v>
      </c>
      <c r="H95" s="90">
        <v>0</v>
      </c>
      <c r="I95" s="90">
        <v>2</v>
      </c>
      <c r="J95" s="90">
        <v>2</v>
      </c>
      <c r="K95" s="90">
        <v>0</v>
      </c>
      <c r="L95" s="90">
        <v>0</v>
      </c>
      <c r="M95" s="120">
        <v>0</v>
      </c>
      <c r="N95" s="120">
        <v>1</v>
      </c>
      <c r="O95" s="120">
        <v>1</v>
      </c>
      <c r="P95" s="299">
        <v>1</v>
      </c>
      <c r="Q95" s="207">
        <v>0</v>
      </c>
      <c r="R95" s="207">
        <v>2</v>
      </c>
      <c r="S95" s="207">
        <v>5</v>
      </c>
      <c r="T95" s="207">
        <v>0</v>
      </c>
      <c r="U95" s="207">
        <v>0</v>
      </c>
      <c r="V95" s="207">
        <v>2</v>
      </c>
      <c r="W95" s="207">
        <v>1</v>
      </c>
      <c r="X95" s="207">
        <v>2</v>
      </c>
      <c r="Y95" s="207">
        <v>2</v>
      </c>
      <c r="Z95" s="207">
        <v>0</v>
      </c>
      <c r="AA95" s="300">
        <v>2</v>
      </c>
      <c r="AB95" s="299">
        <v>1</v>
      </c>
      <c r="AC95" s="207">
        <v>1</v>
      </c>
      <c r="AD95" s="207">
        <v>1</v>
      </c>
      <c r="AE95" s="207">
        <v>3</v>
      </c>
      <c r="AF95" s="207">
        <v>1</v>
      </c>
      <c r="AG95" s="207">
        <v>6</v>
      </c>
      <c r="AH95" s="207">
        <v>1</v>
      </c>
      <c r="AI95" s="207">
        <v>2</v>
      </c>
      <c r="AJ95" s="207">
        <v>1</v>
      </c>
      <c r="AK95" s="207">
        <v>3</v>
      </c>
      <c r="AL95" s="207">
        <v>0</v>
      </c>
      <c r="AM95" s="300">
        <v>4</v>
      </c>
      <c r="AN95" s="120">
        <v>1</v>
      </c>
      <c r="AO95" s="120">
        <v>1</v>
      </c>
      <c r="AP95" s="120">
        <v>8</v>
      </c>
      <c r="AQ95" s="120">
        <v>2</v>
      </c>
      <c r="AR95" s="120">
        <v>1</v>
      </c>
      <c r="AS95" s="120">
        <v>9</v>
      </c>
      <c r="AT95" s="120">
        <v>0</v>
      </c>
      <c r="AU95" s="120">
        <v>2</v>
      </c>
      <c r="AV95" s="120">
        <v>2</v>
      </c>
      <c r="AW95" s="120">
        <v>3</v>
      </c>
      <c r="AX95" s="120">
        <v>8</v>
      </c>
      <c r="AY95" s="120">
        <v>32</v>
      </c>
      <c r="AZ95" s="299">
        <v>14</v>
      </c>
      <c r="BA95" s="207">
        <v>1</v>
      </c>
      <c r="BB95" s="207">
        <v>36</v>
      </c>
      <c r="BC95" s="207">
        <v>0</v>
      </c>
      <c r="BD95" s="207">
        <v>0</v>
      </c>
      <c r="BE95" s="207">
        <v>0</v>
      </c>
      <c r="BF95" s="207">
        <v>0</v>
      </c>
      <c r="BG95" s="207">
        <v>0</v>
      </c>
      <c r="BH95" s="207">
        <v>1</v>
      </c>
      <c r="BI95" s="207">
        <v>0</v>
      </c>
      <c r="BJ95" s="207">
        <v>0</v>
      </c>
      <c r="BK95" s="120">
        <v>0</v>
      </c>
      <c r="BL95" s="299">
        <v>0</v>
      </c>
      <c r="BM95" s="207">
        <v>0</v>
      </c>
      <c r="BN95" s="207">
        <v>0</v>
      </c>
      <c r="BO95" s="207">
        <v>0</v>
      </c>
      <c r="BP95" s="207">
        <v>0</v>
      </c>
      <c r="BQ95" s="207">
        <v>0</v>
      </c>
      <c r="BR95" s="207">
        <v>0</v>
      </c>
      <c r="BS95" s="207">
        <v>0</v>
      </c>
      <c r="BT95" s="207">
        <v>0</v>
      </c>
      <c r="BU95" s="207">
        <v>0</v>
      </c>
      <c r="BV95" s="207">
        <v>0</v>
      </c>
      <c r="BW95" s="120">
        <v>0</v>
      </c>
      <c r="BX95" s="299">
        <v>0</v>
      </c>
      <c r="BY95" s="207">
        <v>0</v>
      </c>
      <c r="BZ95" s="207">
        <v>0</v>
      </c>
      <c r="CA95" s="207">
        <v>0</v>
      </c>
      <c r="CB95" s="207">
        <v>0</v>
      </c>
      <c r="CC95" s="207">
        <v>0</v>
      </c>
      <c r="CD95" s="207">
        <v>0</v>
      </c>
      <c r="CE95" s="207">
        <v>0</v>
      </c>
      <c r="CF95" s="207">
        <v>0</v>
      </c>
      <c r="CG95" s="207">
        <v>0</v>
      </c>
      <c r="CH95" s="207">
        <v>0</v>
      </c>
      <c r="CI95" s="207">
        <v>0</v>
      </c>
      <c r="CJ95" s="299">
        <v>0</v>
      </c>
      <c r="CK95" s="207">
        <v>0</v>
      </c>
      <c r="CL95" s="207">
        <v>0</v>
      </c>
      <c r="CM95" s="207"/>
      <c r="CN95" s="120"/>
      <c r="CO95" s="35">
        <v>172</v>
      </c>
      <c r="CP95" s="214"/>
    </row>
    <row r="96" spans="1:94" ht="12">
      <c r="A96" s="14"/>
      <c r="B96" s="410"/>
      <c r="C96" s="411" t="s">
        <v>62</v>
      </c>
      <c r="D96" s="95"/>
      <c r="E96" s="95"/>
      <c r="F96" s="30"/>
      <c r="G96" s="22">
        <v>0</v>
      </c>
      <c r="H96" s="22">
        <v>0</v>
      </c>
      <c r="I96" s="22">
        <v>0</v>
      </c>
      <c r="J96" s="22">
        <v>0</v>
      </c>
      <c r="K96" s="22">
        <v>0</v>
      </c>
      <c r="L96" s="22">
        <v>0</v>
      </c>
      <c r="M96" s="120">
        <v>0</v>
      </c>
      <c r="N96" s="120">
        <v>0</v>
      </c>
      <c r="O96" s="120">
        <v>0</v>
      </c>
      <c r="P96" s="299">
        <v>0</v>
      </c>
      <c r="Q96" s="207">
        <v>0</v>
      </c>
      <c r="R96" s="207">
        <v>0</v>
      </c>
      <c r="S96" s="207">
        <v>0</v>
      </c>
      <c r="T96" s="207">
        <v>0</v>
      </c>
      <c r="U96" s="207">
        <v>0</v>
      </c>
      <c r="V96" s="207">
        <v>0</v>
      </c>
      <c r="W96" s="207">
        <v>0</v>
      </c>
      <c r="X96" s="207">
        <v>0</v>
      </c>
      <c r="Y96" s="207">
        <v>0</v>
      </c>
      <c r="Z96" s="207">
        <v>0</v>
      </c>
      <c r="AA96" s="300">
        <v>0</v>
      </c>
      <c r="AB96" s="299">
        <v>0</v>
      </c>
      <c r="AC96" s="207">
        <v>0</v>
      </c>
      <c r="AD96" s="207">
        <v>0</v>
      </c>
      <c r="AE96" s="207">
        <v>0</v>
      </c>
      <c r="AF96" s="207">
        <v>0</v>
      </c>
      <c r="AG96" s="207">
        <v>0</v>
      </c>
      <c r="AH96" s="207">
        <v>0</v>
      </c>
      <c r="AI96" s="207">
        <v>0</v>
      </c>
      <c r="AJ96" s="207">
        <v>0</v>
      </c>
      <c r="AK96" s="207">
        <v>0</v>
      </c>
      <c r="AL96" s="207">
        <v>0</v>
      </c>
      <c r="AM96" s="300">
        <v>0</v>
      </c>
      <c r="AN96" s="120">
        <v>0</v>
      </c>
      <c r="AO96" s="120">
        <v>0</v>
      </c>
      <c r="AP96" s="120">
        <v>0</v>
      </c>
      <c r="AQ96" s="120">
        <v>0</v>
      </c>
      <c r="AR96" s="120">
        <v>0</v>
      </c>
      <c r="AS96" s="120">
        <v>0</v>
      </c>
      <c r="AT96" s="120">
        <v>0</v>
      </c>
      <c r="AU96" s="120">
        <v>0</v>
      </c>
      <c r="AV96" s="120">
        <v>0</v>
      </c>
      <c r="AW96" s="120">
        <v>0</v>
      </c>
      <c r="AX96" s="120">
        <v>0</v>
      </c>
      <c r="AY96" s="120">
        <v>0</v>
      </c>
      <c r="AZ96" s="299">
        <v>0</v>
      </c>
      <c r="BA96" s="207">
        <v>0</v>
      </c>
      <c r="BB96" s="207">
        <v>0</v>
      </c>
      <c r="BC96" s="207">
        <v>0</v>
      </c>
      <c r="BD96" s="207">
        <v>0</v>
      </c>
      <c r="BE96" s="207">
        <v>0</v>
      </c>
      <c r="BF96" s="207">
        <v>0</v>
      </c>
      <c r="BG96" s="207">
        <v>0</v>
      </c>
      <c r="BH96" s="207">
        <v>0</v>
      </c>
      <c r="BI96" s="207">
        <v>0</v>
      </c>
      <c r="BJ96" s="207">
        <v>0</v>
      </c>
      <c r="BK96" s="120">
        <v>0</v>
      </c>
      <c r="BL96" s="299">
        <v>0</v>
      </c>
      <c r="BM96" s="207">
        <v>0</v>
      </c>
      <c r="BN96" s="207">
        <v>0</v>
      </c>
      <c r="BO96" s="207">
        <v>0</v>
      </c>
      <c r="BP96" s="207">
        <v>0</v>
      </c>
      <c r="BQ96" s="207">
        <v>0</v>
      </c>
      <c r="BR96" s="207">
        <v>0</v>
      </c>
      <c r="BS96" s="207">
        <v>0</v>
      </c>
      <c r="BT96" s="207">
        <v>0</v>
      </c>
      <c r="BU96" s="207">
        <v>0</v>
      </c>
      <c r="BV96" s="207">
        <v>0</v>
      </c>
      <c r="BW96" s="120">
        <v>0</v>
      </c>
      <c r="BX96" s="299">
        <v>0</v>
      </c>
      <c r="BY96" s="207">
        <v>0</v>
      </c>
      <c r="BZ96" s="207">
        <v>0</v>
      </c>
      <c r="CA96" s="207">
        <v>0</v>
      </c>
      <c r="CB96" s="207">
        <v>0</v>
      </c>
      <c r="CC96" s="207">
        <v>0</v>
      </c>
      <c r="CD96" s="207">
        <v>0</v>
      </c>
      <c r="CE96" s="207">
        <v>0</v>
      </c>
      <c r="CF96" s="207">
        <v>0</v>
      </c>
      <c r="CG96" s="207">
        <v>0</v>
      </c>
      <c r="CH96" s="207">
        <v>0</v>
      </c>
      <c r="CI96" s="207">
        <v>0</v>
      </c>
      <c r="CJ96" s="299">
        <v>0</v>
      </c>
      <c r="CK96" s="207">
        <v>0</v>
      </c>
      <c r="CL96" s="207">
        <v>0</v>
      </c>
      <c r="CM96" s="207"/>
      <c r="CN96" s="120"/>
      <c r="CO96" s="35">
        <v>0</v>
      </c>
      <c r="CP96" s="214"/>
    </row>
    <row r="97" spans="1:94" ht="12">
      <c r="A97" s="14"/>
      <c r="B97" s="410" t="s">
        <v>18</v>
      </c>
      <c r="C97" s="410" t="s">
        <v>136</v>
      </c>
      <c r="D97" s="96"/>
      <c r="E97" s="96"/>
      <c r="F97" s="30"/>
      <c r="G97" s="22">
        <v>0</v>
      </c>
      <c r="H97" s="22">
        <v>0</v>
      </c>
      <c r="I97" s="22">
        <v>0</v>
      </c>
      <c r="J97" s="22">
        <v>0</v>
      </c>
      <c r="K97" s="22">
        <v>0</v>
      </c>
      <c r="L97" s="22">
        <v>0</v>
      </c>
      <c r="M97" s="120">
        <v>0</v>
      </c>
      <c r="N97" s="120">
        <v>0</v>
      </c>
      <c r="O97" s="120">
        <v>0</v>
      </c>
      <c r="P97" s="299">
        <v>0</v>
      </c>
      <c r="Q97" s="207">
        <v>0</v>
      </c>
      <c r="R97" s="207">
        <v>0</v>
      </c>
      <c r="S97" s="207">
        <v>0</v>
      </c>
      <c r="T97" s="207">
        <v>0</v>
      </c>
      <c r="U97" s="207">
        <v>0</v>
      </c>
      <c r="V97" s="207">
        <v>0</v>
      </c>
      <c r="W97" s="207">
        <v>0</v>
      </c>
      <c r="X97" s="207">
        <v>0</v>
      </c>
      <c r="Y97" s="207">
        <v>0</v>
      </c>
      <c r="Z97" s="207">
        <v>0</v>
      </c>
      <c r="AA97" s="300">
        <v>0</v>
      </c>
      <c r="AB97" s="299">
        <v>0</v>
      </c>
      <c r="AC97" s="207">
        <v>0</v>
      </c>
      <c r="AD97" s="207">
        <v>0</v>
      </c>
      <c r="AE97" s="207">
        <v>0</v>
      </c>
      <c r="AF97" s="207">
        <v>0</v>
      </c>
      <c r="AG97" s="207">
        <v>0</v>
      </c>
      <c r="AH97" s="207">
        <v>0</v>
      </c>
      <c r="AI97" s="207">
        <v>0</v>
      </c>
      <c r="AJ97" s="207">
        <v>0</v>
      </c>
      <c r="AK97" s="207">
        <v>0</v>
      </c>
      <c r="AL97" s="207">
        <v>0</v>
      </c>
      <c r="AM97" s="300">
        <v>0</v>
      </c>
      <c r="AN97" s="120">
        <v>0</v>
      </c>
      <c r="AO97" s="120">
        <v>0</v>
      </c>
      <c r="AP97" s="120">
        <v>0</v>
      </c>
      <c r="AQ97" s="120">
        <v>0</v>
      </c>
      <c r="AR97" s="120">
        <v>0</v>
      </c>
      <c r="AS97" s="120">
        <v>0</v>
      </c>
      <c r="AT97" s="120">
        <v>0</v>
      </c>
      <c r="AU97" s="120">
        <v>0</v>
      </c>
      <c r="AV97" s="120">
        <v>0</v>
      </c>
      <c r="AW97" s="120">
        <v>0</v>
      </c>
      <c r="AX97" s="120">
        <v>0</v>
      </c>
      <c r="AY97" s="120">
        <v>0</v>
      </c>
      <c r="AZ97" s="299">
        <v>0</v>
      </c>
      <c r="BA97" s="207">
        <v>0</v>
      </c>
      <c r="BB97" s="207">
        <v>0</v>
      </c>
      <c r="BC97" s="207">
        <v>0</v>
      </c>
      <c r="BD97" s="207">
        <v>0</v>
      </c>
      <c r="BE97" s="207">
        <v>1</v>
      </c>
      <c r="BF97" s="207">
        <v>0</v>
      </c>
      <c r="BG97" s="207">
        <v>0</v>
      </c>
      <c r="BH97" s="207">
        <v>1</v>
      </c>
      <c r="BI97" s="207">
        <v>0</v>
      </c>
      <c r="BJ97" s="207">
        <v>1</v>
      </c>
      <c r="BK97" s="120">
        <v>0</v>
      </c>
      <c r="BL97" s="299">
        <v>0</v>
      </c>
      <c r="BM97" s="207">
        <v>0</v>
      </c>
      <c r="BN97" s="207">
        <v>0</v>
      </c>
      <c r="BO97" s="207">
        <v>0</v>
      </c>
      <c r="BP97" s="207">
        <v>0</v>
      </c>
      <c r="BQ97" s="207">
        <v>0</v>
      </c>
      <c r="BR97" s="207">
        <v>0</v>
      </c>
      <c r="BS97" s="207">
        <v>0</v>
      </c>
      <c r="BT97" s="207">
        <v>1</v>
      </c>
      <c r="BU97" s="207">
        <v>0</v>
      </c>
      <c r="BV97" s="207">
        <v>0</v>
      </c>
      <c r="BW97" s="120">
        <v>1</v>
      </c>
      <c r="BX97" s="299">
        <v>0</v>
      </c>
      <c r="BY97" s="207">
        <v>0</v>
      </c>
      <c r="BZ97" s="207">
        <v>1</v>
      </c>
      <c r="CA97" s="207">
        <v>0</v>
      </c>
      <c r="CB97" s="207">
        <v>0</v>
      </c>
      <c r="CC97" s="207">
        <v>1</v>
      </c>
      <c r="CD97" s="207">
        <v>1</v>
      </c>
      <c r="CE97" s="207">
        <v>0</v>
      </c>
      <c r="CF97" s="207">
        <v>0</v>
      </c>
      <c r="CG97" s="207">
        <v>0</v>
      </c>
      <c r="CH97" s="207">
        <v>0</v>
      </c>
      <c r="CI97" s="207">
        <v>0</v>
      </c>
      <c r="CJ97" s="299">
        <v>0</v>
      </c>
      <c r="CK97" s="207">
        <v>0</v>
      </c>
      <c r="CL97" s="207">
        <v>0</v>
      </c>
      <c r="CM97" s="207"/>
      <c r="CN97" s="120"/>
      <c r="CO97" s="35">
        <v>8</v>
      </c>
      <c r="CP97" s="214"/>
    </row>
    <row r="98" spans="1:94" ht="12">
      <c r="A98" s="14"/>
      <c r="B98" s="410"/>
      <c r="C98" s="411" t="s">
        <v>62</v>
      </c>
      <c r="D98" s="96"/>
      <c r="E98" s="96"/>
      <c r="F98" s="30"/>
      <c r="G98" s="22">
        <v>0</v>
      </c>
      <c r="H98" s="22">
        <v>0</v>
      </c>
      <c r="I98" s="22">
        <v>0</v>
      </c>
      <c r="J98" s="22">
        <v>0</v>
      </c>
      <c r="K98" s="22">
        <v>0</v>
      </c>
      <c r="L98" s="22">
        <v>0</v>
      </c>
      <c r="M98" s="120">
        <v>0</v>
      </c>
      <c r="N98" s="120">
        <v>0</v>
      </c>
      <c r="O98" s="120">
        <v>0</v>
      </c>
      <c r="P98" s="299">
        <v>0</v>
      </c>
      <c r="Q98" s="207">
        <v>0</v>
      </c>
      <c r="R98" s="207">
        <v>0</v>
      </c>
      <c r="S98" s="207">
        <v>0</v>
      </c>
      <c r="T98" s="207">
        <v>0</v>
      </c>
      <c r="U98" s="207">
        <v>0</v>
      </c>
      <c r="V98" s="207">
        <v>0</v>
      </c>
      <c r="W98" s="207">
        <v>0</v>
      </c>
      <c r="X98" s="207">
        <v>0</v>
      </c>
      <c r="Y98" s="207">
        <v>0</v>
      </c>
      <c r="Z98" s="207">
        <v>0</v>
      </c>
      <c r="AA98" s="300">
        <v>0</v>
      </c>
      <c r="AB98" s="299">
        <v>0</v>
      </c>
      <c r="AC98" s="207">
        <v>0</v>
      </c>
      <c r="AD98" s="207">
        <v>0</v>
      </c>
      <c r="AE98" s="207">
        <v>0</v>
      </c>
      <c r="AF98" s="207">
        <v>0</v>
      </c>
      <c r="AG98" s="207">
        <v>0</v>
      </c>
      <c r="AH98" s="207">
        <v>0</v>
      </c>
      <c r="AI98" s="207">
        <v>0</v>
      </c>
      <c r="AJ98" s="207">
        <v>0</v>
      </c>
      <c r="AK98" s="207">
        <v>0</v>
      </c>
      <c r="AL98" s="207">
        <v>0</v>
      </c>
      <c r="AM98" s="300">
        <v>0</v>
      </c>
      <c r="AN98" s="120">
        <v>0</v>
      </c>
      <c r="AO98" s="120">
        <v>0</v>
      </c>
      <c r="AP98" s="120">
        <v>0</v>
      </c>
      <c r="AQ98" s="120">
        <v>0</v>
      </c>
      <c r="AR98" s="120">
        <v>0</v>
      </c>
      <c r="AS98" s="120">
        <v>0</v>
      </c>
      <c r="AT98" s="120">
        <v>0</v>
      </c>
      <c r="AU98" s="120">
        <v>0</v>
      </c>
      <c r="AV98" s="120">
        <v>0</v>
      </c>
      <c r="AW98" s="120">
        <v>0</v>
      </c>
      <c r="AX98" s="120">
        <v>0</v>
      </c>
      <c r="AY98" s="120">
        <v>0</v>
      </c>
      <c r="AZ98" s="299">
        <v>0</v>
      </c>
      <c r="BA98" s="207">
        <v>0</v>
      </c>
      <c r="BB98" s="207">
        <v>0</v>
      </c>
      <c r="BC98" s="207">
        <v>0</v>
      </c>
      <c r="BD98" s="207">
        <v>0</v>
      </c>
      <c r="BE98" s="207">
        <v>0</v>
      </c>
      <c r="BF98" s="207">
        <v>0</v>
      </c>
      <c r="BG98" s="207">
        <v>0</v>
      </c>
      <c r="BH98" s="207">
        <v>0</v>
      </c>
      <c r="BI98" s="207">
        <v>0</v>
      </c>
      <c r="BJ98" s="207">
        <v>0</v>
      </c>
      <c r="BK98" s="120">
        <v>0</v>
      </c>
      <c r="BL98" s="299">
        <v>0</v>
      </c>
      <c r="BM98" s="207">
        <v>0</v>
      </c>
      <c r="BN98" s="207">
        <v>0</v>
      </c>
      <c r="BO98" s="207">
        <v>0</v>
      </c>
      <c r="BP98" s="207">
        <v>0</v>
      </c>
      <c r="BQ98" s="207">
        <v>0</v>
      </c>
      <c r="BR98" s="207">
        <v>0</v>
      </c>
      <c r="BS98" s="207">
        <v>0</v>
      </c>
      <c r="BT98" s="207">
        <v>0</v>
      </c>
      <c r="BU98" s="207">
        <v>0</v>
      </c>
      <c r="BV98" s="207">
        <v>0</v>
      </c>
      <c r="BW98" s="120">
        <v>0</v>
      </c>
      <c r="BX98" s="299">
        <v>0</v>
      </c>
      <c r="BY98" s="207">
        <v>0</v>
      </c>
      <c r="BZ98" s="207">
        <v>0</v>
      </c>
      <c r="CA98" s="207">
        <v>0</v>
      </c>
      <c r="CB98" s="207">
        <v>0</v>
      </c>
      <c r="CC98" s="207">
        <v>0</v>
      </c>
      <c r="CD98" s="207">
        <v>0</v>
      </c>
      <c r="CE98" s="207">
        <v>0</v>
      </c>
      <c r="CF98" s="207">
        <v>0</v>
      </c>
      <c r="CG98" s="207">
        <v>0</v>
      </c>
      <c r="CH98" s="207">
        <v>0</v>
      </c>
      <c r="CI98" s="207">
        <v>0</v>
      </c>
      <c r="CJ98" s="299">
        <v>0</v>
      </c>
      <c r="CK98" s="207">
        <v>0</v>
      </c>
      <c r="CL98" s="207">
        <v>0</v>
      </c>
      <c r="CM98" s="207"/>
      <c r="CN98" s="120"/>
      <c r="CO98" s="35">
        <v>0</v>
      </c>
      <c r="CP98" s="214"/>
    </row>
    <row r="99" spans="1:94" ht="12">
      <c r="A99" s="14"/>
      <c r="B99" s="410" t="s">
        <v>18</v>
      </c>
      <c r="C99" s="410" t="s">
        <v>24</v>
      </c>
      <c r="D99" s="88">
        <v>270</v>
      </c>
      <c r="E99" s="95">
        <v>5</v>
      </c>
      <c r="F99" s="30"/>
      <c r="G99" s="22">
        <v>0</v>
      </c>
      <c r="H99" s="22">
        <v>3</v>
      </c>
      <c r="I99" s="22">
        <v>3</v>
      </c>
      <c r="J99" s="22">
        <v>26</v>
      </c>
      <c r="K99" s="22">
        <v>0</v>
      </c>
      <c r="L99" s="22">
        <v>0</v>
      </c>
      <c r="M99" s="120">
        <v>1</v>
      </c>
      <c r="N99" s="120">
        <v>2</v>
      </c>
      <c r="O99" s="120">
        <v>1</v>
      </c>
      <c r="P99" s="299">
        <v>0</v>
      </c>
      <c r="Q99" s="207">
        <v>1</v>
      </c>
      <c r="R99" s="207">
        <v>1</v>
      </c>
      <c r="S99" s="207">
        <v>5</v>
      </c>
      <c r="T99" s="207">
        <v>1</v>
      </c>
      <c r="U99" s="207">
        <v>1</v>
      </c>
      <c r="V99" s="207">
        <v>2</v>
      </c>
      <c r="W99" s="207">
        <v>4</v>
      </c>
      <c r="X99" s="207">
        <v>1</v>
      </c>
      <c r="Y99" s="207">
        <v>4</v>
      </c>
      <c r="Z99" s="207">
        <v>0</v>
      </c>
      <c r="AA99" s="300">
        <v>1</v>
      </c>
      <c r="AB99" s="299">
        <v>1</v>
      </c>
      <c r="AC99" s="207">
        <v>2</v>
      </c>
      <c r="AD99" s="207">
        <v>1</v>
      </c>
      <c r="AE99" s="207">
        <v>1</v>
      </c>
      <c r="AF99" s="207">
        <v>3</v>
      </c>
      <c r="AG99" s="207">
        <v>9</v>
      </c>
      <c r="AH99" s="207">
        <v>8</v>
      </c>
      <c r="AI99" s="207">
        <v>0</v>
      </c>
      <c r="AJ99" s="207">
        <v>5</v>
      </c>
      <c r="AK99" s="207">
        <v>4</v>
      </c>
      <c r="AL99" s="207">
        <v>9</v>
      </c>
      <c r="AM99" s="300">
        <v>6</v>
      </c>
      <c r="AN99" s="120">
        <v>2</v>
      </c>
      <c r="AO99" s="120">
        <v>2</v>
      </c>
      <c r="AP99" s="120">
        <v>11</v>
      </c>
      <c r="AQ99" s="120">
        <v>3</v>
      </c>
      <c r="AR99" s="120">
        <v>2</v>
      </c>
      <c r="AS99" s="120">
        <v>11</v>
      </c>
      <c r="AT99" s="120">
        <v>2</v>
      </c>
      <c r="AU99" s="120">
        <v>2</v>
      </c>
      <c r="AV99" s="120">
        <v>12</v>
      </c>
      <c r="AW99" s="120">
        <v>9</v>
      </c>
      <c r="AX99" s="120">
        <v>14</v>
      </c>
      <c r="AY99" s="120">
        <v>79</v>
      </c>
      <c r="AZ99" s="299">
        <v>2</v>
      </c>
      <c r="BA99" s="207">
        <v>2</v>
      </c>
      <c r="BB99" s="207">
        <v>3</v>
      </c>
      <c r="BC99" s="207">
        <v>0</v>
      </c>
      <c r="BD99" s="207">
        <v>0</v>
      </c>
      <c r="BE99" s="207">
        <v>32</v>
      </c>
      <c r="BF99" s="207">
        <v>0</v>
      </c>
      <c r="BG99" s="207">
        <v>2</v>
      </c>
      <c r="BH99" s="207">
        <v>2</v>
      </c>
      <c r="BI99" s="207">
        <v>0</v>
      </c>
      <c r="BJ99" s="207">
        <v>0</v>
      </c>
      <c r="BK99" s="120">
        <v>0</v>
      </c>
      <c r="BL99" s="299">
        <v>2</v>
      </c>
      <c r="BM99" s="207">
        <v>1</v>
      </c>
      <c r="BN99" s="207">
        <v>0</v>
      </c>
      <c r="BO99" s="207">
        <v>0</v>
      </c>
      <c r="BP99" s="207">
        <v>0</v>
      </c>
      <c r="BQ99" s="207">
        <v>0</v>
      </c>
      <c r="BR99" s="207">
        <v>0</v>
      </c>
      <c r="BS99" s="207">
        <v>0</v>
      </c>
      <c r="BT99" s="207">
        <v>0</v>
      </c>
      <c r="BU99" s="207">
        <v>2</v>
      </c>
      <c r="BV99" s="207">
        <v>0</v>
      </c>
      <c r="BW99" s="120">
        <v>0</v>
      </c>
      <c r="BX99" s="299">
        <v>1</v>
      </c>
      <c r="BY99" s="207">
        <v>1</v>
      </c>
      <c r="BZ99" s="207">
        <v>0</v>
      </c>
      <c r="CA99" s="207">
        <v>1</v>
      </c>
      <c r="CB99" s="207">
        <v>0</v>
      </c>
      <c r="CC99" s="207">
        <v>1</v>
      </c>
      <c r="CD99" s="207">
        <v>1</v>
      </c>
      <c r="CE99" s="207">
        <v>0</v>
      </c>
      <c r="CF99" s="207">
        <v>0</v>
      </c>
      <c r="CG99" s="207">
        <v>0</v>
      </c>
      <c r="CH99" s="207">
        <v>0</v>
      </c>
      <c r="CI99" s="207">
        <v>0</v>
      </c>
      <c r="CJ99" s="299">
        <v>1</v>
      </c>
      <c r="CK99" s="207">
        <v>1</v>
      </c>
      <c r="CL99" s="207">
        <v>0</v>
      </c>
      <c r="CM99" s="207"/>
      <c r="CN99" s="120"/>
      <c r="CO99" s="35">
        <v>585</v>
      </c>
      <c r="CP99" s="214"/>
    </row>
    <row r="100" spans="1:94" ht="12">
      <c r="A100" s="14"/>
      <c r="B100" s="516" t="s">
        <v>18</v>
      </c>
      <c r="C100" s="415" t="s">
        <v>68</v>
      </c>
      <c r="D100" s="87">
        <v>0</v>
      </c>
      <c r="E100" s="87">
        <v>0</v>
      </c>
      <c r="F100" s="30"/>
      <c r="G100" s="22">
        <v>155</v>
      </c>
      <c r="H100" s="22">
        <v>143</v>
      </c>
      <c r="I100" s="22">
        <v>141</v>
      </c>
      <c r="J100" s="22">
        <v>411</v>
      </c>
      <c r="K100" s="22">
        <v>28</v>
      </c>
      <c r="L100" s="22">
        <v>45</v>
      </c>
      <c r="M100" s="120">
        <v>106</v>
      </c>
      <c r="N100" s="120">
        <v>40</v>
      </c>
      <c r="O100" s="120">
        <v>40</v>
      </c>
      <c r="P100" s="299">
        <v>30</v>
      </c>
      <c r="Q100" s="207">
        <v>46</v>
      </c>
      <c r="R100" s="207">
        <v>67</v>
      </c>
      <c r="S100" s="207">
        <v>97</v>
      </c>
      <c r="T100" s="207">
        <v>88</v>
      </c>
      <c r="U100" s="207">
        <v>128</v>
      </c>
      <c r="V100" s="207">
        <v>68</v>
      </c>
      <c r="W100" s="207">
        <v>61</v>
      </c>
      <c r="X100" s="207">
        <v>59</v>
      </c>
      <c r="Y100" s="207">
        <v>55</v>
      </c>
      <c r="Z100" s="207">
        <v>65</v>
      </c>
      <c r="AA100" s="300">
        <v>68</v>
      </c>
      <c r="AB100" s="299">
        <v>54</v>
      </c>
      <c r="AC100" s="207">
        <v>50</v>
      </c>
      <c r="AD100" s="207">
        <v>99</v>
      </c>
      <c r="AE100" s="207">
        <v>40</v>
      </c>
      <c r="AF100" s="207">
        <v>61</v>
      </c>
      <c r="AG100" s="207">
        <v>60</v>
      </c>
      <c r="AH100" s="207">
        <v>62</v>
      </c>
      <c r="AI100" s="207">
        <v>61</v>
      </c>
      <c r="AJ100" s="207">
        <v>53</v>
      </c>
      <c r="AK100" s="207">
        <v>67</v>
      </c>
      <c r="AL100" s="207">
        <v>50</v>
      </c>
      <c r="AM100" s="300">
        <v>86</v>
      </c>
      <c r="AN100" s="120">
        <v>52</v>
      </c>
      <c r="AO100" s="120">
        <v>55</v>
      </c>
      <c r="AP100" s="120">
        <v>140</v>
      </c>
      <c r="AQ100" s="120">
        <v>46</v>
      </c>
      <c r="AR100" s="120">
        <v>57</v>
      </c>
      <c r="AS100" s="120">
        <v>111</v>
      </c>
      <c r="AT100" s="120">
        <v>66</v>
      </c>
      <c r="AU100" s="120">
        <v>61</v>
      </c>
      <c r="AV100" s="120">
        <v>147</v>
      </c>
      <c r="AW100" s="120">
        <v>93</v>
      </c>
      <c r="AX100" s="120">
        <v>134</v>
      </c>
      <c r="AY100" s="120">
        <v>490</v>
      </c>
      <c r="AZ100" s="299">
        <v>441</v>
      </c>
      <c r="BA100" s="207">
        <v>1263</v>
      </c>
      <c r="BB100" s="207">
        <v>467</v>
      </c>
      <c r="BC100" s="207">
        <v>183</v>
      </c>
      <c r="BD100" s="207">
        <v>362</v>
      </c>
      <c r="BE100" s="207">
        <v>331</v>
      </c>
      <c r="BF100" s="207">
        <v>284</v>
      </c>
      <c r="BG100" s="207">
        <v>381</v>
      </c>
      <c r="BH100" s="207">
        <v>302</v>
      </c>
      <c r="BI100" s="207">
        <v>282</v>
      </c>
      <c r="BJ100" s="207">
        <v>304</v>
      </c>
      <c r="BK100" s="120">
        <v>224</v>
      </c>
      <c r="BL100" s="299">
        <v>330</v>
      </c>
      <c r="BM100" s="207">
        <v>294</v>
      </c>
      <c r="BN100" s="207">
        <v>368</v>
      </c>
      <c r="BO100" s="207">
        <v>298</v>
      </c>
      <c r="BP100" s="207">
        <v>505</v>
      </c>
      <c r="BQ100" s="207">
        <v>366</v>
      </c>
      <c r="BR100" s="207">
        <v>368</v>
      </c>
      <c r="BS100" s="207">
        <v>451</v>
      </c>
      <c r="BT100" s="207">
        <v>456</v>
      </c>
      <c r="BU100" s="207">
        <v>315</v>
      </c>
      <c r="BV100" s="207">
        <v>325</v>
      </c>
      <c r="BW100" s="120">
        <v>327</v>
      </c>
      <c r="BX100" s="299">
        <v>344</v>
      </c>
      <c r="BY100" s="207">
        <v>283</v>
      </c>
      <c r="BZ100" s="207">
        <v>329</v>
      </c>
      <c r="CA100" s="207">
        <v>344</v>
      </c>
      <c r="CB100" s="207">
        <v>359</v>
      </c>
      <c r="CC100" s="207">
        <v>357</v>
      </c>
      <c r="CD100" s="207">
        <v>327</v>
      </c>
      <c r="CE100" s="207">
        <v>350</v>
      </c>
      <c r="CF100" s="207">
        <v>275</v>
      </c>
      <c r="CG100" s="207">
        <v>284</v>
      </c>
      <c r="CH100" s="207">
        <v>231</v>
      </c>
      <c r="CI100" s="207">
        <v>234</v>
      </c>
      <c r="CJ100" s="299">
        <v>248</v>
      </c>
      <c r="CK100" s="207">
        <v>138</v>
      </c>
      <c r="CL100" s="207">
        <v>98</v>
      </c>
      <c r="CM100" s="207"/>
      <c r="CN100" s="120"/>
      <c r="CO100" s="35">
        <v>17564</v>
      </c>
      <c r="CP100" s="214"/>
    </row>
    <row r="101" spans="1:94" ht="12">
      <c r="A101" s="14"/>
      <c r="B101" s="516"/>
      <c r="C101" s="416" t="s">
        <v>69</v>
      </c>
      <c r="D101" s="87">
        <v>0</v>
      </c>
      <c r="E101" s="87">
        <v>0</v>
      </c>
      <c r="F101" s="30"/>
      <c r="G101" s="22">
        <v>147</v>
      </c>
      <c r="H101" s="22">
        <v>134</v>
      </c>
      <c r="I101" s="22">
        <v>136</v>
      </c>
      <c r="J101" s="22">
        <v>367</v>
      </c>
      <c r="K101" s="22">
        <v>25</v>
      </c>
      <c r="L101" s="22">
        <v>43</v>
      </c>
      <c r="M101" s="120">
        <v>84</v>
      </c>
      <c r="N101" s="120">
        <v>38</v>
      </c>
      <c r="O101" s="120">
        <v>38</v>
      </c>
      <c r="P101" s="299">
        <v>29</v>
      </c>
      <c r="Q101" s="207">
        <v>40</v>
      </c>
      <c r="R101" s="207">
        <v>64</v>
      </c>
      <c r="S101" s="207">
        <v>78</v>
      </c>
      <c r="T101" s="207">
        <v>77</v>
      </c>
      <c r="U101" s="207">
        <v>106</v>
      </c>
      <c r="V101" s="207">
        <v>66</v>
      </c>
      <c r="W101" s="207">
        <v>57</v>
      </c>
      <c r="X101" s="207">
        <v>54</v>
      </c>
      <c r="Y101" s="207">
        <v>47</v>
      </c>
      <c r="Z101" s="207">
        <v>57</v>
      </c>
      <c r="AA101" s="300">
        <v>63</v>
      </c>
      <c r="AB101" s="299">
        <v>48</v>
      </c>
      <c r="AC101" s="207">
        <v>49</v>
      </c>
      <c r="AD101" s="207">
        <v>93</v>
      </c>
      <c r="AE101" s="207">
        <v>37</v>
      </c>
      <c r="AF101" s="207">
        <v>56</v>
      </c>
      <c r="AG101" s="207">
        <v>53</v>
      </c>
      <c r="AH101" s="207">
        <v>57</v>
      </c>
      <c r="AI101" s="207">
        <v>57</v>
      </c>
      <c r="AJ101" s="207">
        <v>51</v>
      </c>
      <c r="AK101" s="207">
        <v>62</v>
      </c>
      <c r="AL101" s="207">
        <v>47</v>
      </c>
      <c r="AM101" s="300">
        <v>83</v>
      </c>
      <c r="AN101" s="120">
        <v>48</v>
      </c>
      <c r="AO101" s="120">
        <v>52</v>
      </c>
      <c r="AP101" s="120">
        <v>129</v>
      </c>
      <c r="AQ101" s="120">
        <v>42</v>
      </c>
      <c r="AR101" s="120">
        <v>49</v>
      </c>
      <c r="AS101" s="120">
        <v>104</v>
      </c>
      <c r="AT101" s="120">
        <v>63</v>
      </c>
      <c r="AU101" s="120">
        <v>56</v>
      </c>
      <c r="AV101" s="120">
        <v>133</v>
      </c>
      <c r="AW101" s="120">
        <v>81</v>
      </c>
      <c r="AX101" s="120">
        <v>116</v>
      </c>
      <c r="AY101" s="120">
        <v>423</v>
      </c>
      <c r="AZ101" s="299">
        <v>402</v>
      </c>
      <c r="BA101" s="207">
        <v>1208</v>
      </c>
      <c r="BB101" s="207">
        <v>439</v>
      </c>
      <c r="BC101" s="207">
        <v>179</v>
      </c>
      <c r="BD101" s="207">
        <v>355</v>
      </c>
      <c r="BE101" s="207">
        <v>320</v>
      </c>
      <c r="BF101" s="207">
        <v>275</v>
      </c>
      <c r="BG101" s="207">
        <v>373</v>
      </c>
      <c r="BH101" s="207">
        <v>288</v>
      </c>
      <c r="BI101" s="207">
        <v>267</v>
      </c>
      <c r="BJ101" s="207">
        <v>290</v>
      </c>
      <c r="BK101" s="120">
        <v>214</v>
      </c>
      <c r="BL101" s="299">
        <v>317</v>
      </c>
      <c r="BM101" s="207">
        <v>280</v>
      </c>
      <c r="BN101" s="207">
        <v>348</v>
      </c>
      <c r="BO101" s="207">
        <v>286</v>
      </c>
      <c r="BP101" s="207">
        <v>494</v>
      </c>
      <c r="BQ101" s="207">
        <v>351</v>
      </c>
      <c r="BR101" s="207">
        <v>355</v>
      </c>
      <c r="BS101" s="207">
        <v>437</v>
      </c>
      <c r="BT101" s="207">
        <v>439</v>
      </c>
      <c r="BU101" s="207">
        <v>310</v>
      </c>
      <c r="BV101" s="207">
        <v>307</v>
      </c>
      <c r="BW101" s="120">
        <v>309</v>
      </c>
      <c r="BX101" s="299">
        <v>334</v>
      </c>
      <c r="BY101" s="207">
        <v>276</v>
      </c>
      <c r="BZ101" s="207">
        <v>310</v>
      </c>
      <c r="CA101" s="207">
        <v>320</v>
      </c>
      <c r="CB101" s="207">
        <v>352</v>
      </c>
      <c r="CC101" s="207">
        <v>344</v>
      </c>
      <c r="CD101" s="207">
        <v>323</v>
      </c>
      <c r="CE101" s="207">
        <v>342</v>
      </c>
      <c r="CF101" s="207">
        <v>264</v>
      </c>
      <c r="CG101" s="207">
        <v>274</v>
      </c>
      <c r="CH101" s="207">
        <v>220</v>
      </c>
      <c r="CI101" s="207">
        <v>225</v>
      </c>
      <c r="CJ101" s="299">
        <v>239</v>
      </c>
      <c r="CK101" s="207">
        <v>133</v>
      </c>
      <c r="CL101" s="207">
        <v>97</v>
      </c>
      <c r="CM101" s="207"/>
      <c r="CN101" s="120"/>
      <c r="CO101" s="35">
        <v>16635</v>
      </c>
      <c r="CP101" s="214"/>
    </row>
    <row r="102" spans="1:94" ht="12">
      <c r="A102" s="14"/>
      <c r="B102" s="516"/>
      <c r="C102" s="416" t="s">
        <v>70</v>
      </c>
      <c r="D102" s="87">
        <v>0</v>
      </c>
      <c r="E102" s="95">
        <v>0</v>
      </c>
      <c r="F102" s="30"/>
      <c r="G102" s="22">
        <v>6</v>
      </c>
      <c r="H102" s="22">
        <v>7</v>
      </c>
      <c r="I102" s="22">
        <v>4</v>
      </c>
      <c r="J102" s="22">
        <v>39</v>
      </c>
      <c r="K102" s="22">
        <v>3</v>
      </c>
      <c r="L102" s="22">
        <v>1</v>
      </c>
      <c r="M102" s="120">
        <v>20</v>
      </c>
      <c r="N102" s="120">
        <v>2</v>
      </c>
      <c r="O102" s="120">
        <v>1</v>
      </c>
      <c r="P102" s="299">
        <v>1</v>
      </c>
      <c r="Q102" s="207">
        <v>6</v>
      </c>
      <c r="R102" s="207">
        <v>2</v>
      </c>
      <c r="S102" s="207">
        <v>18</v>
      </c>
      <c r="T102" s="207">
        <v>5</v>
      </c>
      <c r="U102" s="207">
        <v>17</v>
      </c>
      <c r="V102" s="207">
        <v>2</v>
      </c>
      <c r="W102" s="207">
        <v>3</v>
      </c>
      <c r="X102" s="207">
        <v>2</v>
      </c>
      <c r="Y102" s="207">
        <v>6</v>
      </c>
      <c r="Z102" s="207">
        <v>8</v>
      </c>
      <c r="AA102" s="300">
        <v>3</v>
      </c>
      <c r="AB102" s="299">
        <v>6</v>
      </c>
      <c r="AC102" s="207">
        <v>1</v>
      </c>
      <c r="AD102" s="207">
        <v>4</v>
      </c>
      <c r="AE102" s="207">
        <v>2</v>
      </c>
      <c r="AF102" s="207">
        <v>3</v>
      </c>
      <c r="AG102" s="207">
        <v>4</v>
      </c>
      <c r="AH102" s="207">
        <v>3</v>
      </c>
      <c r="AI102" s="207">
        <v>2</v>
      </c>
      <c r="AJ102" s="207">
        <v>1</v>
      </c>
      <c r="AK102" s="207">
        <v>3</v>
      </c>
      <c r="AL102" s="207">
        <v>2</v>
      </c>
      <c r="AM102" s="300">
        <v>2</v>
      </c>
      <c r="AN102" s="120">
        <v>4</v>
      </c>
      <c r="AO102" s="120">
        <v>1</v>
      </c>
      <c r="AP102" s="120">
        <v>8</v>
      </c>
      <c r="AQ102" s="120">
        <v>4</v>
      </c>
      <c r="AR102" s="120">
        <v>7</v>
      </c>
      <c r="AS102" s="120">
        <v>4</v>
      </c>
      <c r="AT102" s="120">
        <v>2</v>
      </c>
      <c r="AU102" s="120">
        <v>5</v>
      </c>
      <c r="AV102" s="120">
        <v>12</v>
      </c>
      <c r="AW102" s="120">
        <v>7</v>
      </c>
      <c r="AX102" s="120">
        <v>12</v>
      </c>
      <c r="AY102" s="120">
        <v>49</v>
      </c>
      <c r="AZ102" s="299">
        <v>32</v>
      </c>
      <c r="BA102" s="207">
        <v>53</v>
      </c>
      <c r="BB102" s="207">
        <v>15</v>
      </c>
      <c r="BC102" s="207">
        <v>4</v>
      </c>
      <c r="BD102" s="207">
        <v>6</v>
      </c>
      <c r="BE102" s="207">
        <v>10</v>
      </c>
      <c r="BF102" s="207">
        <v>5</v>
      </c>
      <c r="BG102" s="207">
        <v>8</v>
      </c>
      <c r="BH102" s="207">
        <v>14</v>
      </c>
      <c r="BI102" s="207">
        <v>14</v>
      </c>
      <c r="BJ102" s="207">
        <v>13</v>
      </c>
      <c r="BK102" s="120">
        <v>10</v>
      </c>
      <c r="BL102" s="299">
        <v>13</v>
      </c>
      <c r="BM102" s="207">
        <v>14</v>
      </c>
      <c r="BN102" s="207">
        <v>18</v>
      </c>
      <c r="BO102" s="207">
        <v>12</v>
      </c>
      <c r="BP102" s="207">
        <v>11</v>
      </c>
      <c r="BQ102" s="207">
        <v>15</v>
      </c>
      <c r="BR102" s="207">
        <v>13</v>
      </c>
      <c r="BS102" s="207">
        <v>13</v>
      </c>
      <c r="BT102" s="207">
        <v>17</v>
      </c>
      <c r="BU102" s="207">
        <v>5</v>
      </c>
      <c r="BV102" s="207">
        <v>18</v>
      </c>
      <c r="BW102" s="120">
        <v>18</v>
      </c>
      <c r="BX102" s="299">
        <v>10</v>
      </c>
      <c r="BY102" s="207">
        <v>7</v>
      </c>
      <c r="BZ102" s="207">
        <v>19</v>
      </c>
      <c r="CA102" s="207">
        <v>23</v>
      </c>
      <c r="CB102" s="207">
        <v>7</v>
      </c>
      <c r="CC102" s="207">
        <v>13</v>
      </c>
      <c r="CD102" s="207">
        <v>4</v>
      </c>
      <c r="CE102" s="207">
        <v>8</v>
      </c>
      <c r="CF102" s="207">
        <v>11</v>
      </c>
      <c r="CG102" s="207">
        <v>10</v>
      </c>
      <c r="CH102" s="207">
        <v>11</v>
      </c>
      <c r="CI102" s="207">
        <v>9</v>
      </c>
      <c r="CJ102" s="299">
        <v>9</v>
      </c>
      <c r="CK102" s="207">
        <v>5</v>
      </c>
      <c r="CL102" s="207">
        <v>1</v>
      </c>
      <c r="CM102" s="207"/>
      <c r="CN102" s="120"/>
      <c r="CO102" s="35">
        <v>802</v>
      </c>
      <c r="CP102" s="214"/>
    </row>
    <row r="103" spans="1:94" ht="12">
      <c r="A103" s="14"/>
      <c r="B103" s="516"/>
      <c r="C103" s="416" t="s">
        <v>71</v>
      </c>
      <c r="D103" s="87">
        <v>0</v>
      </c>
      <c r="E103" s="95">
        <v>0</v>
      </c>
      <c r="F103" s="30"/>
      <c r="G103" s="22">
        <v>1</v>
      </c>
      <c r="H103" s="22">
        <v>2</v>
      </c>
      <c r="I103" s="22">
        <v>1</v>
      </c>
      <c r="J103" s="22">
        <v>5</v>
      </c>
      <c r="K103" s="22">
        <v>0</v>
      </c>
      <c r="L103" s="22">
        <v>1</v>
      </c>
      <c r="M103" s="120">
        <v>2</v>
      </c>
      <c r="N103" s="120">
        <v>0</v>
      </c>
      <c r="O103" s="120">
        <v>1</v>
      </c>
      <c r="P103" s="299">
        <v>0</v>
      </c>
      <c r="Q103" s="207">
        <v>0</v>
      </c>
      <c r="R103" s="207">
        <v>1</v>
      </c>
      <c r="S103" s="207">
        <v>1</v>
      </c>
      <c r="T103" s="207">
        <v>6</v>
      </c>
      <c r="U103" s="207">
        <v>5</v>
      </c>
      <c r="V103" s="207">
        <v>0</v>
      </c>
      <c r="W103" s="207">
        <v>1</v>
      </c>
      <c r="X103" s="207">
        <v>3</v>
      </c>
      <c r="Y103" s="207">
        <v>2</v>
      </c>
      <c r="Z103" s="207">
        <v>0</v>
      </c>
      <c r="AA103" s="300">
        <v>2</v>
      </c>
      <c r="AB103" s="299">
        <v>0</v>
      </c>
      <c r="AC103" s="207">
        <v>0</v>
      </c>
      <c r="AD103" s="207">
        <v>2</v>
      </c>
      <c r="AE103" s="207">
        <v>1</v>
      </c>
      <c r="AF103" s="207">
        <v>2</v>
      </c>
      <c r="AG103" s="207">
        <v>3</v>
      </c>
      <c r="AH103" s="207">
        <v>2</v>
      </c>
      <c r="AI103" s="207">
        <v>2</v>
      </c>
      <c r="AJ103" s="207">
        <v>1</v>
      </c>
      <c r="AK103" s="207">
        <v>2</v>
      </c>
      <c r="AL103" s="207">
        <v>1</v>
      </c>
      <c r="AM103" s="300">
        <v>1</v>
      </c>
      <c r="AN103" s="120">
        <v>0</v>
      </c>
      <c r="AO103" s="120">
        <v>2</v>
      </c>
      <c r="AP103" s="120">
        <v>3</v>
      </c>
      <c r="AQ103" s="120">
        <v>0</v>
      </c>
      <c r="AR103" s="120">
        <v>1</v>
      </c>
      <c r="AS103" s="120">
        <v>3</v>
      </c>
      <c r="AT103" s="120">
        <v>1</v>
      </c>
      <c r="AU103" s="120">
        <v>0</v>
      </c>
      <c r="AV103" s="120">
        <v>2</v>
      </c>
      <c r="AW103" s="120">
        <v>5</v>
      </c>
      <c r="AX103" s="120">
        <v>6</v>
      </c>
      <c r="AY103" s="120">
        <v>18</v>
      </c>
      <c r="AZ103" s="299">
        <v>7</v>
      </c>
      <c r="BA103" s="207">
        <v>2</v>
      </c>
      <c r="BB103" s="207">
        <v>13</v>
      </c>
      <c r="BC103" s="207">
        <v>0</v>
      </c>
      <c r="BD103" s="207">
        <v>1</v>
      </c>
      <c r="BE103" s="207">
        <v>1</v>
      </c>
      <c r="BF103" s="207">
        <v>4</v>
      </c>
      <c r="BG103" s="207">
        <v>0</v>
      </c>
      <c r="BH103" s="207">
        <v>0</v>
      </c>
      <c r="BI103" s="207">
        <v>1</v>
      </c>
      <c r="BJ103" s="207">
        <v>1</v>
      </c>
      <c r="BK103" s="120">
        <v>0</v>
      </c>
      <c r="BL103" s="299">
        <v>0</v>
      </c>
      <c r="BM103" s="207">
        <v>0</v>
      </c>
      <c r="BN103" s="207">
        <v>2</v>
      </c>
      <c r="BO103" s="207">
        <v>0</v>
      </c>
      <c r="BP103" s="207">
        <v>0</v>
      </c>
      <c r="BQ103" s="207">
        <v>0</v>
      </c>
      <c r="BR103" s="207">
        <v>0</v>
      </c>
      <c r="BS103" s="207">
        <v>1</v>
      </c>
      <c r="BT103" s="207">
        <v>0</v>
      </c>
      <c r="BU103" s="207">
        <v>0</v>
      </c>
      <c r="BV103" s="207">
        <v>0</v>
      </c>
      <c r="BW103" s="120">
        <v>0</v>
      </c>
      <c r="BX103" s="299">
        <v>0</v>
      </c>
      <c r="BY103" s="207">
        <v>0</v>
      </c>
      <c r="BZ103" s="207">
        <v>0</v>
      </c>
      <c r="CA103" s="207">
        <v>1</v>
      </c>
      <c r="CB103" s="207">
        <v>0</v>
      </c>
      <c r="CC103" s="207">
        <v>0</v>
      </c>
      <c r="CD103" s="207">
        <v>0</v>
      </c>
      <c r="CE103" s="207">
        <v>0</v>
      </c>
      <c r="CF103" s="207">
        <v>0</v>
      </c>
      <c r="CG103" s="207">
        <v>0</v>
      </c>
      <c r="CH103" s="207">
        <v>0</v>
      </c>
      <c r="CI103" s="207">
        <v>0</v>
      </c>
      <c r="CJ103" s="299">
        <v>0</v>
      </c>
      <c r="CK103" s="207">
        <v>0</v>
      </c>
      <c r="CL103" s="207">
        <v>0</v>
      </c>
      <c r="CM103" s="207"/>
      <c r="CN103" s="120"/>
      <c r="CO103" s="35">
        <v>126</v>
      </c>
      <c r="CP103" s="214"/>
    </row>
    <row r="104" spans="1:94" ht="12">
      <c r="A104" s="14"/>
      <c r="B104" s="417" t="s">
        <v>18</v>
      </c>
      <c r="C104" s="417" t="s">
        <v>72</v>
      </c>
      <c r="D104" s="87">
        <v>496</v>
      </c>
      <c r="E104" s="95">
        <v>0</v>
      </c>
      <c r="F104" s="30"/>
      <c r="G104" s="22">
        <v>0</v>
      </c>
      <c r="H104" s="22">
        <v>0</v>
      </c>
      <c r="I104" s="22">
        <v>0</v>
      </c>
      <c r="J104" s="22">
        <v>0</v>
      </c>
      <c r="K104" s="22">
        <v>0</v>
      </c>
      <c r="L104" s="22">
        <v>0</v>
      </c>
      <c r="M104" s="120">
        <v>0</v>
      </c>
      <c r="N104" s="120">
        <v>0</v>
      </c>
      <c r="O104" s="120">
        <v>0</v>
      </c>
      <c r="P104" s="299">
        <v>0</v>
      </c>
      <c r="Q104" s="207">
        <v>0</v>
      </c>
      <c r="R104" s="207">
        <v>0</v>
      </c>
      <c r="S104" s="207">
        <v>0</v>
      </c>
      <c r="T104" s="207">
        <v>0</v>
      </c>
      <c r="U104" s="207">
        <v>0</v>
      </c>
      <c r="V104" s="207">
        <v>0</v>
      </c>
      <c r="W104" s="207">
        <v>0</v>
      </c>
      <c r="X104" s="207">
        <v>0</v>
      </c>
      <c r="Y104" s="207">
        <v>0</v>
      </c>
      <c r="Z104" s="207">
        <v>0</v>
      </c>
      <c r="AA104" s="300">
        <v>0</v>
      </c>
      <c r="AB104" s="299">
        <v>0</v>
      </c>
      <c r="AC104" s="207">
        <v>0</v>
      </c>
      <c r="AD104" s="207">
        <v>0</v>
      </c>
      <c r="AE104" s="207">
        <v>0</v>
      </c>
      <c r="AF104" s="207">
        <v>0</v>
      </c>
      <c r="AG104" s="207">
        <v>0</v>
      </c>
      <c r="AH104" s="207">
        <v>0</v>
      </c>
      <c r="AI104" s="207">
        <v>0</v>
      </c>
      <c r="AJ104" s="207">
        <v>0</v>
      </c>
      <c r="AK104" s="207">
        <v>0</v>
      </c>
      <c r="AL104" s="207">
        <v>0</v>
      </c>
      <c r="AM104" s="300">
        <v>0</v>
      </c>
      <c r="AN104" s="120">
        <v>0</v>
      </c>
      <c r="AO104" s="120">
        <v>0</v>
      </c>
      <c r="AP104" s="120">
        <v>0</v>
      </c>
      <c r="AQ104" s="120">
        <v>0</v>
      </c>
      <c r="AR104" s="120">
        <v>0</v>
      </c>
      <c r="AS104" s="120">
        <v>0</v>
      </c>
      <c r="AT104" s="120">
        <v>0</v>
      </c>
      <c r="AU104" s="120">
        <v>0</v>
      </c>
      <c r="AV104" s="120">
        <v>0</v>
      </c>
      <c r="AW104" s="120">
        <v>0</v>
      </c>
      <c r="AX104" s="120">
        <v>0</v>
      </c>
      <c r="AY104" s="120">
        <v>0</v>
      </c>
      <c r="AZ104" s="299">
        <v>0</v>
      </c>
      <c r="BA104" s="207">
        <v>0</v>
      </c>
      <c r="BB104" s="207">
        <v>0</v>
      </c>
      <c r="BC104" s="207">
        <v>0</v>
      </c>
      <c r="BD104" s="207">
        <v>0</v>
      </c>
      <c r="BE104" s="207">
        <v>0</v>
      </c>
      <c r="BF104" s="207">
        <v>0</v>
      </c>
      <c r="BG104" s="207">
        <v>0</v>
      </c>
      <c r="BH104" s="207">
        <v>0</v>
      </c>
      <c r="BI104" s="207">
        <v>0</v>
      </c>
      <c r="BJ104" s="207">
        <v>0</v>
      </c>
      <c r="BK104" s="120">
        <v>0</v>
      </c>
      <c r="BL104" s="299">
        <v>0</v>
      </c>
      <c r="BM104" s="207">
        <v>0</v>
      </c>
      <c r="BN104" s="207">
        <v>0</v>
      </c>
      <c r="BO104" s="207">
        <v>0</v>
      </c>
      <c r="BP104" s="207">
        <v>0</v>
      </c>
      <c r="BQ104" s="207">
        <v>0</v>
      </c>
      <c r="BR104" s="207">
        <v>0</v>
      </c>
      <c r="BS104" s="207">
        <v>0</v>
      </c>
      <c r="BT104" s="207">
        <v>0</v>
      </c>
      <c r="BU104" s="207">
        <v>0</v>
      </c>
      <c r="BV104" s="207">
        <v>0</v>
      </c>
      <c r="BW104" s="120">
        <v>0</v>
      </c>
      <c r="BX104" s="299">
        <v>0</v>
      </c>
      <c r="BY104" s="207">
        <v>0</v>
      </c>
      <c r="BZ104" s="207">
        <v>0</v>
      </c>
      <c r="CA104" s="207">
        <v>0</v>
      </c>
      <c r="CB104" s="207">
        <v>0</v>
      </c>
      <c r="CC104" s="207">
        <v>0</v>
      </c>
      <c r="CD104" s="207">
        <v>0</v>
      </c>
      <c r="CE104" s="207">
        <v>0</v>
      </c>
      <c r="CF104" s="207">
        <v>0</v>
      </c>
      <c r="CG104" s="207">
        <v>0</v>
      </c>
      <c r="CH104" s="207">
        <v>0</v>
      </c>
      <c r="CI104" s="207">
        <v>0</v>
      </c>
      <c r="CJ104" s="299">
        <v>0</v>
      </c>
      <c r="CK104" s="207">
        <v>0</v>
      </c>
      <c r="CL104" s="207">
        <v>0</v>
      </c>
      <c r="CM104" s="207"/>
      <c r="CN104" s="120"/>
      <c r="CO104" s="35">
        <v>496</v>
      </c>
      <c r="CP104" s="214"/>
    </row>
    <row r="105" spans="1:94" ht="12">
      <c r="A105" s="14"/>
      <c r="B105" s="412" t="s">
        <v>18</v>
      </c>
      <c r="C105" s="412" t="s">
        <v>73</v>
      </c>
      <c r="D105" s="87">
        <v>142</v>
      </c>
      <c r="E105" s="95">
        <v>0</v>
      </c>
      <c r="F105" s="30"/>
      <c r="G105" s="22">
        <v>0</v>
      </c>
      <c r="H105" s="22">
        <v>0</v>
      </c>
      <c r="I105" s="22">
        <v>0</v>
      </c>
      <c r="J105" s="22">
        <v>0</v>
      </c>
      <c r="K105" s="22">
        <v>0</v>
      </c>
      <c r="L105" s="22">
        <v>0</v>
      </c>
      <c r="M105" s="120">
        <v>0</v>
      </c>
      <c r="N105" s="120">
        <v>0</v>
      </c>
      <c r="O105" s="120">
        <v>0</v>
      </c>
      <c r="P105" s="299">
        <v>0</v>
      </c>
      <c r="Q105" s="207">
        <v>0</v>
      </c>
      <c r="R105" s="207">
        <v>0</v>
      </c>
      <c r="S105" s="207">
        <v>0</v>
      </c>
      <c r="T105" s="207">
        <v>0</v>
      </c>
      <c r="U105" s="207">
        <v>0</v>
      </c>
      <c r="V105" s="207">
        <v>0</v>
      </c>
      <c r="W105" s="207">
        <v>0</v>
      </c>
      <c r="X105" s="207">
        <v>0</v>
      </c>
      <c r="Y105" s="207">
        <v>0</v>
      </c>
      <c r="Z105" s="207">
        <v>0</v>
      </c>
      <c r="AA105" s="300">
        <v>0</v>
      </c>
      <c r="AB105" s="299">
        <v>0</v>
      </c>
      <c r="AC105" s="207">
        <v>0</v>
      </c>
      <c r="AD105" s="207">
        <v>0</v>
      </c>
      <c r="AE105" s="207">
        <v>0</v>
      </c>
      <c r="AF105" s="207">
        <v>0</v>
      </c>
      <c r="AG105" s="207">
        <v>0</v>
      </c>
      <c r="AH105" s="207">
        <v>0</v>
      </c>
      <c r="AI105" s="207">
        <v>0</v>
      </c>
      <c r="AJ105" s="207">
        <v>0</v>
      </c>
      <c r="AK105" s="207">
        <v>0</v>
      </c>
      <c r="AL105" s="207">
        <v>0</v>
      </c>
      <c r="AM105" s="300">
        <v>0</v>
      </c>
      <c r="AN105" s="120">
        <v>0</v>
      </c>
      <c r="AO105" s="120">
        <v>0</v>
      </c>
      <c r="AP105" s="120">
        <v>0</v>
      </c>
      <c r="AQ105" s="120">
        <v>0</v>
      </c>
      <c r="AR105" s="120">
        <v>0</v>
      </c>
      <c r="AS105" s="120">
        <v>0</v>
      </c>
      <c r="AT105" s="120">
        <v>0</v>
      </c>
      <c r="AU105" s="120">
        <v>0</v>
      </c>
      <c r="AV105" s="120">
        <v>0</v>
      </c>
      <c r="AW105" s="120">
        <v>0</v>
      </c>
      <c r="AX105" s="120">
        <v>0</v>
      </c>
      <c r="AY105" s="120">
        <v>0</v>
      </c>
      <c r="AZ105" s="299">
        <v>0</v>
      </c>
      <c r="BA105" s="207">
        <v>0</v>
      </c>
      <c r="BB105" s="207">
        <v>0</v>
      </c>
      <c r="BC105" s="207">
        <v>0</v>
      </c>
      <c r="BD105" s="207">
        <v>0</v>
      </c>
      <c r="BE105" s="207">
        <v>0</v>
      </c>
      <c r="BF105" s="207">
        <v>0</v>
      </c>
      <c r="BG105" s="207">
        <v>0</v>
      </c>
      <c r="BH105" s="207">
        <v>0</v>
      </c>
      <c r="BI105" s="207">
        <v>0</v>
      </c>
      <c r="BJ105" s="207">
        <v>0</v>
      </c>
      <c r="BK105" s="120">
        <v>0</v>
      </c>
      <c r="BL105" s="299">
        <v>0</v>
      </c>
      <c r="BM105" s="207">
        <v>0</v>
      </c>
      <c r="BN105" s="207">
        <v>0</v>
      </c>
      <c r="BO105" s="207">
        <v>0</v>
      </c>
      <c r="BP105" s="207">
        <v>0</v>
      </c>
      <c r="BQ105" s="207">
        <v>0</v>
      </c>
      <c r="BR105" s="207">
        <v>0</v>
      </c>
      <c r="BS105" s="207">
        <v>0</v>
      </c>
      <c r="BT105" s="207">
        <v>0</v>
      </c>
      <c r="BU105" s="207">
        <v>0</v>
      </c>
      <c r="BV105" s="207">
        <v>0</v>
      </c>
      <c r="BW105" s="120">
        <v>0</v>
      </c>
      <c r="BX105" s="299">
        <v>0</v>
      </c>
      <c r="BY105" s="207">
        <v>0</v>
      </c>
      <c r="BZ105" s="207">
        <v>0</v>
      </c>
      <c r="CA105" s="207">
        <v>0</v>
      </c>
      <c r="CB105" s="207">
        <v>0</v>
      </c>
      <c r="CC105" s="207">
        <v>0</v>
      </c>
      <c r="CD105" s="207">
        <v>0</v>
      </c>
      <c r="CE105" s="207">
        <v>0</v>
      </c>
      <c r="CF105" s="207">
        <v>0</v>
      </c>
      <c r="CG105" s="207">
        <v>0</v>
      </c>
      <c r="CH105" s="207">
        <v>0</v>
      </c>
      <c r="CI105" s="207">
        <v>0</v>
      </c>
      <c r="CJ105" s="299">
        <v>0</v>
      </c>
      <c r="CK105" s="207">
        <v>0</v>
      </c>
      <c r="CL105" s="207">
        <v>0</v>
      </c>
      <c r="CM105" s="207"/>
      <c r="CN105" s="120"/>
      <c r="CO105" s="35">
        <v>142</v>
      </c>
      <c r="CP105" s="214"/>
    </row>
    <row r="106" spans="1:94" ht="12">
      <c r="A106" s="14"/>
      <c r="B106" s="412" t="s">
        <v>18</v>
      </c>
      <c r="C106" s="399" t="s">
        <v>37</v>
      </c>
      <c r="D106" s="87">
        <v>2956</v>
      </c>
      <c r="E106" s="95">
        <v>0</v>
      </c>
      <c r="F106" s="30"/>
      <c r="G106" s="22">
        <v>0</v>
      </c>
      <c r="H106" s="22">
        <v>0</v>
      </c>
      <c r="I106" s="22">
        <v>0</v>
      </c>
      <c r="J106" s="22">
        <v>0</v>
      </c>
      <c r="K106" s="22">
        <v>0</v>
      </c>
      <c r="L106" s="22">
        <v>0</v>
      </c>
      <c r="M106" s="120">
        <v>0</v>
      </c>
      <c r="N106" s="120">
        <v>0</v>
      </c>
      <c r="O106" s="120">
        <v>0</v>
      </c>
      <c r="P106" s="299">
        <v>0</v>
      </c>
      <c r="Q106" s="207">
        <v>0</v>
      </c>
      <c r="R106" s="207">
        <v>0</v>
      </c>
      <c r="S106" s="207">
        <v>0</v>
      </c>
      <c r="T106" s="207">
        <v>0</v>
      </c>
      <c r="U106" s="207">
        <v>0</v>
      </c>
      <c r="V106" s="207">
        <v>0</v>
      </c>
      <c r="W106" s="207">
        <v>0</v>
      </c>
      <c r="X106" s="207">
        <v>0</v>
      </c>
      <c r="Y106" s="207">
        <v>0</v>
      </c>
      <c r="Z106" s="207">
        <v>0</v>
      </c>
      <c r="AA106" s="300">
        <v>0</v>
      </c>
      <c r="AB106" s="299">
        <v>0</v>
      </c>
      <c r="AC106" s="207">
        <v>0</v>
      </c>
      <c r="AD106" s="207">
        <v>0</v>
      </c>
      <c r="AE106" s="207">
        <v>0</v>
      </c>
      <c r="AF106" s="207">
        <v>0</v>
      </c>
      <c r="AG106" s="207">
        <v>0</v>
      </c>
      <c r="AH106" s="207">
        <v>0</v>
      </c>
      <c r="AI106" s="207">
        <v>0</v>
      </c>
      <c r="AJ106" s="207">
        <v>0</v>
      </c>
      <c r="AK106" s="207">
        <v>0</v>
      </c>
      <c r="AL106" s="207">
        <v>0</v>
      </c>
      <c r="AM106" s="300">
        <v>0</v>
      </c>
      <c r="AN106" s="120">
        <v>0</v>
      </c>
      <c r="AO106" s="120">
        <v>0</v>
      </c>
      <c r="AP106" s="120">
        <v>0</v>
      </c>
      <c r="AQ106" s="120">
        <v>0</v>
      </c>
      <c r="AR106" s="120">
        <v>0</v>
      </c>
      <c r="AS106" s="120">
        <v>0</v>
      </c>
      <c r="AT106" s="120">
        <v>0</v>
      </c>
      <c r="AU106" s="120">
        <v>0</v>
      </c>
      <c r="AV106" s="120">
        <v>0</v>
      </c>
      <c r="AW106" s="120">
        <v>0</v>
      </c>
      <c r="AX106" s="120">
        <v>0</v>
      </c>
      <c r="AY106" s="120">
        <v>0</v>
      </c>
      <c r="AZ106" s="299">
        <v>0</v>
      </c>
      <c r="BA106" s="207">
        <v>0</v>
      </c>
      <c r="BB106" s="207">
        <v>0</v>
      </c>
      <c r="BC106" s="207">
        <v>0</v>
      </c>
      <c r="BD106" s="207">
        <v>0</v>
      </c>
      <c r="BE106" s="207">
        <v>0</v>
      </c>
      <c r="BF106" s="207">
        <v>0</v>
      </c>
      <c r="BG106" s="207">
        <v>0</v>
      </c>
      <c r="BH106" s="207">
        <v>0</v>
      </c>
      <c r="BI106" s="207">
        <v>0</v>
      </c>
      <c r="BJ106" s="207">
        <v>0</v>
      </c>
      <c r="BK106" s="120">
        <v>0</v>
      </c>
      <c r="BL106" s="299">
        <v>0</v>
      </c>
      <c r="BM106" s="207">
        <v>0</v>
      </c>
      <c r="BN106" s="207">
        <v>0</v>
      </c>
      <c r="BO106" s="207">
        <v>0</v>
      </c>
      <c r="BP106" s="207">
        <v>0</v>
      </c>
      <c r="BQ106" s="207">
        <v>0</v>
      </c>
      <c r="BR106" s="207">
        <v>0</v>
      </c>
      <c r="BS106" s="207">
        <v>0</v>
      </c>
      <c r="BT106" s="207">
        <v>0</v>
      </c>
      <c r="BU106" s="207">
        <v>0</v>
      </c>
      <c r="BV106" s="207">
        <v>0</v>
      </c>
      <c r="BW106" s="120">
        <v>0</v>
      </c>
      <c r="BX106" s="299">
        <v>0</v>
      </c>
      <c r="BY106" s="207">
        <v>0</v>
      </c>
      <c r="BZ106" s="207">
        <v>0</v>
      </c>
      <c r="CA106" s="207">
        <v>0</v>
      </c>
      <c r="CB106" s="207">
        <v>0</v>
      </c>
      <c r="CC106" s="207">
        <v>0</v>
      </c>
      <c r="CD106" s="207">
        <v>0</v>
      </c>
      <c r="CE106" s="207">
        <v>0</v>
      </c>
      <c r="CF106" s="207">
        <v>0</v>
      </c>
      <c r="CG106" s="207">
        <v>0</v>
      </c>
      <c r="CH106" s="207">
        <v>0</v>
      </c>
      <c r="CI106" s="207">
        <v>0</v>
      </c>
      <c r="CJ106" s="299">
        <v>0</v>
      </c>
      <c r="CK106" s="207">
        <v>0</v>
      </c>
      <c r="CL106" s="207">
        <v>0</v>
      </c>
      <c r="CM106" s="207"/>
      <c r="CN106" s="120"/>
      <c r="CO106" s="35">
        <v>2956</v>
      </c>
      <c r="CP106" s="214"/>
    </row>
    <row r="107" spans="1:94" ht="12">
      <c r="A107" s="14"/>
      <c r="B107" s="419" t="s">
        <v>31</v>
      </c>
      <c r="C107" s="419" t="s">
        <v>32</v>
      </c>
      <c r="D107" s="87">
        <v>10</v>
      </c>
      <c r="E107" s="95">
        <v>0</v>
      </c>
      <c r="F107" s="30"/>
      <c r="G107" s="22">
        <v>0</v>
      </c>
      <c r="H107" s="22">
        <v>0</v>
      </c>
      <c r="I107" s="22">
        <v>0</v>
      </c>
      <c r="J107" s="22">
        <v>0</v>
      </c>
      <c r="K107" s="22">
        <v>0</v>
      </c>
      <c r="L107" s="22">
        <v>0</v>
      </c>
      <c r="M107" s="120">
        <v>0</v>
      </c>
      <c r="N107" s="120">
        <v>1</v>
      </c>
      <c r="O107" s="120">
        <v>0</v>
      </c>
      <c r="P107" s="299">
        <v>0</v>
      </c>
      <c r="Q107" s="207">
        <v>0</v>
      </c>
      <c r="R107" s="207">
        <v>0</v>
      </c>
      <c r="S107" s="207">
        <v>0</v>
      </c>
      <c r="T107" s="207">
        <v>0</v>
      </c>
      <c r="U107" s="207">
        <v>0</v>
      </c>
      <c r="V107" s="207">
        <v>0</v>
      </c>
      <c r="W107" s="207">
        <v>0</v>
      </c>
      <c r="X107" s="207">
        <v>0</v>
      </c>
      <c r="Y107" s="207">
        <v>0</v>
      </c>
      <c r="Z107" s="207">
        <v>0</v>
      </c>
      <c r="AA107" s="300">
        <v>0</v>
      </c>
      <c r="AB107" s="299">
        <v>0</v>
      </c>
      <c r="AC107" s="207">
        <v>0</v>
      </c>
      <c r="AD107" s="207">
        <v>4</v>
      </c>
      <c r="AE107" s="207">
        <v>0</v>
      </c>
      <c r="AF107" s="207">
        <v>0</v>
      </c>
      <c r="AG107" s="207">
        <v>0</v>
      </c>
      <c r="AH107" s="207">
        <v>0</v>
      </c>
      <c r="AI107" s="207">
        <v>0</v>
      </c>
      <c r="AJ107" s="207">
        <v>0</v>
      </c>
      <c r="AK107" s="207">
        <v>0</v>
      </c>
      <c r="AL107" s="207">
        <v>0</v>
      </c>
      <c r="AM107" s="300">
        <v>0</v>
      </c>
      <c r="AN107" s="120">
        <v>0</v>
      </c>
      <c r="AO107" s="120">
        <v>0</v>
      </c>
      <c r="AP107" s="120">
        <v>0</v>
      </c>
      <c r="AQ107" s="120">
        <v>0</v>
      </c>
      <c r="AR107" s="120">
        <v>0</v>
      </c>
      <c r="AS107" s="120">
        <v>0</v>
      </c>
      <c r="AT107" s="120">
        <v>0</v>
      </c>
      <c r="AU107" s="120">
        <v>0</v>
      </c>
      <c r="AV107" s="120">
        <v>0</v>
      </c>
      <c r="AW107" s="120">
        <v>0</v>
      </c>
      <c r="AX107" s="120">
        <v>0</v>
      </c>
      <c r="AY107" s="120">
        <v>0</v>
      </c>
      <c r="AZ107" s="299">
        <v>0</v>
      </c>
      <c r="BA107" s="207">
        <v>0</v>
      </c>
      <c r="BB107" s="207">
        <v>0</v>
      </c>
      <c r="BC107" s="207">
        <v>0</v>
      </c>
      <c r="BD107" s="207">
        <v>0</v>
      </c>
      <c r="BE107" s="207">
        <v>0</v>
      </c>
      <c r="BF107" s="207">
        <v>0</v>
      </c>
      <c r="BG107" s="207">
        <v>0</v>
      </c>
      <c r="BH107" s="207">
        <v>0</v>
      </c>
      <c r="BI107" s="207">
        <v>0</v>
      </c>
      <c r="BJ107" s="207">
        <v>0</v>
      </c>
      <c r="BK107" s="120">
        <v>0</v>
      </c>
      <c r="BL107" s="299">
        <v>0</v>
      </c>
      <c r="BM107" s="207">
        <v>0</v>
      </c>
      <c r="BN107" s="207">
        <v>0</v>
      </c>
      <c r="BO107" s="207">
        <v>0</v>
      </c>
      <c r="BP107" s="207">
        <v>0</v>
      </c>
      <c r="BQ107" s="207">
        <v>0</v>
      </c>
      <c r="BR107" s="207">
        <v>0</v>
      </c>
      <c r="BS107" s="207">
        <v>0</v>
      </c>
      <c r="BT107" s="207">
        <v>0</v>
      </c>
      <c r="BU107" s="207">
        <v>0</v>
      </c>
      <c r="BV107" s="207">
        <v>0</v>
      </c>
      <c r="BW107" s="120">
        <v>0</v>
      </c>
      <c r="BX107" s="299">
        <v>0</v>
      </c>
      <c r="BY107" s="207">
        <v>0</v>
      </c>
      <c r="BZ107" s="207">
        <v>0</v>
      </c>
      <c r="CA107" s="207">
        <v>0</v>
      </c>
      <c r="CB107" s="207">
        <v>0</v>
      </c>
      <c r="CC107" s="207">
        <v>0</v>
      </c>
      <c r="CD107" s="207">
        <v>0</v>
      </c>
      <c r="CE107" s="207">
        <v>0</v>
      </c>
      <c r="CF107" s="207">
        <v>0</v>
      </c>
      <c r="CG107" s="207">
        <v>0</v>
      </c>
      <c r="CH107" s="207">
        <v>0</v>
      </c>
      <c r="CI107" s="207">
        <v>0</v>
      </c>
      <c r="CJ107" s="299">
        <v>0</v>
      </c>
      <c r="CK107" s="207">
        <v>0</v>
      </c>
      <c r="CL107" s="207">
        <v>0</v>
      </c>
      <c r="CM107" s="207"/>
      <c r="CN107" s="120"/>
      <c r="CO107" s="35">
        <v>15</v>
      </c>
      <c r="CP107" s="214"/>
    </row>
    <row r="108" spans="1:94" ht="12">
      <c r="A108" s="14"/>
      <c r="B108" s="419" t="s">
        <v>31</v>
      </c>
      <c r="C108" s="419" t="s">
        <v>137</v>
      </c>
      <c r="D108" s="87"/>
      <c r="E108" s="95"/>
      <c r="F108" s="30"/>
      <c r="G108" s="22">
        <v>0</v>
      </c>
      <c r="H108" s="22">
        <v>0</v>
      </c>
      <c r="I108" s="22">
        <v>0</v>
      </c>
      <c r="J108" s="22">
        <v>0</v>
      </c>
      <c r="K108" s="22">
        <v>0</v>
      </c>
      <c r="L108" s="22">
        <v>0</v>
      </c>
      <c r="M108" s="120">
        <v>0</v>
      </c>
      <c r="N108" s="120">
        <v>0</v>
      </c>
      <c r="O108" s="120">
        <v>0</v>
      </c>
      <c r="P108" s="299">
        <v>0</v>
      </c>
      <c r="Q108" s="207">
        <v>0</v>
      </c>
      <c r="R108" s="207">
        <v>0</v>
      </c>
      <c r="S108" s="207">
        <v>0</v>
      </c>
      <c r="T108" s="207">
        <v>0</v>
      </c>
      <c r="U108" s="207">
        <v>0</v>
      </c>
      <c r="V108" s="207">
        <v>0</v>
      </c>
      <c r="W108" s="207">
        <v>0</v>
      </c>
      <c r="X108" s="207">
        <v>0</v>
      </c>
      <c r="Y108" s="207">
        <v>0</v>
      </c>
      <c r="Z108" s="207">
        <v>0</v>
      </c>
      <c r="AA108" s="300">
        <v>0</v>
      </c>
      <c r="AB108" s="299">
        <v>0</v>
      </c>
      <c r="AC108" s="207">
        <v>0</v>
      </c>
      <c r="AD108" s="207">
        <v>0</v>
      </c>
      <c r="AE108" s="207">
        <v>0</v>
      </c>
      <c r="AF108" s="207">
        <v>0</v>
      </c>
      <c r="AG108" s="207">
        <v>0</v>
      </c>
      <c r="AH108" s="207">
        <v>0</v>
      </c>
      <c r="AI108" s="207">
        <v>0</v>
      </c>
      <c r="AJ108" s="207">
        <v>0</v>
      </c>
      <c r="AK108" s="207">
        <v>0</v>
      </c>
      <c r="AL108" s="207">
        <v>0</v>
      </c>
      <c r="AM108" s="300">
        <v>0</v>
      </c>
      <c r="AN108" s="120">
        <v>0</v>
      </c>
      <c r="AO108" s="120">
        <v>0</v>
      </c>
      <c r="AP108" s="120">
        <v>0</v>
      </c>
      <c r="AQ108" s="120">
        <v>0</v>
      </c>
      <c r="AR108" s="120">
        <v>0</v>
      </c>
      <c r="AS108" s="120">
        <v>0</v>
      </c>
      <c r="AT108" s="120">
        <v>0</v>
      </c>
      <c r="AU108" s="120">
        <v>0</v>
      </c>
      <c r="AV108" s="120">
        <v>0</v>
      </c>
      <c r="AW108" s="120">
        <v>0</v>
      </c>
      <c r="AX108" s="120">
        <v>0</v>
      </c>
      <c r="AY108" s="120">
        <v>0</v>
      </c>
      <c r="AZ108" s="299">
        <v>0</v>
      </c>
      <c r="BA108" s="207">
        <v>2</v>
      </c>
      <c r="BB108" s="207">
        <v>2</v>
      </c>
      <c r="BC108" s="207">
        <v>0</v>
      </c>
      <c r="BD108" s="207">
        <v>0</v>
      </c>
      <c r="BE108" s="207">
        <v>1</v>
      </c>
      <c r="BF108" s="207">
        <v>0</v>
      </c>
      <c r="BG108" s="207">
        <v>1</v>
      </c>
      <c r="BH108" s="207">
        <v>0</v>
      </c>
      <c r="BI108" s="207">
        <v>1</v>
      </c>
      <c r="BJ108" s="207">
        <v>1</v>
      </c>
      <c r="BK108" s="120">
        <v>2</v>
      </c>
      <c r="BL108" s="299">
        <v>0</v>
      </c>
      <c r="BM108" s="207">
        <v>0</v>
      </c>
      <c r="BN108" s="207">
        <v>12</v>
      </c>
      <c r="BO108" s="207">
        <v>0</v>
      </c>
      <c r="BP108" s="207">
        <v>1</v>
      </c>
      <c r="BQ108" s="207">
        <v>1</v>
      </c>
      <c r="BR108" s="207">
        <v>0</v>
      </c>
      <c r="BS108" s="207">
        <v>0</v>
      </c>
      <c r="BT108" s="207">
        <v>0</v>
      </c>
      <c r="BU108" s="207">
        <v>1</v>
      </c>
      <c r="BV108" s="207">
        <v>0</v>
      </c>
      <c r="BW108" s="120">
        <v>0</v>
      </c>
      <c r="BX108" s="299">
        <v>0</v>
      </c>
      <c r="BY108" s="207">
        <v>1</v>
      </c>
      <c r="BZ108" s="207">
        <v>3</v>
      </c>
      <c r="CA108" s="207">
        <v>2</v>
      </c>
      <c r="CB108" s="207">
        <v>1</v>
      </c>
      <c r="CC108" s="207">
        <v>2</v>
      </c>
      <c r="CD108" s="207">
        <v>0</v>
      </c>
      <c r="CE108" s="207">
        <v>2</v>
      </c>
      <c r="CF108" s="207">
        <v>2</v>
      </c>
      <c r="CG108" s="207">
        <v>0</v>
      </c>
      <c r="CH108" s="207">
        <v>2</v>
      </c>
      <c r="CI108" s="207">
        <v>0</v>
      </c>
      <c r="CJ108" s="299">
        <v>0</v>
      </c>
      <c r="CK108" s="207">
        <v>3</v>
      </c>
      <c r="CL108" s="207">
        <v>0</v>
      </c>
      <c r="CM108" s="207"/>
      <c r="CN108" s="120"/>
      <c r="CO108" s="35">
        <v>43</v>
      </c>
      <c r="CP108" s="214"/>
    </row>
    <row r="109" spans="1:94" ht="12">
      <c r="A109" s="14"/>
      <c r="B109" s="419" t="s">
        <v>31</v>
      </c>
      <c r="C109" s="419" t="s">
        <v>33</v>
      </c>
      <c r="D109" s="87">
        <v>1397</v>
      </c>
      <c r="E109" s="95">
        <v>236</v>
      </c>
      <c r="F109" s="30"/>
      <c r="G109" s="22">
        <v>60</v>
      </c>
      <c r="H109" s="22">
        <v>49</v>
      </c>
      <c r="I109" s="22">
        <v>84</v>
      </c>
      <c r="J109" s="22">
        <v>94</v>
      </c>
      <c r="K109" s="22">
        <v>71</v>
      </c>
      <c r="L109" s="22">
        <v>134</v>
      </c>
      <c r="M109" s="120">
        <v>159</v>
      </c>
      <c r="N109" s="120">
        <v>481</v>
      </c>
      <c r="O109" s="120">
        <v>28</v>
      </c>
      <c r="P109" s="299">
        <v>31</v>
      </c>
      <c r="Q109" s="207">
        <v>37</v>
      </c>
      <c r="R109" s="207">
        <v>25</v>
      </c>
      <c r="S109" s="207">
        <v>16</v>
      </c>
      <c r="T109" s="207">
        <v>13</v>
      </c>
      <c r="U109" s="207">
        <v>20</v>
      </c>
      <c r="V109" s="207">
        <v>16</v>
      </c>
      <c r="W109" s="207">
        <v>18</v>
      </c>
      <c r="X109" s="207">
        <v>44</v>
      </c>
      <c r="Y109" s="207">
        <v>31</v>
      </c>
      <c r="Z109" s="207">
        <v>27</v>
      </c>
      <c r="AA109" s="300">
        <v>30</v>
      </c>
      <c r="AB109" s="299">
        <v>24</v>
      </c>
      <c r="AC109" s="207">
        <v>32</v>
      </c>
      <c r="AD109" s="207">
        <v>266</v>
      </c>
      <c r="AE109" s="207">
        <v>8</v>
      </c>
      <c r="AF109" s="207">
        <v>8</v>
      </c>
      <c r="AG109" s="207">
        <v>4</v>
      </c>
      <c r="AH109" s="207">
        <v>4</v>
      </c>
      <c r="AI109" s="207">
        <v>3</v>
      </c>
      <c r="AJ109" s="207">
        <v>64</v>
      </c>
      <c r="AK109" s="207">
        <v>3</v>
      </c>
      <c r="AL109" s="207">
        <v>1</v>
      </c>
      <c r="AM109" s="300">
        <v>1</v>
      </c>
      <c r="AN109" s="120">
        <v>2</v>
      </c>
      <c r="AO109" s="120">
        <v>4</v>
      </c>
      <c r="AP109" s="120">
        <v>46</v>
      </c>
      <c r="AQ109" s="120">
        <v>1</v>
      </c>
      <c r="AR109" s="120">
        <v>0</v>
      </c>
      <c r="AS109" s="120">
        <v>2</v>
      </c>
      <c r="AT109" s="120">
        <v>3</v>
      </c>
      <c r="AU109" s="120">
        <v>0</v>
      </c>
      <c r="AV109" s="120">
        <v>27</v>
      </c>
      <c r="AW109" s="120">
        <v>3</v>
      </c>
      <c r="AX109" s="120">
        <v>8</v>
      </c>
      <c r="AY109" s="120">
        <v>12</v>
      </c>
      <c r="AZ109" s="299">
        <v>71</v>
      </c>
      <c r="BA109" s="207">
        <v>0</v>
      </c>
      <c r="BB109" s="207">
        <v>0</v>
      </c>
      <c r="BC109" s="207">
        <v>0</v>
      </c>
      <c r="BD109" s="207">
        <v>0</v>
      </c>
      <c r="BE109" s="207">
        <v>0</v>
      </c>
      <c r="BF109" s="207">
        <v>0</v>
      </c>
      <c r="BG109" s="207">
        <v>0</v>
      </c>
      <c r="BH109" s="207">
        <v>0</v>
      </c>
      <c r="BI109" s="207">
        <v>0</v>
      </c>
      <c r="BJ109" s="207">
        <v>0</v>
      </c>
      <c r="BK109" s="120">
        <v>0</v>
      </c>
      <c r="BL109" s="299">
        <v>0</v>
      </c>
      <c r="BM109" s="207">
        <v>0</v>
      </c>
      <c r="BN109" s="207">
        <v>0</v>
      </c>
      <c r="BO109" s="207">
        <v>0</v>
      </c>
      <c r="BP109" s="207">
        <v>0</v>
      </c>
      <c r="BQ109" s="207">
        <v>0</v>
      </c>
      <c r="BR109" s="207">
        <v>0</v>
      </c>
      <c r="BS109" s="207">
        <v>0</v>
      </c>
      <c r="BT109" s="207">
        <v>0</v>
      </c>
      <c r="BU109" s="207">
        <v>0</v>
      </c>
      <c r="BV109" s="207">
        <v>0</v>
      </c>
      <c r="BW109" s="120">
        <v>0</v>
      </c>
      <c r="BX109" s="299">
        <v>0</v>
      </c>
      <c r="BY109" s="207">
        <v>0</v>
      </c>
      <c r="BZ109" s="207">
        <v>0</v>
      </c>
      <c r="CA109" s="207">
        <v>0</v>
      </c>
      <c r="CB109" s="207">
        <v>0</v>
      </c>
      <c r="CC109" s="207">
        <v>0</v>
      </c>
      <c r="CD109" s="207">
        <v>0</v>
      </c>
      <c r="CE109" s="207">
        <v>0</v>
      </c>
      <c r="CF109" s="207">
        <v>0</v>
      </c>
      <c r="CG109" s="207">
        <v>0</v>
      </c>
      <c r="CH109" s="207">
        <v>0</v>
      </c>
      <c r="CI109" s="207">
        <v>0</v>
      </c>
      <c r="CJ109" s="299">
        <v>0</v>
      </c>
      <c r="CK109" s="207">
        <v>0</v>
      </c>
      <c r="CL109" s="207">
        <v>0</v>
      </c>
      <c r="CM109" s="207"/>
      <c r="CN109" s="120"/>
      <c r="CO109" s="35">
        <v>3698</v>
      </c>
      <c r="CP109" s="214"/>
    </row>
    <row r="110" spans="1:94" ht="12">
      <c r="A110" s="14"/>
      <c r="B110" s="422" t="s">
        <v>31</v>
      </c>
      <c r="C110" s="422" t="s">
        <v>13</v>
      </c>
      <c r="D110" s="87">
        <v>361</v>
      </c>
      <c r="E110" s="95">
        <v>114</v>
      </c>
      <c r="F110" s="30"/>
      <c r="G110" s="22">
        <v>32</v>
      </c>
      <c r="H110" s="22">
        <v>31</v>
      </c>
      <c r="I110" s="22">
        <v>37</v>
      </c>
      <c r="J110" s="22">
        <v>41</v>
      </c>
      <c r="K110" s="22">
        <v>48</v>
      </c>
      <c r="L110" s="22">
        <v>50</v>
      </c>
      <c r="M110" s="120">
        <v>71</v>
      </c>
      <c r="N110" s="120">
        <v>307</v>
      </c>
      <c r="O110" s="120">
        <v>9</v>
      </c>
      <c r="P110" s="299">
        <v>2</v>
      </c>
      <c r="Q110" s="207">
        <v>8</v>
      </c>
      <c r="R110" s="207">
        <v>13</v>
      </c>
      <c r="S110" s="207">
        <v>13</v>
      </c>
      <c r="T110" s="207">
        <v>12</v>
      </c>
      <c r="U110" s="207">
        <v>18</v>
      </c>
      <c r="V110" s="207">
        <v>14</v>
      </c>
      <c r="W110" s="207">
        <v>12</v>
      </c>
      <c r="X110" s="207">
        <v>15</v>
      </c>
      <c r="Y110" s="207">
        <v>27</v>
      </c>
      <c r="Z110" s="207">
        <v>22</v>
      </c>
      <c r="AA110" s="300">
        <v>29</v>
      </c>
      <c r="AB110" s="299">
        <v>23</v>
      </c>
      <c r="AC110" s="207">
        <v>24</v>
      </c>
      <c r="AD110" s="207">
        <v>158</v>
      </c>
      <c r="AE110" s="207">
        <v>16</v>
      </c>
      <c r="AF110" s="207">
        <v>18</v>
      </c>
      <c r="AG110" s="207">
        <v>14</v>
      </c>
      <c r="AH110" s="207">
        <v>18</v>
      </c>
      <c r="AI110" s="207">
        <v>15</v>
      </c>
      <c r="AJ110" s="207">
        <v>25</v>
      </c>
      <c r="AK110" s="207">
        <v>25</v>
      </c>
      <c r="AL110" s="207">
        <v>22</v>
      </c>
      <c r="AM110" s="300">
        <v>49</v>
      </c>
      <c r="AN110" s="120">
        <v>2</v>
      </c>
      <c r="AO110" s="120">
        <v>9</v>
      </c>
      <c r="AP110" s="120">
        <v>30</v>
      </c>
      <c r="AQ110" s="120">
        <v>8</v>
      </c>
      <c r="AR110" s="120">
        <v>10</v>
      </c>
      <c r="AS110" s="120">
        <v>10</v>
      </c>
      <c r="AT110" s="120">
        <v>21</v>
      </c>
      <c r="AU110" s="120">
        <v>18</v>
      </c>
      <c r="AV110" s="120">
        <v>43</v>
      </c>
      <c r="AW110" s="120">
        <v>3</v>
      </c>
      <c r="AX110" s="120">
        <v>9</v>
      </c>
      <c r="AY110" s="120">
        <v>28</v>
      </c>
      <c r="AZ110" s="299">
        <v>20</v>
      </c>
      <c r="BA110" s="207">
        <v>3</v>
      </c>
      <c r="BB110" s="207">
        <v>6</v>
      </c>
      <c r="BC110" s="207">
        <v>5</v>
      </c>
      <c r="BD110" s="207">
        <v>9</v>
      </c>
      <c r="BE110" s="207">
        <v>11</v>
      </c>
      <c r="BF110" s="207">
        <v>12</v>
      </c>
      <c r="BG110" s="207">
        <v>16</v>
      </c>
      <c r="BH110" s="207">
        <v>16</v>
      </c>
      <c r="BI110" s="207">
        <v>0</v>
      </c>
      <c r="BJ110" s="207">
        <v>0</v>
      </c>
      <c r="BK110" s="120">
        <v>0</v>
      </c>
      <c r="BL110" s="299">
        <v>0</v>
      </c>
      <c r="BM110" s="207">
        <v>0</v>
      </c>
      <c r="BN110" s="207">
        <v>0</v>
      </c>
      <c r="BO110" s="207">
        <v>0</v>
      </c>
      <c r="BP110" s="207">
        <v>0</v>
      </c>
      <c r="BQ110" s="207">
        <v>0</v>
      </c>
      <c r="BR110" s="207">
        <v>0</v>
      </c>
      <c r="BS110" s="207">
        <v>0</v>
      </c>
      <c r="BT110" s="207">
        <v>0</v>
      </c>
      <c r="BU110" s="207">
        <v>0</v>
      </c>
      <c r="BV110" s="207">
        <v>0</v>
      </c>
      <c r="BW110" s="120">
        <v>0</v>
      </c>
      <c r="BX110" s="299">
        <v>0</v>
      </c>
      <c r="BY110" s="207">
        <v>0</v>
      </c>
      <c r="BZ110" s="207">
        <v>0</v>
      </c>
      <c r="CA110" s="207">
        <v>0</v>
      </c>
      <c r="CB110" s="207">
        <v>0</v>
      </c>
      <c r="CC110" s="207">
        <v>0</v>
      </c>
      <c r="CD110" s="207">
        <v>0</v>
      </c>
      <c r="CE110" s="207">
        <v>0</v>
      </c>
      <c r="CF110" s="207">
        <v>0</v>
      </c>
      <c r="CG110" s="207">
        <v>0</v>
      </c>
      <c r="CH110" s="207">
        <v>0</v>
      </c>
      <c r="CI110" s="207">
        <v>0</v>
      </c>
      <c r="CJ110" s="299">
        <v>0</v>
      </c>
      <c r="CK110" s="207">
        <v>0</v>
      </c>
      <c r="CL110" s="207">
        <v>0</v>
      </c>
      <c r="CM110" s="207"/>
      <c r="CN110" s="120"/>
      <c r="CO110" s="35">
        <v>1982</v>
      </c>
      <c r="CP110" s="214"/>
    </row>
    <row r="111" spans="1:94" ht="12">
      <c r="A111" s="14"/>
      <c r="B111" s="422" t="s">
        <v>31</v>
      </c>
      <c r="C111" s="422" t="s">
        <v>64</v>
      </c>
      <c r="D111" s="87"/>
      <c r="E111" s="95"/>
      <c r="F111" s="30"/>
      <c r="G111" s="22"/>
      <c r="H111" s="22"/>
      <c r="I111" s="22"/>
      <c r="J111" s="22"/>
      <c r="K111" s="22"/>
      <c r="L111" s="22"/>
      <c r="M111" s="120"/>
      <c r="N111" s="120"/>
      <c r="O111" s="120"/>
      <c r="P111" s="299"/>
      <c r="Q111" s="207"/>
      <c r="R111" s="207"/>
      <c r="S111" s="207"/>
      <c r="T111" s="207"/>
      <c r="U111" s="207"/>
      <c r="V111" s="207"/>
      <c r="W111" s="207"/>
      <c r="X111" s="207"/>
      <c r="Y111" s="207"/>
      <c r="Z111" s="207"/>
      <c r="AA111" s="300"/>
      <c r="AB111" s="299"/>
      <c r="AC111" s="207"/>
      <c r="AD111" s="207"/>
      <c r="AE111" s="207"/>
      <c r="AF111" s="207"/>
      <c r="AG111" s="207"/>
      <c r="AH111" s="207"/>
      <c r="AI111" s="207"/>
      <c r="AJ111" s="207"/>
      <c r="AK111" s="207"/>
      <c r="AL111" s="207"/>
      <c r="AM111" s="300"/>
      <c r="AN111" s="120"/>
      <c r="AO111" s="120"/>
      <c r="AP111" s="120"/>
      <c r="AQ111" s="120"/>
      <c r="AR111" s="120"/>
      <c r="AS111" s="120"/>
      <c r="AT111" s="120"/>
      <c r="AU111" s="120"/>
      <c r="AV111" s="120"/>
      <c r="AW111" s="120"/>
      <c r="AX111" s="120"/>
      <c r="AY111" s="120"/>
      <c r="AZ111" s="299">
        <v>0</v>
      </c>
      <c r="BA111" s="207">
        <v>0</v>
      </c>
      <c r="BB111" s="207">
        <v>3</v>
      </c>
      <c r="BC111" s="207">
        <v>0</v>
      </c>
      <c r="BD111" s="207">
        <v>0</v>
      </c>
      <c r="BE111" s="207">
        <v>0</v>
      </c>
      <c r="BF111" s="207">
        <v>0</v>
      </c>
      <c r="BG111" s="207">
        <v>0</v>
      </c>
      <c r="BH111" s="207">
        <v>0</v>
      </c>
      <c r="BI111" s="207">
        <v>0</v>
      </c>
      <c r="BJ111" s="207">
        <v>1</v>
      </c>
      <c r="BK111" s="120">
        <v>0</v>
      </c>
      <c r="BL111" s="299">
        <v>1</v>
      </c>
      <c r="BM111" s="207">
        <v>1</v>
      </c>
      <c r="BN111" s="207">
        <v>0</v>
      </c>
      <c r="BO111" s="207">
        <v>1</v>
      </c>
      <c r="BP111" s="207">
        <v>0</v>
      </c>
      <c r="BQ111" s="207">
        <v>0</v>
      </c>
      <c r="BR111" s="207">
        <v>0</v>
      </c>
      <c r="BS111" s="207">
        <v>0</v>
      </c>
      <c r="BT111" s="207">
        <v>0</v>
      </c>
      <c r="BU111" s="207">
        <v>0</v>
      </c>
      <c r="BV111" s="207">
        <v>0</v>
      </c>
      <c r="BW111" s="120">
        <v>1</v>
      </c>
      <c r="BX111" s="299">
        <v>1</v>
      </c>
      <c r="BY111" s="207">
        <v>0</v>
      </c>
      <c r="BZ111" s="207">
        <v>0</v>
      </c>
      <c r="CA111" s="207">
        <v>0</v>
      </c>
      <c r="CB111" s="207">
        <v>0</v>
      </c>
      <c r="CC111" s="207">
        <v>0</v>
      </c>
      <c r="CD111" s="207">
        <v>0</v>
      </c>
      <c r="CE111" s="207">
        <v>1</v>
      </c>
      <c r="CF111" s="207">
        <v>0</v>
      </c>
      <c r="CG111" s="207">
        <v>0</v>
      </c>
      <c r="CH111" s="207">
        <v>0</v>
      </c>
      <c r="CI111" s="207">
        <v>0</v>
      </c>
      <c r="CJ111" s="299">
        <v>0</v>
      </c>
      <c r="CK111" s="207">
        <v>0</v>
      </c>
      <c r="CL111" s="207">
        <v>0</v>
      </c>
      <c r="CM111" s="207"/>
      <c r="CN111" s="120"/>
      <c r="CO111" s="35">
        <v>10</v>
      </c>
      <c r="CP111" s="214"/>
    </row>
    <row r="112" spans="1:94" ht="12">
      <c r="A112" s="14"/>
      <c r="B112" s="419" t="s">
        <v>31</v>
      </c>
      <c r="C112" s="419" t="s">
        <v>34</v>
      </c>
      <c r="D112" s="87">
        <v>20</v>
      </c>
      <c r="E112" s="95">
        <v>4</v>
      </c>
      <c r="F112" s="30"/>
      <c r="G112" s="22">
        <v>9</v>
      </c>
      <c r="H112" s="22">
        <v>2</v>
      </c>
      <c r="I112" s="22">
        <v>1</v>
      </c>
      <c r="J112" s="22">
        <v>2</v>
      </c>
      <c r="K112" s="22">
        <v>1</v>
      </c>
      <c r="L112" s="22">
        <v>9</v>
      </c>
      <c r="M112" s="120">
        <v>13</v>
      </c>
      <c r="N112" s="120">
        <v>38</v>
      </c>
      <c r="O112" s="120">
        <v>0</v>
      </c>
      <c r="P112" s="299">
        <v>3</v>
      </c>
      <c r="Q112" s="207">
        <v>4</v>
      </c>
      <c r="R112" s="207">
        <v>3</v>
      </c>
      <c r="S112" s="207">
        <v>3</v>
      </c>
      <c r="T112" s="207">
        <v>6</v>
      </c>
      <c r="U112" s="207">
        <v>5</v>
      </c>
      <c r="V112" s="207">
        <v>3</v>
      </c>
      <c r="W112" s="207">
        <v>6</v>
      </c>
      <c r="X112" s="207">
        <v>9</v>
      </c>
      <c r="Y112" s="207">
        <v>7</v>
      </c>
      <c r="Z112" s="207">
        <v>9</v>
      </c>
      <c r="AA112" s="300">
        <v>8</v>
      </c>
      <c r="AB112" s="299">
        <v>9</v>
      </c>
      <c r="AC112" s="207">
        <v>9</v>
      </c>
      <c r="AD112" s="207">
        <v>34</v>
      </c>
      <c r="AE112" s="207">
        <v>2</v>
      </c>
      <c r="AF112" s="207">
        <v>9</v>
      </c>
      <c r="AG112" s="207">
        <v>15</v>
      </c>
      <c r="AH112" s="207">
        <v>14</v>
      </c>
      <c r="AI112" s="207">
        <v>15</v>
      </c>
      <c r="AJ112" s="207">
        <v>22</v>
      </c>
      <c r="AK112" s="207">
        <v>20</v>
      </c>
      <c r="AL112" s="207">
        <v>36</v>
      </c>
      <c r="AM112" s="300">
        <v>91</v>
      </c>
      <c r="AN112" s="120">
        <v>2</v>
      </c>
      <c r="AO112" s="120">
        <v>8</v>
      </c>
      <c r="AP112" s="120">
        <v>21</v>
      </c>
      <c r="AQ112" s="120">
        <v>9</v>
      </c>
      <c r="AR112" s="120">
        <v>10</v>
      </c>
      <c r="AS112" s="120">
        <v>25</v>
      </c>
      <c r="AT112" s="120">
        <v>25</v>
      </c>
      <c r="AU112" s="120">
        <v>14</v>
      </c>
      <c r="AV112" s="120">
        <v>80</v>
      </c>
      <c r="AW112" s="120">
        <v>10</v>
      </c>
      <c r="AX112" s="120">
        <v>23</v>
      </c>
      <c r="AY112" s="120">
        <v>42</v>
      </c>
      <c r="AZ112" s="299">
        <v>4</v>
      </c>
      <c r="BA112" s="207">
        <v>3</v>
      </c>
      <c r="BB112" s="207">
        <v>7</v>
      </c>
      <c r="BC112" s="207">
        <v>5</v>
      </c>
      <c r="BD112" s="207">
        <v>6</v>
      </c>
      <c r="BE112" s="207">
        <v>14</v>
      </c>
      <c r="BF112" s="207">
        <v>20</v>
      </c>
      <c r="BG112" s="207">
        <v>27</v>
      </c>
      <c r="BH112" s="207">
        <v>56</v>
      </c>
      <c r="BI112" s="207">
        <v>0</v>
      </c>
      <c r="BJ112" s="207">
        <v>2</v>
      </c>
      <c r="BK112" s="120">
        <v>0</v>
      </c>
      <c r="BL112" s="299">
        <v>0</v>
      </c>
      <c r="BM112" s="207">
        <v>0</v>
      </c>
      <c r="BN112" s="207">
        <v>9</v>
      </c>
      <c r="BO112" s="207">
        <v>0</v>
      </c>
      <c r="BP112" s="207">
        <v>0</v>
      </c>
      <c r="BQ112" s="207">
        <v>0</v>
      </c>
      <c r="BR112" s="207">
        <v>0</v>
      </c>
      <c r="BS112" s="207">
        <v>0</v>
      </c>
      <c r="BT112" s="207">
        <v>0</v>
      </c>
      <c r="BU112" s="207">
        <v>0</v>
      </c>
      <c r="BV112" s="207">
        <v>0</v>
      </c>
      <c r="BW112" s="120">
        <v>0</v>
      </c>
      <c r="BX112" s="299">
        <v>0</v>
      </c>
      <c r="BY112" s="207">
        <v>0</v>
      </c>
      <c r="BZ112" s="207">
        <v>0</v>
      </c>
      <c r="CA112" s="207">
        <v>0</v>
      </c>
      <c r="CB112" s="207">
        <v>0</v>
      </c>
      <c r="CC112" s="207">
        <v>0</v>
      </c>
      <c r="CD112" s="207">
        <v>0</v>
      </c>
      <c r="CE112" s="207">
        <v>0</v>
      </c>
      <c r="CF112" s="207">
        <v>0</v>
      </c>
      <c r="CG112" s="207">
        <v>0</v>
      </c>
      <c r="CH112" s="207">
        <v>0</v>
      </c>
      <c r="CI112" s="207">
        <v>0</v>
      </c>
      <c r="CJ112" s="299">
        <v>0</v>
      </c>
      <c r="CK112" s="207">
        <v>0</v>
      </c>
      <c r="CL112" s="207">
        <v>0</v>
      </c>
      <c r="CM112" s="207"/>
      <c r="CN112" s="120"/>
      <c r="CO112" s="35">
        <v>863</v>
      </c>
      <c r="CP112" s="214"/>
    </row>
    <row r="113" spans="1:94" ht="12">
      <c r="A113" s="14"/>
      <c r="B113" s="419" t="s">
        <v>31</v>
      </c>
      <c r="C113" s="419" t="s">
        <v>138</v>
      </c>
      <c r="D113" s="87"/>
      <c r="E113" s="95"/>
      <c r="F113" s="30"/>
      <c r="G113" s="22">
        <v>0</v>
      </c>
      <c r="H113" s="22">
        <v>0</v>
      </c>
      <c r="I113" s="22">
        <v>0</v>
      </c>
      <c r="J113" s="22">
        <v>0</v>
      </c>
      <c r="K113" s="22">
        <v>0</v>
      </c>
      <c r="L113" s="22">
        <v>0</v>
      </c>
      <c r="M113" s="120">
        <v>0</v>
      </c>
      <c r="N113" s="120">
        <v>0</v>
      </c>
      <c r="O113" s="120">
        <v>0</v>
      </c>
      <c r="P113" s="299">
        <v>0</v>
      </c>
      <c r="Q113" s="207">
        <v>0</v>
      </c>
      <c r="R113" s="207">
        <v>0</v>
      </c>
      <c r="S113" s="207">
        <v>0</v>
      </c>
      <c r="T113" s="207">
        <v>0</v>
      </c>
      <c r="U113" s="207">
        <v>0</v>
      </c>
      <c r="V113" s="207">
        <v>0</v>
      </c>
      <c r="W113" s="207">
        <v>0</v>
      </c>
      <c r="X113" s="207">
        <v>0</v>
      </c>
      <c r="Y113" s="207">
        <v>0</v>
      </c>
      <c r="Z113" s="207">
        <v>0</v>
      </c>
      <c r="AA113" s="300">
        <v>0</v>
      </c>
      <c r="AB113" s="299">
        <v>0</v>
      </c>
      <c r="AC113" s="207">
        <v>0</v>
      </c>
      <c r="AD113" s="207">
        <v>0</v>
      </c>
      <c r="AE113" s="207">
        <v>0</v>
      </c>
      <c r="AF113" s="207">
        <v>0</v>
      </c>
      <c r="AG113" s="207">
        <v>0</v>
      </c>
      <c r="AH113" s="207">
        <v>0</v>
      </c>
      <c r="AI113" s="207">
        <v>0</v>
      </c>
      <c r="AJ113" s="207">
        <v>0</v>
      </c>
      <c r="AK113" s="207">
        <v>0</v>
      </c>
      <c r="AL113" s="207">
        <v>0</v>
      </c>
      <c r="AM113" s="300">
        <v>0</v>
      </c>
      <c r="AN113" s="120">
        <v>0</v>
      </c>
      <c r="AO113" s="120">
        <v>0</v>
      </c>
      <c r="AP113" s="120">
        <v>0</v>
      </c>
      <c r="AQ113" s="120">
        <v>0</v>
      </c>
      <c r="AR113" s="120">
        <v>0</v>
      </c>
      <c r="AS113" s="120">
        <v>0</v>
      </c>
      <c r="AT113" s="120">
        <v>0</v>
      </c>
      <c r="AU113" s="120">
        <v>0</v>
      </c>
      <c r="AV113" s="120">
        <v>0</v>
      </c>
      <c r="AW113" s="120">
        <v>0</v>
      </c>
      <c r="AX113" s="120">
        <v>0</v>
      </c>
      <c r="AY113" s="120">
        <v>0</v>
      </c>
      <c r="AZ113" s="299">
        <v>0</v>
      </c>
      <c r="BA113" s="207">
        <v>0</v>
      </c>
      <c r="BB113" s="207">
        <v>0</v>
      </c>
      <c r="BC113" s="207">
        <v>0</v>
      </c>
      <c r="BD113" s="207">
        <v>0</v>
      </c>
      <c r="BE113" s="207">
        <v>0</v>
      </c>
      <c r="BF113" s="207">
        <v>0</v>
      </c>
      <c r="BG113" s="207">
        <v>0</v>
      </c>
      <c r="BH113" s="207">
        <v>1</v>
      </c>
      <c r="BI113" s="207">
        <v>0</v>
      </c>
      <c r="BJ113" s="207">
        <v>0</v>
      </c>
      <c r="BK113" s="120">
        <v>0</v>
      </c>
      <c r="BL113" s="299">
        <v>2</v>
      </c>
      <c r="BM113" s="207">
        <v>3</v>
      </c>
      <c r="BN113" s="207">
        <v>4</v>
      </c>
      <c r="BO113" s="207">
        <v>0</v>
      </c>
      <c r="BP113" s="207">
        <v>0</v>
      </c>
      <c r="BQ113" s="207">
        <v>3</v>
      </c>
      <c r="BR113" s="207">
        <v>1</v>
      </c>
      <c r="BS113" s="207">
        <v>2</v>
      </c>
      <c r="BT113" s="207">
        <v>2</v>
      </c>
      <c r="BU113" s="207">
        <v>0</v>
      </c>
      <c r="BV113" s="207">
        <v>2</v>
      </c>
      <c r="BW113" s="120">
        <v>1</v>
      </c>
      <c r="BX113" s="299">
        <v>1</v>
      </c>
      <c r="BY113" s="207">
        <v>0</v>
      </c>
      <c r="BZ113" s="207">
        <v>0</v>
      </c>
      <c r="CA113" s="207">
        <v>0</v>
      </c>
      <c r="CB113" s="207">
        <v>1</v>
      </c>
      <c r="CC113" s="207">
        <v>3</v>
      </c>
      <c r="CD113" s="207">
        <v>1</v>
      </c>
      <c r="CE113" s="207">
        <v>1</v>
      </c>
      <c r="CF113" s="207">
        <v>0</v>
      </c>
      <c r="CG113" s="207">
        <v>0</v>
      </c>
      <c r="CH113" s="207">
        <v>0</v>
      </c>
      <c r="CI113" s="207">
        <v>0</v>
      </c>
      <c r="CJ113" s="299">
        <v>0</v>
      </c>
      <c r="CK113" s="207">
        <v>0</v>
      </c>
      <c r="CL113" s="207">
        <v>0</v>
      </c>
      <c r="CM113" s="207"/>
      <c r="CN113" s="120"/>
      <c r="CO113" s="35">
        <v>28</v>
      </c>
      <c r="CP113" s="214"/>
    </row>
    <row r="114" spans="1:94" ht="12">
      <c r="A114" s="14"/>
      <c r="B114" s="419" t="s">
        <v>31</v>
      </c>
      <c r="C114" s="419" t="s">
        <v>35</v>
      </c>
      <c r="D114" s="87">
        <v>26</v>
      </c>
      <c r="E114" s="95">
        <v>2</v>
      </c>
      <c r="F114" s="30"/>
      <c r="G114" s="22">
        <v>0</v>
      </c>
      <c r="H114" s="22">
        <v>0</v>
      </c>
      <c r="I114" s="22">
        <v>2</v>
      </c>
      <c r="J114" s="22">
        <v>0</v>
      </c>
      <c r="K114" s="22">
        <v>1</v>
      </c>
      <c r="L114" s="22">
        <v>0</v>
      </c>
      <c r="M114" s="120">
        <v>2</v>
      </c>
      <c r="N114" s="120">
        <v>3</v>
      </c>
      <c r="O114" s="120">
        <v>0</v>
      </c>
      <c r="P114" s="299">
        <v>0</v>
      </c>
      <c r="Q114" s="207">
        <v>0</v>
      </c>
      <c r="R114" s="207">
        <v>0</v>
      </c>
      <c r="S114" s="207">
        <v>0</v>
      </c>
      <c r="T114" s="207">
        <v>2</v>
      </c>
      <c r="U114" s="207">
        <v>0</v>
      </c>
      <c r="V114" s="207">
        <v>0</v>
      </c>
      <c r="W114" s="207">
        <v>1</v>
      </c>
      <c r="X114" s="207">
        <v>0</v>
      </c>
      <c r="Y114" s="207">
        <v>1</v>
      </c>
      <c r="Z114" s="207">
        <v>1</v>
      </c>
      <c r="AA114" s="300">
        <v>1</v>
      </c>
      <c r="AB114" s="299">
        <v>1</v>
      </c>
      <c r="AC114" s="207">
        <v>2</v>
      </c>
      <c r="AD114" s="207">
        <v>4</v>
      </c>
      <c r="AE114" s="207">
        <v>0</v>
      </c>
      <c r="AF114" s="207">
        <v>1</v>
      </c>
      <c r="AG114" s="207">
        <v>0</v>
      </c>
      <c r="AH114" s="207">
        <v>1</v>
      </c>
      <c r="AI114" s="207">
        <v>3</v>
      </c>
      <c r="AJ114" s="207">
        <v>1</v>
      </c>
      <c r="AK114" s="207">
        <v>0</v>
      </c>
      <c r="AL114" s="207">
        <v>1</v>
      </c>
      <c r="AM114" s="300">
        <v>6</v>
      </c>
      <c r="AN114" s="120">
        <v>1</v>
      </c>
      <c r="AO114" s="120">
        <v>0</v>
      </c>
      <c r="AP114" s="120">
        <v>6</v>
      </c>
      <c r="AQ114" s="120">
        <v>1</v>
      </c>
      <c r="AR114" s="120">
        <v>2</v>
      </c>
      <c r="AS114" s="120">
        <v>0</v>
      </c>
      <c r="AT114" s="120">
        <v>2</v>
      </c>
      <c r="AU114" s="120">
        <v>0</v>
      </c>
      <c r="AV114" s="120">
        <v>2</v>
      </c>
      <c r="AW114" s="120">
        <v>0</v>
      </c>
      <c r="AX114" s="120">
        <v>1</v>
      </c>
      <c r="AY114" s="120">
        <v>7</v>
      </c>
      <c r="AZ114" s="299">
        <v>1</v>
      </c>
      <c r="BA114" s="207">
        <v>1</v>
      </c>
      <c r="BB114" s="207">
        <v>0</v>
      </c>
      <c r="BC114" s="207">
        <v>3</v>
      </c>
      <c r="BD114" s="207">
        <v>0</v>
      </c>
      <c r="BE114" s="207">
        <v>0</v>
      </c>
      <c r="BF114" s="207">
        <v>0</v>
      </c>
      <c r="BG114" s="207">
        <v>0</v>
      </c>
      <c r="BH114" s="207">
        <v>9</v>
      </c>
      <c r="BI114" s="207">
        <v>0</v>
      </c>
      <c r="BJ114" s="207">
        <v>0</v>
      </c>
      <c r="BK114" s="120">
        <v>0</v>
      </c>
      <c r="BL114" s="299">
        <v>0</v>
      </c>
      <c r="BM114" s="207">
        <v>0</v>
      </c>
      <c r="BN114" s="207">
        <v>0</v>
      </c>
      <c r="BO114" s="207">
        <v>0</v>
      </c>
      <c r="BP114" s="207">
        <v>0</v>
      </c>
      <c r="BQ114" s="207">
        <v>0</v>
      </c>
      <c r="BR114" s="207">
        <v>0</v>
      </c>
      <c r="BS114" s="207">
        <v>0</v>
      </c>
      <c r="BT114" s="207">
        <v>0</v>
      </c>
      <c r="BU114" s="207">
        <v>0</v>
      </c>
      <c r="BV114" s="207">
        <v>0</v>
      </c>
      <c r="BW114" s="120">
        <v>0</v>
      </c>
      <c r="BX114" s="299">
        <v>0</v>
      </c>
      <c r="BY114" s="207">
        <v>0</v>
      </c>
      <c r="BZ114" s="207">
        <v>0</v>
      </c>
      <c r="CA114" s="207">
        <v>0</v>
      </c>
      <c r="CB114" s="207">
        <v>0</v>
      </c>
      <c r="CC114" s="207">
        <v>0</v>
      </c>
      <c r="CD114" s="207">
        <v>0</v>
      </c>
      <c r="CE114" s="207">
        <v>0</v>
      </c>
      <c r="CF114" s="207">
        <v>0</v>
      </c>
      <c r="CG114" s="207">
        <v>0</v>
      </c>
      <c r="CH114" s="207">
        <v>0</v>
      </c>
      <c r="CI114" s="207">
        <v>0</v>
      </c>
      <c r="CJ114" s="299">
        <v>0</v>
      </c>
      <c r="CK114" s="207">
        <v>0</v>
      </c>
      <c r="CL114" s="207">
        <v>0</v>
      </c>
      <c r="CM114" s="207"/>
      <c r="CN114" s="120"/>
      <c r="CO114" s="35">
        <v>98</v>
      </c>
      <c r="CP114" s="214"/>
    </row>
    <row r="115" spans="1:94" ht="12">
      <c r="A115" s="14"/>
      <c r="B115" s="419" t="s">
        <v>31</v>
      </c>
      <c r="C115" s="419" t="s">
        <v>36</v>
      </c>
      <c r="D115" s="87">
        <v>6</v>
      </c>
      <c r="E115" s="95">
        <v>0</v>
      </c>
      <c r="F115" s="30"/>
      <c r="G115" s="22">
        <v>0</v>
      </c>
      <c r="H115" s="22">
        <v>0</v>
      </c>
      <c r="I115" s="22">
        <v>0</v>
      </c>
      <c r="J115" s="22">
        <v>0</v>
      </c>
      <c r="K115" s="22">
        <v>1</v>
      </c>
      <c r="L115" s="22">
        <v>1</v>
      </c>
      <c r="M115" s="120">
        <v>0</v>
      </c>
      <c r="N115" s="120">
        <v>2</v>
      </c>
      <c r="O115" s="120">
        <v>0</v>
      </c>
      <c r="P115" s="299">
        <v>1</v>
      </c>
      <c r="Q115" s="207">
        <v>0</v>
      </c>
      <c r="R115" s="207">
        <v>3</v>
      </c>
      <c r="S115" s="207">
        <v>0</v>
      </c>
      <c r="T115" s="207">
        <v>0</v>
      </c>
      <c r="U115" s="207">
        <v>0</v>
      </c>
      <c r="V115" s="207">
        <v>1</v>
      </c>
      <c r="W115" s="207">
        <v>0</v>
      </c>
      <c r="X115" s="207">
        <v>0</v>
      </c>
      <c r="Y115" s="207">
        <v>0</v>
      </c>
      <c r="Z115" s="207">
        <v>0</v>
      </c>
      <c r="AA115" s="300">
        <v>2</v>
      </c>
      <c r="AB115" s="299">
        <v>1</v>
      </c>
      <c r="AC115" s="207">
        <v>0</v>
      </c>
      <c r="AD115" s="207">
        <v>4</v>
      </c>
      <c r="AE115" s="207">
        <v>0</v>
      </c>
      <c r="AF115" s="207">
        <v>2</v>
      </c>
      <c r="AG115" s="207">
        <v>0</v>
      </c>
      <c r="AH115" s="207">
        <v>1</v>
      </c>
      <c r="AI115" s="207">
        <v>1</v>
      </c>
      <c r="AJ115" s="207">
        <v>0</v>
      </c>
      <c r="AK115" s="207">
        <v>1</v>
      </c>
      <c r="AL115" s="207">
        <v>2</v>
      </c>
      <c r="AM115" s="300">
        <v>3</v>
      </c>
      <c r="AN115" s="120">
        <v>0</v>
      </c>
      <c r="AO115" s="120">
        <v>0</v>
      </c>
      <c r="AP115" s="120">
        <v>1</v>
      </c>
      <c r="AQ115" s="120">
        <v>0</v>
      </c>
      <c r="AR115" s="120">
        <v>0</v>
      </c>
      <c r="AS115" s="120">
        <v>0</v>
      </c>
      <c r="AT115" s="120">
        <v>0</v>
      </c>
      <c r="AU115" s="120">
        <v>0</v>
      </c>
      <c r="AV115" s="120">
        <v>1</v>
      </c>
      <c r="AW115" s="120">
        <v>0</v>
      </c>
      <c r="AX115" s="120">
        <v>0</v>
      </c>
      <c r="AY115" s="120">
        <v>1</v>
      </c>
      <c r="AZ115" s="299">
        <v>0</v>
      </c>
      <c r="BA115" s="207">
        <v>0</v>
      </c>
      <c r="BB115" s="207">
        <v>0</v>
      </c>
      <c r="BC115" s="207">
        <v>0</v>
      </c>
      <c r="BD115" s="207">
        <v>0</v>
      </c>
      <c r="BE115" s="207">
        <v>0</v>
      </c>
      <c r="BF115" s="207">
        <v>0</v>
      </c>
      <c r="BG115" s="207">
        <v>1</v>
      </c>
      <c r="BH115" s="207">
        <v>0</v>
      </c>
      <c r="BI115" s="207">
        <v>0</v>
      </c>
      <c r="BJ115" s="207">
        <v>0</v>
      </c>
      <c r="BK115" s="120">
        <v>0</v>
      </c>
      <c r="BL115" s="299">
        <v>1</v>
      </c>
      <c r="BM115" s="207">
        <v>0</v>
      </c>
      <c r="BN115" s="207">
        <v>1</v>
      </c>
      <c r="BO115" s="207">
        <v>0</v>
      </c>
      <c r="BP115" s="207">
        <v>0</v>
      </c>
      <c r="BQ115" s="207">
        <v>0</v>
      </c>
      <c r="BR115" s="207">
        <v>0</v>
      </c>
      <c r="BS115" s="207">
        <v>0</v>
      </c>
      <c r="BT115" s="207">
        <v>0</v>
      </c>
      <c r="BU115" s="207">
        <v>0</v>
      </c>
      <c r="BV115" s="207">
        <v>0</v>
      </c>
      <c r="BW115" s="120">
        <v>0</v>
      </c>
      <c r="BX115" s="299">
        <v>0</v>
      </c>
      <c r="BY115" s="207">
        <v>0</v>
      </c>
      <c r="BZ115" s="207">
        <v>0</v>
      </c>
      <c r="CA115" s="207">
        <v>0</v>
      </c>
      <c r="CB115" s="207">
        <v>0</v>
      </c>
      <c r="CC115" s="207">
        <v>0</v>
      </c>
      <c r="CD115" s="207">
        <v>0</v>
      </c>
      <c r="CE115" s="207">
        <v>0</v>
      </c>
      <c r="CF115" s="207">
        <v>1</v>
      </c>
      <c r="CG115" s="207">
        <v>0</v>
      </c>
      <c r="CH115" s="207">
        <v>0</v>
      </c>
      <c r="CI115" s="207">
        <v>1</v>
      </c>
      <c r="CJ115" s="299">
        <v>0</v>
      </c>
      <c r="CK115" s="207">
        <v>0</v>
      </c>
      <c r="CL115" s="207">
        <v>0</v>
      </c>
      <c r="CM115" s="207"/>
      <c r="CN115" s="120"/>
      <c r="CO115" s="35">
        <v>40</v>
      </c>
      <c r="CP115" s="214"/>
    </row>
    <row r="116" spans="1:94" ht="12">
      <c r="A116" s="14"/>
      <c r="B116" s="419" t="s">
        <v>31</v>
      </c>
      <c r="C116" s="399" t="s">
        <v>37</v>
      </c>
      <c r="D116" s="87">
        <v>739</v>
      </c>
      <c r="E116" s="95">
        <v>0</v>
      </c>
      <c r="F116" s="30"/>
      <c r="G116" s="22">
        <v>0</v>
      </c>
      <c r="H116" s="22">
        <v>0</v>
      </c>
      <c r="I116" s="22">
        <v>0</v>
      </c>
      <c r="J116" s="22">
        <v>0</v>
      </c>
      <c r="K116" s="22">
        <v>0</v>
      </c>
      <c r="L116" s="22">
        <v>0</v>
      </c>
      <c r="M116" s="120">
        <v>0</v>
      </c>
      <c r="N116" s="120">
        <v>0</v>
      </c>
      <c r="O116" s="120">
        <v>0</v>
      </c>
      <c r="P116" s="299">
        <v>0</v>
      </c>
      <c r="Q116" s="207">
        <v>0</v>
      </c>
      <c r="R116" s="207">
        <v>0</v>
      </c>
      <c r="S116" s="207">
        <v>0</v>
      </c>
      <c r="T116" s="207">
        <v>0</v>
      </c>
      <c r="U116" s="207">
        <v>0</v>
      </c>
      <c r="V116" s="207">
        <v>0</v>
      </c>
      <c r="W116" s="207">
        <v>0</v>
      </c>
      <c r="X116" s="207">
        <v>0</v>
      </c>
      <c r="Y116" s="207">
        <v>0</v>
      </c>
      <c r="Z116" s="207">
        <v>0</v>
      </c>
      <c r="AA116" s="300">
        <v>0</v>
      </c>
      <c r="AB116" s="299">
        <v>0</v>
      </c>
      <c r="AC116" s="207">
        <v>0</v>
      </c>
      <c r="AD116" s="207">
        <v>0</v>
      </c>
      <c r="AE116" s="207">
        <v>0</v>
      </c>
      <c r="AF116" s="207">
        <v>0</v>
      </c>
      <c r="AG116" s="207">
        <v>0</v>
      </c>
      <c r="AH116" s="207">
        <v>0</v>
      </c>
      <c r="AI116" s="207">
        <v>0</v>
      </c>
      <c r="AJ116" s="207">
        <v>0</v>
      </c>
      <c r="AK116" s="207">
        <v>0</v>
      </c>
      <c r="AL116" s="207">
        <v>0</v>
      </c>
      <c r="AM116" s="300">
        <v>0</v>
      </c>
      <c r="AN116" s="120">
        <v>0</v>
      </c>
      <c r="AO116" s="120">
        <v>0</v>
      </c>
      <c r="AP116" s="120">
        <v>0</v>
      </c>
      <c r="AQ116" s="120">
        <v>0</v>
      </c>
      <c r="AR116" s="120">
        <v>0</v>
      </c>
      <c r="AS116" s="120">
        <v>0</v>
      </c>
      <c r="AT116" s="120">
        <v>0</v>
      </c>
      <c r="AU116" s="120">
        <v>0</v>
      </c>
      <c r="AV116" s="120">
        <v>0</v>
      </c>
      <c r="AW116" s="120">
        <v>0</v>
      </c>
      <c r="AX116" s="120">
        <v>0</v>
      </c>
      <c r="AY116" s="120">
        <v>0</v>
      </c>
      <c r="AZ116" s="299">
        <v>0</v>
      </c>
      <c r="BA116" s="207">
        <v>0</v>
      </c>
      <c r="BB116" s="207">
        <v>0</v>
      </c>
      <c r="BC116" s="207">
        <v>0</v>
      </c>
      <c r="BD116" s="207">
        <v>0</v>
      </c>
      <c r="BE116" s="207">
        <v>0</v>
      </c>
      <c r="BF116" s="207">
        <v>0</v>
      </c>
      <c r="BG116" s="207">
        <v>0</v>
      </c>
      <c r="BH116" s="207">
        <v>0</v>
      </c>
      <c r="BI116" s="207">
        <v>0</v>
      </c>
      <c r="BJ116" s="207">
        <v>0</v>
      </c>
      <c r="BK116" s="120">
        <v>0</v>
      </c>
      <c r="BL116" s="299">
        <v>0</v>
      </c>
      <c r="BM116" s="207">
        <v>0</v>
      </c>
      <c r="BN116" s="207">
        <v>0</v>
      </c>
      <c r="BO116" s="207">
        <v>0</v>
      </c>
      <c r="BP116" s="207">
        <v>0</v>
      </c>
      <c r="BQ116" s="207">
        <v>0</v>
      </c>
      <c r="BR116" s="207">
        <v>0</v>
      </c>
      <c r="BS116" s="207">
        <v>0</v>
      </c>
      <c r="BT116" s="207">
        <v>0</v>
      </c>
      <c r="BU116" s="207">
        <v>0</v>
      </c>
      <c r="BV116" s="207">
        <v>0</v>
      </c>
      <c r="BW116" s="120">
        <v>0</v>
      </c>
      <c r="BX116" s="299">
        <v>0</v>
      </c>
      <c r="BY116" s="207">
        <v>0</v>
      </c>
      <c r="BZ116" s="207">
        <v>0</v>
      </c>
      <c r="CA116" s="207">
        <v>0</v>
      </c>
      <c r="CB116" s="207">
        <v>0</v>
      </c>
      <c r="CC116" s="207">
        <v>0</v>
      </c>
      <c r="CD116" s="207">
        <v>0</v>
      </c>
      <c r="CE116" s="207">
        <v>0</v>
      </c>
      <c r="CF116" s="207">
        <v>0</v>
      </c>
      <c r="CG116" s="207">
        <v>0</v>
      </c>
      <c r="CH116" s="207">
        <v>0</v>
      </c>
      <c r="CI116" s="207">
        <v>0</v>
      </c>
      <c r="CJ116" s="299">
        <v>0</v>
      </c>
      <c r="CK116" s="207">
        <v>0</v>
      </c>
      <c r="CL116" s="207">
        <v>0</v>
      </c>
      <c r="CM116" s="207"/>
      <c r="CN116" s="120"/>
      <c r="CO116" s="35">
        <v>739</v>
      </c>
      <c r="CP116" s="214"/>
    </row>
    <row r="117" spans="1:94" ht="12" thickBot="1">
      <c r="A117" s="14"/>
      <c r="B117" s="424" t="s">
        <v>38</v>
      </c>
      <c r="C117" s="425"/>
      <c r="D117" s="101">
        <v>278323</v>
      </c>
      <c r="E117" s="101">
        <v>17461</v>
      </c>
      <c r="F117" s="30"/>
      <c r="G117" s="101">
        <v>2216</v>
      </c>
      <c r="H117" s="101">
        <v>6799</v>
      </c>
      <c r="I117" s="101">
        <v>9733</v>
      </c>
      <c r="J117" s="101">
        <v>32210</v>
      </c>
      <c r="K117" s="101">
        <v>2722</v>
      </c>
      <c r="L117" s="101">
        <v>3972</v>
      </c>
      <c r="M117" s="101">
        <v>11151</v>
      </c>
      <c r="N117" s="101">
        <v>4741</v>
      </c>
      <c r="O117" s="101">
        <v>4515</v>
      </c>
      <c r="P117" s="317">
        <v>4982</v>
      </c>
      <c r="Q117" s="101">
        <v>5185</v>
      </c>
      <c r="R117" s="101">
        <v>6394</v>
      </c>
      <c r="S117" s="101">
        <v>8063</v>
      </c>
      <c r="T117" s="101">
        <v>8879</v>
      </c>
      <c r="U117" s="101">
        <v>13361</v>
      </c>
      <c r="V117" s="101">
        <v>5586</v>
      </c>
      <c r="W117" s="101">
        <v>6299</v>
      </c>
      <c r="X117" s="101">
        <v>7186</v>
      </c>
      <c r="Y117" s="101">
        <v>8431</v>
      </c>
      <c r="Z117" s="101">
        <v>7876</v>
      </c>
      <c r="AA117" s="318">
        <v>9004</v>
      </c>
      <c r="AB117" s="317">
        <v>7276</v>
      </c>
      <c r="AC117" s="101">
        <v>8117</v>
      </c>
      <c r="AD117" s="101">
        <v>17043</v>
      </c>
      <c r="AE117" s="101">
        <v>7072</v>
      </c>
      <c r="AF117" s="101">
        <v>7469</v>
      </c>
      <c r="AG117" s="101">
        <v>8318</v>
      </c>
      <c r="AH117" s="101">
        <v>9379</v>
      </c>
      <c r="AI117" s="101">
        <v>8842</v>
      </c>
      <c r="AJ117" s="101">
        <v>10228</v>
      </c>
      <c r="AK117" s="101">
        <v>10580</v>
      </c>
      <c r="AL117" s="101">
        <v>10151</v>
      </c>
      <c r="AM117" s="318">
        <v>19104</v>
      </c>
      <c r="AN117" s="101">
        <v>6157</v>
      </c>
      <c r="AO117" s="101">
        <v>8279</v>
      </c>
      <c r="AP117" s="101">
        <v>16607</v>
      </c>
      <c r="AQ117" s="101">
        <v>7597</v>
      </c>
      <c r="AR117" s="101">
        <v>9207</v>
      </c>
      <c r="AS117" s="101">
        <v>17503</v>
      </c>
      <c r="AT117" s="101">
        <v>8765</v>
      </c>
      <c r="AU117" s="101">
        <v>9807</v>
      </c>
      <c r="AV117" s="101">
        <v>19307</v>
      </c>
      <c r="AW117" s="101">
        <v>12923</v>
      </c>
      <c r="AX117" s="101">
        <v>16526</v>
      </c>
      <c r="AY117" s="101">
        <v>33969</v>
      </c>
      <c r="AZ117" s="317">
        <v>18957</v>
      </c>
      <c r="BA117" s="101">
        <v>3750</v>
      </c>
      <c r="BB117" s="101">
        <v>2717</v>
      </c>
      <c r="BC117" s="101">
        <v>1465</v>
      </c>
      <c r="BD117" s="101">
        <v>2067</v>
      </c>
      <c r="BE117" s="101">
        <v>2306</v>
      </c>
      <c r="BF117" s="101">
        <v>1807</v>
      </c>
      <c r="BG117" s="101">
        <v>2038</v>
      </c>
      <c r="BH117" s="101">
        <v>2429</v>
      </c>
      <c r="BI117" s="101">
        <v>1453</v>
      </c>
      <c r="BJ117" s="101">
        <v>1647</v>
      </c>
      <c r="BK117" s="101">
        <v>1707</v>
      </c>
      <c r="BL117" s="317">
        <v>1400</v>
      </c>
      <c r="BM117" s="101">
        <v>1409</v>
      </c>
      <c r="BN117" s="101">
        <v>2218</v>
      </c>
      <c r="BO117" s="101">
        <v>1510</v>
      </c>
      <c r="BP117" s="101">
        <v>1866</v>
      </c>
      <c r="BQ117" s="101">
        <v>1866</v>
      </c>
      <c r="BR117" s="101">
        <v>1701</v>
      </c>
      <c r="BS117" s="101">
        <v>1976</v>
      </c>
      <c r="BT117" s="101">
        <v>2221</v>
      </c>
      <c r="BU117" s="101">
        <v>1628</v>
      </c>
      <c r="BV117" s="101">
        <v>1747</v>
      </c>
      <c r="BW117" s="101">
        <v>1678</v>
      </c>
      <c r="BX117" s="317">
        <v>1476</v>
      </c>
      <c r="BY117" s="101">
        <v>1584</v>
      </c>
      <c r="BZ117" s="101">
        <v>1880</v>
      </c>
      <c r="CA117" s="101">
        <v>1574</v>
      </c>
      <c r="CB117" s="101">
        <v>1852</v>
      </c>
      <c r="CC117" s="101">
        <v>1987</v>
      </c>
      <c r="CD117" s="101">
        <v>1910</v>
      </c>
      <c r="CE117" s="101">
        <v>2057</v>
      </c>
      <c r="CF117" s="101">
        <v>2206</v>
      </c>
      <c r="CG117" s="101">
        <v>2174</v>
      </c>
      <c r="CH117" s="101">
        <v>2243</v>
      </c>
      <c r="CI117" s="101">
        <v>2113</v>
      </c>
      <c r="CJ117" s="317">
        <v>2611</v>
      </c>
      <c r="CK117" s="101">
        <v>2449</v>
      </c>
      <c r="CL117" s="101">
        <v>2004</v>
      </c>
      <c r="CM117" s="102"/>
      <c r="CN117" s="102"/>
      <c r="CO117" s="423">
        <v>848998</v>
      </c>
      <c r="CP117" s="214"/>
    </row>
    <row r="118" spans="1:94" ht="12" thickTop="1">
      <c r="A118" s="14"/>
      <c r="B118" s="356"/>
      <c r="C118" s="357"/>
      <c r="D118" s="102"/>
      <c r="E118" s="102"/>
      <c r="F118" s="30"/>
      <c r="G118" s="102"/>
      <c r="H118" s="102"/>
      <c r="I118" s="102"/>
      <c r="J118" s="102"/>
      <c r="K118" s="102"/>
      <c r="L118" s="102"/>
      <c r="M118" s="102"/>
      <c r="N118" s="102"/>
      <c r="O118" s="102"/>
      <c r="P118" s="358"/>
      <c r="Q118" s="102"/>
      <c r="R118" s="102"/>
      <c r="S118" s="102"/>
      <c r="T118" s="102"/>
      <c r="U118" s="102"/>
      <c r="V118" s="102"/>
      <c r="W118" s="102"/>
      <c r="X118" s="102"/>
      <c r="Y118" s="102"/>
      <c r="Z118" s="102"/>
      <c r="AA118" s="359"/>
      <c r="AB118" s="358"/>
      <c r="AC118" s="102"/>
      <c r="AD118" s="102"/>
      <c r="AE118" s="102"/>
      <c r="AF118" s="102"/>
      <c r="AG118" s="102"/>
      <c r="AH118" s="102"/>
      <c r="AI118" s="102"/>
      <c r="AJ118" s="102"/>
      <c r="AK118" s="102"/>
      <c r="AL118" s="102"/>
      <c r="AM118" s="359"/>
      <c r="AN118" s="102"/>
      <c r="AO118" s="102"/>
      <c r="AP118" s="102"/>
      <c r="AQ118" s="102"/>
      <c r="AR118" s="102"/>
      <c r="AS118" s="102"/>
      <c r="AT118" s="102"/>
      <c r="AU118" s="102"/>
      <c r="AV118" s="102"/>
      <c r="AW118" s="102"/>
      <c r="AX118" s="102"/>
      <c r="AY118" s="102"/>
      <c r="AZ118" s="358"/>
      <c r="BA118" s="102"/>
      <c r="BB118" s="102"/>
      <c r="BC118" s="102"/>
      <c r="BD118" s="102"/>
      <c r="BE118" s="102"/>
      <c r="BF118" s="102"/>
      <c r="BG118" s="102"/>
      <c r="BH118" s="102"/>
      <c r="BI118" s="102"/>
      <c r="BJ118" s="102"/>
      <c r="BK118" s="102"/>
      <c r="BL118" s="358"/>
      <c r="BM118" s="102"/>
      <c r="BN118" s="102"/>
      <c r="BO118" s="102"/>
      <c r="BP118" s="102"/>
      <c r="BQ118" s="102"/>
      <c r="BR118" s="102"/>
      <c r="BS118" s="102"/>
      <c r="BT118" s="102"/>
      <c r="BU118" s="102"/>
      <c r="BV118" s="102"/>
      <c r="BW118" s="102"/>
      <c r="BX118" s="358"/>
      <c r="BY118" s="102"/>
      <c r="BZ118" s="102"/>
      <c r="CA118" s="102"/>
      <c r="CB118" s="102"/>
      <c r="CC118" s="102"/>
      <c r="CD118" s="102"/>
      <c r="CE118" s="102"/>
      <c r="CF118" s="102"/>
      <c r="CG118" s="102"/>
      <c r="CH118" s="102"/>
      <c r="CI118" s="102"/>
      <c r="CJ118" s="358"/>
      <c r="CK118" s="102"/>
      <c r="CL118" s="102"/>
      <c r="CM118" s="102"/>
      <c r="CN118" s="102"/>
      <c r="CO118" s="35"/>
      <c r="CP118" s="14"/>
    </row>
    <row r="119" spans="1:94" ht="12.75" customHeight="1">
      <c r="A119" s="14"/>
      <c r="B119" s="15" t="s">
        <v>44</v>
      </c>
      <c r="C119" s="12"/>
      <c r="D119" s="18"/>
      <c r="E119" s="17"/>
      <c r="F119" s="30"/>
      <c r="G119" s="14"/>
      <c r="H119" s="11"/>
      <c r="I119" s="14"/>
      <c r="J119" s="14"/>
      <c r="K119" s="11"/>
      <c r="L119" s="11"/>
      <c r="M119" s="125"/>
      <c r="N119" s="125"/>
      <c r="O119" s="125"/>
      <c r="P119" s="292"/>
      <c r="Q119" s="63"/>
      <c r="R119" s="63"/>
      <c r="S119" s="63"/>
      <c r="T119" s="328"/>
      <c r="U119" s="63"/>
      <c r="V119" s="63"/>
      <c r="W119" s="63"/>
      <c r="X119" s="63"/>
      <c r="Y119" s="63"/>
      <c r="Z119" s="63"/>
      <c r="AA119" s="291"/>
      <c r="AB119" s="292"/>
      <c r="AC119" s="63"/>
      <c r="AD119" s="63"/>
      <c r="AE119" s="328"/>
      <c r="AF119" s="328"/>
      <c r="AG119" s="328"/>
      <c r="AH119" s="328"/>
      <c r="AI119" s="328"/>
      <c r="AJ119" s="328"/>
      <c r="AK119" s="328"/>
      <c r="AL119" s="328"/>
      <c r="AM119" s="348"/>
      <c r="AN119" s="125"/>
      <c r="AO119" s="125"/>
      <c r="AP119" s="328"/>
      <c r="AQ119" s="328"/>
      <c r="AR119" s="328"/>
      <c r="AS119" s="328"/>
      <c r="AT119" s="328"/>
      <c r="AU119" s="328"/>
      <c r="AV119" s="328"/>
      <c r="AW119" s="328"/>
      <c r="AX119" s="328"/>
      <c r="AY119" s="328"/>
      <c r="AZ119" s="322"/>
      <c r="BA119" s="328"/>
      <c r="BC119" s="328"/>
      <c r="BD119" s="328"/>
      <c r="BE119" s="328"/>
      <c r="BF119" s="328"/>
      <c r="BG119" s="328"/>
      <c r="BH119" s="328"/>
      <c r="BI119" s="328"/>
      <c r="BJ119" s="328"/>
      <c r="BK119" s="328"/>
      <c r="BL119" s="322"/>
      <c r="BM119" s="328"/>
      <c r="BN119" s="328" t="s">
        <v>59</v>
      </c>
      <c r="BO119" s="328"/>
      <c r="BP119" s="328"/>
      <c r="BQ119" s="328"/>
      <c r="BR119" s="328"/>
      <c r="BS119" s="328"/>
      <c r="BT119" s="328"/>
      <c r="BU119" s="328"/>
      <c r="BV119" s="328"/>
      <c r="BW119" s="328"/>
      <c r="BX119" s="322"/>
      <c r="BY119" s="328"/>
      <c r="BZ119" s="328"/>
      <c r="CA119" s="328"/>
      <c r="CB119" s="328"/>
      <c r="CC119" s="328"/>
      <c r="CD119" s="328"/>
      <c r="CE119" s="328"/>
      <c r="CF119" s="328"/>
      <c r="CG119" s="328"/>
      <c r="CH119" s="328"/>
      <c r="CI119" s="328"/>
      <c r="CJ119" s="322"/>
      <c r="CK119" s="328"/>
      <c r="CL119" s="328" t="s">
        <v>59</v>
      </c>
      <c r="CM119" s="328"/>
      <c r="CN119" s="124"/>
      <c r="CO119" s="35"/>
      <c r="CP119" s="14"/>
    </row>
    <row r="120" spans="1:100" ht="12">
      <c r="A120" s="14"/>
      <c r="B120" s="12"/>
      <c r="C120" s="12" t="s">
        <v>6</v>
      </c>
      <c r="D120" s="103">
        <v>21700.999999999996</v>
      </c>
      <c r="E120" s="95">
        <v>250</v>
      </c>
      <c r="F120" s="30"/>
      <c r="G120" s="88">
        <v>1960</v>
      </c>
      <c r="H120" s="88">
        <v>2955</v>
      </c>
      <c r="I120" s="88">
        <v>1629</v>
      </c>
      <c r="J120" s="88">
        <v>584.6800000000001</v>
      </c>
      <c r="K120" s="88">
        <v>2166</v>
      </c>
      <c r="L120" s="88">
        <v>5607</v>
      </c>
      <c r="M120" s="426">
        <v>3527</v>
      </c>
      <c r="N120" s="426">
        <v>7745.000000000001</v>
      </c>
      <c r="O120" s="426">
        <v>1000</v>
      </c>
      <c r="P120" s="427">
        <v>600</v>
      </c>
      <c r="Q120" s="428">
        <v>759</v>
      </c>
      <c r="R120" s="428">
        <v>2197</v>
      </c>
      <c r="S120" s="428">
        <v>499</v>
      </c>
      <c r="T120" s="429" t="s">
        <v>151</v>
      </c>
      <c r="U120" s="428">
        <v>3569</v>
      </c>
      <c r="V120" s="428">
        <v>1303</v>
      </c>
      <c r="W120" s="428">
        <v>4788</v>
      </c>
      <c r="X120" s="428">
        <v>2494</v>
      </c>
      <c r="Y120" s="428">
        <v>6886</v>
      </c>
      <c r="Z120" s="428">
        <v>5582</v>
      </c>
      <c r="AA120" s="430">
        <v>6247</v>
      </c>
      <c r="AB120" s="427">
        <v>4036.9999999999995</v>
      </c>
      <c r="AC120" s="428">
        <v>999</v>
      </c>
      <c r="AD120" s="428">
        <v>7260</v>
      </c>
      <c r="AE120" s="428">
        <v>2059</v>
      </c>
      <c r="AF120" s="428">
        <v>1498</v>
      </c>
      <c r="AG120" s="428">
        <v>250</v>
      </c>
      <c r="AH120" s="428">
        <v>5927</v>
      </c>
      <c r="AI120" s="428">
        <v>2720</v>
      </c>
      <c r="AJ120" s="428">
        <v>7213.000000000001</v>
      </c>
      <c r="AK120" s="428">
        <v>1283</v>
      </c>
      <c r="AL120" s="428">
        <v>13158.000000000002</v>
      </c>
      <c r="AM120" s="430">
        <v>20640</v>
      </c>
      <c r="AN120" s="426">
        <v>329</v>
      </c>
      <c r="AO120" s="426">
        <v>1824</v>
      </c>
      <c r="AP120" s="426">
        <v>9219</v>
      </c>
      <c r="AQ120" s="431">
        <v>190</v>
      </c>
      <c r="AR120" s="426">
        <v>1879</v>
      </c>
      <c r="AS120" s="426">
        <v>1688</v>
      </c>
      <c r="AT120" s="426">
        <v>1497</v>
      </c>
      <c r="AU120" s="426">
        <v>8104</v>
      </c>
      <c r="AV120" s="426">
        <v>24241.999999999996</v>
      </c>
      <c r="AW120" s="426">
        <v>2771</v>
      </c>
      <c r="AX120" s="426">
        <v>2371</v>
      </c>
      <c r="AY120" s="426">
        <v>25469.5</v>
      </c>
      <c r="AZ120" s="427">
        <v>3789</v>
      </c>
      <c r="BA120" s="428">
        <v>250</v>
      </c>
      <c r="BB120" s="428">
        <v>2403</v>
      </c>
      <c r="BC120" s="429">
        <v>499</v>
      </c>
      <c r="BD120" s="428">
        <v>250</v>
      </c>
      <c r="BE120" s="428">
        <v>4423</v>
      </c>
      <c r="BF120" s="428">
        <v>6979</v>
      </c>
      <c r="BG120" s="428">
        <v>10837</v>
      </c>
      <c r="BH120" s="428">
        <v>21858.999999999996</v>
      </c>
      <c r="BI120" s="429" t="s">
        <v>151</v>
      </c>
      <c r="BJ120" s="429" t="s">
        <v>151</v>
      </c>
      <c r="BK120" s="431" t="s">
        <v>151</v>
      </c>
      <c r="BL120" s="432" t="s">
        <v>151</v>
      </c>
      <c r="BM120" s="428">
        <v>4765</v>
      </c>
      <c r="BN120" s="429" t="s">
        <v>151</v>
      </c>
      <c r="BO120" s="429">
        <v>100</v>
      </c>
      <c r="BP120" s="428">
        <v>100</v>
      </c>
      <c r="BQ120" s="428" t="s">
        <v>151</v>
      </c>
      <c r="BR120" s="428">
        <v>2400</v>
      </c>
      <c r="BS120" s="428" t="s">
        <v>151</v>
      </c>
      <c r="BT120" s="428" t="s">
        <v>151</v>
      </c>
      <c r="BU120" s="429">
        <v>403</v>
      </c>
      <c r="BV120" s="429" t="s">
        <v>151</v>
      </c>
      <c r="BW120" s="431" t="s">
        <v>151</v>
      </c>
      <c r="BX120" s="432">
        <v>55</v>
      </c>
      <c r="BY120" s="428" t="s">
        <v>151</v>
      </c>
      <c r="BZ120" s="429" t="s">
        <v>151</v>
      </c>
      <c r="CA120" s="429" t="s">
        <v>151</v>
      </c>
      <c r="CB120" s="429">
        <v>1880</v>
      </c>
      <c r="CC120" s="429">
        <v>499</v>
      </c>
      <c r="CD120" s="429" t="s">
        <v>151</v>
      </c>
      <c r="CE120" s="429" t="s">
        <v>151</v>
      </c>
      <c r="CF120" s="429" t="s">
        <v>151</v>
      </c>
      <c r="CG120" s="429" t="s">
        <v>151</v>
      </c>
      <c r="CH120" s="429" t="s">
        <v>151</v>
      </c>
      <c r="CI120" s="429" t="s">
        <v>151</v>
      </c>
      <c r="CJ120" s="432" t="s">
        <v>151</v>
      </c>
      <c r="CK120" s="429" t="s">
        <v>151</v>
      </c>
      <c r="CL120" s="429" t="s">
        <v>151</v>
      </c>
      <c r="CM120" s="429"/>
      <c r="CN120" s="120"/>
      <c r="CO120" s="35">
        <v>292167.18</v>
      </c>
      <c r="CP120" s="14"/>
      <c r="CV120" s="35"/>
    </row>
    <row r="121" spans="1:100" ht="12">
      <c r="A121" s="14"/>
      <c r="B121" s="12"/>
      <c r="C121" s="12" t="s">
        <v>11</v>
      </c>
      <c r="D121" s="103">
        <v>27983.460000000006</v>
      </c>
      <c r="E121" s="137">
        <v>245.25</v>
      </c>
      <c r="F121" s="30"/>
      <c r="G121" s="88">
        <v>615.5999999999999</v>
      </c>
      <c r="H121" s="88">
        <v>3898.4000000000005</v>
      </c>
      <c r="I121" s="88">
        <v>1587.6000000000001</v>
      </c>
      <c r="J121" s="88">
        <v>354</v>
      </c>
      <c r="K121" s="88">
        <v>199</v>
      </c>
      <c r="L121" s="88">
        <v>308.6</v>
      </c>
      <c r="M121" s="426">
        <v>368.3</v>
      </c>
      <c r="N121" s="426">
        <v>458.20000000000005</v>
      </c>
      <c r="O121" s="426">
        <v>4000.44</v>
      </c>
      <c r="P121" s="427">
        <v>160.07999999999998</v>
      </c>
      <c r="Q121" s="428">
        <v>116</v>
      </c>
      <c r="R121" s="428">
        <v>273</v>
      </c>
      <c r="S121" s="428">
        <v>1949</v>
      </c>
      <c r="T121" s="428">
        <v>620.8</v>
      </c>
      <c r="U121" s="428">
        <v>2873.6000000000004</v>
      </c>
      <c r="V121" s="428">
        <v>1039.6</v>
      </c>
      <c r="W121" s="428">
        <v>1241.8999999999999</v>
      </c>
      <c r="X121" s="428">
        <v>330.5</v>
      </c>
      <c r="Y121" s="428">
        <v>529</v>
      </c>
      <c r="Z121" s="428">
        <v>1509.3900000000003</v>
      </c>
      <c r="AA121" s="430">
        <v>4737</v>
      </c>
      <c r="AB121" s="427">
        <v>2457.5</v>
      </c>
      <c r="AC121" s="428">
        <v>254</v>
      </c>
      <c r="AD121" s="428">
        <v>5605.799999999998</v>
      </c>
      <c r="AE121" s="428">
        <v>340</v>
      </c>
      <c r="AF121" s="428">
        <v>671</v>
      </c>
      <c r="AG121" s="428">
        <v>1098.8000000000002</v>
      </c>
      <c r="AH121" s="428">
        <v>1103.8</v>
      </c>
      <c r="AI121" s="428">
        <v>1343.1000000000001</v>
      </c>
      <c r="AJ121" s="428">
        <v>791.5000000000001</v>
      </c>
      <c r="AK121" s="428">
        <v>3005.7000000000003</v>
      </c>
      <c r="AL121" s="428">
        <v>2593</v>
      </c>
      <c r="AM121" s="430">
        <v>1787.5</v>
      </c>
      <c r="AN121" s="426">
        <v>1311.8</v>
      </c>
      <c r="AO121" s="426">
        <v>4384</v>
      </c>
      <c r="AP121" s="426">
        <v>2644.8000000000006</v>
      </c>
      <c r="AQ121" s="426">
        <v>1214.6000000000001</v>
      </c>
      <c r="AR121" s="426">
        <v>799.3000000000001</v>
      </c>
      <c r="AS121" s="426">
        <v>3225</v>
      </c>
      <c r="AT121" s="426">
        <v>1827</v>
      </c>
      <c r="AU121" s="426">
        <v>2795.9000000000005</v>
      </c>
      <c r="AV121" s="426">
        <v>1045.9</v>
      </c>
      <c r="AW121" s="426">
        <v>4356.7</v>
      </c>
      <c r="AX121" s="426">
        <v>7741.1900000000005</v>
      </c>
      <c r="AY121" s="426">
        <v>16353</v>
      </c>
      <c r="AZ121" s="427">
        <v>3071.4000000000005</v>
      </c>
      <c r="BA121" s="428">
        <v>1420.4</v>
      </c>
      <c r="BB121" s="428">
        <v>3145.7999999999997</v>
      </c>
      <c r="BC121" s="428">
        <v>715.5</v>
      </c>
      <c r="BD121" s="428">
        <v>1696.9</v>
      </c>
      <c r="BE121" s="428">
        <v>1378.5</v>
      </c>
      <c r="BF121" s="428">
        <v>3359.18</v>
      </c>
      <c r="BG121" s="428">
        <v>4046.7000000000003</v>
      </c>
      <c r="BH121" s="428">
        <v>24722.999999999996</v>
      </c>
      <c r="BI121" s="428">
        <v>414.6</v>
      </c>
      <c r="BJ121" s="428">
        <v>2816</v>
      </c>
      <c r="BK121" s="426">
        <v>10760.299999999994</v>
      </c>
      <c r="BL121" s="427">
        <v>2216.9</v>
      </c>
      <c r="BM121" s="428">
        <v>660</v>
      </c>
      <c r="BN121" s="429">
        <v>175</v>
      </c>
      <c r="BO121" s="428">
        <v>2471.7</v>
      </c>
      <c r="BP121" s="428">
        <v>1661</v>
      </c>
      <c r="BQ121" s="428">
        <v>256.5</v>
      </c>
      <c r="BR121" s="428">
        <v>6253.279999999999</v>
      </c>
      <c r="BS121" s="428">
        <v>10180</v>
      </c>
      <c r="BT121" s="428">
        <v>12937.499999999998</v>
      </c>
      <c r="BU121" s="428">
        <v>262</v>
      </c>
      <c r="BV121" s="428">
        <v>865.44</v>
      </c>
      <c r="BW121" s="426">
        <v>584</v>
      </c>
      <c r="BX121" s="427">
        <v>130</v>
      </c>
      <c r="BY121" s="428">
        <v>482.9</v>
      </c>
      <c r="BZ121" s="429">
        <v>531.9000000000001</v>
      </c>
      <c r="CA121" s="429">
        <v>112.7</v>
      </c>
      <c r="CB121" s="429">
        <v>100</v>
      </c>
      <c r="CC121" s="429" t="s">
        <v>151</v>
      </c>
      <c r="CD121" s="429">
        <v>7</v>
      </c>
      <c r="CE121" s="429" t="s">
        <v>151</v>
      </c>
      <c r="CF121" s="429">
        <v>50</v>
      </c>
      <c r="CG121" s="429">
        <v>100</v>
      </c>
      <c r="CH121" s="429">
        <v>75</v>
      </c>
      <c r="CI121" s="429">
        <v>634</v>
      </c>
      <c r="CJ121" s="432" t="s">
        <v>151</v>
      </c>
      <c r="CK121" s="429" t="s">
        <v>151</v>
      </c>
      <c r="CL121" s="429" t="s">
        <v>151</v>
      </c>
      <c r="CM121" s="429"/>
      <c r="CN121" s="120"/>
      <c r="CO121" s="35">
        <v>222444.71</v>
      </c>
      <c r="CP121" s="14"/>
      <c r="CV121" s="35"/>
    </row>
    <row r="122" spans="1:100" ht="12">
      <c r="A122" s="14"/>
      <c r="B122" s="12"/>
      <c r="C122" s="12" t="s">
        <v>16</v>
      </c>
      <c r="D122" s="103">
        <v>342.67000000000024</v>
      </c>
      <c r="E122" s="137">
        <v>2.97</v>
      </c>
      <c r="F122" s="30"/>
      <c r="G122" s="88">
        <v>2.5</v>
      </c>
      <c r="H122" s="88">
        <v>8.459999999999999</v>
      </c>
      <c r="I122" s="88">
        <v>3.9699999999999998</v>
      </c>
      <c r="J122" s="88">
        <v>16.470000000000002</v>
      </c>
      <c r="K122" s="88">
        <v>1.5</v>
      </c>
      <c r="L122" s="88">
        <v>4.49</v>
      </c>
      <c r="M122" s="426">
        <v>9.91</v>
      </c>
      <c r="N122" s="426">
        <v>13.929999999999998</v>
      </c>
      <c r="O122" s="426">
        <v>6.97</v>
      </c>
      <c r="P122" s="427">
        <v>5.99</v>
      </c>
      <c r="Q122" s="428">
        <v>3.5</v>
      </c>
      <c r="R122" s="428">
        <v>3.98</v>
      </c>
      <c r="S122" s="428">
        <v>5.5</v>
      </c>
      <c r="T122" s="428">
        <v>7</v>
      </c>
      <c r="U122" s="429" t="s">
        <v>151</v>
      </c>
      <c r="V122" s="428">
        <v>3.5</v>
      </c>
      <c r="W122" s="428">
        <v>1.5</v>
      </c>
      <c r="X122" s="428">
        <v>1</v>
      </c>
      <c r="Y122" s="428">
        <v>1</v>
      </c>
      <c r="Z122" s="428">
        <v>1</v>
      </c>
      <c r="AA122" s="433" t="s">
        <v>151</v>
      </c>
      <c r="AB122" s="432" t="s">
        <v>151</v>
      </c>
      <c r="AC122" s="428">
        <v>2.5</v>
      </c>
      <c r="AD122" s="428">
        <v>2</v>
      </c>
      <c r="AE122" s="428">
        <v>2</v>
      </c>
      <c r="AF122" s="428">
        <v>3.5</v>
      </c>
      <c r="AG122" s="429" t="s">
        <v>151</v>
      </c>
      <c r="AH122" s="429" t="s">
        <v>151</v>
      </c>
      <c r="AI122" s="429" t="s">
        <v>151</v>
      </c>
      <c r="AJ122" s="429" t="s">
        <v>151</v>
      </c>
      <c r="AK122" s="428">
        <v>1</v>
      </c>
      <c r="AL122" s="428">
        <v>2</v>
      </c>
      <c r="AM122" s="433" t="s">
        <v>151</v>
      </c>
      <c r="AN122" s="426">
        <v>1</v>
      </c>
      <c r="AO122" s="426">
        <v>7.99</v>
      </c>
      <c r="AP122" s="426">
        <v>6.99</v>
      </c>
      <c r="AQ122" s="426">
        <v>3</v>
      </c>
      <c r="AR122" s="426">
        <v>2</v>
      </c>
      <c r="AS122" s="426">
        <v>1</v>
      </c>
      <c r="AT122" s="426">
        <v>3</v>
      </c>
      <c r="AU122" s="431" t="s">
        <v>151</v>
      </c>
      <c r="AV122" s="431" t="s">
        <v>151</v>
      </c>
      <c r="AW122" s="426">
        <v>1</v>
      </c>
      <c r="AX122" s="431">
        <v>1</v>
      </c>
      <c r="AY122" s="426">
        <v>1.5</v>
      </c>
      <c r="AZ122" s="427" t="s">
        <v>151</v>
      </c>
      <c r="BA122" s="428">
        <v>2</v>
      </c>
      <c r="BB122" s="428">
        <v>14</v>
      </c>
      <c r="BC122" s="429" t="s">
        <v>151</v>
      </c>
      <c r="BD122" s="428">
        <v>2</v>
      </c>
      <c r="BE122" s="428">
        <v>3.2199999999999998</v>
      </c>
      <c r="BF122" s="428">
        <v>2.61</v>
      </c>
      <c r="BG122" s="428">
        <v>0.61</v>
      </c>
      <c r="BH122" s="429" t="s">
        <v>151</v>
      </c>
      <c r="BI122" s="429" t="s">
        <v>151</v>
      </c>
      <c r="BJ122" s="429" t="s">
        <v>151</v>
      </c>
      <c r="BK122" s="426">
        <v>0.61</v>
      </c>
      <c r="BL122" s="432" t="s">
        <v>151</v>
      </c>
      <c r="BM122" s="429" t="s">
        <v>151</v>
      </c>
      <c r="BN122" s="428">
        <v>10.5</v>
      </c>
      <c r="BO122" s="429">
        <v>0.61</v>
      </c>
      <c r="BP122" s="428" t="s">
        <v>151</v>
      </c>
      <c r="BQ122" s="428" t="s">
        <v>151</v>
      </c>
      <c r="BR122" s="428" t="s">
        <v>151</v>
      </c>
      <c r="BS122" s="428" t="s">
        <v>151</v>
      </c>
      <c r="BT122" s="429" t="s">
        <v>151</v>
      </c>
      <c r="BU122" s="429" t="s">
        <v>151</v>
      </c>
      <c r="BV122" s="429">
        <v>1.5</v>
      </c>
      <c r="BW122" s="426" t="s">
        <v>151</v>
      </c>
      <c r="BX122" s="432" t="s">
        <v>151</v>
      </c>
      <c r="BY122" s="429" t="s">
        <v>151</v>
      </c>
      <c r="BZ122" s="428" t="s">
        <v>151</v>
      </c>
      <c r="CA122" s="428" t="s">
        <v>151</v>
      </c>
      <c r="CB122" s="428" t="s">
        <v>151</v>
      </c>
      <c r="CC122" s="428">
        <v>2</v>
      </c>
      <c r="CD122" s="428" t="s">
        <v>151</v>
      </c>
      <c r="CE122" s="428" t="s">
        <v>151</v>
      </c>
      <c r="CF122" s="428">
        <v>2</v>
      </c>
      <c r="CG122" s="428">
        <v>0.75</v>
      </c>
      <c r="CH122" s="428">
        <v>0.75</v>
      </c>
      <c r="CI122" s="428">
        <v>2</v>
      </c>
      <c r="CJ122" s="427">
        <v>9</v>
      </c>
      <c r="CK122" s="428">
        <v>6.75</v>
      </c>
      <c r="CL122" s="428">
        <v>9</v>
      </c>
      <c r="CM122" s="428"/>
      <c r="CN122" s="120"/>
      <c r="CO122" s="35">
        <v>559.2000000000005</v>
      </c>
      <c r="CP122" s="14"/>
      <c r="CV122" s="35"/>
    </row>
    <row r="123" spans="1:100" ht="12">
      <c r="A123" s="14"/>
      <c r="B123" s="12"/>
      <c r="C123" s="12" t="s">
        <v>45</v>
      </c>
      <c r="D123" s="103">
        <v>1162668.7000000114</v>
      </c>
      <c r="E123" s="137">
        <v>66611.1899999982</v>
      </c>
      <c r="F123" s="30"/>
      <c r="G123" s="88">
        <v>7448.390000000018</v>
      </c>
      <c r="H123" s="88">
        <v>22616.490000000016</v>
      </c>
      <c r="I123" s="88">
        <v>49881.16000000004</v>
      </c>
      <c r="J123" s="88">
        <v>215498.92000000074</v>
      </c>
      <c r="K123" s="88">
        <v>10679.330000000007</v>
      </c>
      <c r="L123" s="88">
        <v>13906.589999999976</v>
      </c>
      <c r="M123" s="426">
        <v>45493.400000000074</v>
      </c>
      <c r="N123" s="426">
        <v>19703.810000000016</v>
      </c>
      <c r="O123" s="426">
        <v>17177.82999999999</v>
      </c>
      <c r="P123" s="427">
        <v>19170.92999999998</v>
      </c>
      <c r="Q123" s="428">
        <v>21783.630000000092</v>
      </c>
      <c r="R123" s="428">
        <v>33542.73000000012</v>
      </c>
      <c r="S123" s="428">
        <v>52751.75999999994</v>
      </c>
      <c r="T123" s="428">
        <v>39420.75999999999</v>
      </c>
      <c r="U123" s="428">
        <v>72486.58999999982</v>
      </c>
      <c r="V123" s="428">
        <v>28354.07000000007</v>
      </c>
      <c r="W123" s="428">
        <v>36634.72999999995</v>
      </c>
      <c r="X123" s="428">
        <v>35388.879999999925</v>
      </c>
      <c r="Y123" s="428">
        <v>46901.18000000013</v>
      </c>
      <c r="Z123" s="428">
        <v>33708.20999999992</v>
      </c>
      <c r="AA123" s="430">
        <v>51935.18999999988</v>
      </c>
      <c r="AB123" s="427">
        <v>32616.459999999985</v>
      </c>
      <c r="AC123" s="428">
        <v>40186.37000000003</v>
      </c>
      <c r="AD123" s="428">
        <v>86009.7699999997</v>
      </c>
      <c r="AE123" s="428">
        <v>40721.079999999965</v>
      </c>
      <c r="AF123" s="428">
        <v>48716.749999999985</v>
      </c>
      <c r="AG123" s="428">
        <v>75301.38000000002</v>
      </c>
      <c r="AH123" s="428">
        <v>47056.83999999999</v>
      </c>
      <c r="AI123" s="428">
        <v>37449.52000000005</v>
      </c>
      <c r="AJ123" s="428">
        <v>48622.52999999985</v>
      </c>
      <c r="AK123" s="428">
        <v>50515.42000000025</v>
      </c>
      <c r="AL123" s="428">
        <v>51606.940000000104</v>
      </c>
      <c r="AM123" s="430">
        <v>119772.2799999999</v>
      </c>
      <c r="AN123" s="426">
        <v>28968.819999999963</v>
      </c>
      <c r="AO123" s="426">
        <v>39213.59000000012</v>
      </c>
      <c r="AP123" s="426">
        <v>133875.50000000032</v>
      </c>
      <c r="AQ123" s="426">
        <v>36603.13000000013</v>
      </c>
      <c r="AR123" s="426">
        <v>42804.909999999974</v>
      </c>
      <c r="AS123" s="426">
        <v>134423.1199999993</v>
      </c>
      <c r="AT123" s="426">
        <v>47084.119999999995</v>
      </c>
      <c r="AU123" s="426">
        <v>44688.50000000003</v>
      </c>
      <c r="AV123" s="426">
        <v>124938.81000000016</v>
      </c>
      <c r="AW123" s="426">
        <v>84623.57000000027</v>
      </c>
      <c r="AX123" s="426">
        <v>143247.45</v>
      </c>
      <c r="AY123" s="426">
        <v>564901.4899999988</v>
      </c>
      <c r="AZ123" s="427">
        <v>118781.37999999992</v>
      </c>
      <c r="BA123" s="428">
        <v>19775.83000000003</v>
      </c>
      <c r="BB123" s="428">
        <v>86162.5700000001</v>
      </c>
      <c r="BC123" s="428">
        <v>6478.00999999999</v>
      </c>
      <c r="BD123" s="428">
        <v>10120.429999999993</v>
      </c>
      <c r="BE123" s="428">
        <v>160147.52999999997</v>
      </c>
      <c r="BF123" s="428">
        <v>8757.24</v>
      </c>
      <c r="BG123" s="428">
        <v>22301.499999999996</v>
      </c>
      <c r="BH123" s="428">
        <v>30176.82999999999</v>
      </c>
      <c r="BI123" s="428">
        <v>7833.180000000006</v>
      </c>
      <c r="BJ123" s="428">
        <v>10749.709999999997</v>
      </c>
      <c r="BK123" s="426">
        <v>10332.300000000016</v>
      </c>
      <c r="BL123" s="427">
        <v>5324.770000000001</v>
      </c>
      <c r="BM123" s="428">
        <v>5499.479999999995</v>
      </c>
      <c r="BN123" s="428">
        <v>12219.320000000003</v>
      </c>
      <c r="BO123" s="428">
        <v>6484.5099999999875</v>
      </c>
      <c r="BP123" s="428">
        <v>10977.180000000006</v>
      </c>
      <c r="BQ123" s="428">
        <v>9839.570000000003</v>
      </c>
      <c r="BR123" s="428">
        <v>9068.45000000001</v>
      </c>
      <c r="BS123" s="428">
        <v>9608.269999999991</v>
      </c>
      <c r="BT123" s="428">
        <v>15417.259999999993</v>
      </c>
      <c r="BU123" s="428">
        <v>12114.990000000003</v>
      </c>
      <c r="BV123" s="428">
        <v>8839.879999999997</v>
      </c>
      <c r="BW123" s="426">
        <v>11758.05</v>
      </c>
      <c r="BX123" s="427">
        <v>6410.33</v>
      </c>
      <c r="BY123" s="428">
        <v>7225.210000000008</v>
      </c>
      <c r="BZ123" s="428">
        <v>14895.060000000016</v>
      </c>
      <c r="CA123" s="428">
        <v>9021.620000000014</v>
      </c>
      <c r="CB123" s="428">
        <v>8464.040000000015</v>
      </c>
      <c r="CC123" s="428">
        <v>12127.530000000017</v>
      </c>
      <c r="CD123" s="428">
        <v>10228.160000000009</v>
      </c>
      <c r="CE123" s="428">
        <v>8794.420000000007</v>
      </c>
      <c r="CF123" s="428">
        <v>11449.819999999989</v>
      </c>
      <c r="CG123" s="428">
        <v>8791.880000000025</v>
      </c>
      <c r="CH123" s="428">
        <v>9447.95999999998</v>
      </c>
      <c r="CI123" s="428">
        <v>11070.25000000001</v>
      </c>
      <c r="CJ123" s="427">
        <v>10168.4</v>
      </c>
      <c r="CK123" s="428">
        <v>11524.559999999976</v>
      </c>
      <c r="CL123" s="428">
        <v>8137.879999999999</v>
      </c>
      <c r="CM123" s="428"/>
      <c r="CN123" s="120"/>
      <c r="CO123" s="35">
        <v>4964238.180000009</v>
      </c>
      <c r="CP123" s="14"/>
      <c r="CV123" s="35"/>
    </row>
    <row r="124" spans="1:100" ht="12">
      <c r="A124" s="14"/>
      <c r="B124" s="16"/>
      <c r="C124" s="16" t="s">
        <v>31</v>
      </c>
      <c r="D124" s="103">
        <v>75307.95999999998</v>
      </c>
      <c r="E124" s="137">
        <v>9263.81</v>
      </c>
      <c r="F124" s="30"/>
      <c r="G124" s="88">
        <v>5089.5999999999985</v>
      </c>
      <c r="H124" s="88">
        <v>2018.4999999999998</v>
      </c>
      <c r="I124" s="88">
        <v>3708.4</v>
      </c>
      <c r="J124" s="88">
        <v>3371.4</v>
      </c>
      <c r="K124" s="88">
        <v>4855.299999999999</v>
      </c>
      <c r="L124" s="88">
        <v>9287.04</v>
      </c>
      <c r="M124" s="88">
        <v>11034.92</v>
      </c>
      <c r="N124" s="88">
        <v>37540.77000000001</v>
      </c>
      <c r="O124" s="88">
        <v>505.2</v>
      </c>
      <c r="P124" s="236">
        <v>6544.999999999999</v>
      </c>
      <c r="Q124" s="88">
        <v>1495.3999999999999</v>
      </c>
      <c r="R124" s="88">
        <v>13804</v>
      </c>
      <c r="S124" s="88">
        <v>2160.4</v>
      </c>
      <c r="T124" s="88">
        <v>4911.1</v>
      </c>
      <c r="U124" s="88">
        <v>3263.72</v>
      </c>
      <c r="V124" s="88">
        <v>2817.5</v>
      </c>
      <c r="W124" s="88">
        <v>4456.7</v>
      </c>
      <c r="X124" s="88">
        <v>3657.3</v>
      </c>
      <c r="Y124" s="88">
        <v>5953.8</v>
      </c>
      <c r="Z124" s="88">
        <v>7181.299999999999</v>
      </c>
      <c r="AA124" s="126">
        <v>12819.799999999997</v>
      </c>
      <c r="AB124" s="236">
        <v>7178.8</v>
      </c>
      <c r="AC124" s="88">
        <v>5844.000000000001</v>
      </c>
      <c r="AD124" s="88">
        <v>33568.00000000001</v>
      </c>
      <c r="AE124" s="88">
        <v>2198</v>
      </c>
      <c r="AF124" s="88">
        <v>15902.7</v>
      </c>
      <c r="AG124" s="88">
        <v>7611.8</v>
      </c>
      <c r="AH124" s="88">
        <v>13277.500000000004</v>
      </c>
      <c r="AI124" s="88">
        <v>12299.499999999998</v>
      </c>
      <c r="AJ124" s="88">
        <v>10601.600000000002</v>
      </c>
      <c r="AK124" s="88">
        <v>15681.100000000002</v>
      </c>
      <c r="AL124" s="88">
        <v>24679.699999999997</v>
      </c>
      <c r="AM124" s="126">
        <v>61637.100000000006</v>
      </c>
      <c r="AN124" s="88">
        <v>2000.9999999999998</v>
      </c>
      <c r="AO124" s="88">
        <v>2759.0000000000014</v>
      </c>
      <c r="AP124" s="88">
        <v>19582.2</v>
      </c>
      <c r="AQ124" s="88">
        <v>5161.499999999998</v>
      </c>
      <c r="AR124" s="88">
        <v>6798.400000000001</v>
      </c>
      <c r="AS124" s="88">
        <v>10741.999999999998</v>
      </c>
      <c r="AT124" s="88">
        <v>14735.500000000004</v>
      </c>
      <c r="AU124" s="88">
        <v>7401.500000000001</v>
      </c>
      <c r="AV124" s="88">
        <v>43132.59999999999</v>
      </c>
      <c r="AW124" s="88">
        <v>4931</v>
      </c>
      <c r="AX124" s="88">
        <v>11807.8</v>
      </c>
      <c r="AY124" s="88">
        <v>31173.29999999999</v>
      </c>
      <c r="AZ124" s="236">
        <v>3462.6800000000003</v>
      </c>
      <c r="BA124" s="88">
        <v>3288</v>
      </c>
      <c r="BB124" s="88">
        <v>4059.5999999999995</v>
      </c>
      <c r="BC124" s="88">
        <v>5107.9</v>
      </c>
      <c r="BD124" s="88">
        <v>3453</v>
      </c>
      <c r="BE124" s="88">
        <v>7335.000000000001</v>
      </c>
      <c r="BF124" s="88">
        <v>9944</v>
      </c>
      <c r="BG124" s="88">
        <v>15745.500000000004</v>
      </c>
      <c r="BH124" s="88">
        <v>40514.59999999999</v>
      </c>
      <c r="BI124" s="88">
        <v>5</v>
      </c>
      <c r="BJ124" s="88">
        <v>1120</v>
      </c>
      <c r="BK124" s="88">
        <v>11</v>
      </c>
      <c r="BL124" s="236">
        <v>6795</v>
      </c>
      <c r="BM124" s="434">
        <v>2460</v>
      </c>
      <c r="BN124" s="434">
        <v>11290</v>
      </c>
      <c r="BO124" s="88">
        <v>60</v>
      </c>
      <c r="BP124" s="88">
        <v>11</v>
      </c>
      <c r="BQ124" s="88">
        <v>1641</v>
      </c>
      <c r="BR124" s="88">
        <v>335</v>
      </c>
      <c r="BS124" s="88">
        <v>1710</v>
      </c>
      <c r="BT124" s="88">
        <v>1310</v>
      </c>
      <c r="BU124" s="88">
        <v>6</v>
      </c>
      <c r="BV124" s="88">
        <v>2300</v>
      </c>
      <c r="BW124" s="88">
        <v>905</v>
      </c>
      <c r="BX124" s="236">
        <v>595.5</v>
      </c>
      <c r="BY124" s="434">
        <v>6</v>
      </c>
      <c r="BZ124" s="434">
        <v>48.87</v>
      </c>
      <c r="CA124" s="434">
        <v>41</v>
      </c>
      <c r="CB124" s="434">
        <v>906</v>
      </c>
      <c r="CC124" s="434">
        <v>1914</v>
      </c>
      <c r="CD124" s="434">
        <v>225</v>
      </c>
      <c r="CE124" s="434">
        <v>1012</v>
      </c>
      <c r="CF124" s="434">
        <v>4816</v>
      </c>
      <c r="CG124" s="434" t="s">
        <v>151</v>
      </c>
      <c r="CH124" s="434">
        <v>10</v>
      </c>
      <c r="CI124" s="434">
        <v>4400</v>
      </c>
      <c r="CJ124" s="486" t="s">
        <v>151</v>
      </c>
      <c r="CK124" s="434">
        <v>21</v>
      </c>
      <c r="CL124" s="434" t="s">
        <v>151</v>
      </c>
      <c r="CM124" s="434"/>
      <c r="CN124" s="22"/>
      <c r="CO124" s="35">
        <v>738619.17</v>
      </c>
      <c r="CP124" s="14"/>
      <c r="CV124" s="35"/>
    </row>
    <row r="125" spans="1:100" ht="12" thickBot="1">
      <c r="A125" s="14"/>
      <c r="B125" s="28"/>
      <c r="C125" s="29" t="s">
        <v>38</v>
      </c>
      <c r="D125" s="104">
        <v>1288003.7900000112</v>
      </c>
      <c r="E125" s="104">
        <v>76373.2199999982</v>
      </c>
      <c r="F125" s="30"/>
      <c r="G125" s="104">
        <v>15116.090000000017</v>
      </c>
      <c r="H125" s="104">
        <v>31496.850000000017</v>
      </c>
      <c r="I125" s="104">
        <v>56810.13000000004</v>
      </c>
      <c r="J125" s="104">
        <v>219825.47000000073</v>
      </c>
      <c r="K125" s="104">
        <v>17901.130000000005</v>
      </c>
      <c r="L125" s="104">
        <v>29113.71999999998</v>
      </c>
      <c r="M125" s="104">
        <v>60433.53000000007</v>
      </c>
      <c r="N125" s="104">
        <v>65461.71000000003</v>
      </c>
      <c r="O125" s="104">
        <v>22690.43999999999</v>
      </c>
      <c r="P125" s="331">
        <v>26481.999999999978</v>
      </c>
      <c r="Q125" s="104">
        <v>24157.530000000093</v>
      </c>
      <c r="R125" s="104">
        <v>49820.71000000012</v>
      </c>
      <c r="S125" s="104">
        <v>57365.65999999994</v>
      </c>
      <c r="T125" s="104">
        <v>44959.65999999999</v>
      </c>
      <c r="U125" s="104">
        <v>82192.90999999983</v>
      </c>
      <c r="V125" s="104">
        <v>33517.67000000007</v>
      </c>
      <c r="W125" s="104">
        <v>47122.82999999995</v>
      </c>
      <c r="X125" s="104">
        <v>41871.67999999993</v>
      </c>
      <c r="Y125" s="104">
        <v>60270.980000000134</v>
      </c>
      <c r="Z125" s="104">
        <v>47981.89999999992</v>
      </c>
      <c r="AA125" s="332">
        <v>75738.98999999987</v>
      </c>
      <c r="AB125" s="331">
        <v>46289.75999999999</v>
      </c>
      <c r="AC125" s="104">
        <v>47285.87000000003</v>
      </c>
      <c r="AD125" s="104">
        <v>132445.56999999972</v>
      </c>
      <c r="AE125" s="104">
        <v>45320.079999999965</v>
      </c>
      <c r="AF125" s="104">
        <v>66791.94999999998</v>
      </c>
      <c r="AG125" s="104">
        <v>84261.98000000003</v>
      </c>
      <c r="AH125" s="104">
        <v>67365.14</v>
      </c>
      <c r="AI125" s="104">
        <v>53812.120000000046</v>
      </c>
      <c r="AJ125" s="104">
        <v>67228.62999999986</v>
      </c>
      <c r="AK125" s="104">
        <v>70486.22000000026</v>
      </c>
      <c r="AL125" s="104">
        <v>92039.6400000001</v>
      </c>
      <c r="AM125" s="332">
        <v>203836.87999999992</v>
      </c>
      <c r="AN125" s="104">
        <v>32611.619999999963</v>
      </c>
      <c r="AO125" s="104">
        <v>48188.58000000012</v>
      </c>
      <c r="AP125" s="104">
        <v>165328.49000000034</v>
      </c>
      <c r="AQ125" s="104">
        <v>43172.23000000013</v>
      </c>
      <c r="AR125" s="104">
        <v>52283.60999999998</v>
      </c>
      <c r="AS125" s="104">
        <v>150079.1199999993</v>
      </c>
      <c r="AT125" s="104">
        <v>65146.619999999995</v>
      </c>
      <c r="AU125" s="104">
        <v>62989.90000000003</v>
      </c>
      <c r="AV125" s="104">
        <v>193359.31000000017</v>
      </c>
      <c r="AW125" s="104">
        <v>96683.27000000027</v>
      </c>
      <c r="AX125" s="104">
        <v>165168.44</v>
      </c>
      <c r="AY125" s="104">
        <v>637898.7899999989</v>
      </c>
      <c r="AZ125" s="331">
        <v>129104.4599999999</v>
      </c>
      <c r="BA125" s="104">
        <v>24736.230000000032</v>
      </c>
      <c r="BB125" s="104">
        <v>95784.9700000001</v>
      </c>
      <c r="BC125" s="104">
        <v>12800.409999999989</v>
      </c>
      <c r="BD125" s="104">
        <v>15522.329999999993</v>
      </c>
      <c r="BE125" s="104">
        <v>173287.24999999997</v>
      </c>
      <c r="BF125" s="104">
        <v>29042.03</v>
      </c>
      <c r="BG125" s="104">
        <v>52931.31</v>
      </c>
      <c r="BH125" s="104">
        <v>117273.42999999998</v>
      </c>
      <c r="BI125" s="104">
        <v>8252.780000000006</v>
      </c>
      <c r="BJ125" s="104">
        <v>14685.709999999997</v>
      </c>
      <c r="BK125" s="104">
        <v>21104.21000000001</v>
      </c>
      <c r="BL125" s="331">
        <v>14336.670000000002</v>
      </c>
      <c r="BM125" s="104">
        <v>13384.479999999996</v>
      </c>
      <c r="BN125" s="104">
        <v>23694.820000000003</v>
      </c>
      <c r="BO125" s="104">
        <v>9116.819999999987</v>
      </c>
      <c r="BP125" s="104">
        <v>12749.180000000006</v>
      </c>
      <c r="BQ125" s="104">
        <v>11737.070000000003</v>
      </c>
      <c r="BR125" s="104">
        <v>18056.73000000001</v>
      </c>
      <c r="BS125" s="104">
        <v>21498.26999999999</v>
      </c>
      <c r="BT125" s="104">
        <v>29664.75999999999</v>
      </c>
      <c r="BU125" s="104">
        <v>12785.990000000003</v>
      </c>
      <c r="BV125" s="104">
        <v>12006.819999999998</v>
      </c>
      <c r="BW125" s="104">
        <v>13247.05</v>
      </c>
      <c r="BX125" s="331">
        <v>7190.83</v>
      </c>
      <c r="BY125" s="104">
        <v>7714.110000000008</v>
      </c>
      <c r="BZ125" s="104">
        <v>15475.830000000016</v>
      </c>
      <c r="CA125" s="104">
        <v>9175.320000000014</v>
      </c>
      <c r="CB125" s="104">
        <v>11350.040000000015</v>
      </c>
      <c r="CC125" s="104">
        <v>14542.530000000017</v>
      </c>
      <c r="CD125" s="104">
        <v>10460.160000000009</v>
      </c>
      <c r="CE125" s="104">
        <v>9806.420000000007</v>
      </c>
      <c r="CF125" s="104">
        <v>16317.819999999989</v>
      </c>
      <c r="CG125" s="104">
        <v>8892.630000000025</v>
      </c>
      <c r="CH125" s="104">
        <v>9533.70999999998</v>
      </c>
      <c r="CI125" s="104">
        <v>16106.25000000001</v>
      </c>
      <c r="CJ125" s="331">
        <v>10177.4</v>
      </c>
      <c r="CK125" s="104">
        <v>11552.309999999976</v>
      </c>
      <c r="CL125" s="104">
        <v>8146.879999999999</v>
      </c>
      <c r="CM125" s="30"/>
      <c r="CN125" s="30"/>
      <c r="CO125" s="423">
        <v>6218028.440000012</v>
      </c>
      <c r="CP125" s="14"/>
      <c r="CV125" s="35"/>
    </row>
    <row r="126" spans="1:100" ht="19.5" customHeight="1" thickTop="1">
      <c r="A126" s="14"/>
      <c r="B126" s="15" t="s">
        <v>46</v>
      </c>
      <c r="C126" s="12"/>
      <c r="D126" s="18"/>
      <c r="E126" s="17"/>
      <c r="F126" s="30"/>
      <c r="G126" s="14"/>
      <c r="H126" s="116"/>
      <c r="I126" s="14"/>
      <c r="J126" s="14"/>
      <c r="K126" s="116"/>
      <c r="L126" s="116"/>
      <c r="M126" s="125"/>
      <c r="N126" s="125"/>
      <c r="O126" s="125"/>
      <c r="P126" s="292"/>
      <c r="Q126" s="63"/>
      <c r="R126" s="63"/>
      <c r="S126" s="63"/>
      <c r="T126" s="328"/>
      <c r="U126" s="63"/>
      <c r="V126" s="63"/>
      <c r="W126" s="63"/>
      <c r="X126" s="63"/>
      <c r="Y126" s="63"/>
      <c r="Z126" s="63"/>
      <c r="AA126" s="291"/>
      <c r="AB126" s="292"/>
      <c r="AC126" s="63"/>
      <c r="AD126" s="63"/>
      <c r="AE126" s="328"/>
      <c r="AF126" s="328"/>
      <c r="AG126" s="328"/>
      <c r="AH126" s="328"/>
      <c r="AI126" s="328"/>
      <c r="AJ126" s="328"/>
      <c r="AK126" s="328"/>
      <c r="AL126" s="328"/>
      <c r="AM126" s="348"/>
      <c r="AN126" s="125"/>
      <c r="AO126" s="125"/>
      <c r="AP126" s="328"/>
      <c r="AQ126" s="328"/>
      <c r="AR126" s="328"/>
      <c r="AS126" s="328"/>
      <c r="AT126" s="328"/>
      <c r="AU126" s="328"/>
      <c r="AV126" s="328"/>
      <c r="AW126" s="328"/>
      <c r="AX126" s="328"/>
      <c r="AY126" s="328"/>
      <c r="AZ126" s="322"/>
      <c r="BA126" s="328"/>
      <c r="BB126" s="328"/>
      <c r="BC126" s="328"/>
      <c r="BD126" s="328"/>
      <c r="BE126" s="328"/>
      <c r="BF126" s="328"/>
      <c r="BG126" s="328"/>
      <c r="BH126" s="328"/>
      <c r="BI126" s="328"/>
      <c r="BJ126" s="328"/>
      <c r="BK126" s="328"/>
      <c r="BL126" s="322"/>
      <c r="BM126" s="328"/>
      <c r="BN126" s="328" t="s">
        <v>74</v>
      </c>
      <c r="BO126" s="328"/>
      <c r="BP126" s="328"/>
      <c r="BQ126" s="328"/>
      <c r="BR126" s="328"/>
      <c r="BS126" s="328"/>
      <c r="BT126" s="328"/>
      <c r="BU126" s="328"/>
      <c r="BV126" s="328"/>
      <c r="BW126" s="328"/>
      <c r="BX126" s="322"/>
      <c r="BY126" s="328"/>
      <c r="BZ126" s="328"/>
      <c r="CA126" s="328"/>
      <c r="CB126" s="328"/>
      <c r="CC126" s="328"/>
      <c r="CD126" s="328"/>
      <c r="CE126" s="328"/>
      <c r="CF126" s="328"/>
      <c r="CG126" s="328"/>
      <c r="CH126" s="328"/>
      <c r="CI126" s="328"/>
      <c r="CJ126" s="322"/>
      <c r="CK126" s="328"/>
      <c r="CL126" s="328" t="s">
        <v>74</v>
      </c>
      <c r="CM126" s="328"/>
      <c r="CN126" s="206"/>
      <c r="CO126" s="35"/>
      <c r="CP126" s="14"/>
      <c r="CV126" s="35"/>
    </row>
    <row r="127" spans="1:100" ht="12">
      <c r="A127" s="14"/>
      <c r="B127" s="12"/>
      <c r="C127" s="12" t="s">
        <v>6</v>
      </c>
      <c r="D127" s="103">
        <v>24</v>
      </c>
      <c r="E127" s="95">
        <v>1</v>
      </c>
      <c r="F127" s="30"/>
      <c r="G127" s="22">
        <v>2</v>
      </c>
      <c r="H127" s="22">
        <v>4</v>
      </c>
      <c r="I127" s="22">
        <v>4</v>
      </c>
      <c r="J127" s="22">
        <v>3</v>
      </c>
      <c r="K127" s="22">
        <v>3</v>
      </c>
      <c r="L127" s="22">
        <v>5</v>
      </c>
      <c r="M127" s="120">
        <v>5</v>
      </c>
      <c r="N127" s="120">
        <v>6</v>
      </c>
      <c r="O127" s="120">
        <v>2</v>
      </c>
      <c r="P127" s="299">
        <v>1</v>
      </c>
      <c r="Q127" s="207">
        <v>2</v>
      </c>
      <c r="R127" s="207">
        <v>3</v>
      </c>
      <c r="S127" s="207">
        <v>1</v>
      </c>
      <c r="T127" s="207">
        <v>0</v>
      </c>
      <c r="U127" s="207">
        <v>5</v>
      </c>
      <c r="V127" s="207">
        <v>3</v>
      </c>
      <c r="W127" s="207">
        <v>4</v>
      </c>
      <c r="X127" s="207">
        <v>5</v>
      </c>
      <c r="Y127" s="207">
        <v>4</v>
      </c>
      <c r="Z127" s="207">
        <v>5</v>
      </c>
      <c r="AA127" s="300">
        <v>9</v>
      </c>
      <c r="AB127" s="299">
        <v>3</v>
      </c>
      <c r="AC127" s="207">
        <v>2</v>
      </c>
      <c r="AD127" s="207">
        <v>10</v>
      </c>
      <c r="AE127" s="207">
        <v>2</v>
      </c>
      <c r="AF127" s="207">
        <v>4</v>
      </c>
      <c r="AG127" s="207">
        <v>1</v>
      </c>
      <c r="AH127" s="207">
        <v>5</v>
      </c>
      <c r="AI127" s="207">
        <v>7</v>
      </c>
      <c r="AJ127" s="207">
        <v>15</v>
      </c>
      <c r="AK127" s="207">
        <v>4</v>
      </c>
      <c r="AL127" s="207">
        <v>21</v>
      </c>
      <c r="AM127" s="300">
        <v>46</v>
      </c>
      <c r="AN127" s="120">
        <v>1</v>
      </c>
      <c r="AO127" s="120">
        <v>3</v>
      </c>
      <c r="AP127" s="120">
        <v>12</v>
      </c>
      <c r="AQ127" s="120">
        <v>1</v>
      </c>
      <c r="AR127" s="120">
        <v>4</v>
      </c>
      <c r="AS127" s="120">
        <v>5</v>
      </c>
      <c r="AT127" s="120">
        <v>3</v>
      </c>
      <c r="AU127" s="120">
        <v>8</v>
      </c>
      <c r="AV127" s="120">
        <v>43</v>
      </c>
      <c r="AW127" s="120">
        <v>5</v>
      </c>
      <c r="AX127" s="120">
        <v>7</v>
      </c>
      <c r="AY127" s="120">
        <v>33</v>
      </c>
      <c r="AZ127" s="299">
        <v>5</v>
      </c>
      <c r="BA127" s="207">
        <v>1</v>
      </c>
      <c r="BB127" s="207">
        <v>3</v>
      </c>
      <c r="BC127" s="207">
        <v>1</v>
      </c>
      <c r="BD127" s="207">
        <v>1</v>
      </c>
      <c r="BE127" s="207">
        <v>5</v>
      </c>
      <c r="BF127" s="207">
        <v>3</v>
      </c>
      <c r="BG127" s="207">
        <v>13</v>
      </c>
      <c r="BH127" s="207">
        <v>29</v>
      </c>
      <c r="BI127" s="207">
        <v>0</v>
      </c>
      <c r="BJ127" s="207">
        <v>0</v>
      </c>
      <c r="BK127" s="120">
        <v>0</v>
      </c>
      <c r="BL127" s="299">
        <v>0</v>
      </c>
      <c r="BM127" s="207">
        <v>3</v>
      </c>
      <c r="BN127" s="207">
        <v>0</v>
      </c>
      <c r="BO127" s="207">
        <v>1</v>
      </c>
      <c r="BP127" s="207">
        <v>1</v>
      </c>
      <c r="BQ127" s="207">
        <v>0</v>
      </c>
      <c r="BR127" s="207">
        <v>1</v>
      </c>
      <c r="BS127" s="207">
        <v>0</v>
      </c>
      <c r="BT127" s="207">
        <v>0</v>
      </c>
      <c r="BU127" s="207">
        <v>2</v>
      </c>
      <c r="BV127" s="207">
        <v>0</v>
      </c>
      <c r="BW127" s="120">
        <v>0</v>
      </c>
      <c r="BX127" s="299">
        <v>1</v>
      </c>
      <c r="BY127" s="207">
        <v>0</v>
      </c>
      <c r="BZ127" s="207">
        <v>0</v>
      </c>
      <c r="CA127" s="207">
        <v>0</v>
      </c>
      <c r="CB127" s="207">
        <v>2</v>
      </c>
      <c r="CC127" s="207">
        <v>1</v>
      </c>
      <c r="CD127" s="207">
        <v>0</v>
      </c>
      <c r="CE127" s="207">
        <v>0</v>
      </c>
      <c r="CF127" s="207">
        <v>0</v>
      </c>
      <c r="CG127" s="207">
        <v>0</v>
      </c>
      <c r="CH127" s="207">
        <v>0</v>
      </c>
      <c r="CI127" s="207">
        <v>0</v>
      </c>
      <c r="CJ127" s="299">
        <v>0</v>
      </c>
      <c r="CK127" s="207">
        <v>0</v>
      </c>
      <c r="CL127" s="207">
        <v>0</v>
      </c>
      <c r="CM127" s="207"/>
      <c r="CN127" s="207"/>
      <c r="CO127" s="35">
        <v>419</v>
      </c>
      <c r="CP127" s="14"/>
      <c r="CV127" s="35"/>
    </row>
    <row r="128" spans="1:100" ht="12">
      <c r="A128" s="14"/>
      <c r="B128" s="12"/>
      <c r="C128" s="12" t="s">
        <v>11</v>
      </c>
      <c r="D128" s="103">
        <v>304</v>
      </c>
      <c r="E128" s="138">
        <v>12</v>
      </c>
      <c r="F128" s="30"/>
      <c r="G128" s="22">
        <v>7</v>
      </c>
      <c r="H128" s="22">
        <v>10</v>
      </c>
      <c r="I128" s="22">
        <v>12</v>
      </c>
      <c r="J128" s="22">
        <v>7</v>
      </c>
      <c r="K128" s="22">
        <v>2</v>
      </c>
      <c r="L128" s="22">
        <v>9</v>
      </c>
      <c r="M128" s="120">
        <v>9</v>
      </c>
      <c r="N128" s="120">
        <v>11</v>
      </c>
      <c r="O128" s="120">
        <v>13</v>
      </c>
      <c r="P128" s="299">
        <v>5</v>
      </c>
      <c r="Q128" s="207">
        <v>4</v>
      </c>
      <c r="R128" s="207">
        <v>3</v>
      </c>
      <c r="S128" s="207">
        <v>7</v>
      </c>
      <c r="T128" s="207">
        <v>7</v>
      </c>
      <c r="U128" s="207">
        <v>12</v>
      </c>
      <c r="V128" s="207">
        <v>5</v>
      </c>
      <c r="W128" s="207">
        <v>6</v>
      </c>
      <c r="X128" s="207">
        <v>6</v>
      </c>
      <c r="Y128" s="207">
        <v>11</v>
      </c>
      <c r="Z128" s="207">
        <v>20</v>
      </c>
      <c r="AA128" s="300">
        <v>13</v>
      </c>
      <c r="AB128" s="299">
        <v>6</v>
      </c>
      <c r="AC128" s="207">
        <v>7</v>
      </c>
      <c r="AD128" s="207">
        <v>20</v>
      </c>
      <c r="AE128" s="207">
        <v>4</v>
      </c>
      <c r="AF128" s="207">
        <v>5</v>
      </c>
      <c r="AG128" s="207">
        <v>8</v>
      </c>
      <c r="AH128" s="207">
        <v>7</v>
      </c>
      <c r="AI128" s="207">
        <v>9</v>
      </c>
      <c r="AJ128" s="207">
        <v>12</v>
      </c>
      <c r="AK128" s="207">
        <v>16</v>
      </c>
      <c r="AL128" s="207">
        <v>15</v>
      </c>
      <c r="AM128" s="300">
        <v>11</v>
      </c>
      <c r="AN128" s="120">
        <v>21</v>
      </c>
      <c r="AO128" s="120">
        <v>14</v>
      </c>
      <c r="AP128" s="120">
        <v>18</v>
      </c>
      <c r="AQ128" s="120">
        <v>7</v>
      </c>
      <c r="AR128" s="120">
        <v>8</v>
      </c>
      <c r="AS128" s="120">
        <v>10</v>
      </c>
      <c r="AT128" s="120">
        <v>9</v>
      </c>
      <c r="AU128" s="120">
        <v>17</v>
      </c>
      <c r="AV128" s="120">
        <v>18</v>
      </c>
      <c r="AW128" s="120">
        <v>18</v>
      </c>
      <c r="AX128" s="120">
        <v>28</v>
      </c>
      <c r="AY128" s="120">
        <v>49</v>
      </c>
      <c r="AZ128" s="299">
        <v>15</v>
      </c>
      <c r="BA128" s="207">
        <v>11</v>
      </c>
      <c r="BB128" s="207">
        <v>7</v>
      </c>
      <c r="BC128" s="207">
        <v>5</v>
      </c>
      <c r="BD128" s="207">
        <v>10</v>
      </c>
      <c r="BE128" s="207">
        <v>6</v>
      </c>
      <c r="BF128" s="207">
        <v>11</v>
      </c>
      <c r="BG128" s="207">
        <v>13</v>
      </c>
      <c r="BH128" s="207">
        <v>51</v>
      </c>
      <c r="BI128" s="207">
        <v>7</v>
      </c>
      <c r="BJ128" s="207">
        <v>15</v>
      </c>
      <c r="BK128" s="120">
        <v>36</v>
      </c>
      <c r="BL128" s="299">
        <v>9</v>
      </c>
      <c r="BM128" s="207">
        <v>5</v>
      </c>
      <c r="BN128" s="207">
        <v>3</v>
      </c>
      <c r="BO128" s="207">
        <v>9</v>
      </c>
      <c r="BP128" s="207">
        <v>6</v>
      </c>
      <c r="BQ128" s="207">
        <v>3</v>
      </c>
      <c r="BR128" s="207">
        <v>10</v>
      </c>
      <c r="BS128" s="207">
        <v>25</v>
      </c>
      <c r="BT128" s="207">
        <v>28</v>
      </c>
      <c r="BU128" s="207">
        <v>5</v>
      </c>
      <c r="BV128" s="207">
        <v>7</v>
      </c>
      <c r="BW128" s="120">
        <v>3</v>
      </c>
      <c r="BX128" s="299">
        <v>2</v>
      </c>
      <c r="BY128" s="207">
        <v>6</v>
      </c>
      <c r="BZ128" s="207">
        <v>6</v>
      </c>
      <c r="CA128" s="207">
        <v>2</v>
      </c>
      <c r="CB128" s="207">
        <v>1</v>
      </c>
      <c r="CC128" s="207">
        <v>0</v>
      </c>
      <c r="CD128" s="207">
        <v>1</v>
      </c>
      <c r="CE128" s="207">
        <v>0</v>
      </c>
      <c r="CF128" s="207">
        <v>1</v>
      </c>
      <c r="CG128" s="207">
        <v>1</v>
      </c>
      <c r="CH128" s="207">
        <v>1</v>
      </c>
      <c r="CI128" s="207">
        <v>3</v>
      </c>
      <c r="CJ128" s="299">
        <v>0</v>
      </c>
      <c r="CK128" s="207">
        <v>0</v>
      </c>
      <c r="CL128" s="207">
        <v>0</v>
      </c>
      <c r="CM128" s="207"/>
      <c r="CN128" s="207"/>
      <c r="CO128" s="35">
        <v>1156</v>
      </c>
      <c r="CP128" s="14"/>
      <c r="CV128" s="35"/>
    </row>
    <row r="129" spans="1:100" ht="12">
      <c r="A129" s="14"/>
      <c r="B129" s="12"/>
      <c r="C129" s="12" t="s">
        <v>16</v>
      </c>
      <c r="D129" s="103">
        <v>342</v>
      </c>
      <c r="E129" s="138">
        <v>3</v>
      </c>
      <c r="F129" s="30"/>
      <c r="G129" s="22">
        <v>2</v>
      </c>
      <c r="H129" s="22">
        <v>7</v>
      </c>
      <c r="I129" s="22">
        <v>4</v>
      </c>
      <c r="J129" s="22">
        <v>16</v>
      </c>
      <c r="K129" s="22">
        <v>1</v>
      </c>
      <c r="L129" s="22">
        <v>4</v>
      </c>
      <c r="M129" s="120">
        <v>10</v>
      </c>
      <c r="N129" s="120">
        <v>12</v>
      </c>
      <c r="O129" s="120">
        <v>7</v>
      </c>
      <c r="P129" s="299">
        <v>6</v>
      </c>
      <c r="Q129" s="207">
        <v>3</v>
      </c>
      <c r="R129" s="207">
        <v>4</v>
      </c>
      <c r="S129" s="207">
        <v>5</v>
      </c>
      <c r="T129" s="207">
        <v>7</v>
      </c>
      <c r="U129" s="207">
        <v>0</v>
      </c>
      <c r="V129" s="207">
        <v>3</v>
      </c>
      <c r="W129" s="207">
        <v>1</v>
      </c>
      <c r="X129" s="207">
        <v>1</v>
      </c>
      <c r="Y129" s="207">
        <v>1</v>
      </c>
      <c r="Z129" s="207">
        <v>1</v>
      </c>
      <c r="AA129" s="300">
        <v>0</v>
      </c>
      <c r="AB129" s="299">
        <v>0</v>
      </c>
      <c r="AC129" s="207">
        <v>2</v>
      </c>
      <c r="AD129" s="207">
        <v>1</v>
      </c>
      <c r="AE129" s="207">
        <v>2</v>
      </c>
      <c r="AF129" s="207">
        <v>3</v>
      </c>
      <c r="AG129" s="207">
        <v>0</v>
      </c>
      <c r="AH129" s="207">
        <v>0</v>
      </c>
      <c r="AI129" s="207">
        <v>0</v>
      </c>
      <c r="AJ129" s="207">
        <v>0</v>
      </c>
      <c r="AK129" s="207">
        <v>1</v>
      </c>
      <c r="AL129" s="207">
        <v>2</v>
      </c>
      <c r="AM129" s="300">
        <v>0</v>
      </c>
      <c r="AN129" s="120">
        <v>1</v>
      </c>
      <c r="AO129" s="120">
        <v>5</v>
      </c>
      <c r="AP129" s="120">
        <v>6</v>
      </c>
      <c r="AQ129" s="120">
        <v>3</v>
      </c>
      <c r="AR129" s="120">
        <v>1</v>
      </c>
      <c r="AS129" s="120">
        <v>1</v>
      </c>
      <c r="AT129" s="120">
        <v>3</v>
      </c>
      <c r="AU129" s="120">
        <v>0</v>
      </c>
      <c r="AV129" s="120">
        <v>0</v>
      </c>
      <c r="AW129" s="120">
        <v>1</v>
      </c>
      <c r="AX129" s="120">
        <v>1</v>
      </c>
      <c r="AY129" s="120">
        <v>1</v>
      </c>
      <c r="AZ129" s="299">
        <v>0</v>
      </c>
      <c r="BA129" s="207">
        <v>1</v>
      </c>
      <c r="BB129" s="207">
        <v>7</v>
      </c>
      <c r="BC129" s="207">
        <v>0</v>
      </c>
      <c r="BD129" s="207">
        <v>1</v>
      </c>
      <c r="BE129" s="207">
        <v>3</v>
      </c>
      <c r="BF129" s="207">
        <v>2</v>
      </c>
      <c r="BG129" s="207">
        <v>1</v>
      </c>
      <c r="BH129" s="207">
        <v>0</v>
      </c>
      <c r="BI129" s="207">
        <v>0</v>
      </c>
      <c r="BJ129" s="207">
        <v>0</v>
      </c>
      <c r="BK129" s="120">
        <v>1</v>
      </c>
      <c r="BL129" s="299">
        <v>0</v>
      </c>
      <c r="BM129" s="207">
        <v>0</v>
      </c>
      <c r="BN129" s="207">
        <v>7</v>
      </c>
      <c r="BO129" s="207">
        <v>1</v>
      </c>
      <c r="BP129" s="207">
        <v>0</v>
      </c>
      <c r="BQ129" s="207">
        <v>0</v>
      </c>
      <c r="BR129" s="207">
        <v>0</v>
      </c>
      <c r="BS129" s="207">
        <v>0</v>
      </c>
      <c r="BT129" s="207">
        <v>0</v>
      </c>
      <c r="BU129" s="207">
        <v>0</v>
      </c>
      <c r="BV129" s="207">
        <v>1</v>
      </c>
      <c r="BW129" s="120">
        <v>0</v>
      </c>
      <c r="BX129" s="299">
        <v>0</v>
      </c>
      <c r="BY129" s="207">
        <v>0</v>
      </c>
      <c r="BZ129" s="207">
        <v>0</v>
      </c>
      <c r="CA129" s="207">
        <v>0</v>
      </c>
      <c r="CB129" s="207">
        <v>0</v>
      </c>
      <c r="CC129" s="207">
        <v>1</v>
      </c>
      <c r="CD129" s="207">
        <v>0</v>
      </c>
      <c r="CE129" s="207">
        <v>0</v>
      </c>
      <c r="CF129" s="207">
        <v>1</v>
      </c>
      <c r="CG129" s="207">
        <v>1</v>
      </c>
      <c r="CH129" s="207">
        <v>1</v>
      </c>
      <c r="CI129" s="207">
        <v>1</v>
      </c>
      <c r="CJ129" s="299">
        <v>5</v>
      </c>
      <c r="CK129" s="207">
        <v>4</v>
      </c>
      <c r="CL129" s="207">
        <v>5</v>
      </c>
      <c r="CM129" s="207"/>
      <c r="CN129" s="207"/>
      <c r="CO129" s="35">
        <v>518</v>
      </c>
      <c r="CP129" s="14"/>
      <c r="CV129" s="35"/>
    </row>
    <row r="130" spans="1:100" ht="12">
      <c r="A130" s="14"/>
      <c r="B130" s="12"/>
      <c r="C130" s="12" t="s">
        <v>45</v>
      </c>
      <c r="D130" s="103">
        <v>275094</v>
      </c>
      <c r="E130" s="138">
        <v>17089</v>
      </c>
      <c r="F130" s="30"/>
      <c r="G130" s="22">
        <v>2104</v>
      </c>
      <c r="H130" s="22">
        <v>6696</v>
      </c>
      <c r="I130" s="22">
        <v>9589</v>
      </c>
      <c r="J130" s="22">
        <v>32047</v>
      </c>
      <c r="K130" s="22">
        <v>2594</v>
      </c>
      <c r="L130" s="22">
        <v>3760</v>
      </c>
      <c r="M130" s="120">
        <v>10882</v>
      </c>
      <c r="N130" s="120">
        <v>3880</v>
      </c>
      <c r="O130" s="120">
        <v>4456</v>
      </c>
      <c r="P130" s="299">
        <v>4933</v>
      </c>
      <c r="Q130" s="207">
        <v>5127</v>
      </c>
      <c r="R130" s="207">
        <v>6340</v>
      </c>
      <c r="S130" s="207">
        <v>8018</v>
      </c>
      <c r="T130" s="207">
        <v>8832</v>
      </c>
      <c r="U130" s="207">
        <v>13301</v>
      </c>
      <c r="V130" s="207">
        <v>5541</v>
      </c>
      <c r="W130" s="207">
        <v>6251</v>
      </c>
      <c r="X130" s="207">
        <v>7106</v>
      </c>
      <c r="Y130" s="207">
        <v>8349</v>
      </c>
      <c r="Z130" s="207">
        <v>7791</v>
      </c>
      <c r="AA130" s="300">
        <v>8912</v>
      </c>
      <c r="AB130" s="299">
        <v>7209</v>
      </c>
      <c r="AC130" s="207">
        <v>8039</v>
      </c>
      <c r="AD130" s="207">
        <v>16542</v>
      </c>
      <c r="AE130" s="207">
        <v>7038</v>
      </c>
      <c r="AF130" s="207">
        <v>7419</v>
      </c>
      <c r="AG130" s="207">
        <v>8276</v>
      </c>
      <c r="AH130" s="207">
        <v>9329</v>
      </c>
      <c r="AI130" s="207">
        <v>8789</v>
      </c>
      <c r="AJ130" s="207">
        <v>10089</v>
      </c>
      <c r="AK130" s="207">
        <v>10510</v>
      </c>
      <c r="AL130" s="207">
        <v>10051</v>
      </c>
      <c r="AM130" s="300">
        <v>18897</v>
      </c>
      <c r="AN130" s="120">
        <v>6127</v>
      </c>
      <c r="AO130" s="120">
        <v>8236</v>
      </c>
      <c r="AP130" s="120">
        <v>16467</v>
      </c>
      <c r="AQ130" s="120">
        <v>7567</v>
      </c>
      <c r="AR130" s="120">
        <v>9172</v>
      </c>
      <c r="AS130" s="120">
        <v>17450</v>
      </c>
      <c r="AT130" s="120">
        <v>8699</v>
      </c>
      <c r="AU130" s="120">
        <v>9750</v>
      </c>
      <c r="AV130" s="120">
        <v>19093</v>
      </c>
      <c r="AW130" s="120">
        <v>12883</v>
      </c>
      <c r="AX130" s="120">
        <v>16449</v>
      </c>
      <c r="AY130" s="120">
        <v>33796</v>
      </c>
      <c r="AZ130" s="299">
        <v>18841</v>
      </c>
      <c r="BA130" s="207">
        <v>3728</v>
      </c>
      <c r="BB130" s="207">
        <v>2682</v>
      </c>
      <c r="BC130" s="207">
        <v>1446</v>
      </c>
      <c r="BD130" s="207">
        <v>2040</v>
      </c>
      <c r="BE130" s="207">
        <v>2266</v>
      </c>
      <c r="BF130" s="207">
        <v>1759</v>
      </c>
      <c r="BG130" s="207">
        <v>1966</v>
      </c>
      <c r="BH130" s="207">
        <v>2267</v>
      </c>
      <c r="BI130" s="207">
        <v>1445</v>
      </c>
      <c r="BJ130" s="207">
        <v>1628</v>
      </c>
      <c r="BK130" s="120">
        <v>1668</v>
      </c>
      <c r="BL130" s="299">
        <v>1387</v>
      </c>
      <c r="BM130" s="207">
        <v>1397</v>
      </c>
      <c r="BN130" s="207">
        <v>2182</v>
      </c>
      <c r="BO130" s="207">
        <v>1498</v>
      </c>
      <c r="BP130" s="207">
        <v>1858</v>
      </c>
      <c r="BQ130" s="207">
        <v>1859</v>
      </c>
      <c r="BR130" s="207">
        <v>1689</v>
      </c>
      <c r="BS130" s="207">
        <v>1949</v>
      </c>
      <c r="BT130" s="207">
        <v>2191</v>
      </c>
      <c r="BU130" s="207">
        <v>1620</v>
      </c>
      <c r="BV130" s="207">
        <v>1737</v>
      </c>
      <c r="BW130" s="120">
        <v>1673</v>
      </c>
      <c r="BX130" s="299">
        <v>1471</v>
      </c>
      <c r="BY130" s="207">
        <v>1577</v>
      </c>
      <c r="BZ130" s="207">
        <v>1871</v>
      </c>
      <c r="CA130" s="207">
        <v>1570</v>
      </c>
      <c r="CB130" s="207">
        <v>1847</v>
      </c>
      <c r="CC130" s="207">
        <v>1980</v>
      </c>
      <c r="CD130" s="207">
        <v>1908</v>
      </c>
      <c r="CE130" s="207">
        <v>2053</v>
      </c>
      <c r="CF130" s="207">
        <v>2201</v>
      </c>
      <c r="CG130" s="207">
        <v>2172</v>
      </c>
      <c r="CH130" s="207">
        <v>2239</v>
      </c>
      <c r="CI130" s="207">
        <v>2108</v>
      </c>
      <c r="CJ130" s="299">
        <v>2606</v>
      </c>
      <c r="CK130" s="207">
        <v>2442</v>
      </c>
      <c r="CL130" s="207">
        <v>1999</v>
      </c>
      <c r="CM130" s="207"/>
      <c r="CN130" s="207"/>
      <c r="CO130" s="35">
        <v>839389</v>
      </c>
      <c r="CP130" s="14"/>
      <c r="CV130" s="35"/>
    </row>
    <row r="131" spans="1:100" ht="12">
      <c r="A131" s="14"/>
      <c r="B131" s="16"/>
      <c r="C131" s="16" t="s">
        <v>31</v>
      </c>
      <c r="D131" s="103">
        <v>2559</v>
      </c>
      <c r="E131" s="138">
        <v>356</v>
      </c>
      <c r="F131" s="30"/>
      <c r="G131" s="22">
        <v>101</v>
      </c>
      <c r="H131" s="22">
        <v>82</v>
      </c>
      <c r="I131" s="22">
        <v>124</v>
      </c>
      <c r="J131" s="22">
        <v>137</v>
      </c>
      <c r="K131" s="22">
        <v>122</v>
      </c>
      <c r="L131" s="22">
        <v>194</v>
      </c>
      <c r="M131" s="22">
        <v>245</v>
      </c>
      <c r="N131" s="22">
        <v>832</v>
      </c>
      <c r="O131" s="22">
        <v>37</v>
      </c>
      <c r="P131" s="329">
        <v>37</v>
      </c>
      <c r="Q131" s="22">
        <v>49</v>
      </c>
      <c r="R131" s="22">
        <v>44</v>
      </c>
      <c r="S131" s="22">
        <v>32</v>
      </c>
      <c r="T131" s="22">
        <v>33</v>
      </c>
      <c r="U131" s="22">
        <v>43</v>
      </c>
      <c r="V131" s="22">
        <v>34</v>
      </c>
      <c r="W131" s="22">
        <v>37</v>
      </c>
      <c r="X131" s="22">
        <v>68</v>
      </c>
      <c r="Y131" s="22">
        <v>66</v>
      </c>
      <c r="Z131" s="22">
        <v>59</v>
      </c>
      <c r="AA131" s="330">
        <v>70</v>
      </c>
      <c r="AB131" s="329">
        <v>58</v>
      </c>
      <c r="AC131" s="22">
        <v>67</v>
      </c>
      <c r="AD131" s="22">
        <v>470</v>
      </c>
      <c r="AE131" s="22">
        <v>26</v>
      </c>
      <c r="AF131" s="22">
        <v>38</v>
      </c>
      <c r="AG131" s="22">
        <v>33</v>
      </c>
      <c r="AH131" s="22">
        <v>38</v>
      </c>
      <c r="AI131" s="22">
        <v>37</v>
      </c>
      <c r="AJ131" s="22">
        <v>112</v>
      </c>
      <c r="AK131" s="22">
        <v>49</v>
      </c>
      <c r="AL131" s="22">
        <v>62</v>
      </c>
      <c r="AM131" s="330">
        <v>150</v>
      </c>
      <c r="AN131" s="22">
        <v>7</v>
      </c>
      <c r="AO131" s="22">
        <v>21</v>
      </c>
      <c r="AP131" s="22">
        <v>104</v>
      </c>
      <c r="AQ131" s="22">
        <v>19</v>
      </c>
      <c r="AR131" s="22">
        <v>22</v>
      </c>
      <c r="AS131" s="22">
        <v>37</v>
      </c>
      <c r="AT131" s="22">
        <v>51</v>
      </c>
      <c r="AU131" s="22">
        <v>32</v>
      </c>
      <c r="AV131" s="22">
        <v>153</v>
      </c>
      <c r="AW131" s="22">
        <v>16</v>
      </c>
      <c r="AX131" s="22">
        <v>41</v>
      </c>
      <c r="AY131" s="22">
        <v>90</v>
      </c>
      <c r="AZ131" s="329">
        <v>96</v>
      </c>
      <c r="BA131" s="22">
        <v>9</v>
      </c>
      <c r="BB131" s="22">
        <v>18</v>
      </c>
      <c r="BC131" s="22">
        <v>13</v>
      </c>
      <c r="BD131" s="22">
        <v>15</v>
      </c>
      <c r="BE131" s="22">
        <v>26</v>
      </c>
      <c r="BF131" s="22">
        <v>32</v>
      </c>
      <c r="BG131" s="22">
        <v>45</v>
      </c>
      <c r="BH131" s="22">
        <v>82</v>
      </c>
      <c r="BI131" s="22">
        <v>1</v>
      </c>
      <c r="BJ131" s="22">
        <v>4</v>
      </c>
      <c r="BK131" s="22">
        <v>2</v>
      </c>
      <c r="BL131" s="329">
        <v>4</v>
      </c>
      <c r="BM131" s="22">
        <v>4</v>
      </c>
      <c r="BN131" s="22">
        <v>26</v>
      </c>
      <c r="BO131" s="22">
        <v>1</v>
      </c>
      <c r="BP131" s="22">
        <v>1</v>
      </c>
      <c r="BQ131" s="22">
        <v>4</v>
      </c>
      <c r="BR131" s="22">
        <v>1</v>
      </c>
      <c r="BS131" s="22">
        <v>2</v>
      </c>
      <c r="BT131" s="22">
        <v>2</v>
      </c>
      <c r="BU131" s="22">
        <v>1</v>
      </c>
      <c r="BV131" s="22">
        <v>2</v>
      </c>
      <c r="BW131" s="22">
        <v>2</v>
      </c>
      <c r="BX131" s="329">
        <v>2</v>
      </c>
      <c r="BY131" s="22">
        <v>1</v>
      </c>
      <c r="BZ131" s="22">
        <v>3</v>
      </c>
      <c r="CA131" s="22">
        <v>2</v>
      </c>
      <c r="CB131" s="22">
        <v>2</v>
      </c>
      <c r="CC131" s="22">
        <v>5</v>
      </c>
      <c r="CD131" s="22">
        <v>1</v>
      </c>
      <c r="CE131" s="22">
        <v>4</v>
      </c>
      <c r="CF131" s="22">
        <v>3</v>
      </c>
      <c r="CG131" s="22">
        <v>0</v>
      </c>
      <c r="CH131" s="22">
        <v>2</v>
      </c>
      <c r="CI131" s="22">
        <v>1</v>
      </c>
      <c r="CJ131" s="329">
        <v>0</v>
      </c>
      <c r="CK131" s="22">
        <v>3</v>
      </c>
      <c r="CL131" s="22">
        <v>0</v>
      </c>
      <c r="CM131" s="22"/>
      <c r="CN131" s="22"/>
      <c r="CO131" s="35">
        <v>7516</v>
      </c>
      <c r="CP131" s="14"/>
      <c r="CV131" s="35"/>
    </row>
    <row r="132" spans="1:100" ht="12" thickBot="1">
      <c r="A132" s="14"/>
      <c r="B132" s="28"/>
      <c r="C132" s="29" t="s">
        <v>38</v>
      </c>
      <c r="D132" s="104">
        <v>278323</v>
      </c>
      <c r="E132" s="104">
        <v>17461</v>
      </c>
      <c r="F132" s="30"/>
      <c r="G132" s="104">
        <v>2216</v>
      </c>
      <c r="H132" s="104">
        <v>6799</v>
      </c>
      <c r="I132" s="104">
        <v>9733</v>
      </c>
      <c r="J132" s="104">
        <v>32210</v>
      </c>
      <c r="K132" s="104">
        <v>2722</v>
      </c>
      <c r="L132" s="104">
        <v>3972</v>
      </c>
      <c r="M132" s="104">
        <v>11151</v>
      </c>
      <c r="N132" s="104">
        <v>4741</v>
      </c>
      <c r="O132" s="104">
        <v>4515</v>
      </c>
      <c r="P132" s="331">
        <v>4982</v>
      </c>
      <c r="Q132" s="104">
        <v>5185</v>
      </c>
      <c r="R132" s="104">
        <v>6394</v>
      </c>
      <c r="S132" s="104">
        <v>8063</v>
      </c>
      <c r="T132" s="104">
        <v>8879</v>
      </c>
      <c r="U132" s="104">
        <v>13361</v>
      </c>
      <c r="V132" s="104">
        <v>5586</v>
      </c>
      <c r="W132" s="104">
        <v>6299</v>
      </c>
      <c r="X132" s="104">
        <v>7186</v>
      </c>
      <c r="Y132" s="104">
        <v>8431</v>
      </c>
      <c r="Z132" s="104">
        <v>7876</v>
      </c>
      <c r="AA132" s="332">
        <v>9004</v>
      </c>
      <c r="AB132" s="331">
        <v>7276</v>
      </c>
      <c r="AC132" s="104">
        <v>8117</v>
      </c>
      <c r="AD132" s="104">
        <v>17043</v>
      </c>
      <c r="AE132" s="104">
        <v>7072</v>
      </c>
      <c r="AF132" s="104">
        <v>7469</v>
      </c>
      <c r="AG132" s="104">
        <v>8318</v>
      </c>
      <c r="AH132" s="104">
        <v>9379</v>
      </c>
      <c r="AI132" s="104">
        <v>8842</v>
      </c>
      <c r="AJ132" s="104">
        <v>10228</v>
      </c>
      <c r="AK132" s="104">
        <v>10580</v>
      </c>
      <c r="AL132" s="104">
        <v>10151</v>
      </c>
      <c r="AM132" s="332">
        <v>19104</v>
      </c>
      <c r="AN132" s="104">
        <v>6157</v>
      </c>
      <c r="AO132" s="104">
        <v>8279</v>
      </c>
      <c r="AP132" s="104">
        <v>16607</v>
      </c>
      <c r="AQ132" s="104">
        <v>7597</v>
      </c>
      <c r="AR132" s="104">
        <v>9207</v>
      </c>
      <c r="AS132" s="104">
        <v>17503</v>
      </c>
      <c r="AT132" s="104">
        <v>8765</v>
      </c>
      <c r="AU132" s="104">
        <v>9807</v>
      </c>
      <c r="AV132" s="104">
        <v>19307</v>
      </c>
      <c r="AW132" s="104">
        <v>12923</v>
      </c>
      <c r="AX132" s="104">
        <v>16526</v>
      </c>
      <c r="AY132" s="104">
        <v>33969</v>
      </c>
      <c r="AZ132" s="331">
        <v>18957</v>
      </c>
      <c r="BA132" s="104">
        <v>3750</v>
      </c>
      <c r="BB132" s="104">
        <v>2717</v>
      </c>
      <c r="BC132" s="104">
        <v>1465</v>
      </c>
      <c r="BD132" s="104">
        <v>2067</v>
      </c>
      <c r="BE132" s="104">
        <v>2306</v>
      </c>
      <c r="BF132" s="104">
        <v>1807</v>
      </c>
      <c r="BG132" s="104">
        <v>2038</v>
      </c>
      <c r="BH132" s="104">
        <v>2429</v>
      </c>
      <c r="BI132" s="104">
        <v>1453</v>
      </c>
      <c r="BJ132" s="104">
        <v>1647</v>
      </c>
      <c r="BK132" s="104">
        <v>1707</v>
      </c>
      <c r="BL132" s="331">
        <v>1400</v>
      </c>
      <c r="BM132" s="104">
        <v>1409</v>
      </c>
      <c r="BN132" s="104">
        <v>2218</v>
      </c>
      <c r="BO132" s="104">
        <v>1510</v>
      </c>
      <c r="BP132" s="104">
        <v>1866</v>
      </c>
      <c r="BQ132" s="104">
        <v>1866</v>
      </c>
      <c r="BR132" s="104">
        <v>1701</v>
      </c>
      <c r="BS132" s="104">
        <v>1976</v>
      </c>
      <c r="BT132" s="104">
        <v>2221</v>
      </c>
      <c r="BU132" s="104">
        <v>1628</v>
      </c>
      <c r="BV132" s="104">
        <v>1747</v>
      </c>
      <c r="BW132" s="104">
        <v>1678</v>
      </c>
      <c r="BX132" s="331">
        <v>1476</v>
      </c>
      <c r="BY132" s="104">
        <v>1584</v>
      </c>
      <c r="BZ132" s="104">
        <v>1880</v>
      </c>
      <c r="CA132" s="104">
        <v>1574</v>
      </c>
      <c r="CB132" s="104">
        <v>1852</v>
      </c>
      <c r="CC132" s="104">
        <v>1987</v>
      </c>
      <c r="CD132" s="104">
        <v>1910</v>
      </c>
      <c r="CE132" s="104">
        <v>2057</v>
      </c>
      <c r="CF132" s="104">
        <v>2206</v>
      </c>
      <c r="CG132" s="104">
        <v>2174</v>
      </c>
      <c r="CH132" s="104">
        <v>2243</v>
      </c>
      <c r="CI132" s="104">
        <v>2113</v>
      </c>
      <c r="CJ132" s="331">
        <v>2611</v>
      </c>
      <c r="CK132" s="104">
        <v>2449</v>
      </c>
      <c r="CL132" s="104">
        <v>2004</v>
      </c>
      <c r="CM132" s="30"/>
      <c r="CO132" s="423">
        <v>848998</v>
      </c>
      <c r="CP132" s="14"/>
      <c r="CV132" s="35"/>
    </row>
    <row r="133" spans="1:92" ht="12" thickTop="1">
      <c r="A133" s="14"/>
      <c r="B133" s="12"/>
      <c r="C133" s="12"/>
      <c r="D133" s="20"/>
      <c r="E133" s="20"/>
      <c r="F133" s="20"/>
      <c r="G133" s="140"/>
      <c r="H133" s="140"/>
      <c r="I133" s="140"/>
      <c r="J133" s="140"/>
      <c r="K133" s="140"/>
      <c r="L133" s="140"/>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c r="CK133" s="139"/>
      <c r="CL133" s="139"/>
      <c r="CM133" s="139"/>
      <c r="CN133" s="139"/>
    </row>
    <row r="134" spans="1:92" ht="12">
      <c r="A134" s="14"/>
      <c r="B134" s="185" t="s">
        <v>47</v>
      </c>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row>
    <row r="135" spans="1:92" ht="25.5" customHeight="1">
      <c r="A135" s="14"/>
      <c r="B135" s="518" t="s">
        <v>165</v>
      </c>
      <c r="C135" s="518"/>
      <c r="D135" s="518"/>
      <c r="E135" s="518"/>
      <c r="F135" s="518"/>
      <c r="G135" s="518"/>
      <c r="H135" s="518"/>
      <c r="I135" s="112"/>
      <c r="J135" s="112"/>
      <c r="K135" s="112"/>
      <c r="L135" s="112"/>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row>
    <row r="136" spans="1:92" ht="12">
      <c r="A136" s="14"/>
      <c r="B136" s="519" t="s">
        <v>80</v>
      </c>
      <c r="C136" s="519"/>
      <c r="D136" s="519"/>
      <c r="E136" s="519"/>
      <c r="F136" s="519"/>
      <c r="G136" s="519"/>
      <c r="H136" s="519"/>
      <c r="I136" s="107"/>
      <c r="J136" s="107"/>
      <c r="K136" s="107"/>
      <c r="L136" s="107"/>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row>
    <row r="137" spans="1:92" ht="12">
      <c r="A137" s="14"/>
      <c r="B137" s="518" t="s">
        <v>75</v>
      </c>
      <c r="C137" s="518"/>
      <c r="D137" s="518"/>
      <c r="E137" s="518"/>
      <c r="F137" s="518"/>
      <c r="G137" s="518"/>
      <c r="H137" s="518"/>
      <c r="I137" s="112"/>
      <c r="J137" s="112"/>
      <c r="K137" s="112"/>
      <c r="L137" s="112"/>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row>
    <row r="138" spans="1:92" ht="24.75" customHeight="1">
      <c r="A138" s="14"/>
      <c r="B138" s="520" t="s">
        <v>76</v>
      </c>
      <c r="C138" s="520"/>
      <c r="D138" s="520"/>
      <c r="E138" s="520"/>
      <c r="F138" s="520"/>
      <c r="G138" s="520"/>
      <c r="H138" s="520"/>
      <c r="I138" s="109"/>
      <c r="J138" s="109"/>
      <c r="K138" s="109"/>
      <c r="L138" s="109"/>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row>
    <row r="139" spans="1:92" ht="12">
      <c r="A139" s="14"/>
      <c r="B139" s="519" t="s">
        <v>77</v>
      </c>
      <c r="C139" s="519"/>
      <c r="D139" s="519"/>
      <c r="E139" s="519"/>
      <c r="F139" s="519"/>
      <c r="G139" s="519"/>
      <c r="H139" s="519"/>
      <c r="I139" s="107"/>
      <c r="J139" s="107"/>
      <c r="K139" s="107"/>
      <c r="L139" s="107"/>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row>
    <row r="140" spans="1:92" ht="12">
      <c r="A140" s="14"/>
      <c r="B140" s="521" t="s">
        <v>78</v>
      </c>
      <c r="C140" s="521"/>
      <c r="D140" s="521"/>
      <c r="E140" s="521"/>
      <c r="F140" s="521"/>
      <c r="G140" s="521"/>
      <c r="H140" s="521"/>
      <c r="I140" s="110"/>
      <c r="J140" s="110"/>
      <c r="K140" s="110"/>
      <c r="L140" s="110"/>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row>
    <row r="141" spans="1:92" ht="15" customHeight="1">
      <c r="A141" s="14"/>
      <c r="B141" s="522" t="s">
        <v>166</v>
      </c>
      <c r="C141" s="522"/>
      <c r="D141" s="522"/>
      <c r="E141" s="522"/>
      <c r="F141" s="522"/>
      <c r="G141" s="522"/>
      <c r="H141" s="522"/>
      <c r="J141" s="108"/>
      <c r="K141" s="108"/>
      <c r="L141" s="108"/>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row>
    <row r="142" spans="1:92" ht="12.75" customHeight="1">
      <c r="A142" s="14"/>
      <c r="B142" s="408" t="s">
        <v>168</v>
      </c>
      <c r="C142" s="408"/>
      <c r="D142" s="408"/>
      <c r="E142" s="408"/>
      <c r="F142" s="408"/>
      <c r="G142" s="408"/>
      <c r="H142" s="408"/>
      <c r="I142" s="493" t="s">
        <v>167</v>
      </c>
      <c r="J142" s="408"/>
      <c r="K142" s="408"/>
      <c r="L142" s="408"/>
      <c r="M142" s="408"/>
      <c r="N142" s="408"/>
      <c r="O142" s="408"/>
      <c r="P142" s="408"/>
      <c r="Q142" s="155"/>
      <c r="R142" s="155"/>
      <c r="S142" s="223"/>
      <c r="T142" s="228"/>
      <c r="U142" s="259"/>
      <c r="V142" s="267"/>
      <c r="W142" s="271"/>
      <c r="X142" s="272"/>
      <c r="Y142" s="273"/>
      <c r="Z142" s="274"/>
      <c r="AA142" s="276"/>
      <c r="AB142" s="277"/>
      <c r="AC142" s="278"/>
      <c r="AD142" s="337"/>
      <c r="AE142" s="338"/>
      <c r="AF142" s="338"/>
      <c r="AG142" s="338"/>
      <c r="AH142" s="338"/>
      <c r="AI142" s="338"/>
      <c r="AJ142" s="338"/>
      <c r="AK142" s="338"/>
      <c r="AL142" s="338"/>
      <c r="AM142" s="338"/>
      <c r="AN142" s="338"/>
      <c r="AO142" s="338"/>
      <c r="AP142" s="338"/>
      <c r="AQ142" s="349"/>
      <c r="AR142" s="349"/>
      <c r="AS142" s="349"/>
      <c r="AT142" s="349"/>
      <c r="AU142" s="349"/>
      <c r="AV142" s="349"/>
      <c r="AW142" s="349"/>
      <c r="AX142" s="349"/>
      <c r="AY142" s="349"/>
      <c r="AZ142" s="349"/>
      <c r="BA142" s="349"/>
      <c r="BB142" s="349"/>
      <c r="BC142" s="371"/>
      <c r="BD142" s="371"/>
      <c r="BE142" s="371"/>
      <c r="BF142" s="371"/>
      <c r="BG142" s="371"/>
      <c r="BH142" s="371"/>
      <c r="BI142" s="371"/>
      <c r="BJ142" s="371"/>
      <c r="BK142" s="371"/>
      <c r="BL142" s="371"/>
      <c r="BM142" s="371"/>
      <c r="BN142" s="371"/>
      <c r="BO142" s="441"/>
      <c r="BP142" s="441"/>
      <c r="BQ142" s="441"/>
      <c r="BR142" s="441"/>
      <c r="BS142" s="441"/>
      <c r="BT142" s="441"/>
      <c r="BU142" s="441"/>
      <c r="BV142" s="441"/>
      <c r="BW142" s="441"/>
      <c r="BX142" s="441"/>
      <c r="BY142" s="441"/>
      <c r="BZ142" s="441"/>
      <c r="CA142" s="445"/>
      <c r="CB142" s="445"/>
      <c r="CC142" s="445"/>
      <c r="CD142" s="445"/>
      <c r="CE142" s="445"/>
      <c r="CF142" s="445"/>
      <c r="CG142" s="445"/>
      <c r="CH142" s="445"/>
      <c r="CI142" s="445"/>
      <c r="CJ142" s="445"/>
      <c r="CK142" s="445"/>
      <c r="CL142" s="445"/>
      <c r="CM142" s="445"/>
      <c r="CN142" s="155"/>
    </row>
    <row r="143" spans="1:92" ht="12">
      <c r="A143" s="14"/>
      <c r="B143" s="519" t="s">
        <v>79</v>
      </c>
      <c r="C143" s="519"/>
      <c r="D143" s="519"/>
      <c r="E143" s="519"/>
      <c r="F143" s="519"/>
      <c r="G143" s="519"/>
      <c r="H143" s="519"/>
      <c r="I143" s="107"/>
      <c r="J143" s="107"/>
      <c r="K143" s="107"/>
      <c r="L143" s="107"/>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row>
    <row r="144" spans="1:92" ht="1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row>
  </sheetData>
  <sheetProtection/>
  <mergeCells count="36">
    <mergeCell ref="B20:B21"/>
    <mergeCell ref="B22:B23"/>
    <mergeCell ref="CO3:CO4"/>
    <mergeCell ref="E3:E4"/>
    <mergeCell ref="D3:D4"/>
    <mergeCell ref="P3:AA3"/>
    <mergeCell ref="AB3:AM3"/>
    <mergeCell ref="AN3:AY3"/>
    <mergeCell ref="G3:O3"/>
    <mergeCell ref="B135:H135"/>
    <mergeCell ref="B143:H143"/>
    <mergeCell ref="B136:H136"/>
    <mergeCell ref="B137:H137"/>
    <mergeCell ref="B138:H138"/>
    <mergeCell ref="B139:H139"/>
    <mergeCell ref="B140:H140"/>
    <mergeCell ref="B141:H141"/>
    <mergeCell ref="B93:B94"/>
    <mergeCell ref="B100:B103"/>
    <mergeCell ref="B26:B27"/>
    <mergeCell ref="B28:B29"/>
    <mergeCell ref="B32:B33"/>
    <mergeCell ref="B34:B35"/>
    <mergeCell ref="B36:B37"/>
    <mergeCell ref="B85:B86"/>
    <mergeCell ref="B83:B84"/>
    <mergeCell ref="BX3:CI3"/>
    <mergeCell ref="AZ3:BK3"/>
    <mergeCell ref="B43:B46"/>
    <mergeCell ref="B24:B25"/>
    <mergeCell ref="B89:B90"/>
    <mergeCell ref="B91:B92"/>
    <mergeCell ref="BL3:BW3"/>
    <mergeCell ref="B77:B78"/>
    <mergeCell ref="B79:B80"/>
    <mergeCell ref="B81:B82"/>
  </mergeCells>
  <hyperlinks>
    <hyperlink ref="I142" r:id="rId1" display="http://www.decc.gov.uk/en/content/cms/statistics/energy_stats/source/fits/fits.aspx "/>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Zwolinski</dc:creator>
  <cp:keywords/>
  <dc:description/>
  <cp:lastModifiedBy>Harris, Kevin (Analysis Directorate)</cp:lastModifiedBy>
  <cp:lastPrinted>2012-10-18T16:12:51Z</cp:lastPrinted>
  <dcterms:created xsi:type="dcterms:W3CDTF">2012-08-21T09:06:49Z</dcterms:created>
  <dcterms:modified xsi:type="dcterms:W3CDTF">2019-05-29T12:37:39Z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2QFN7KK647Q6-1207848404-2240</vt:lpwstr>
  </property>
  <property fmtid="{D5CDD505-2E9C-101B-9397-08002B2CF9AE}" pid="3" name="_dlc_DocIdItemGuid">
    <vt:lpwstr>a3b4235c-0268-4f56-a0c1-02f850950749</vt:lpwstr>
  </property>
  <property fmtid="{D5CDD505-2E9C-101B-9397-08002B2CF9AE}" pid="4" name="_dlc_DocIdUrl">
    <vt:lpwstr>https://beisgov.sharepoint.com/sites/beis/178/_layouts/15/DocIdRedir.aspx?ID=2QFN7KK647Q6-1207848404-2240, 2QFN7KK647Q6-1207848404-2240</vt:lpwstr>
  </property>
  <property fmtid="{D5CDD505-2E9C-101B-9397-08002B2CF9AE}" pid="5" name="Folder ID">
    <vt:lpwstr>FCS-DW-02144</vt:lpwstr>
  </property>
  <property fmtid="{D5CDD505-2E9C-101B-9397-08002B2CF9AE}" pid="6" name="Document Security Classification">
    <vt:lpwstr>Official Sensitive</vt:lpwstr>
  </property>
  <property fmtid="{D5CDD505-2E9C-101B-9397-08002B2CF9AE}" pid="7" name="Minister">
    <vt:lpwstr/>
  </property>
  <property fmtid="{D5CDD505-2E9C-101B-9397-08002B2CF9AE}" pid="8" name="MP">
    <vt:lpwstr/>
  </property>
  <property fmtid="{D5CDD505-2E9C-101B-9397-08002B2CF9AE}" pid="9" name="Case Reference Number">
    <vt:lpwstr/>
  </property>
  <property fmtid="{D5CDD505-2E9C-101B-9397-08002B2CF9AE}" pid="10" name="Request Type">
    <vt:lpwstr/>
  </property>
  <property fmtid="{D5CDD505-2E9C-101B-9397-08002B2CF9AE}" pid="11" name="Document Notes">
    <vt:lpwstr/>
  </property>
  <property fmtid="{D5CDD505-2E9C-101B-9397-08002B2CF9AE}" pid="12" name="Linked Documents">
    <vt:lpwstr/>
  </property>
  <property fmtid="{D5CDD505-2E9C-101B-9397-08002B2CF9AE}" pid="13" name="Location Of Original Source Document">
    <vt:lpwstr/>
  </property>
  <property fmtid="{D5CDD505-2E9C-101B-9397-08002B2CF9AE}" pid="14" name="ContentTypeId">
    <vt:lpwstr>0x0101004178F975B1F96943A5746480AE17E2DB</vt:lpwstr>
  </property>
  <property fmtid="{D5CDD505-2E9C-101B-9397-08002B2CF9AE}" pid="15" name="Folder Number">
    <vt:lpwstr/>
  </property>
  <property fmtid="{D5CDD505-2E9C-101B-9397-08002B2CF9AE}" pid="16" name="_dlc_Exempt">
    <vt:lpwstr/>
  </property>
  <property fmtid="{D5CDD505-2E9C-101B-9397-08002B2CF9AE}" pid="17" name="Government Body">
    <vt:lpwstr>BEIS</vt:lpwstr>
  </property>
  <property fmtid="{D5CDD505-2E9C-101B-9397-08002B2CF9AE}" pid="18" name="Date Opened">
    <vt:lpwstr>2018-05-31T08:28:34Z</vt:lpwstr>
  </property>
  <property fmtid="{D5CDD505-2E9C-101B-9397-08002B2CF9AE}" pid="19" name="LegacyRecordCategoryIdentifier">
    <vt:lpwstr/>
  </property>
  <property fmtid="{D5CDD505-2E9C-101B-9397-08002B2CF9AE}" pid="20" name="LegacyDateFileRequested">
    <vt:lpwstr/>
  </property>
  <property fmtid="{D5CDD505-2E9C-101B-9397-08002B2CF9AE}" pid="21" name="LegacyFolderType">
    <vt:lpwstr/>
  </property>
  <property fmtid="{D5CDD505-2E9C-101B-9397-08002B2CF9AE}" pid="22" name="LegacyRecordFolderIdentifier">
    <vt:lpwstr/>
  </property>
  <property fmtid="{D5CDD505-2E9C-101B-9397-08002B2CF9AE}" pid="23" name="LegacyFolder">
    <vt:lpwstr/>
  </property>
  <property fmtid="{D5CDD505-2E9C-101B-9397-08002B2CF9AE}" pid="24" name="LegacyMP">
    <vt:lpwstr/>
  </property>
  <property fmtid="{D5CDD505-2E9C-101B-9397-08002B2CF9AE}" pid="25" name="LegacyDocumentID">
    <vt:lpwstr/>
  </property>
  <property fmtid="{D5CDD505-2E9C-101B-9397-08002B2CF9AE}" pid="26" name="LegacyFolderDocumentID">
    <vt:lpwstr/>
  </property>
  <property fmtid="{D5CDD505-2E9C-101B-9397-08002B2CF9AE}" pid="27" name="ExternallyShared">
    <vt:lpwstr/>
  </property>
  <property fmtid="{D5CDD505-2E9C-101B-9397-08002B2CF9AE}" pid="28" name="Descriptor">
    <vt:lpwstr/>
  </property>
  <property fmtid="{D5CDD505-2E9C-101B-9397-08002B2CF9AE}" pid="29" name="LegacyDateFileReceived">
    <vt:lpwstr/>
  </property>
  <property fmtid="{D5CDD505-2E9C-101B-9397-08002B2CF9AE}" pid="30" name="LegacyFolderLink">
    <vt:lpwstr/>
  </property>
  <property fmtid="{D5CDD505-2E9C-101B-9397-08002B2CF9AE}" pid="31" name="Document_0x0020_Notes">
    <vt:lpwstr/>
  </property>
  <property fmtid="{D5CDD505-2E9C-101B-9397-08002B2CF9AE}" pid="32" name="LegacyAdditionalAuthors">
    <vt:lpwstr/>
  </property>
  <property fmtid="{D5CDD505-2E9C-101B-9397-08002B2CF9AE}" pid="33" name="LegacyDocumentLink">
    <vt:lpwstr/>
  </property>
  <property fmtid="{D5CDD505-2E9C-101B-9397-08002B2CF9AE}" pid="34" name="CIRRUSPreviousLocation">
    <vt:lpwstr/>
  </property>
  <property fmtid="{D5CDD505-2E9C-101B-9397-08002B2CF9AE}" pid="35" name="LegacyPhysicalItemLocation">
    <vt:lpwstr/>
  </property>
  <property fmtid="{D5CDD505-2E9C-101B-9397-08002B2CF9AE}" pid="36" name="LegacyRequestType">
    <vt:lpwstr/>
  </property>
  <property fmtid="{D5CDD505-2E9C-101B-9397-08002B2CF9AE}" pid="37" name="LegacyDescriptor">
    <vt:lpwstr/>
  </property>
  <property fmtid="{D5CDD505-2E9C-101B-9397-08002B2CF9AE}" pid="38" name="LegacyLastModifiedDate">
    <vt:lpwstr/>
  </property>
  <property fmtid="{D5CDD505-2E9C-101B-9397-08002B2CF9AE}" pid="39" name="LegacyDateClosed">
    <vt:lpwstr/>
  </property>
  <property fmtid="{D5CDD505-2E9C-101B-9397-08002B2CF9AE}" pid="40" name="LegacyHomeLocation">
    <vt:lpwstr/>
  </property>
  <property fmtid="{D5CDD505-2E9C-101B-9397-08002B2CF9AE}" pid="41" name="LegacyExpiryReviewDate">
    <vt:lpwstr/>
  </property>
  <property fmtid="{D5CDD505-2E9C-101B-9397-08002B2CF9AE}" pid="42" name="LegacyPhysicalFormat">
    <vt:lpwstr>0</vt:lpwstr>
  </property>
  <property fmtid="{D5CDD505-2E9C-101B-9397-08002B2CF9AE}" pid="43" name="LegacyDocumentType">
    <vt:lpwstr/>
  </property>
  <property fmtid="{D5CDD505-2E9C-101B-9397-08002B2CF9AE}" pid="44" name="LegacyReferencesFromOtherItems">
    <vt:lpwstr/>
  </property>
  <property fmtid="{D5CDD505-2E9C-101B-9397-08002B2CF9AE}" pid="45" name="LegacyLastActionDate">
    <vt:lpwstr/>
  </property>
  <property fmtid="{D5CDD505-2E9C-101B-9397-08002B2CF9AE}" pid="46" name="m975189f4ba442ecbf67d4147307b177">
    <vt:lpwstr>Energy Statistics|0882e751-7c5d-40cd-a0d4-46cf492f7845</vt:lpwstr>
  </property>
  <property fmtid="{D5CDD505-2E9C-101B-9397-08002B2CF9AE}" pid="47" name="Security Classification">
    <vt:lpwstr>OFFICIAL</vt:lpwstr>
  </property>
  <property fmtid="{D5CDD505-2E9C-101B-9397-08002B2CF9AE}" pid="48" name="CIRRUSPreviousID">
    <vt:lpwstr/>
  </property>
  <property fmtid="{D5CDD505-2E9C-101B-9397-08002B2CF9AE}" pid="49" name="LegacyModifier">
    <vt:lpwstr/>
  </property>
  <property fmtid="{D5CDD505-2E9C-101B-9397-08002B2CF9AE}" pid="50" name="CIRRUSPreviousRetentionPolicy">
    <vt:lpwstr/>
  </property>
  <property fmtid="{D5CDD505-2E9C-101B-9397-08002B2CF9AE}" pid="51" name="LegacyStatusonTransfer">
    <vt:lpwstr/>
  </property>
  <property fmtid="{D5CDD505-2E9C-101B-9397-08002B2CF9AE}" pid="52" name="LegacyDispositionAsOfDate">
    <vt:lpwstr/>
  </property>
  <property fmtid="{D5CDD505-2E9C-101B-9397-08002B2CF9AE}" pid="53" name="LegacyMinister">
    <vt:lpwstr/>
  </property>
  <property fmtid="{D5CDD505-2E9C-101B-9397-08002B2CF9AE}" pid="54" name="LegacyFileplanTarget">
    <vt:lpwstr/>
  </property>
  <property fmtid="{D5CDD505-2E9C-101B-9397-08002B2CF9AE}" pid="55" name="LegacyContentType">
    <vt:lpwstr/>
  </property>
  <property fmtid="{D5CDD505-2E9C-101B-9397-08002B2CF9AE}" pid="56" name="LegacyCustodian">
    <vt:lpwstr/>
  </property>
  <property fmtid="{D5CDD505-2E9C-101B-9397-08002B2CF9AE}" pid="57" name="National Caveat">
    <vt:lpwstr/>
  </property>
  <property fmtid="{D5CDD505-2E9C-101B-9397-08002B2CF9AE}" pid="58" name="LegacyProtectiveMarking">
    <vt:lpwstr/>
  </property>
  <property fmtid="{D5CDD505-2E9C-101B-9397-08002B2CF9AE}" pid="59" name="LegacyDateFileReturned">
    <vt:lpwstr/>
  </property>
  <property fmtid="{D5CDD505-2E9C-101B-9397-08002B2CF9AE}" pid="60" name="LegacyReferencesToOtherItems">
    <vt:lpwstr/>
  </property>
  <property fmtid="{D5CDD505-2E9C-101B-9397-08002B2CF9AE}" pid="61" name="Retention Label">
    <vt:lpwstr>Corp PPP Review</vt:lpwstr>
  </property>
  <property fmtid="{D5CDD505-2E9C-101B-9397-08002B2CF9AE}" pid="62" name="LegacyCopyright">
    <vt:lpwstr/>
  </property>
  <property fmtid="{D5CDD505-2E9C-101B-9397-08002B2CF9AE}" pid="63" name="LegacyCaseReferenceNumber">
    <vt:lpwstr/>
  </property>
  <property fmtid="{D5CDD505-2E9C-101B-9397-08002B2CF9AE}" pid="64" name="Handling Instructions">
    <vt:lpwstr/>
  </property>
  <property fmtid="{D5CDD505-2E9C-101B-9397-08002B2CF9AE}" pid="65" name="Date Closed">
    <vt:lpwstr/>
  </property>
  <property fmtid="{D5CDD505-2E9C-101B-9397-08002B2CF9AE}" pid="66" name="LegacyTags">
    <vt:lpwstr/>
  </property>
  <property fmtid="{D5CDD505-2E9C-101B-9397-08002B2CF9AE}" pid="67" name="LegacyFolderNotes">
    <vt:lpwstr/>
  </property>
  <property fmtid="{D5CDD505-2E9C-101B-9397-08002B2CF9AE}" pid="68" name="TaxCatchAll">
    <vt:lpwstr>151;#Energy Statistics|0882e751-7c5d-40cd-a0d4-46cf492f7845</vt:lpwstr>
  </property>
  <property fmtid="{D5CDD505-2E9C-101B-9397-08002B2CF9AE}" pid="69" name="LegacyNumericClass">
    <vt:lpwstr/>
  </property>
  <property fmtid="{D5CDD505-2E9C-101B-9397-08002B2CF9AE}" pid="70" name="LegacyCurrentLocation">
    <vt:lpwstr/>
  </property>
  <property fmtid="{D5CDD505-2E9C-101B-9397-08002B2CF9AE}" pid="71" name="Business Unit">
    <vt:lpwstr>151;#Energy Statistics|0882e751-7c5d-40cd-a0d4-46cf492f7845</vt:lpwstr>
  </property>
</Properties>
</file>