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hq\102PF\Shared\CJG\JSAS\CJSS\CCJU\CS\2018\Pre-release docs\"/>
    </mc:Choice>
  </mc:AlternateContent>
  <bookViews>
    <workbookView xWindow="0" yWindow="0" windowWidth="23040" windowHeight="9060"/>
  </bookViews>
  <sheets>
    <sheet name="Index" sheetId="11" r:id="rId1"/>
    <sheet name="Interpreting_this_analysis" sheetId="30" r:id="rId2"/>
    <sheet name="1.1" sheetId="17" r:id="rId3"/>
    <sheet name="1.2" sheetId="18" r:id="rId4"/>
    <sheet name="2.1" sheetId="13" r:id="rId5"/>
    <sheet name="2.2" sheetId="20" r:id="rId6"/>
    <sheet name="2.3" sheetId="19" r:id="rId7"/>
    <sheet name="2.4" sheetId="21" r:id="rId8"/>
    <sheet name="3.1" sheetId="22" r:id="rId9"/>
    <sheet name="3.2" sheetId="23" r:id="rId10"/>
    <sheet name="3.3" sheetId="24" r:id="rId11"/>
    <sheet name="3.4" sheetId="25" r:id="rId12"/>
    <sheet name="3.5" sheetId="26" r:id="rId13"/>
    <sheet name="3.6" sheetId="27" r:id="rId14"/>
    <sheet name="3.7" sheetId="29" r:id="rId15"/>
  </sheets>
  <calcPr calcId="171027"/>
</workbook>
</file>

<file path=xl/sharedStrings.xml><?xml version="1.0" encoding="utf-8"?>
<sst xmlns="http://schemas.openxmlformats.org/spreadsheetml/2006/main" count="495" uniqueCount="242">
  <si>
    <t>Index</t>
  </si>
  <si>
    <t>Table 1.1</t>
  </si>
  <si>
    <t>Table 2.1</t>
  </si>
  <si>
    <t xml:space="preserve">Every effort is made to ensure that the figures presented are accurate and complete. However, it is important to note that these data have been extracted from large administrative data systems. </t>
  </si>
  <si>
    <t>As a consequence, care should be taken to ensure data collection processes and their inevitable limitations are taken into account when those data are used.</t>
  </si>
  <si>
    <t>Experimental statistics: Prolific Offenders</t>
  </si>
  <si>
    <t>Criminal Pathway: Custodial Sentences &amp; Offender Needs</t>
  </si>
  <si>
    <t>Total</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</si>
  <si>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</si>
  <si>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</si>
  <si>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</si>
  <si>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</si>
  <si>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</si>
  <si>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</si>
  <si>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</si>
  <si>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</si>
  <si>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</si>
  <si>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</si>
  <si>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offences excluding motoring</t>
  </si>
  <si>
    <t>Summary motoring offences</t>
  </si>
  <si>
    <t>Offences outside England &amp; Wales</t>
  </si>
  <si>
    <t>Fine</t>
  </si>
  <si>
    <t>Suspended Sentence</t>
  </si>
  <si>
    <t>Immediate Custody</t>
  </si>
  <si>
    <t>Other</t>
  </si>
  <si>
    <t>Caution</t>
  </si>
  <si>
    <t>Community Sentence</t>
  </si>
  <si>
    <t>Number of offenders</t>
  </si>
  <si>
    <r>
      <rPr>
        <b/>
        <sz val="8"/>
        <color indexed="8"/>
        <rFont val="Arial"/>
        <family val="2"/>
      </rPr>
      <t xml:space="preserve">Source: </t>
    </r>
    <r>
      <rPr>
        <sz val="8"/>
        <color indexed="8"/>
        <rFont val="Arial"/>
        <family val="2"/>
      </rPr>
      <t>MoJs extract from the Police National Computer.</t>
    </r>
  </si>
  <si>
    <t xml:space="preserve">(1) Figures are based on counting the number of occasions on which offenders has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 </t>
  </si>
  <si>
    <t>(2) Cautions include juveniles receiving reprimands and warnings or youth cautions. Youth Cautions were introduced on April 8th 2013 replacing reprimands and warnings for young offenders.  The guidance is published at the link http://www.justice gov.uk/out-of-court-disposals</t>
  </si>
  <si>
    <t>(3)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</si>
  <si>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(2)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</si>
  <si>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Table 3.1</t>
  </si>
  <si>
    <t>Table 3.2</t>
  </si>
  <si>
    <t>Decile Period</t>
  </si>
  <si>
    <t>Absolute discharge</t>
  </si>
  <si>
    <t>Conditional discharge</t>
  </si>
  <si>
    <t>Offender Group/Offence Type</t>
  </si>
  <si>
    <t>All non prolific offenders</t>
  </si>
  <si>
    <t>Offender Group/Disposal Type</t>
  </si>
  <si>
    <r>
      <rPr>
        <b/>
        <sz val="8"/>
        <rFont val="Arial"/>
        <family val="2"/>
      </rPr>
      <t xml:space="preserve">Source: </t>
    </r>
    <r>
      <rPr>
        <sz val="8"/>
        <rFont val="Arial"/>
        <family val="2"/>
      </rPr>
      <t>MoJs extract from the Police National Computer.</t>
    </r>
  </si>
  <si>
    <t>Table 2.1 Offence type breakdown by first and last offence and offender type</t>
  </si>
  <si>
    <t xml:space="preserve">Adult prolific offenders whose first offence was committed as a juvenile
</t>
  </si>
  <si>
    <t>First Offence</t>
  </si>
  <si>
    <t>Last Offence</t>
  </si>
  <si>
    <t xml:space="preserve">Adult prolific offenders whose first offence was committed as an adult
</t>
  </si>
  <si>
    <t>Table 2.3 Disposal type breakdown by first and last offence and offender type</t>
  </si>
  <si>
    <t>Community sentence</t>
  </si>
  <si>
    <t>Suspended sentence</t>
  </si>
  <si>
    <t>Immediate custody</t>
  </si>
  <si>
    <t>(3) Cautions include juveniles receiving reprimands and warnings or youth cautions. Youth Cautions were introduced on April 8th 2013 replacing reprimands and warnings for young offenders.  The guidance is published at the link http://www.justice gov.uk/out-of-court-disposals</t>
  </si>
  <si>
    <t>Adult prolific offenders whose first offence was committed as a juvenile</t>
  </si>
  <si>
    <t>The number and proportion of the matched young offenders with Key Stage 2 academic year of 2007/08, achieving the expected Level 4 or above in Maths, Reading and Writing</t>
  </si>
  <si>
    <t>KS2 - Mathematics Test</t>
  </si>
  <si>
    <t>KS2 - English Reading Test</t>
  </si>
  <si>
    <t>KS2 English Writing Test</t>
  </si>
  <si>
    <t>Young Offender category</t>
  </si>
  <si>
    <t>Number of young offenders matched to a KS2 Maths Attainment record</t>
  </si>
  <si>
    <t>Number at expected level 4 or above in KS2 Maths</t>
  </si>
  <si>
    <t>% at expected level 4 or above in KS2 Maths</t>
  </si>
  <si>
    <t>Number of young offenders matched to a KS2 Reading Attainment record</t>
  </si>
  <si>
    <t>Number at expected level 4 or above in KS2 English Reading</t>
  </si>
  <si>
    <t>% at expected level 4 or above in KS2 English Reading</t>
  </si>
  <si>
    <t>Number of young offenders matched to a KS2 Writing Attainment record</t>
  </si>
  <si>
    <t>Number at expected level 4 or above in KS2 English Writing</t>
  </si>
  <si>
    <t>% at expected level 4 or above in KS2 English Writing</t>
  </si>
  <si>
    <t>Prolific Offenders</t>
  </si>
  <si>
    <t xml:space="preserve">        Prolific offenders with no prison spell</t>
  </si>
  <si>
    <t xml:space="preserve">        Prolific offenders with short prison spell(s) only</t>
  </si>
  <si>
    <t xml:space="preserve">        Prolific offenders with one or more long prison spells</t>
  </si>
  <si>
    <t>Non-Prolific Offenders</t>
  </si>
  <si>
    <t>All Offenders</t>
  </si>
  <si>
    <t>(1) The matched cohorts are based on those young offenders, irrespective of when the offence was committed, that could be matched to the Key Stage 2 attainment data for the 2007/08 academic year from the School Census data.</t>
  </si>
  <si>
    <t>To appear in the table above, they will also need to have been matched to the Key Stage 4 attainment data for the 2012/13 academic year.</t>
  </si>
  <si>
    <t>(2) Due to the matching methodology, the above figures are an underestimate of the total number of young offenders, as not every record could be matched to a corresponding record from the DfE attainment data.</t>
  </si>
  <si>
    <t>(3) Prolific offenders have been identified by reference to the definitions set out in:</t>
  </si>
  <si>
    <t>https://assets.publishing.service.gov.uk/government/uploads/system/uploads/attachment_data/file/681553/prolific-offenders-15-feb-2017.pdf</t>
  </si>
  <si>
    <t>(4) Total figures for prolific offenders include those for whom prison spell length is unknown, and may therefore be higher than the sum of the figures for the prolific offender subcategories.</t>
  </si>
  <si>
    <t>(5) A short prison spell is defined as up to and including 12 months. A long prison spell is defined as greater than12 months.</t>
  </si>
  <si>
    <t>Note: The corresponding proportions at expected level 4 in  Mathematics, English Reading, and English Writing, for the overall pupil population (including both non-offenders and offenders), are 79%, 87% and 68%, respectively.</t>
  </si>
  <si>
    <t>This is based on a total pupil population at the end of the 2007/08 academic year of 596,500 for Mathematics and 596,000 for English (both figures to the nearest 100).</t>
  </si>
  <si>
    <t>Source: National curriculum assessments: key stage 2, 2010 (revised):</t>
  </si>
  <si>
    <t xml:space="preserve"> https://www.gov.uk/government/statistics/national-curriculum-assessments-at-key-stage-2-england-academic-year-2009-to-2010-revised</t>
  </si>
  <si>
    <r>
      <rPr>
        <b/>
        <sz val="8"/>
        <color rgb="FF000000"/>
        <rFont val="Arial"/>
        <family val="2"/>
      </rPr>
      <t>Source:</t>
    </r>
    <r>
      <rPr>
        <sz val="8"/>
        <color rgb="FF000000"/>
        <rFont val="Arial"/>
        <family val="2"/>
      </rPr>
      <t xml:space="preserve"> MoJ-DfE data share</t>
    </r>
  </si>
  <si>
    <t>The number and proportion of the matched young offenders with Key Stage 4 academic year of 2012/13, achieving the headline KS4 measures</t>
  </si>
  <si>
    <t>Number of matched young offenders:</t>
  </si>
  <si>
    <t>Proportion of matched young offenders:</t>
  </si>
  <si>
    <t>Number of young offenders matched to a KS4 attainment record</t>
  </si>
  <si>
    <t>Achieved any pass at GCSE or equiv.</t>
  </si>
  <si>
    <t>Achieved 5 or more GCSE (or equiv.) passes A* - G incl. English and Maths</t>
  </si>
  <si>
    <t>Achieved 5 or more GCSE (or equiv.) passes A* - C incl. English and Maths</t>
  </si>
  <si>
    <t>% Achieved any pass at GCSE or equiv.</t>
  </si>
  <si>
    <t>% Achieved 5 or more GCSE (or equiv.) passes A* - G incl. English and Maths</t>
  </si>
  <si>
    <t>% Achieved 5 or more GCSE (or equiv.) passes A* - C incl. English and Maths</t>
  </si>
  <si>
    <t>(1) The matched cohorts are based on those young offenders, irrespective of when the offence was committed, that could be matched to the Key Stage 4 attainment data for the 2012/13 academic year from the School Census data.</t>
  </si>
  <si>
    <t xml:space="preserve">(6) Any Passes measure includes entries in entry level qualifications which do not contribute towards A*-C or A*-G thresholds. </t>
  </si>
  <si>
    <t xml:space="preserve">(7)  Note that new methodology was introduced for KS4 attainment from 2013/14 onwards, not applicable for the cohorts above (where KS4 end is in 2012/13), including entry level qualifications no longer counting in the performance tables and measures. </t>
  </si>
  <si>
    <t>Note: The corresponding proportions for the headline measures for the overall pupil population (including both non-offenders and offenders), are 99.7%, 90.5% and 59.2%, respectively.</t>
  </si>
  <si>
    <t>This is based on a total pupil population at the end of the 2012/13 academic year of 632,397.</t>
  </si>
  <si>
    <t>Source: GCSE and equivalent results in England: 2014 to 2015 (revised) - table 1a: Time series of GCSE and equivalent entries and achievements</t>
  </si>
  <si>
    <t>https://www.gov.uk/government/statistics/revised-gcse-and-equivalent-results-in-england-2014-to-2015</t>
  </si>
  <si>
    <t>Table 3.1 - Key Stage 2 Attainment at end of 2007/08 academic year for Mathematics, English Reading and Writing, by Young Offender category</t>
  </si>
  <si>
    <t>Table 3.2 - Key Stage 4 Attainment at end of 2012/13 academic year, by Young Offender category</t>
  </si>
  <si>
    <t>The number and proportion of matched young offenders with Key Stage 4 academic year of 2012/13,</t>
  </si>
  <si>
    <t>recorded as having a SEN with and without a statement (or Education, Health and Care plan), at any point over the specified period</t>
  </si>
  <si>
    <t>Number of young offenders known to have:</t>
  </si>
  <si>
    <t>Proportion of young offenders known to have:</t>
  </si>
  <si>
    <t>Period considered</t>
  </si>
  <si>
    <t>Number of young offenders whose SEN status is known in any of the periods specified</t>
  </si>
  <si>
    <t>Key Stage 4 year (2012/13)</t>
  </si>
  <si>
    <t>5-year period to KS4 end (2008/09-2012/13)</t>
  </si>
  <si>
    <t>There may, however, be children and young people with similar needs who have not been identified or assessed, including children who have been out of education for some time.</t>
  </si>
  <si>
    <t xml:space="preserve">(2) During a particular academic year, pupils will be put into one of three categories: No Special Educational Needs (No SEN), SEN without a Statement, or SEN with a Statement. </t>
  </si>
  <si>
    <t>However, when considering the 5-year period in the above table, a pupil may appear in more than one of these categories, since their categorisation from one academic year to the next may change.</t>
  </si>
  <si>
    <t>(3) The matched cohorts are based on those young offenders, irrespective of when the offence was committed, that could be matched to the Key Stage 4 attainment data for the 2012/13 academic year, and the SEN provision data recorded for the relevant period from the School Census data.</t>
  </si>
  <si>
    <t>(4) Due to the matching methodology, the above figures are an underestimate of the total number of young offenders, as not every record could be matched to a corresponding record from the School Census data.</t>
  </si>
  <si>
    <t>(5) Prolific offenders have been identified by reference to the definitions set out in:</t>
  </si>
  <si>
    <t>(6) Total figures for prolific offenders include those for whom prison spell length is unknown, and may therefore be higher than the sum of the figures for the prolific offender subcategories.</t>
  </si>
  <si>
    <t>(7) A short prison spell is defined as up to and including 12 months. A long prison spell is defined as greater than12 months.</t>
  </si>
  <si>
    <t>Note: The corresponding proportions for the overall pupil population (including both non-offenders and offenders) are 79%, 17%, and 4%, respectively, over the 2012/13 KS4 end year (no comparable figures for 5-year period)</t>
  </si>
  <si>
    <t>This is based on a total pupil population at the end of KS4 in 2012/13 in state-funded schools of 571,260, for which SEN status is known.</t>
  </si>
  <si>
    <t>Source: Overall pupil population figures taken from - GCSE and equivalent attainment by pupil characteristics 2013- Table 2b</t>
  </si>
  <si>
    <t>https://www.gov.uk/government/statistics/gcse-and-equivalent-attainment-by-pupil-characteristics-2012-to-2013</t>
  </si>
  <si>
    <t>Table 3.3 - Proportion of young offenders with Key Stage 4 academic year of 2012/13, having Special Educational Needs (SEN)</t>
  </si>
  <si>
    <t>recorded as known to be eligible for Free School Meals (FSM) at any point over the specified period</t>
  </si>
  <si>
    <t>Number of young offenders whose FSM eligibility is known in any of the periods specified</t>
  </si>
  <si>
    <t>Number known to be eligible for FSM in at least one academic year within period specified</t>
  </si>
  <si>
    <t>% eligible for FSM  in at least one academic year within period specified</t>
  </si>
  <si>
    <t>(1) The FSM indicator used for the above figures only counts the number of young offenders for whom FSM eligibility is known</t>
  </si>
  <si>
    <t xml:space="preserve">      which could be an underestimate of the total number who were eligible.</t>
  </si>
  <si>
    <t>(2) The matched cohorts are based on those young offenders, irrespective of when the offence was committed, that could be matched to the Key Stage 4 attainment data for the 2012/13 academic year, and the FSM data recorded for the relevant period from the School Census data.</t>
  </si>
  <si>
    <t>(3) Due to the matching methodology, the above figures are an underestimate of the total number of young offenders, as not every record could be matched to a corresponding record from the School Census data.</t>
  </si>
  <si>
    <t>(4) Prolific offenders have been identified by reference to the definitions set out in:</t>
  </si>
  <si>
    <t>(5) Total figures for prolific offenders include those for whom prison spell length is unknown, and may therefore be higher than the sum of the figures for the prolific offender subcategories.</t>
  </si>
  <si>
    <t>(6) A short prison spell is defined as up to and including 12 months. A long prison spell is defined as greater than12 months.</t>
  </si>
  <si>
    <t>Note: The corresponding proportion for the overall pupil population (including both non-offenders and offenders) is 15% over the 2012/13 KS4 end year (no comparable figure for 5-year period)</t>
  </si>
  <si>
    <t>This is based on a total pupil population at the end of KS4 in 2012/13 in state-funded schools of 571,334.</t>
  </si>
  <si>
    <t>Source: Overall pupil population figures taken from - GCSE and equivalent attainment by pupil characteristics 2013- Table 2a</t>
  </si>
  <si>
    <t>Table 3.4 - Proportion of young offenders with Key Stage 4 academic year of 2012/13, known to be eligible for Free School Meals</t>
  </si>
  <si>
    <t xml:space="preserve">recorded as being peristently absent from school, at any point over the specified period </t>
  </si>
  <si>
    <t>Number of young offenders matched to absence records in any of period specified</t>
  </si>
  <si>
    <t>Number with a record of persistent absence in at least one academic year within period specified</t>
  </si>
  <si>
    <t>% with a record of persistent absence in at least one academic year within period specified</t>
  </si>
  <si>
    <t xml:space="preserve">(1) A young offender has been classified as being persistently absent from school during an academic year when they have taken absences (both unauthorised and authorised) during that year </t>
  </si>
  <si>
    <t xml:space="preserve">that account for more than 10% of the total number of school sessions available. </t>
  </si>
  <si>
    <t xml:space="preserve">(2) The matched cohorts are based on those young offenders, irrespective of when the offence was committed, that could be matched to the Key Stage 4 attainment data for the 2012/13 academic year, </t>
  </si>
  <si>
    <t>the School absences data recorded for the relevant period, and the School Census data.</t>
  </si>
  <si>
    <t>(3) Due to the matching methodology, the above figures are an underestimate of the total number of young offenders, as not every record could be matched to a corresponding record from the School absences data.</t>
  </si>
  <si>
    <t>Table 3.5 - Proportion of young offenders with Key Stage 4 academic year of 2012/13, who have been persistently absent from school</t>
  </si>
  <si>
    <t>that have ever had a record of being permamently excluded, or excluded for a fixed period, from school</t>
  </si>
  <si>
    <t>Permanently Excluded from School</t>
  </si>
  <si>
    <t>Fixed Period Exclusions from School</t>
  </si>
  <si>
    <t>Number of matched young offenders</t>
  </si>
  <si>
    <t>Number of matched young offenders that have ever had a record of being permanently excluded from school</t>
  </si>
  <si>
    <t>% matched young offenders who were Permanently Excluded</t>
  </si>
  <si>
    <t>Number of matched young offenders that have ever had a record of being excluded for a fixed period from school</t>
  </si>
  <si>
    <t>% matched young offenders who were excluded for a fixed period from school</t>
  </si>
  <si>
    <t>(1) The above figures for permanent exclusions are counted where a young offender in the matched data has had any instance of being permanently excluded from school</t>
  </si>
  <si>
    <t xml:space="preserve">(2) The above figures for fixed period exclusions are counted where a young offender in the matched data has had any instance of being excluded from school for a fixed period </t>
  </si>
  <si>
    <t xml:space="preserve">(3) The matched cohorts are based on those young offenders, irrespective of when the offence was committed, that could be matched to the Key Stage 4 attainment data for the 2012/13 academic year, </t>
  </si>
  <si>
    <t>and the School Census data.</t>
  </si>
  <si>
    <t>Table 3.6 - Proportion of young offenders with Key Stage 4 academic year of 2012/13, who have been excluded from school</t>
  </si>
  <si>
    <t xml:space="preserve">The number of offenders, and their average (mean) proportion of time spent in prison, on probation, claiming out-of-work benefits, and in P45 employment, </t>
  </si>
  <si>
    <t>Offender category</t>
  </si>
  <si>
    <t>Prison spell length</t>
  </si>
  <si>
    <t>Number of matched offenders</t>
  </si>
  <si>
    <t>Average % of working age period spent in prison</t>
  </si>
  <si>
    <t>Average % of working age period spent on probation</t>
  </si>
  <si>
    <t>Average % of working age period spent claiming out-of-work benefits</t>
  </si>
  <si>
    <t>Average % of working age period spent in P45 employment</t>
  </si>
  <si>
    <t>Prolific</t>
  </si>
  <si>
    <t>No prison spell</t>
  </si>
  <si>
    <t>Short prison spell(s) only</t>
  </si>
  <si>
    <t>One or more long prison spells</t>
  </si>
  <si>
    <t>All matched prolific offenders</t>
  </si>
  <si>
    <t>Non-Prolific</t>
  </si>
  <si>
    <t>All matched non-prolific offenders</t>
  </si>
  <si>
    <t xml:space="preserve">(1) The 4.2 million offenders considered in this analysis comprise all those who received at least one caution or conviction for an offence recorded in England or Wales on the Police National Computer (PNC) between 2000 and mid-2015, </t>
  </si>
  <si>
    <t>and who were successfully matched to at least one (National Benefits Database) benefit  and/or P45 employment record, as part of the 2014/15 MoJ/DWP/HMRC data share. They must also have been of working age at some point during the period analysed (see (6) and (7) below).</t>
  </si>
  <si>
    <t>(2) Due to the matching methodology, the above figures are an underestimate of the total number of offenders, as not every PNC record could be successfully matched to a corresponding record on either DWP's National Benefits Database (NBD) or HMRC's P45 data.</t>
  </si>
  <si>
    <t>Most importantly, this analysis excludes those offenders who have neither had a NBD benefit spell nor a P45 employment spell recorded over the coverage period for this data share.</t>
  </si>
  <si>
    <t>(3) Prolific offenders were identified by reference to the definitions as set out in:</t>
  </si>
  <si>
    <t>(4) It should be noted that offence histories used to determine whether an offender is prolific or not include cautions or convictions up to the end of 2016, whereas the offence period considered in the 2014/15 MoJ/DWP/HMRC data share only goes up to mid-2015.</t>
  </si>
  <si>
    <t>(5) The out-of-work benefits included in this analysis are Jobseeker's Allowance, Employment Support Allowance, Income Support, Incapacity Benefit, Passported Incapacity Benefit and Severe Disablement Allowance.</t>
  </si>
  <si>
    <t>(6) The working age period calculated for each offender is the time between 01/01/2000 and 30/11/2014 in which an offender is of working age (assumed to be from their 16th to 65th birthday for this analysis)</t>
  </si>
  <si>
    <t>(7) The period 01/01/2000 to 30/11/2014 was chosen as it is the common coverage period for the NBD, P45 and PNC data sets in the 2014/15 MoJ/DWP/HMRC data share</t>
  </si>
  <si>
    <t>(8) P45 employment does not include self-employment and some low paid employment may also be excluded.</t>
  </si>
  <si>
    <t>(9) This analysis considers P45 employment spells not recorded as having finished by the end of the coverage period to be continuing. P14 data has not been used to validate whether any of these spells ended sooner.</t>
  </si>
  <si>
    <t>(10) A short prison spell is defined as up to and including 12 months. A long prison spell is defined as greater than12 months.</t>
  </si>
  <si>
    <t>(11) The total figures for prolific offenders includes those for whom prison spell length is unknown, and is therefore higher than the sum of the figures for the prolific offender subcategories.</t>
  </si>
  <si>
    <r>
      <rPr>
        <b/>
        <sz val="8"/>
        <color rgb="FF000000"/>
        <rFont val="Arial"/>
        <family val="2"/>
      </rPr>
      <t>Sources:</t>
    </r>
    <r>
      <rPr>
        <sz val="8"/>
        <color rgb="FF000000"/>
        <rFont val="Arial"/>
        <family val="2"/>
      </rPr>
      <t xml:space="preserve"> 2014/15 MoJ/DWP/HMRC data share, MoJ Prolific Offenders data</t>
    </r>
  </si>
  <si>
    <t>Table 1.2</t>
  </si>
  <si>
    <t>Offence type breakdown by first and last offence and offender type</t>
  </si>
  <si>
    <t>Table 2.2</t>
  </si>
  <si>
    <t>Table 2.3</t>
  </si>
  <si>
    <t>Disposal type breakdown by first and last offence and offender type</t>
  </si>
  <si>
    <t>Table 2.4</t>
  </si>
  <si>
    <t>Table 3.6</t>
  </si>
  <si>
    <t>Table 3.7</t>
  </si>
  <si>
    <t>Key Stage 2 Attainment at end of 2007/08 academic year for Mathematics, English Reading and Writing, by Young Offender category</t>
  </si>
  <si>
    <t>Key Stage 4 Attainment at end of 2012/13 academic year, by Young Offender category</t>
  </si>
  <si>
    <t>Table 3.3</t>
  </si>
  <si>
    <t>Proportion of young offenders with Key Stage 4 academic year of 2012/13, having Special Educational Needs (SEN)</t>
  </si>
  <si>
    <t>Table 3.4</t>
  </si>
  <si>
    <t>Proportion of young offenders with Key Stage 4 academic year of 2012/13, known to be eligible for Free School Meals</t>
  </si>
  <si>
    <t>Table 3.5</t>
  </si>
  <si>
    <t>Proportion of young offenders with Key Stage 4 academic year of 2012/13, who have been persistently absent from school</t>
  </si>
  <si>
    <t>Proportion of young offenders with Key Stage 4 academic year of 2012/13, who have been excluded from school</t>
  </si>
  <si>
    <t>Average proportion of time spent in prison, on probation, claiming out-of-work benefits, and in P45 employment, for matched offenders of working age, by prison spell length</t>
  </si>
  <si>
    <t>Key points on the analysis: interpreting results</t>
  </si>
  <si>
    <r>
      <t>Care should be taken when interpreting this analysis as it does not imply causality between the educational outcomes/characteristics and offending</t>
    </r>
    <r>
      <rPr>
        <sz val="11"/>
        <color theme="1"/>
        <rFont val="Calibri"/>
        <family val="2"/>
        <scheme val="minor"/>
      </rPr>
      <t xml:space="preserve">. </t>
    </r>
  </si>
  <si>
    <t xml:space="preserve">For example, approximately 43% of the prolific offenders within thIs cohort are known to have been eligible for free school meals (FSM) in the 2012/13 academic year, but it is not possible </t>
  </si>
  <si>
    <t>to conclude from these findings that there is a causal relationship between FSM eligibility and being a prolific offender (or vice versa).</t>
  </si>
  <si>
    <t>Indeed, those prolific offenders identified as being eligible for FSM make up approximately 1% of all pupils at the end of KS4 in 2012/13, in state-funded schools, who were known to be eligible for FSM.</t>
  </si>
  <si>
    <t xml:space="preserve">The education variables included have been analysed independently of each other. It is important to note that there may be links </t>
  </si>
  <si>
    <t>between these key variables which have not been factored into the analysis, and other factors which could not be taken into account.</t>
  </si>
  <si>
    <t xml:space="preserve">The attainment and pupil characteristics analysis presents results for a cohort of pupils reaching the end of KS4 in a single academic year (2012/13). </t>
  </si>
  <si>
    <t>Prolific offenders in this analysis represent a small, atypical group of young people; their results should not be assumed to be representative of young offenders or young people more generally.</t>
  </si>
  <si>
    <r>
      <t xml:space="preserve">for matched offenders of working age, during the period 01/01/2000 to </t>
    </r>
    <r>
      <rPr>
        <sz val="10"/>
        <rFont val="Arial"/>
        <family val="2"/>
      </rPr>
      <t>30/11/2014</t>
    </r>
    <r>
      <rPr>
        <sz val="10"/>
        <color theme="1"/>
        <rFont val="Arial"/>
        <family val="2"/>
      </rPr>
      <t>, by offender category and prison spell length</t>
    </r>
  </si>
  <si>
    <t>Offence type/Offender type</t>
  </si>
  <si>
    <t>Disposal type/Offender type</t>
  </si>
  <si>
    <t>Prolific offenders in prison on the 31st March 2019</t>
  </si>
  <si>
    <t>Prolific offenders excluding those in prison on the 31st March 2019</t>
  </si>
  <si>
    <t>Table 3.7 - Average proportion of time spent in prison, on probation, claiming out-of-work benefits, and in P45 employment, for matched offenders of working age, by prison spell length</t>
  </si>
  <si>
    <t xml:space="preserve">(1) Young people identified as having special educational needs may also have a SEN Statement. Those with Statements typically require the most support and help. </t>
  </si>
  <si>
    <t xml:space="preserve">SEN Statements are only given to those identified and then assessed with needs that require special educational provision, that cannot reasonably be provided within the resources normally available to mainstream providers of education.  </t>
  </si>
  <si>
    <t>No SEN in one or more of the years specified</t>
  </si>
  <si>
    <t>SEN without a Statement in one or more of the years specified</t>
  </si>
  <si>
    <t>SEN with a Statement in one or more of the years specified</t>
  </si>
  <si>
    <t>https://www.gov.uk/government/statistics/pupil-absence-in-schools-in-england-2016-to-2017</t>
  </si>
  <si>
    <t>Source: Pupil absence in schools in England: 2016 to 2017 -</t>
  </si>
  <si>
    <t xml:space="preserve">Note - In 2012/13, 20.2% of all year-11 enrolments were persistent absentees. </t>
  </si>
  <si>
    <t xml:space="preserve">Table 1.1 Prolific offending criminal pathway by offender group (Prolific offenders in prison on the 31st March 2019, Prolific offenders excluding those in prison on the 31st March 2019 and All non prolific offenders) and offence type  </t>
  </si>
  <si>
    <t xml:space="preserve">Prolific offending criminal pathway by offender group (Prolific offenders in prison on the 31st March 2019, Prolific offenders excluding those in prison on the 31st March 2019 and All non prolific offenders) and offence type  </t>
  </si>
  <si>
    <t>Table 1.2 Prolific offending criminal pathway by offender group (Prolific offenders in prison on the 31st March 2019, Prolific offenders excluding those in prison on the 31st March 2019 and All non prolific offenders) and disposal type</t>
  </si>
  <si>
    <t>Prolific offending criminal pathway by offender group (Prolific offenders in prison on the 31st March 2019, Prolific offenders excluding those in prison on the 31st March 2019 and All non prolific offenders) and disposal type</t>
  </si>
  <si>
    <t xml:space="preserve">Table 2.2 Prolific offending criminal pathway by offender group (Adult prolific offenders whose first offence was committed as a juvenile and Adult prolific offenders whose first offence was committed as an adult) and offence type </t>
  </si>
  <si>
    <t>Prolific offending criminal pathway by offender group (Adult prolific offenders whose first offence was committed as a juvenile and Adult prolific offenders whose first offence was committed as an adult) and offence type</t>
  </si>
  <si>
    <t>Table 2.4 Prolific offending criminal pathway by offender group (Adult prolific offenders whose first offence was committed as a juvenile and Adult prolific offenders whose first offence was committed as an adult) and disposal type</t>
  </si>
  <si>
    <t>Prolific offending criminal pathway by offender group (Adult prolific offenders whose first offence was committed as a juvenile and Adult prolific offenders whose first offence was committed as an adult) and disposal type</t>
  </si>
  <si>
    <t>Note - There are no directly comparable figures on school exclusions for the overall pupil population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</si>
</sst>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
      <name val="Arial"/>
      <family val="2"/>
    </font>
    <font>
      <sz val="8"/>
      <color indexed="8"/>
      <name val="Arial"/>
      <family val="2"/>
    </font>
    <font>
      <b/>
      <sz val="8"/>
      <color indexed="8"/>
      <name val="Arial"/>
      <family val="2"/>
    </font>
    <font>
      <sz val="8"/>
      <color theme="1"/>
      <name val="Arial"/>
      <family val="2"/>
    </font>
    <font>
      <b/>
      <sz val="10"/>
      <color rgb="FF000000"/>
      <name val="Arial"/>
      <family val="2"/>
    </font>
    <font>
      <b/>
      <u/>
      <sz val="10"/>
      <color rgb="FF000000"/>
      <name val="Arial"/>
      <family val="2"/>
    </font>
    <font>
      <b/>
      <i/>
      <sz val="10"/>
      <color rgb="FF000000"/>
      <name val="Arial"/>
      <family val="2"/>
    </font>
    <font>
      <b/>
      <sz val="10"/>
      <name val="Arial"/>
      <family val="2"/>
    </font>
    <font>
      <sz val="11"/>
      <color rgb="FFFF0000"/>
      <name val="Calibri"/>
      <family val="2"/>
      <scheme val="minor"/>
    </font>
    <font>
      <sz val="11"/>
      <name val="Calibri"/>
      <family val="2"/>
      <scheme val="minor"/>
    </font>
    <font>
      <sz val="8"/>
      <name val="Arial"/>
      <family val="2"/>
    </font>
    <font>
      <sz val="10"/>
      <name val="Arial"/>
      <family val="2"/>
    </font>
    <font>
      <b/>
      <sz val="11"/>
      <name val="Calibri"/>
      <family val="2"/>
      <scheme val="minor"/>
    </font>
    <font>
      <u/>
      <sz val="10"/>
      <name val="Arial"/>
      <family val="2"/>
    </font>
    <font>
      <b/>
      <sz val="8"/>
      <name val="Arial"/>
      <family val="2"/>
    </font>
    <font>
      <b/>
      <sz val="10"/>
      <color rgb="FFFF0000"/>
      <name val="Arial"/>
      <family val="2"/>
    </font>
    <font>
      <b/>
      <sz val="11"/>
      <color theme="1"/>
      <name val="Arial"/>
      <family val="2"/>
    </font>
    <font>
      <b/>
      <sz val="11"/>
      <name val="Arial"/>
      <family val="2"/>
    </font>
    <font>
      <sz val="11"/>
      <color rgb="FF9C5700"/>
      <name val="Calibri"/>
      <family val="2"/>
      <scheme val="minor"/>
    </font>
    <font>
      <b/>
      <sz val="14"/>
      <color rgb="FF000000"/>
      <name val="Calibri"/>
      <family val="2"/>
    </font>
    <font>
      <b/>
      <sz val="11"/>
      <color rgb="FF000000"/>
      <name val="Calibri"/>
      <family val="2"/>
    </font>
    <font>
      <u/>
      <sz val="10"/>
      <color theme="10"/>
      <name val="Arial"/>
      <family val="2"/>
    </font>
    <font>
      <u/>
      <sz val="11"/>
      <color rgb="FF0000FF"/>
      <name val="Calibri"/>
      <family val="2"/>
    </font>
    <font>
      <sz val="10"/>
      <color rgb="FF000000"/>
      <name val="Arial"/>
      <family val="2"/>
    </font>
    <font>
      <u/>
      <sz val="10"/>
      <color rgb="FF0000FF"/>
      <name val="Arial"/>
      <family val="2"/>
    </font>
    <font>
      <sz val="8"/>
      <color rgb="FF000000"/>
      <name val="Arial"/>
      <family val="2"/>
    </font>
    <font>
      <b/>
      <sz val="8"/>
      <color rgb="FF000000"/>
      <name val="Arial"/>
      <family val="2"/>
    </font>
    <font>
      <u/>
      <sz val="8"/>
      <color theme="10"/>
      <name val="Arial"/>
      <family val="2"/>
    </font>
    <font>
      <u/>
      <sz val="8"/>
      <color rgb="FF0000FF"/>
      <name val="Arial"/>
      <family val="2"/>
    </font>
    <font>
      <b/>
      <i/>
      <sz val="11"/>
      <color rgb="FF000000"/>
      <name val="Calibri"/>
      <family val="2"/>
    </font>
    <font>
      <vertAlign val="superscript"/>
      <sz val="10"/>
      <color rgb="FF000000"/>
      <name val="Arial"/>
      <family val="2"/>
    </font>
    <font>
      <sz val="10"/>
      <color rgb="FFFF0000"/>
      <name val="Arial"/>
      <family val="2"/>
    </font>
    <font>
      <b/>
      <i/>
      <sz val="8"/>
      <color rgb="FF000000"/>
      <name val="Arial"/>
      <family val="2"/>
    </font>
    <font>
      <b/>
      <sz val="8"/>
      <color theme="1"/>
      <name val="Arial"/>
      <family val="2"/>
    </font>
    <font>
      <sz val="8"/>
      <color rgb="FF000000"/>
      <name val="Calibri"/>
      <family val="2"/>
    </font>
    <font>
      <b/>
      <sz val="10"/>
      <color theme="9" tint="-0.249977111117893"/>
      <name val="Arial"/>
      <family val="2"/>
    </font>
    <font>
      <b/>
      <sz val="11"/>
      <color theme="9" tint="-0.249977111117893"/>
      <name val="Calibri"/>
      <family val="2"/>
      <scheme val="minor"/>
    </font>
    <font>
      <u/>
      <sz val="8"/>
      <color theme="10"/>
      <name val="Calibri"/>
      <family val="2"/>
      <scheme val="minor"/>
    </font>
  </fonts>
  <fills count="3">
    <fill>
      <patternFill patternType="none"/>
    </fill>
    <fill>
      <patternFill patternType="gray125"/>
    </fill>
    <fill>
      <patternFill patternType="solid">
        <fgColor rgb="FFFFEB9C"/>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auto="1"/>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xf numFmtId="0" fontId="24" fillId="2" borderId="0" applyNumberFormat="0" applyBorder="0" applyAlignment="0" applyProtection="0"/>
  </cellStyleXfs>
  <cellXfs count="209">
    <xf numFmtId="0" fontId="0" fillId="0" borderId="0" xfId="0"/>
    <xf numFmtId="0" fontId="3" fillId="0" borderId="0" xfId="2"/>
    <xf numFmtId="0" fontId="4" fillId="0" borderId="0" xfId="0" applyFont="1"/>
    <xf numFmtId="0" fontId="5" fillId="0" borderId="0" xfId="0" applyFont="1"/>
    <xf numFmtId="0" fontId="2" fillId="0" borderId="1" xfId="0" applyFont="1" applyBorder="1"/>
    <xf numFmtId="0" fontId="5" fillId="0" borderId="0" xfId="0" applyFont="1" applyAlignment="1">
      <alignment horizontal="right"/>
    </xf>
    <xf numFmtId="0" fontId="4" fillId="0" borderId="3" xfId="0" applyFont="1" applyBorder="1" applyAlignment="1">
      <alignment wrapText="1"/>
    </xf>
    <xf numFmtId="0" fontId="4" fillId="0" borderId="3" xfId="0" applyFont="1" applyBorder="1" applyAlignment="1">
      <alignment horizontal="right" wrapText="1"/>
    </xf>
    <xf numFmtId="0" fontId="6" fillId="0" borderId="0" xfId="0" applyFont="1" applyAlignment="1">
      <alignment horizontal="center"/>
    </xf>
    <xf numFmtId="0" fontId="5" fillId="0" borderId="4" xfId="0" applyFont="1" applyBorder="1"/>
    <xf numFmtId="0" fontId="5" fillId="0" borderId="0" xfId="0" applyFont="1" applyBorder="1"/>
    <xf numFmtId="0" fontId="4" fillId="0" borderId="3" xfId="0" applyFont="1" applyBorder="1"/>
    <xf numFmtId="0" fontId="7" fillId="0" borderId="0" xfId="0" applyFont="1"/>
    <xf numFmtId="0" fontId="9" fillId="0" borderId="0" xfId="0" applyFont="1" applyAlignment="1">
      <alignment wrapText="1"/>
    </xf>
    <xf numFmtId="0" fontId="10" fillId="0" borderId="0" xfId="0" applyFont="1" applyAlignment="1">
      <alignment vertical="center"/>
    </xf>
    <xf numFmtId="0" fontId="11" fillId="0" borderId="0" xfId="0" applyFont="1"/>
    <xf numFmtId="0" fontId="12" fillId="0" borderId="0" xfId="0" applyFont="1"/>
    <xf numFmtId="3" fontId="5" fillId="0" borderId="0" xfId="0" applyNumberFormat="1" applyFont="1" applyBorder="1"/>
    <xf numFmtId="0" fontId="5" fillId="0" borderId="1" xfId="0" applyFont="1" applyBorder="1"/>
    <xf numFmtId="0" fontId="9" fillId="0" borderId="0" xfId="0" applyFont="1" applyAlignment="1">
      <alignment horizontal="right"/>
    </xf>
    <xf numFmtId="0" fontId="9" fillId="0" borderId="0" xfId="0" applyFont="1"/>
    <xf numFmtId="0" fontId="13" fillId="0" borderId="0" xfId="0" applyFont="1"/>
    <xf numFmtId="0" fontId="0" fillId="0" borderId="0" xfId="0" applyAlignment="1">
      <alignment horizontal="right"/>
    </xf>
    <xf numFmtId="0" fontId="2" fillId="0" borderId="2" xfId="0" applyFont="1" applyBorder="1" applyAlignment="1">
      <alignment horizontal="right"/>
    </xf>
    <xf numFmtId="0" fontId="2" fillId="0" borderId="1" xfId="0" applyFont="1" applyBorder="1" applyAlignment="1">
      <alignment horizontal="right"/>
    </xf>
    <xf numFmtId="0" fontId="9" fillId="0" borderId="0" xfId="0" applyFont="1" applyAlignment="1">
      <alignment horizontal="left" wrapText="1"/>
    </xf>
    <xf numFmtId="0" fontId="6" fillId="0" borderId="0" xfId="0" applyFont="1" applyAlignment="1">
      <alignment horizontal="left"/>
    </xf>
    <xf numFmtId="3" fontId="14" fillId="0" borderId="0" xfId="0" applyNumberFormat="1" applyFont="1"/>
    <xf numFmtId="0" fontId="14" fillId="0" borderId="0" xfId="0" applyFont="1" applyAlignment="1">
      <alignment horizontal="right"/>
    </xf>
    <xf numFmtId="3" fontId="0" fillId="0" borderId="0" xfId="0" applyNumberFormat="1" applyFont="1"/>
    <xf numFmtId="3" fontId="0" fillId="0" borderId="0" xfId="0" applyNumberFormat="1" applyFont="1" applyAlignment="1">
      <alignment horizontal="right"/>
    </xf>
    <xf numFmtId="3" fontId="15" fillId="0" borderId="0" xfId="0" applyNumberFormat="1" applyFont="1"/>
    <xf numFmtId="3" fontId="15" fillId="0" borderId="0" xfId="0" applyNumberFormat="1" applyFont="1" applyAlignment="1">
      <alignment horizontal="right"/>
    </xf>
    <xf numFmtId="3" fontId="15" fillId="0" borderId="4" xfId="0" applyNumberFormat="1" applyFont="1" applyBorder="1"/>
    <xf numFmtId="3" fontId="15" fillId="0" borderId="4" xfId="0" applyNumberFormat="1" applyFont="1" applyBorder="1" applyAlignment="1">
      <alignment horizontal="right"/>
    </xf>
    <xf numFmtId="3" fontId="0" fillId="0" borderId="1" xfId="0" applyNumberFormat="1" applyFont="1" applyBorder="1"/>
    <xf numFmtId="3" fontId="0" fillId="0" borderId="1" xfId="0" applyNumberFormat="1" applyFont="1" applyBorder="1" applyAlignment="1">
      <alignment horizontal="right"/>
    </xf>
    <xf numFmtId="3" fontId="15" fillId="0" borderId="1" xfId="0" applyNumberFormat="1" applyFont="1" applyBorder="1"/>
    <xf numFmtId="3" fontId="15" fillId="0" borderId="1" xfId="0" applyNumberFormat="1" applyFont="1" applyBorder="1" applyAlignment="1">
      <alignment horizontal="right"/>
    </xf>
    <xf numFmtId="0" fontId="15" fillId="0" borderId="0" xfId="0" applyFont="1"/>
    <xf numFmtId="0" fontId="15" fillId="0" borderId="0" xfId="0" applyFont="1" applyAlignment="1">
      <alignment horizontal="right"/>
    </xf>
    <xf numFmtId="0" fontId="17" fillId="0" borderId="0" xfId="0" applyFont="1"/>
    <xf numFmtId="0" fontId="18" fillId="0" borderId="2" xfId="0" applyFont="1" applyBorder="1" applyAlignment="1">
      <alignment horizontal="right"/>
    </xf>
    <xf numFmtId="0" fontId="18" fillId="0" borderId="1" xfId="0" applyFont="1" applyBorder="1"/>
    <xf numFmtId="0" fontId="18" fillId="0" borderId="1" xfId="0" applyFont="1" applyBorder="1" applyAlignment="1">
      <alignment horizontal="right"/>
    </xf>
    <xf numFmtId="0" fontId="19" fillId="0" borderId="0" xfId="0" applyFont="1" applyAlignment="1">
      <alignment horizontal="left"/>
    </xf>
    <xf numFmtId="0" fontId="17" fillId="0" borderId="4" xfId="0" applyFont="1" applyBorder="1"/>
    <xf numFmtId="0" fontId="17" fillId="0" borderId="0" xfId="0" applyFont="1" applyBorder="1"/>
    <xf numFmtId="0" fontId="19" fillId="0" borderId="0" xfId="0" applyFont="1" applyAlignment="1">
      <alignment horizontal="center"/>
    </xf>
    <xf numFmtId="0" fontId="17" fillId="0" borderId="1" xfId="0" applyFont="1" applyBorder="1"/>
    <xf numFmtId="0" fontId="16" fillId="0" borderId="0" xfId="0" applyFont="1"/>
    <xf numFmtId="0" fontId="17" fillId="0" borderId="0" xfId="0" applyFont="1" applyAlignment="1">
      <alignment horizontal="right"/>
    </xf>
    <xf numFmtId="0" fontId="4" fillId="0" borderId="0" xfId="0" applyFont="1" applyBorder="1"/>
    <xf numFmtId="3" fontId="21" fillId="0" borderId="0" xfId="0" applyNumberFormat="1" applyFont="1" applyBorder="1"/>
    <xf numFmtId="164" fontId="17" fillId="0" borderId="0" xfId="1" applyNumberFormat="1" applyFont="1"/>
    <xf numFmtId="164" fontId="17" fillId="0" borderId="0" xfId="1" applyNumberFormat="1" applyFont="1" applyBorder="1"/>
    <xf numFmtId="164" fontId="17" fillId="0" borderId="1" xfId="1" applyNumberFormat="1" applyFont="1" applyBorder="1"/>
    <xf numFmtId="3" fontId="22" fillId="0" borderId="3" xfId="0" applyNumberFormat="1" applyFont="1" applyBorder="1"/>
    <xf numFmtId="0" fontId="21" fillId="0" borderId="0" xfId="0" applyFont="1" applyBorder="1"/>
    <xf numFmtId="0" fontId="13" fillId="0" borderId="3" xfId="0" applyFont="1" applyBorder="1"/>
    <xf numFmtId="3" fontId="23" fillId="0" borderId="3" xfId="0" applyNumberFormat="1" applyFont="1" applyBorder="1"/>
    <xf numFmtId="0" fontId="16" fillId="0" borderId="0" xfId="0" applyFont="1" applyAlignment="1">
      <alignment horizontal="right"/>
    </xf>
    <xf numFmtId="3" fontId="15" fillId="0" borderId="0" xfId="0" applyNumberFormat="1" applyFont="1" applyBorder="1" applyAlignment="1">
      <alignment horizontal="right"/>
    </xf>
    <xf numFmtId="0" fontId="25" fillId="0" borderId="0" xfId="0" applyFont="1" applyFill="1"/>
    <xf numFmtId="0" fontId="0" fillId="0" borderId="0" xfId="0" applyAlignment="1">
      <alignment vertical="center"/>
    </xf>
    <xf numFmtId="0" fontId="28" fillId="0" borderId="0" xfId="2" applyFont="1" applyFill="1"/>
    <xf numFmtId="0" fontId="29" fillId="0" borderId="0" xfId="0" applyFont="1" applyFill="1"/>
    <xf numFmtId="0" fontId="29" fillId="0" borderId="0" xfId="0" applyFont="1" applyAlignment="1">
      <alignment vertical="center" wrapText="1"/>
    </xf>
    <xf numFmtId="0" fontId="5" fillId="0" borderId="0" xfId="0" applyFont="1" applyFill="1"/>
    <xf numFmtId="0" fontId="10" fillId="0" borderId="0" xfId="0" applyFont="1" applyFill="1"/>
    <xf numFmtId="0" fontId="5" fillId="0" borderId="0" xfId="0" applyFont="1" applyFill="1" applyAlignment="1">
      <alignment horizontal="center"/>
    </xf>
    <xf numFmtId="0" fontId="5" fillId="0" borderId="0" xfId="0" applyFont="1" applyAlignment="1">
      <alignment vertical="center"/>
    </xf>
    <xf numFmtId="0" fontId="5" fillId="0" borderId="5" xfId="0" applyFont="1" applyFill="1" applyBorder="1" applyAlignment="1">
      <alignment horizontal="center"/>
    </xf>
    <xf numFmtId="0" fontId="5" fillId="0" borderId="5" xfId="0" applyFont="1" applyFill="1" applyBorder="1"/>
    <xf numFmtId="0" fontId="5" fillId="0" borderId="0" xfId="0" applyFont="1" applyFill="1" applyAlignment="1">
      <alignment horizontal="center" vertical="top"/>
    </xf>
    <xf numFmtId="0" fontId="10" fillId="0" borderId="5" xfId="0" applyFont="1" applyFill="1" applyBorder="1" applyAlignment="1">
      <alignment vertical="top"/>
    </xf>
    <xf numFmtId="0" fontId="10" fillId="0" borderId="5" xfId="0" applyFont="1" applyFill="1" applyBorder="1" applyAlignment="1">
      <alignment horizontal="center" vertical="top" wrapText="1"/>
    </xf>
    <xf numFmtId="0" fontId="5" fillId="0" borderId="0" xfId="0" applyFont="1" applyFill="1" applyAlignment="1">
      <alignment wrapText="1"/>
    </xf>
    <xf numFmtId="0" fontId="4" fillId="0" borderId="0" xfId="0" applyFont="1" applyFill="1"/>
    <xf numFmtId="3" fontId="5" fillId="0" borderId="0" xfId="0" applyNumberFormat="1" applyFont="1" applyFill="1" applyAlignment="1">
      <alignment horizontal="right"/>
    </xf>
    <xf numFmtId="9" fontId="5" fillId="0" borderId="0" xfId="1"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left"/>
    </xf>
    <xf numFmtId="0" fontId="4" fillId="0" borderId="5" xfId="0" applyFont="1" applyFill="1" applyBorder="1"/>
    <xf numFmtId="3" fontId="5" fillId="0" borderId="5" xfId="0" applyNumberFormat="1" applyFont="1" applyFill="1" applyBorder="1" applyAlignment="1">
      <alignment horizontal="right"/>
    </xf>
    <xf numFmtId="165" fontId="5" fillId="0" borderId="1" xfId="4" applyNumberFormat="1" applyFont="1" applyBorder="1"/>
    <xf numFmtId="9" fontId="5" fillId="0" borderId="5" xfId="1" applyFont="1" applyFill="1" applyBorder="1" applyAlignment="1">
      <alignment horizontal="right"/>
    </xf>
    <xf numFmtId="9" fontId="5" fillId="0" borderId="1" xfId="1" applyFont="1" applyFill="1" applyBorder="1" applyAlignment="1">
      <alignment horizontal="right"/>
    </xf>
    <xf numFmtId="0" fontId="4" fillId="0" borderId="0" xfId="0" applyFont="1" applyFill="1" applyBorder="1"/>
    <xf numFmtId="3" fontId="5" fillId="0" borderId="0" xfId="0" applyNumberFormat="1" applyFont="1" applyFill="1" applyBorder="1" applyAlignment="1">
      <alignment horizontal="right"/>
    </xf>
    <xf numFmtId="9" fontId="5" fillId="0" borderId="0" xfId="1" applyFont="1" applyFill="1" applyBorder="1" applyAlignment="1">
      <alignment horizontal="right"/>
    </xf>
    <xf numFmtId="0" fontId="30" fillId="0" borderId="0" xfId="2" applyFont="1" applyFill="1"/>
    <xf numFmtId="0" fontId="31" fillId="0" borderId="0" xfId="0" applyFont="1" applyFill="1"/>
    <xf numFmtId="0" fontId="31" fillId="0" borderId="0" xfId="0" applyFont="1" applyAlignment="1">
      <alignment vertical="center" wrapText="1"/>
    </xf>
    <xf numFmtId="0" fontId="31" fillId="0" borderId="0" xfId="0" applyFont="1" applyFill="1" applyAlignment="1">
      <alignment horizontal="left" indent="2"/>
    </xf>
    <xf numFmtId="0" fontId="9" fillId="0" borderId="0" xfId="0" applyFont="1" applyFill="1"/>
    <xf numFmtId="0" fontId="33" fillId="0" borderId="0" xfId="2" applyFont="1" applyFill="1" applyAlignment="1">
      <alignment horizontal="left" indent="2"/>
    </xf>
    <xf numFmtId="0" fontId="9" fillId="0" borderId="0" xfId="0" applyFont="1" applyFill="1" applyAlignment="1"/>
    <xf numFmtId="0" fontId="34" fillId="0" borderId="0" xfId="2" applyFont="1" applyFill="1"/>
    <xf numFmtId="9" fontId="29" fillId="0" borderId="0" xfId="1" applyFont="1" applyFill="1" applyBorder="1" applyAlignment="1">
      <alignment horizontal="right" vertical="top" wrapText="1"/>
    </xf>
    <xf numFmtId="9" fontId="5" fillId="0" borderId="0" xfId="1" applyFont="1"/>
    <xf numFmtId="9" fontId="29" fillId="0" borderId="1" xfId="1" applyFont="1" applyFill="1" applyBorder="1" applyAlignment="1">
      <alignment horizontal="right" vertical="top" wrapText="1"/>
    </xf>
    <xf numFmtId="0" fontId="29" fillId="0" borderId="0" xfId="0" applyFont="1" applyAlignment="1">
      <alignment vertical="center"/>
    </xf>
    <xf numFmtId="0" fontId="10" fillId="0" borderId="0" xfId="0" applyFont="1"/>
    <xf numFmtId="0" fontId="5" fillId="0" borderId="5" xfId="0" applyFont="1" applyBorder="1"/>
    <xf numFmtId="0" fontId="10" fillId="0" borderId="5" xfId="0" applyFont="1" applyBorder="1" applyAlignment="1">
      <alignment horizontal="center" vertical="top" wrapText="1"/>
    </xf>
    <xf numFmtId="0" fontId="5" fillId="0" borderId="0" xfId="0" applyFont="1" applyAlignment="1">
      <alignment horizontal="center"/>
    </xf>
    <xf numFmtId="3" fontId="5" fillId="0" borderId="0" xfId="0" applyNumberFormat="1" applyFont="1" applyAlignment="1">
      <alignment horizontal="right"/>
    </xf>
    <xf numFmtId="9" fontId="5" fillId="0" borderId="0" xfId="0" applyNumberFormat="1" applyFont="1" applyFill="1" applyAlignment="1">
      <alignment horizontal="right"/>
    </xf>
    <xf numFmtId="3" fontId="17" fillId="0" borderId="0" xfId="5" applyNumberFormat="1" applyFont="1" applyFill="1" applyAlignment="1">
      <alignment horizontal="right"/>
    </xf>
    <xf numFmtId="0" fontId="10" fillId="0" borderId="0" xfId="0" applyFont="1" applyAlignment="1">
      <alignment horizontal="center"/>
    </xf>
    <xf numFmtId="3" fontId="13" fillId="0" borderId="8" xfId="0" applyNumberFormat="1" applyFont="1" applyFill="1" applyBorder="1" applyAlignment="1">
      <alignment horizontal="right"/>
    </xf>
    <xf numFmtId="0" fontId="17" fillId="0" borderId="0" xfId="0" applyFont="1" applyFill="1" applyAlignment="1">
      <alignment horizontal="right"/>
    </xf>
    <xf numFmtId="3" fontId="17" fillId="0" borderId="0" xfId="0" applyNumberFormat="1" applyFont="1" applyFill="1" applyAlignment="1">
      <alignment horizontal="right"/>
    </xf>
    <xf numFmtId="3" fontId="10" fillId="0" borderId="8" xfId="0" applyNumberFormat="1" applyFont="1" applyBorder="1" applyAlignment="1">
      <alignment horizontal="right"/>
    </xf>
    <xf numFmtId="0" fontId="5" fillId="0" borderId="0" xfId="0" applyFont="1" applyAlignment="1">
      <alignment vertical="top"/>
    </xf>
    <xf numFmtId="0" fontId="31" fillId="0" borderId="0" xfId="0" applyFont="1" applyAlignment="1">
      <alignment vertical="center"/>
    </xf>
    <xf numFmtId="0" fontId="31" fillId="0" borderId="0" xfId="0" applyFont="1" applyAlignment="1">
      <alignment horizontal="left" vertical="center" indent="1"/>
    </xf>
    <xf numFmtId="0" fontId="29" fillId="0" borderId="0" xfId="0" applyFont="1"/>
    <xf numFmtId="9" fontId="5" fillId="0" borderId="0" xfId="1" applyFont="1" applyAlignment="1">
      <alignment horizontal="right"/>
    </xf>
    <xf numFmtId="3" fontId="10" fillId="0" borderId="8" xfId="0" applyNumberFormat="1" applyFont="1" applyFill="1" applyBorder="1" applyAlignment="1">
      <alignment horizontal="right" vertical="top"/>
    </xf>
    <xf numFmtId="9" fontId="10" fillId="0" borderId="8" xfId="1" applyFont="1" applyBorder="1" applyAlignment="1">
      <alignment horizontal="right" vertical="top"/>
    </xf>
    <xf numFmtId="9" fontId="5" fillId="0" borderId="0" xfId="0" applyNumberFormat="1" applyFont="1"/>
    <xf numFmtId="0" fontId="10" fillId="0" borderId="0" xfId="0" applyFont="1" applyAlignment="1">
      <alignment horizontal="right"/>
    </xf>
    <xf numFmtId="0" fontId="31" fillId="0" borderId="0" xfId="0" applyFont="1"/>
    <xf numFmtId="0" fontId="36" fillId="0" borderId="0" xfId="0" applyFont="1" applyAlignment="1">
      <alignment vertical="center"/>
    </xf>
    <xf numFmtId="0" fontId="37" fillId="0" borderId="0" xfId="0" applyFont="1"/>
    <xf numFmtId="0" fontId="31" fillId="0" borderId="0" xfId="0" applyFont="1" applyAlignment="1">
      <alignment horizontal="left" indent="2"/>
    </xf>
    <xf numFmtId="0" fontId="38" fillId="0" borderId="0" xfId="0" applyFont="1" applyFill="1"/>
    <xf numFmtId="0" fontId="29" fillId="0" borderId="0" xfId="0" applyFont="1" applyAlignment="1">
      <alignment vertical="top"/>
    </xf>
    <xf numFmtId="0" fontId="29" fillId="0" borderId="0" xfId="0" applyFont="1" applyFill="1" applyAlignment="1">
      <alignment vertical="center"/>
    </xf>
    <xf numFmtId="9" fontId="5" fillId="0" borderId="0" xfId="1" applyNumberFormat="1" applyFont="1" applyFill="1" applyAlignment="1">
      <alignment horizontal="right"/>
    </xf>
    <xf numFmtId="9" fontId="5" fillId="0" borderId="5" xfId="1" applyNumberFormat="1" applyFont="1" applyFill="1" applyBorder="1" applyAlignment="1">
      <alignment horizontal="right"/>
    </xf>
    <xf numFmtId="9" fontId="5" fillId="0" borderId="1" xfId="1" applyNumberFormat="1" applyFont="1" applyFill="1" applyBorder="1" applyAlignment="1">
      <alignment horizontal="right"/>
    </xf>
    <xf numFmtId="9" fontId="5" fillId="0" borderId="0" xfId="1" applyNumberFormat="1" applyFont="1" applyFill="1" applyBorder="1" applyAlignment="1">
      <alignment horizontal="right"/>
    </xf>
    <xf numFmtId="0" fontId="31" fillId="0" borderId="0" xfId="0" applyFont="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3" fontId="5" fillId="0" borderId="0" xfId="0" applyNumberFormat="1" applyFont="1"/>
    <xf numFmtId="164" fontId="5" fillId="0" borderId="0" xfId="1" applyNumberFormat="1" applyFont="1" applyAlignment="1">
      <alignment horizontal="right"/>
    </xf>
    <xf numFmtId="0" fontId="4" fillId="0" borderId="0" xfId="0" applyFont="1" applyBorder="1" applyAlignment="1">
      <alignment horizontal="left"/>
    </xf>
    <xf numFmtId="3" fontId="4" fillId="0" borderId="2" xfId="0" applyNumberFormat="1" applyFont="1" applyFill="1" applyBorder="1" applyAlignment="1">
      <alignment horizontal="right" vertical="top"/>
    </xf>
    <xf numFmtId="164" fontId="4" fillId="0" borderId="2" xfId="1" applyNumberFormat="1" applyFont="1" applyBorder="1" applyAlignment="1">
      <alignment horizontal="right"/>
    </xf>
    <xf numFmtId="3" fontId="4" fillId="0" borderId="0" xfId="0" applyNumberFormat="1" applyFont="1" applyFill="1" applyBorder="1" applyAlignment="1">
      <alignment horizontal="right" vertical="top"/>
    </xf>
    <xf numFmtId="164" fontId="4" fillId="0" borderId="0" xfId="1" applyNumberFormat="1" applyFont="1" applyAlignment="1">
      <alignment horizontal="right"/>
    </xf>
    <xf numFmtId="3" fontId="4" fillId="0" borderId="3" xfId="0" applyNumberFormat="1" applyFont="1" applyBorder="1" applyAlignment="1">
      <alignment horizontal="right"/>
    </xf>
    <xf numFmtId="164" fontId="4" fillId="0" borderId="3" xfId="1" applyNumberFormat="1" applyFont="1" applyBorder="1" applyAlignment="1">
      <alignment horizontal="right"/>
    </xf>
    <xf numFmtId="0" fontId="4" fillId="0" borderId="0" xfId="0" applyFont="1" applyFill="1" applyBorder="1" applyAlignment="1">
      <alignment horizontal="left"/>
    </xf>
    <xf numFmtId="3" fontId="4" fillId="0" borderId="0" xfId="0" applyNumberFormat="1" applyFont="1" applyBorder="1" applyAlignment="1">
      <alignment horizontal="right"/>
    </xf>
    <xf numFmtId="9" fontId="4" fillId="0" borderId="0" xfId="1" applyFont="1" applyBorder="1" applyAlignment="1">
      <alignment horizontal="right"/>
    </xf>
    <xf numFmtId="0" fontId="27" fillId="0" borderId="0" xfId="2" applyFont="1" applyFill="1"/>
    <xf numFmtId="0" fontId="39" fillId="0" borderId="0" xfId="0" applyFont="1" applyBorder="1"/>
    <xf numFmtId="0" fontId="5" fillId="0" borderId="0" xfId="0" applyFont="1" applyAlignment="1">
      <alignment horizontal="left" vertical="top"/>
    </xf>
    <xf numFmtId="0" fontId="17" fillId="0" borderId="0" xfId="0" applyFont="1" applyAlignment="1">
      <alignment horizontal="left" vertical="top"/>
    </xf>
    <xf numFmtId="0" fontId="29" fillId="0" borderId="0" xfId="0" applyFont="1" applyFill="1" applyAlignment="1">
      <alignment horizontal="left" vertical="top"/>
    </xf>
    <xf numFmtId="0" fontId="29" fillId="0" borderId="0" xfId="0" applyFont="1" applyAlignment="1">
      <alignment horizontal="left" vertical="top"/>
    </xf>
    <xf numFmtId="0" fontId="26" fillId="0" borderId="0" xfId="0" applyFont="1" applyAlignment="1">
      <alignment vertical="center"/>
    </xf>
    <xf numFmtId="0" fontId="40" fillId="0" borderId="0" xfId="0" applyFont="1" applyAlignment="1">
      <alignment vertical="center"/>
    </xf>
    <xf numFmtId="0" fontId="35" fillId="0" borderId="0" xfId="0" applyFont="1"/>
    <xf numFmtId="0" fontId="37" fillId="0" borderId="0" xfId="0" applyFont="1" applyAlignment="1">
      <alignment horizontal="left" vertical="top" wrapText="1"/>
    </xf>
    <xf numFmtId="3" fontId="41" fillId="0" borderId="0" xfId="0" applyNumberFormat="1" applyFont="1" applyFill="1" applyAlignment="1">
      <alignment horizontal="right" vertical="top"/>
    </xf>
    <xf numFmtId="3" fontId="42" fillId="0" borderId="0" xfId="0" applyNumberFormat="1" applyFont="1"/>
    <xf numFmtId="3" fontId="4" fillId="0" borderId="0" xfId="0" applyNumberFormat="1" applyFont="1" applyFill="1" applyAlignment="1">
      <alignment horizontal="right"/>
    </xf>
    <xf numFmtId="3" fontId="41" fillId="0" borderId="0" xfId="0" applyNumberFormat="1" applyFont="1" applyFill="1" applyAlignment="1">
      <alignment horizontal="right"/>
    </xf>
    <xf numFmtId="3" fontId="21" fillId="0" borderId="0" xfId="0" applyNumberFormat="1" applyFont="1" applyFill="1" applyAlignment="1">
      <alignment horizontal="right"/>
    </xf>
    <xf numFmtId="3" fontId="4" fillId="0" borderId="0" xfId="0" applyNumberFormat="1" applyFont="1" applyFill="1"/>
    <xf numFmtId="3" fontId="41" fillId="0" borderId="0" xfId="0" applyNumberFormat="1" applyFont="1" applyFill="1"/>
    <xf numFmtId="3" fontId="21" fillId="0" borderId="0" xfId="0" applyNumberFormat="1" applyFont="1" applyFill="1"/>
    <xf numFmtId="3" fontId="4" fillId="0" borderId="0" xfId="0" applyNumberFormat="1" applyFont="1" applyAlignment="1">
      <alignment horizontal="right"/>
    </xf>
    <xf numFmtId="3" fontId="41" fillId="0" borderId="0" xfId="0" applyNumberFormat="1" applyFont="1" applyAlignment="1">
      <alignment horizontal="right"/>
    </xf>
    <xf numFmtId="3" fontId="21" fillId="0" borderId="0" xfId="0" applyNumberFormat="1" applyFont="1" applyAlignment="1">
      <alignment horizontal="right"/>
    </xf>
    <xf numFmtId="3" fontId="41" fillId="0" borderId="8" xfId="0" applyNumberFormat="1" applyFont="1" applyBorder="1" applyAlignment="1">
      <alignment horizontal="center"/>
    </xf>
    <xf numFmtId="3" fontId="41" fillId="0" borderId="0" xfId="0" applyNumberFormat="1" applyFont="1" applyBorder="1" applyAlignment="1">
      <alignment horizontal="center"/>
    </xf>
    <xf numFmtId="9" fontId="5" fillId="0" borderId="1" xfId="0" applyNumberFormat="1" applyFont="1" applyFill="1" applyBorder="1" applyAlignment="1">
      <alignment horizontal="right"/>
    </xf>
    <xf numFmtId="0" fontId="41" fillId="0" borderId="0" xfId="0" applyFont="1"/>
    <xf numFmtId="3" fontId="41" fillId="0" borderId="0" xfId="0" applyNumberFormat="1" applyFont="1"/>
    <xf numFmtId="0" fontId="41" fillId="0" borderId="0" xfId="0" applyFont="1" applyFill="1"/>
    <xf numFmtId="3" fontId="41" fillId="0" borderId="0" xfId="0" applyNumberFormat="1" applyFont="1" applyBorder="1" applyAlignment="1">
      <alignment horizontal="right"/>
    </xf>
    <xf numFmtId="3" fontId="41" fillId="0" borderId="0" xfId="0" applyNumberFormat="1" applyFont="1" applyFill="1" applyBorder="1" applyAlignment="1">
      <alignment horizontal="right" vertical="top"/>
    </xf>
    <xf numFmtId="3" fontId="21" fillId="0" borderId="0" xfId="0" applyNumberFormat="1" applyFont="1" applyFill="1" applyBorder="1" applyAlignment="1">
      <alignment horizontal="right" vertical="top"/>
    </xf>
    <xf numFmtId="3" fontId="21" fillId="0" borderId="0" xfId="0" applyNumberFormat="1" applyFont="1"/>
    <xf numFmtId="3" fontId="41" fillId="0" borderId="8" xfId="0" applyNumberFormat="1" applyFont="1" applyFill="1" applyBorder="1" applyAlignment="1">
      <alignment horizontal="right" vertical="top"/>
    </xf>
    <xf numFmtId="3" fontId="41" fillId="0" borderId="8" xfId="0" applyNumberFormat="1" applyFont="1" applyBorder="1" applyAlignment="1">
      <alignment horizontal="right"/>
    </xf>
    <xf numFmtId="3" fontId="15" fillId="0" borderId="0" xfId="0" applyNumberFormat="1" applyFont="1" applyFill="1" applyBorder="1"/>
    <xf numFmtId="0" fontId="21" fillId="0" borderId="3" xfId="0" applyFont="1" applyFill="1" applyBorder="1" applyAlignment="1">
      <alignment horizontal="left"/>
    </xf>
    <xf numFmtId="0" fontId="13" fillId="0" borderId="3" xfId="0" applyFont="1" applyBorder="1" applyAlignment="1">
      <alignment wrapText="1"/>
    </xf>
    <xf numFmtId="0" fontId="17" fillId="0" borderId="0" xfId="0" applyFont="1" applyAlignment="1">
      <alignment vertical="top" wrapText="1"/>
    </xf>
    <xf numFmtId="0" fontId="17" fillId="0" borderId="0" xfId="0" applyFont="1" applyAlignment="1">
      <alignment vertical="top"/>
    </xf>
    <xf numFmtId="0" fontId="41" fillId="0" borderId="0" xfId="0" applyFont="1" applyBorder="1" applyAlignment="1">
      <alignment horizontal="right"/>
    </xf>
    <xf numFmtId="0" fontId="43" fillId="0" borderId="0" xfId="2" applyFont="1"/>
    <xf numFmtId="0" fontId="4" fillId="0" borderId="2" xfId="0" applyFont="1" applyBorder="1" applyAlignment="1">
      <alignment horizontal="left" wrapText="1"/>
    </xf>
    <xf numFmtId="0" fontId="4" fillId="0" borderId="1" xfId="0" applyFont="1" applyBorder="1" applyAlignment="1">
      <alignment horizontal="left" wrapText="1"/>
    </xf>
    <xf numFmtId="0" fontId="2" fillId="0" borderId="3" xfId="0" applyFont="1" applyBorder="1" applyAlignment="1">
      <alignment horizontal="center"/>
    </xf>
    <xf numFmtId="0" fontId="16" fillId="0" borderId="0" xfId="0"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wrapText="1"/>
    </xf>
    <xf numFmtId="0" fontId="13" fillId="0" borderId="0" xfId="0" applyFont="1" applyAlignment="1">
      <alignment horizontal="left" vertical="top" wrapText="1"/>
    </xf>
    <xf numFmtId="0" fontId="13" fillId="0" borderId="2" xfId="0" applyFont="1" applyBorder="1" applyAlignment="1">
      <alignment horizontal="left" wrapText="1"/>
    </xf>
    <xf numFmtId="0" fontId="13" fillId="0" borderId="1" xfId="0" applyFont="1" applyBorder="1" applyAlignment="1">
      <alignment horizontal="left" wrapText="1"/>
    </xf>
    <xf numFmtId="0" fontId="18" fillId="0" borderId="3" xfId="0" applyFont="1" applyBorder="1" applyAlignment="1">
      <alignment horizontal="center"/>
    </xf>
    <xf numFmtId="0" fontId="9" fillId="0" borderId="0" xfId="0" applyFont="1" applyAlignment="1">
      <alignment horizontal="left" vertical="top" wrapText="1"/>
    </xf>
    <xf numFmtId="0" fontId="4" fillId="0" borderId="0" xfId="0" applyFont="1" applyAlignment="1">
      <alignment horizontal="left" wrapText="1"/>
    </xf>
    <xf numFmtId="0" fontId="6" fillId="0" borderId="2" xfId="0" applyFont="1" applyBorder="1" applyAlignment="1">
      <alignment horizontal="left" vertical="top" wrapText="1"/>
    </xf>
    <xf numFmtId="0" fontId="19" fillId="0" borderId="2" xfId="0" applyFont="1" applyBorder="1" applyAlignment="1">
      <alignment horizontal="left" vertical="top" wrapText="1"/>
    </xf>
    <xf numFmtId="0" fontId="16" fillId="0" borderId="0" xfId="0" applyFont="1" applyAlignment="1">
      <alignment horizontal="left" vertical="top" wrapText="1"/>
    </xf>
    <xf numFmtId="0" fontId="10" fillId="0" borderId="6" xfId="0" applyFont="1" applyFill="1" applyBorder="1" applyAlignment="1">
      <alignment horizontal="center" vertical="top"/>
    </xf>
    <xf numFmtId="0" fontId="10" fillId="0" borderId="7" xfId="0" applyFont="1" applyFill="1" applyBorder="1" applyAlignment="1">
      <alignment horizontal="center" vertical="top" wrapText="1"/>
    </xf>
    <xf numFmtId="0" fontId="10" fillId="0" borderId="0" xfId="0" applyFont="1" applyAlignment="1">
      <alignment horizontal="center" vertical="top"/>
    </xf>
  </cellXfs>
  <cellStyles count="6">
    <cellStyle name="Comma" xfId="4" builtinId="3"/>
    <cellStyle name="Hyperlink" xfId="2" builtinId="8"/>
    <cellStyle name="Neutral" xfId="5" builtinId="28"/>
    <cellStyle name="Normal" xfId="0" builtinId="0"/>
    <cellStyle name="Normal 2 13" xfId="3"/>
    <cellStyle name="Percent" xfId="1" builtinId="5"/>
  </cellStyles>
  <dxfs count="10">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ssets.publishing.service.gov.uk/government/uploads/system/uploads/attachment_data/file/681553/prolific-offenders-15-feb-2017.pdf" TargetMode="External"/><Relationship Id="rId1" Type="http://schemas.openxmlformats.org/officeDocument/2006/relationships/hyperlink" Target="https://www.gov.uk/government/statistics/revised-gcse-and-equivalent-results-in-england-2014-to-2015"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assets.publishing.service.gov.uk/government/uploads/system/uploads/attachment_data/file/681553/prolific-offenders-15-feb-2017.pdf" TargetMode="External"/><Relationship Id="rId1" Type="http://schemas.openxmlformats.org/officeDocument/2006/relationships/hyperlink" Target="https://www.gov.uk/government/statistics/gcse-and-equivalent-attainment-by-pupil-characteristics-2012-to-2013"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assets.publishing.service.gov.uk/government/uploads/system/uploads/attachment_data/file/681553/prolific-offenders-15-feb-2017.pdf" TargetMode="External"/><Relationship Id="rId1" Type="http://schemas.openxmlformats.org/officeDocument/2006/relationships/hyperlink" Target="https://www.gov.uk/government/statistics/gcse-and-equivalent-attainment-by-pupil-characteristics-2012-to-2013"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statistics/pupil-absence-in-schools-in-england-2016-to-2017" TargetMode="External"/><Relationship Id="rId1" Type="http://schemas.openxmlformats.org/officeDocument/2006/relationships/hyperlink" Target="https://assets.publishing.service.gov.uk/government/uploads/system/uploads/attachment_data/file/681553/prolific-offenders-15-feb-2017.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ssets.publishing.service.gov.uk/government/uploads/system/uploads/attachment_data/file/681553/prolific-offenders-15-feb-2017.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assets.publishing.service.gov.uk/government/uploads/system/uploads/attachment_data/file/681553/prolific-offenders-15-feb-2017.pdf" TargetMode="External"/><Relationship Id="rId1" Type="http://schemas.openxmlformats.org/officeDocument/2006/relationships/hyperlink" Target="https://www.gov.uk/government/statistics/national-curriculum-assessments-at-key-stage-2-england-academic-year-2009-to-2010-revi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tabSelected="1" workbookViewId="0"/>
  </sheetViews>
  <sheetFormatPr defaultRowHeight="13.2" x14ac:dyDescent="0.25"/>
  <cols>
    <col min="1" max="1" width="2.88671875" style="3" customWidth="1"/>
    <col min="2" max="2" width="11" style="3" customWidth="1"/>
    <col min="3" max="16384" width="8.88671875" style="3"/>
  </cols>
  <sheetData>
    <row r="2" spans="2:10" x14ac:dyDescent="0.25">
      <c r="B2" s="14" t="s">
        <v>5</v>
      </c>
    </row>
    <row r="3" spans="2:10" x14ac:dyDescent="0.25">
      <c r="B3" s="14" t="s">
        <v>6</v>
      </c>
    </row>
    <row r="4" spans="2:10" x14ac:dyDescent="0.25">
      <c r="B4" s="15"/>
    </row>
    <row r="5" spans="2:10" x14ac:dyDescent="0.25">
      <c r="B5" s="15" t="s">
        <v>0</v>
      </c>
    </row>
    <row r="6" spans="2:10" ht="14.4" x14ac:dyDescent="0.3">
      <c r="B6" s="1" t="s">
        <v>1</v>
      </c>
      <c r="C6" s="153" t="s">
        <v>234</v>
      </c>
      <c r="D6" s="153"/>
      <c r="E6" s="153"/>
    </row>
    <row r="7" spans="2:10" ht="14.4" x14ac:dyDescent="0.3">
      <c r="B7" s="1" t="s">
        <v>192</v>
      </c>
      <c r="C7" s="154" t="s">
        <v>236</v>
      </c>
      <c r="D7" s="153"/>
      <c r="E7" s="153"/>
    </row>
    <row r="8" spans="2:10" ht="14.4" customHeight="1" x14ac:dyDescent="0.3">
      <c r="B8" s="1" t="s">
        <v>2</v>
      </c>
      <c r="C8" s="188" t="s">
        <v>193</v>
      </c>
      <c r="D8" s="187"/>
      <c r="E8" s="187"/>
      <c r="F8" s="187"/>
      <c r="G8" s="187"/>
      <c r="H8" s="187"/>
      <c r="I8" s="187"/>
      <c r="J8" s="187"/>
    </row>
    <row r="9" spans="2:10" ht="14.4" x14ac:dyDescent="0.3">
      <c r="B9" s="1" t="s">
        <v>194</v>
      </c>
      <c r="C9" s="154" t="s">
        <v>238</v>
      </c>
      <c r="D9" s="153"/>
      <c r="E9" s="153"/>
    </row>
    <row r="10" spans="2:10" ht="14.4" customHeight="1" x14ac:dyDescent="0.3">
      <c r="B10" s="1" t="s">
        <v>195</v>
      </c>
      <c r="C10" s="154" t="s">
        <v>196</v>
      </c>
      <c r="D10" s="160"/>
      <c r="E10" s="160"/>
    </row>
    <row r="11" spans="2:10" ht="14.4" x14ac:dyDescent="0.3">
      <c r="B11" s="1" t="s">
        <v>197</v>
      </c>
      <c r="C11" s="154" t="s">
        <v>240</v>
      </c>
      <c r="D11" s="153"/>
      <c r="E11" s="153"/>
    </row>
    <row r="12" spans="2:10" ht="14.4" x14ac:dyDescent="0.3">
      <c r="B12" s="1" t="s">
        <v>33</v>
      </c>
      <c r="C12" s="155" t="s">
        <v>200</v>
      </c>
      <c r="D12" s="153"/>
      <c r="E12" s="153"/>
    </row>
    <row r="13" spans="2:10" ht="14.4" x14ac:dyDescent="0.3">
      <c r="B13" s="1" t="s">
        <v>34</v>
      </c>
      <c r="C13" s="155" t="s">
        <v>201</v>
      </c>
      <c r="D13" s="153"/>
      <c r="E13" s="153"/>
    </row>
    <row r="14" spans="2:10" ht="14.4" x14ac:dyDescent="0.3">
      <c r="B14" s="1" t="s">
        <v>202</v>
      </c>
      <c r="C14" s="156" t="s">
        <v>203</v>
      </c>
      <c r="D14" s="153"/>
      <c r="E14" s="153"/>
    </row>
    <row r="15" spans="2:10" ht="14.4" x14ac:dyDescent="0.3">
      <c r="B15" s="1" t="s">
        <v>204</v>
      </c>
      <c r="C15" s="156" t="s">
        <v>205</v>
      </c>
      <c r="D15" s="153"/>
      <c r="E15" s="153"/>
    </row>
    <row r="16" spans="2:10" ht="14.4" x14ac:dyDescent="0.3">
      <c r="B16" s="1" t="s">
        <v>206</v>
      </c>
      <c r="C16" s="156" t="s">
        <v>207</v>
      </c>
      <c r="D16" s="153"/>
      <c r="E16" s="153"/>
    </row>
    <row r="17" spans="2:5" ht="14.4" x14ac:dyDescent="0.3">
      <c r="B17" s="1" t="s">
        <v>198</v>
      </c>
      <c r="C17" s="156" t="s">
        <v>208</v>
      </c>
      <c r="D17" s="153"/>
      <c r="E17" s="153"/>
    </row>
    <row r="18" spans="2:5" ht="14.4" x14ac:dyDescent="0.3">
      <c r="B18" s="1" t="s">
        <v>199</v>
      </c>
      <c r="C18" s="154" t="s">
        <v>209</v>
      </c>
      <c r="D18" s="153"/>
      <c r="E18" s="153"/>
    </row>
    <row r="20" spans="2:5" x14ac:dyDescent="0.25">
      <c r="B20" s="16" t="s">
        <v>3</v>
      </c>
    </row>
    <row r="21" spans="2:5" x14ac:dyDescent="0.25">
      <c r="B21" s="16" t="s">
        <v>4</v>
      </c>
    </row>
  </sheetData>
  <hyperlinks>
    <hyperlink ref="B10" location="'2.3'!A1" display="Table 2.3"/>
    <hyperlink ref="B11" location="'2.4'!A1" display="Table 2.4"/>
    <hyperlink ref="B12" location="'3.1'!A1" display="Table 3.1"/>
    <hyperlink ref="B13" location="'3.2'!A1" display="Table 3.2"/>
    <hyperlink ref="B14" location="'3.3'!A1" display="Table 3.3"/>
    <hyperlink ref="B15" location="'3.4'!A1" display="Table 3.4"/>
    <hyperlink ref="B6" location="'1.1'!A1" display="Table 1.1"/>
    <hyperlink ref="B7" location="'1.2'!A1" display="Table 1.2"/>
    <hyperlink ref="B8" location="'2.1'!A1" display="Table 2.1"/>
    <hyperlink ref="B9" location="'2.2'!A1" display="Table 2.2"/>
    <hyperlink ref="B16" location="'3.5'!A1" display="Table 3.5"/>
    <hyperlink ref="B17" location="'3.6'!A1" display="Table 3.6"/>
    <hyperlink ref="B18" location="'3.7'!A1" display="Table 3.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ColWidth="9.109375" defaultRowHeight="13.2" x14ac:dyDescent="0.25"/>
  <cols>
    <col min="1" max="1" width="51.6640625" style="68" customWidth="1"/>
    <col min="2" max="2" width="21.33203125" style="68" customWidth="1"/>
    <col min="3" max="3" width="3.109375" style="68" customWidth="1"/>
    <col min="4" max="6" width="21.33203125" style="68" customWidth="1"/>
    <col min="7" max="7" width="2.6640625" style="68" customWidth="1"/>
    <col min="8" max="10" width="21.33203125" style="68" customWidth="1"/>
    <col min="11" max="11" width="4.6640625" style="68" customWidth="1"/>
    <col min="12" max="12" width="9.109375" style="68"/>
    <col min="13" max="13" width="1.44140625" style="68" customWidth="1"/>
    <col min="14" max="16" width="9.109375" style="68"/>
    <col min="17" max="17" width="2" style="68" customWidth="1"/>
    <col min="18" max="16384" width="9.109375" style="68"/>
  </cols>
  <sheetData>
    <row r="1" spans="1:10" x14ac:dyDescent="0.25">
      <c r="A1" s="69" t="s">
        <v>103</v>
      </c>
    </row>
    <row r="2" spans="1:10" x14ac:dyDescent="0.25">
      <c r="A2" s="71" t="s">
        <v>85</v>
      </c>
    </row>
    <row r="3" spans="1:10" x14ac:dyDescent="0.25">
      <c r="D3" s="73"/>
      <c r="E3" s="73"/>
      <c r="F3" s="73"/>
      <c r="H3" s="73"/>
      <c r="I3" s="73"/>
      <c r="J3" s="73"/>
    </row>
    <row r="4" spans="1:10" ht="21" customHeight="1" x14ac:dyDescent="0.25">
      <c r="A4" s="73"/>
      <c r="B4" s="73"/>
      <c r="D4" s="206" t="s">
        <v>86</v>
      </c>
      <c r="E4" s="206"/>
      <c r="F4" s="206"/>
      <c r="H4" s="206" t="s">
        <v>87</v>
      </c>
      <c r="I4" s="206"/>
      <c r="J4" s="206"/>
    </row>
    <row r="5" spans="1:10" ht="52.8" x14ac:dyDescent="0.25">
      <c r="A5" s="75" t="s">
        <v>57</v>
      </c>
      <c r="B5" s="76" t="s">
        <v>88</v>
      </c>
      <c r="D5" s="76" t="s">
        <v>89</v>
      </c>
      <c r="E5" s="76" t="s">
        <v>90</v>
      </c>
      <c r="F5" s="76" t="s">
        <v>91</v>
      </c>
      <c r="G5" s="74"/>
      <c r="H5" s="76" t="s">
        <v>92</v>
      </c>
      <c r="I5" s="76" t="s">
        <v>93</v>
      </c>
      <c r="J5" s="76" t="s">
        <v>94</v>
      </c>
    </row>
    <row r="6" spans="1:10" x14ac:dyDescent="0.25">
      <c r="A6" s="78" t="s">
        <v>67</v>
      </c>
      <c r="B6" s="79">
        <v>3885</v>
      </c>
      <c r="C6" s="81"/>
      <c r="D6" s="79">
        <v>3369</v>
      </c>
      <c r="E6" s="79">
        <v>851</v>
      </c>
      <c r="F6" s="79">
        <v>98</v>
      </c>
      <c r="G6" s="81"/>
      <c r="H6" s="99">
        <v>0.86718146718146716</v>
      </c>
      <c r="I6" s="99">
        <v>0.21904761904761905</v>
      </c>
      <c r="J6" s="100">
        <v>2.5225225225225224E-2</v>
      </c>
    </row>
    <row r="7" spans="1:10" x14ac:dyDescent="0.25">
      <c r="A7" s="82" t="s">
        <v>68</v>
      </c>
      <c r="B7" s="79">
        <v>2301</v>
      </c>
      <c r="D7" s="79">
        <v>2015</v>
      </c>
      <c r="E7" s="3">
        <v>564</v>
      </c>
      <c r="F7" s="3">
        <v>64</v>
      </c>
      <c r="G7" s="74"/>
      <c r="H7" s="99">
        <v>0.87570621468926557</v>
      </c>
      <c r="I7" s="99">
        <v>0.24511082138200782</v>
      </c>
      <c r="J7" s="99">
        <v>2.7813993915688832E-2</v>
      </c>
    </row>
    <row r="8" spans="1:10" x14ac:dyDescent="0.25">
      <c r="A8" s="82" t="s">
        <v>69</v>
      </c>
      <c r="B8" s="3">
        <v>844</v>
      </c>
      <c r="D8" s="79">
        <v>730</v>
      </c>
      <c r="E8" s="3">
        <v>157</v>
      </c>
      <c r="F8" s="3">
        <v>16</v>
      </c>
      <c r="G8" s="74"/>
      <c r="H8" s="99">
        <v>0.86492890995260663</v>
      </c>
      <c r="I8" s="99">
        <v>0.18601895734597157</v>
      </c>
      <c r="J8" s="99">
        <v>1.8957345971563982E-2</v>
      </c>
    </row>
    <row r="9" spans="1:10" x14ac:dyDescent="0.25">
      <c r="A9" s="82" t="s">
        <v>70</v>
      </c>
      <c r="B9" s="79">
        <v>721</v>
      </c>
      <c r="C9" s="81"/>
      <c r="D9" s="79">
        <v>607</v>
      </c>
      <c r="E9" s="79">
        <v>127</v>
      </c>
      <c r="F9" s="3">
        <v>18</v>
      </c>
      <c r="G9" s="81"/>
      <c r="H9" s="99">
        <v>0.84188626907073505</v>
      </c>
      <c r="I9" s="99">
        <v>0.17614424410540916</v>
      </c>
      <c r="J9" s="100">
        <v>2.4965325936199722E-2</v>
      </c>
    </row>
    <row r="10" spans="1:10" x14ac:dyDescent="0.25">
      <c r="B10" s="168"/>
      <c r="C10" s="168"/>
      <c r="D10" s="168"/>
      <c r="E10" s="168"/>
      <c r="F10" s="167"/>
      <c r="G10" s="166"/>
      <c r="H10" s="168"/>
      <c r="I10" s="167"/>
      <c r="J10" s="167"/>
    </row>
    <row r="11" spans="1:10" x14ac:dyDescent="0.25">
      <c r="A11" s="83" t="s">
        <v>71</v>
      </c>
      <c r="B11" s="84">
        <v>27007</v>
      </c>
      <c r="C11" s="81"/>
      <c r="D11" s="84">
        <v>26000</v>
      </c>
      <c r="E11" s="84">
        <v>18407</v>
      </c>
      <c r="F11" s="84">
        <v>5318</v>
      </c>
      <c r="G11" s="81"/>
      <c r="H11" s="101">
        <v>0.9627133706076203</v>
      </c>
      <c r="I11" s="86">
        <v>0.6815640389528641</v>
      </c>
      <c r="J11" s="86">
        <v>0.19691191172658939</v>
      </c>
    </row>
    <row r="12" spans="1:10" x14ac:dyDescent="0.25">
      <c r="A12" s="88" t="s">
        <v>72</v>
      </c>
      <c r="B12" s="89">
        <v>30892</v>
      </c>
      <c r="D12" s="89">
        <v>29369</v>
      </c>
      <c r="E12" s="89">
        <v>19258</v>
      </c>
      <c r="F12" s="89">
        <v>5416</v>
      </c>
      <c r="G12" s="81"/>
      <c r="H12" s="90">
        <v>0.9506992101514955</v>
      </c>
      <c r="I12" s="90">
        <v>0.62339764340282278</v>
      </c>
      <c r="J12" s="90">
        <v>0.17532047131943546</v>
      </c>
    </row>
    <row r="13" spans="1:10" x14ac:dyDescent="0.25">
      <c r="B13" s="164"/>
      <c r="C13" s="164"/>
      <c r="D13" s="164"/>
      <c r="E13" s="164"/>
      <c r="F13" s="164"/>
      <c r="G13" s="164"/>
      <c r="H13" s="164"/>
      <c r="I13" s="164"/>
      <c r="J13" s="164"/>
    </row>
    <row r="14" spans="1:10" x14ac:dyDescent="0.25">
      <c r="A14" s="92" t="s">
        <v>84</v>
      </c>
    </row>
    <row r="15" spans="1:10" x14ac:dyDescent="0.25">
      <c r="A15" s="95"/>
    </row>
    <row r="16" spans="1:10" x14ac:dyDescent="0.25">
      <c r="A16" s="92" t="s">
        <v>95</v>
      </c>
    </row>
    <row r="17" spans="1:12" x14ac:dyDescent="0.25">
      <c r="A17" s="92" t="s">
        <v>75</v>
      </c>
    </row>
    <row r="18" spans="1:12" x14ac:dyDescent="0.25">
      <c r="A18" s="95" t="s">
        <v>76</v>
      </c>
      <c r="B18" s="66"/>
      <c r="C18" s="66"/>
      <c r="D18" s="66"/>
      <c r="E18" s="66"/>
      <c r="F18" s="66"/>
      <c r="G18" s="66"/>
      <c r="H18" s="66"/>
      <c r="I18" s="66"/>
      <c r="J18" s="66"/>
      <c r="K18" s="66"/>
      <c r="L18" s="66"/>
    </row>
    <row r="19" spans="1:12" x14ac:dyDescent="0.25">
      <c r="A19" s="96" t="s">
        <v>77</v>
      </c>
      <c r="B19" s="66"/>
      <c r="C19" s="66"/>
      <c r="D19" s="66"/>
      <c r="E19" s="66"/>
      <c r="F19" s="66"/>
      <c r="G19" s="66"/>
      <c r="H19" s="66"/>
      <c r="I19" s="66"/>
      <c r="J19" s="66"/>
      <c r="K19" s="66"/>
      <c r="L19" s="66"/>
    </row>
    <row r="20" spans="1:12" x14ac:dyDescent="0.25">
      <c r="A20" s="95" t="s">
        <v>78</v>
      </c>
    </row>
    <row r="21" spans="1:12" x14ac:dyDescent="0.25">
      <c r="A21" s="95" t="s">
        <v>79</v>
      </c>
    </row>
    <row r="22" spans="1:12" x14ac:dyDescent="0.25">
      <c r="A22" s="92" t="s">
        <v>96</v>
      </c>
    </row>
    <row r="23" spans="1:12" x14ac:dyDescent="0.25">
      <c r="A23" s="92" t="s">
        <v>97</v>
      </c>
    </row>
    <row r="24" spans="1:12" x14ac:dyDescent="0.25">
      <c r="A24" s="95"/>
    </row>
    <row r="25" spans="1:12" x14ac:dyDescent="0.25">
      <c r="A25" s="95" t="s">
        <v>98</v>
      </c>
    </row>
    <row r="26" spans="1:12" x14ac:dyDescent="0.25">
      <c r="A26" s="95" t="s">
        <v>99</v>
      </c>
    </row>
    <row r="27" spans="1:12" x14ac:dyDescent="0.25">
      <c r="A27" s="97" t="s">
        <v>100</v>
      </c>
    </row>
    <row r="28" spans="1:12" x14ac:dyDescent="0.25">
      <c r="A28" s="98" t="s">
        <v>101</v>
      </c>
    </row>
    <row r="29" spans="1:12" x14ac:dyDescent="0.25">
      <c r="A29" s="91"/>
    </row>
    <row r="31" spans="1:12" x14ac:dyDescent="0.25">
      <c r="A31" s="91"/>
    </row>
  </sheetData>
  <mergeCells count="2">
    <mergeCell ref="D4:F4"/>
    <mergeCell ref="H4:J4"/>
  </mergeCells>
  <hyperlinks>
    <hyperlink ref="A28" r:id="rId1"/>
    <hyperlink ref="A19" r:id="rId2"/>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3.2" x14ac:dyDescent="0.25"/>
  <cols>
    <col min="1" max="1" width="51.6640625" style="3" customWidth="1"/>
    <col min="2" max="2" width="40.6640625" style="3" bestFit="1" customWidth="1"/>
    <col min="3" max="3" width="2.6640625" style="3" customWidth="1"/>
    <col min="4" max="4" width="19.5546875" style="3" customWidth="1"/>
    <col min="5" max="5" width="1.5546875" style="3" customWidth="1"/>
    <col min="6" max="8" width="18" style="3" customWidth="1"/>
    <col min="9" max="9" width="1.5546875" style="3" customWidth="1"/>
    <col min="10" max="12" width="18" style="3" customWidth="1"/>
    <col min="13" max="13" width="16.88671875" style="3" customWidth="1"/>
    <col min="14" max="14" width="8.88671875" style="3"/>
    <col min="15" max="15" width="2.44140625" style="3" customWidth="1"/>
    <col min="16" max="17" width="8.88671875" style="3"/>
    <col min="18" max="18" width="10.109375" style="3" customWidth="1"/>
    <col min="19" max="19" width="2.44140625" style="3" customWidth="1"/>
    <col min="20" max="22" width="11.109375" style="3" customWidth="1"/>
    <col min="23" max="25" width="8.88671875" style="3"/>
    <col min="26" max="26" width="27.44140625" style="3" customWidth="1"/>
    <col min="27" max="27" width="8.88671875" style="3"/>
    <col min="28" max="28" width="20" style="3" customWidth="1"/>
    <col min="29" max="29" width="14.44140625" style="3" bestFit="1" customWidth="1"/>
    <col min="30" max="16384" width="8.88671875" style="3"/>
  </cols>
  <sheetData>
    <row r="1" spans="1:16" x14ac:dyDescent="0.25">
      <c r="A1" s="103" t="s">
        <v>124</v>
      </c>
    </row>
    <row r="2" spans="1:16" x14ac:dyDescent="0.25">
      <c r="A2" s="3" t="s">
        <v>104</v>
      </c>
    </row>
    <row r="3" spans="1:16" x14ac:dyDescent="0.25">
      <c r="A3" s="3" t="s">
        <v>105</v>
      </c>
    </row>
    <row r="4" spans="1:16" x14ac:dyDescent="0.25">
      <c r="F4" s="104"/>
      <c r="G4" s="104"/>
      <c r="H4" s="104"/>
      <c r="J4" s="104"/>
      <c r="K4" s="104"/>
      <c r="L4" s="104"/>
    </row>
    <row r="5" spans="1:16" ht="25.5" customHeight="1" x14ac:dyDescent="0.25">
      <c r="A5" s="104"/>
      <c r="B5" s="104"/>
      <c r="D5" s="104"/>
      <c r="F5" s="207" t="s">
        <v>106</v>
      </c>
      <c r="G5" s="207"/>
      <c r="H5" s="207"/>
      <c r="J5" s="207" t="s">
        <v>107</v>
      </c>
      <c r="K5" s="207"/>
      <c r="L5" s="207"/>
    </row>
    <row r="6" spans="1:16" ht="66" x14ac:dyDescent="0.25">
      <c r="A6" s="75" t="s">
        <v>57</v>
      </c>
      <c r="B6" s="105" t="s">
        <v>108</v>
      </c>
      <c r="D6" s="105" t="s">
        <v>109</v>
      </c>
      <c r="E6" s="106"/>
      <c r="F6" s="105" t="s">
        <v>227</v>
      </c>
      <c r="G6" s="105" t="s">
        <v>228</v>
      </c>
      <c r="H6" s="105" t="s">
        <v>229</v>
      </c>
      <c r="J6" s="105" t="s">
        <v>227</v>
      </c>
      <c r="K6" s="105" t="s">
        <v>228</v>
      </c>
      <c r="L6" s="105" t="s">
        <v>229</v>
      </c>
      <c r="N6" s="10"/>
      <c r="O6" s="10"/>
      <c r="P6" s="10"/>
    </row>
    <row r="7" spans="1:16" x14ac:dyDescent="0.25">
      <c r="A7" s="69"/>
      <c r="B7" s="70" t="s">
        <v>110</v>
      </c>
      <c r="D7" s="107"/>
      <c r="E7" s="5"/>
      <c r="F7" s="79"/>
      <c r="G7" s="79"/>
      <c r="H7" s="79"/>
      <c r="I7" s="81"/>
      <c r="J7" s="108"/>
      <c r="K7" s="108"/>
      <c r="L7" s="108"/>
      <c r="N7" s="10"/>
      <c r="O7" s="10"/>
      <c r="P7" s="10"/>
    </row>
    <row r="8" spans="1:16" x14ac:dyDescent="0.25">
      <c r="A8" s="78" t="s">
        <v>67</v>
      </c>
      <c r="B8" s="70"/>
      <c r="D8" s="107">
        <v>2060</v>
      </c>
      <c r="E8" s="5"/>
      <c r="F8" s="79">
        <v>506</v>
      </c>
      <c r="G8" s="79">
        <v>912</v>
      </c>
      <c r="H8" s="79">
        <v>642</v>
      </c>
      <c r="I8" s="81"/>
      <c r="J8" s="108">
        <v>0.24563106796116504</v>
      </c>
      <c r="K8" s="108">
        <v>0.44271844660194176</v>
      </c>
      <c r="L8" s="108">
        <v>0.31165048543689322</v>
      </c>
      <c r="N8" s="189"/>
      <c r="O8" s="189"/>
      <c r="P8" s="189"/>
    </row>
    <row r="9" spans="1:16" x14ac:dyDescent="0.25">
      <c r="A9" s="82" t="s">
        <v>68</v>
      </c>
      <c r="B9" s="70"/>
      <c r="D9" s="107">
        <v>1307</v>
      </c>
      <c r="E9" s="5"/>
      <c r="F9" s="79">
        <v>335</v>
      </c>
      <c r="G9" s="79">
        <v>586</v>
      </c>
      <c r="H9" s="79">
        <v>386</v>
      </c>
      <c r="I9" s="81"/>
      <c r="J9" s="108">
        <v>0.25631216526396328</v>
      </c>
      <c r="K9" s="108">
        <v>0.44835501147666412</v>
      </c>
      <c r="L9" s="108">
        <v>0.2953328232593726</v>
      </c>
      <c r="N9" s="189"/>
      <c r="O9" s="189"/>
      <c r="P9" s="189"/>
    </row>
    <row r="10" spans="1:16" x14ac:dyDescent="0.25">
      <c r="A10" s="82" t="s">
        <v>69</v>
      </c>
      <c r="B10" s="70"/>
      <c r="D10" s="107">
        <v>417</v>
      </c>
      <c r="E10" s="5"/>
      <c r="F10" s="79">
        <v>99</v>
      </c>
      <c r="G10" s="79">
        <v>179</v>
      </c>
      <c r="H10" s="79">
        <v>139</v>
      </c>
      <c r="I10" s="81"/>
      <c r="J10" s="108">
        <v>0.23741007194244604</v>
      </c>
      <c r="K10" s="108">
        <v>0.42925659472422062</v>
      </c>
      <c r="L10" s="108">
        <v>0.33333333333333331</v>
      </c>
      <c r="N10" s="189"/>
      <c r="O10" s="189"/>
      <c r="P10" s="189"/>
    </row>
    <row r="11" spans="1:16" x14ac:dyDescent="0.25">
      <c r="A11" s="82" t="s">
        <v>70</v>
      </c>
      <c r="B11" s="70"/>
      <c r="D11" s="107">
        <v>329</v>
      </c>
      <c r="E11" s="5"/>
      <c r="F11" s="79">
        <v>70</v>
      </c>
      <c r="G11" s="79">
        <v>142</v>
      </c>
      <c r="H11" s="79">
        <v>117</v>
      </c>
      <c r="I11" s="81"/>
      <c r="J11" s="108">
        <v>0.21276595744680851</v>
      </c>
      <c r="K11" s="108">
        <v>0.43161094224924013</v>
      </c>
      <c r="L11" s="108">
        <v>0.35562310030395139</v>
      </c>
      <c r="N11" s="189"/>
      <c r="O11" s="189"/>
      <c r="P11" s="189"/>
    </row>
    <row r="12" spans="1:16" x14ac:dyDescent="0.25">
      <c r="A12" s="69"/>
      <c r="B12" s="70"/>
      <c r="D12" s="171"/>
      <c r="E12" s="171"/>
      <c r="F12" s="171"/>
      <c r="G12" s="171"/>
      <c r="H12" s="170"/>
      <c r="I12" s="169"/>
      <c r="J12" s="170"/>
      <c r="K12" s="170"/>
      <c r="L12" s="170"/>
      <c r="N12" s="10"/>
      <c r="O12" s="10"/>
      <c r="P12" s="10"/>
    </row>
    <row r="13" spans="1:16" x14ac:dyDescent="0.25">
      <c r="A13" s="69"/>
      <c r="B13" s="70" t="s">
        <v>111</v>
      </c>
      <c r="D13" s="107"/>
      <c r="E13" s="5"/>
      <c r="F13" s="79"/>
      <c r="G13" s="79"/>
      <c r="H13" s="79"/>
      <c r="I13" s="81"/>
      <c r="J13" s="108"/>
      <c r="K13" s="108"/>
      <c r="L13" s="108"/>
      <c r="N13" s="10"/>
      <c r="O13" s="10"/>
      <c r="P13" s="10"/>
    </row>
    <row r="14" spans="1:16" x14ac:dyDescent="0.25">
      <c r="A14" s="78" t="s">
        <v>67</v>
      </c>
      <c r="B14" s="70"/>
      <c r="D14" s="109">
        <v>3783</v>
      </c>
      <c r="E14" s="5"/>
      <c r="F14" s="79">
        <v>492</v>
      </c>
      <c r="G14" s="79">
        <v>2657</v>
      </c>
      <c r="H14" s="79">
        <v>980</v>
      </c>
      <c r="I14" s="81"/>
      <c r="J14" s="108">
        <v>0.13005551149881048</v>
      </c>
      <c r="K14" s="108">
        <v>0.70235263018768168</v>
      </c>
      <c r="L14" s="108">
        <v>0.25905366111551681</v>
      </c>
      <c r="N14" s="189"/>
      <c r="O14" s="189"/>
      <c r="P14" s="189"/>
    </row>
    <row r="15" spans="1:16" x14ac:dyDescent="0.25">
      <c r="A15" s="82" t="s">
        <v>68</v>
      </c>
      <c r="B15" s="70"/>
      <c r="D15" s="109">
        <v>2252</v>
      </c>
      <c r="E15" s="5"/>
      <c r="F15" s="79">
        <v>305</v>
      </c>
      <c r="G15" s="79">
        <v>1584</v>
      </c>
      <c r="H15" s="79">
        <v>561</v>
      </c>
      <c r="I15" s="81"/>
      <c r="J15" s="108">
        <v>0.13543516873889877</v>
      </c>
      <c r="K15" s="108">
        <v>0.70337477797513326</v>
      </c>
      <c r="L15" s="108">
        <v>0.24911190053285967</v>
      </c>
      <c r="N15" s="189"/>
      <c r="O15" s="189"/>
      <c r="P15" s="189"/>
    </row>
    <row r="16" spans="1:16" x14ac:dyDescent="0.25">
      <c r="A16" s="82" t="s">
        <v>69</v>
      </c>
      <c r="B16" s="70"/>
      <c r="D16" s="109">
        <v>819</v>
      </c>
      <c r="E16" s="5"/>
      <c r="F16" s="79">
        <v>94</v>
      </c>
      <c r="G16" s="79">
        <v>581</v>
      </c>
      <c r="H16" s="79">
        <v>226</v>
      </c>
      <c r="I16" s="81"/>
      <c r="J16" s="108">
        <v>0.11477411477411477</v>
      </c>
      <c r="K16" s="108">
        <v>0.70940170940170943</v>
      </c>
      <c r="L16" s="108">
        <v>0.27594627594627597</v>
      </c>
      <c r="N16" s="189"/>
      <c r="O16" s="189"/>
      <c r="P16" s="189"/>
    </row>
    <row r="17" spans="1:16" x14ac:dyDescent="0.25">
      <c r="A17" s="82" t="s">
        <v>70</v>
      </c>
      <c r="B17" s="70"/>
      <c r="D17" s="109">
        <v>694</v>
      </c>
      <c r="E17" s="5"/>
      <c r="F17" s="79">
        <v>89</v>
      </c>
      <c r="G17" s="79">
        <v>480</v>
      </c>
      <c r="H17" s="79">
        <v>190</v>
      </c>
      <c r="I17" s="81"/>
      <c r="J17" s="108">
        <v>0.12824207492795389</v>
      </c>
      <c r="K17" s="108">
        <v>0.69164265129683</v>
      </c>
      <c r="L17" s="108">
        <v>0.2737752161383285</v>
      </c>
      <c r="N17" s="189"/>
      <c r="O17" s="189"/>
      <c r="P17" s="189"/>
    </row>
    <row r="18" spans="1:16" x14ac:dyDescent="0.25">
      <c r="A18" s="69"/>
      <c r="B18" s="110"/>
      <c r="D18" s="171"/>
      <c r="E18" s="171"/>
      <c r="F18" s="171"/>
      <c r="G18" s="171"/>
      <c r="H18" s="170"/>
      <c r="I18" s="169"/>
      <c r="J18" s="170"/>
      <c r="K18" s="170"/>
      <c r="L18" s="170"/>
      <c r="N18" s="10"/>
      <c r="O18" s="10"/>
      <c r="P18" s="10"/>
    </row>
    <row r="19" spans="1:16" x14ac:dyDescent="0.25">
      <c r="A19" s="69"/>
      <c r="B19" s="5"/>
      <c r="D19" s="112"/>
      <c r="E19" s="5"/>
      <c r="F19" s="81"/>
      <c r="G19" s="81"/>
      <c r="H19" s="81"/>
      <c r="I19" s="81"/>
      <c r="J19" s="81"/>
      <c r="K19" s="81"/>
      <c r="L19" s="81"/>
      <c r="N19" s="10"/>
      <c r="O19" s="10"/>
      <c r="P19" s="10"/>
    </row>
    <row r="20" spans="1:16" x14ac:dyDescent="0.25">
      <c r="A20" s="69" t="s">
        <v>71</v>
      </c>
      <c r="B20" s="70" t="s">
        <v>110</v>
      </c>
      <c r="D20" s="113">
        <v>22873</v>
      </c>
      <c r="E20" s="5"/>
      <c r="F20" s="79">
        <v>12407</v>
      </c>
      <c r="G20" s="79">
        <v>8644</v>
      </c>
      <c r="H20" s="79">
        <v>1822</v>
      </c>
      <c r="I20" s="81"/>
      <c r="J20" s="108">
        <v>0.54242993922965943</v>
      </c>
      <c r="K20" s="108">
        <v>0.37791282297905826</v>
      </c>
      <c r="L20" s="108">
        <v>7.9657237791282295E-2</v>
      </c>
      <c r="N20" s="189"/>
      <c r="O20" s="189"/>
      <c r="P20" s="189"/>
    </row>
    <row r="21" spans="1:16" x14ac:dyDescent="0.25">
      <c r="A21" s="103"/>
      <c r="B21" s="70" t="s">
        <v>111</v>
      </c>
      <c r="D21" s="109">
        <v>26777</v>
      </c>
      <c r="E21" s="5"/>
      <c r="F21" s="107">
        <v>9419</v>
      </c>
      <c r="G21" s="107">
        <v>15767</v>
      </c>
      <c r="H21" s="107">
        <v>2293</v>
      </c>
      <c r="I21" s="5"/>
      <c r="J21" s="174">
        <v>0.35175710497815288</v>
      </c>
      <c r="K21" s="174">
        <v>0.58882623146730406</v>
      </c>
      <c r="L21" s="174">
        <v>8.5633192665347121E-2</v>
      </c>
      <c r="N21" s="189"/>
      <c r="O21" s="189"/>
      <c r="P21" s="189"/>
    </row>
    <row r="22" spans="1:16" x14ac:dyDescent="0.25">
      <c r="B22" s="110"/>
      <c r="D22" s="111"/>
      <c r="E22" s="5"/>
      <c r="F22" s="114"/>
      <c r="G22" s="114"/>
      <c r="H22" s="114"/>
      <c r="I22" s="5"/>
      <c r="N22" s="10"/>
      <c r="O22" s="10"/>
      <c r="P22" s="10"/>
    </row>
    <row r="23" spans="1:16" x14ac:dyDescent="0.25">
      <c r="A23" s="103"/>
      <c r="B23" s="106"/>
      <c r="D23" s="112"/>
      <c r="E23" s="5"/>
      <c r="F23" s="5"/>
      <c r="G23" s="5"/>
      <c r="H23" s="5"/>
      <c r="I23" s="5"/>
      <c r="N23" s="10"/>
      <c r="O23" s="10"/>
      <c r="P23" s="10"/>
    </row>
    <row r="24" spans="1:16" x14ac:dyDescent="0.25">
      <c r="A24" s="69" t="s">
        <v>72</v>
      </c>
      <c r="B24" s="70" t="s">
        <v>110</v>
      </c>
      <c r="D24" s="113">
        <v>24933</v>
      </c>
      <c r="E24" s="5"/>
      <c r="F24" s="107">
        <v>12913</v>
      </c>
      <c r="G24" s="107">
        <v>9556</v>
      </c>
      <c r="H24" s="107">
        <v>2464</v>
      </c>
      <c r="I24" s="5"/>
      <c r="J24" s="108">
        <v>0.51790799342237193</v>
      </c>
      <c r="K24" s="108">
        <v>0.38326715597802108</v>
      </c>
      <c r="L24" s="108">
        <v>9.8824850599606995E-2</v>
      </c>
      <c r="N24" s="189"/>
      <c r="O24" s="189"/>
      <c r="P24" s="189"/>
    </row>
    <row r="25" spans="1:16" x14ac:dyDescent="0.25">
      <c r="A25" s="104"/>
      <c r="B25" s="72" t="s">
        <v>111</v>
      </c>
      <c r="D25" s="109">
        <v>30560</v>
      </c>
      <c r="E25" s="5"/>
      <c r="F25" s="107">
        <v>9911</v>
      </c>
      <c r="G25" s="107">
        <v>18424</v>
      </c>
      <c r="H25" s="107">
        <v>3273</v>
      </c>
      <c r="I25" s="5"/>
      <c r="J25" s="108">
        <v>0.32431282722513088</v>
      </c>
      <c r="K25" s="108">
        <v>0.60287958115183249</v>
      </c>
      <c r="L25" s="108">
        <v>0.10710078534031414</v>
      </c>
      <c r="N25" s="189"/>
      <c r="O25" s="189"/>
      <c r="P25" s="189"/>
    </row>
    <row r="26" spans="1:16" x14ac:dyDescent="0.25">
      <c r="B26" s="110"/>
      <c r="D26" s="172"/>
      <c r="E26" s="172"/>
      <c r="F26" s="172"/>
      <c r="G26" s="172"/>
      <c r="H26" s="172"/>
      <c r="I26" s="172"/>
      <c r="J26" s="172"/>
      <c r="K26" s="172"/>
      <c r="L26" s="172"/>
      <c r="N26" s="10"/>
      <c r="O26" s="10"/>
      <c r="P26" s="10"/>
    </row>
    <row r="27" spans="1:16" x14ac:dyDescent="0.25">
      <c r="A27" s="92" t="s">
        <v>84</v>
      </c>
      <c r="D27" s="173"/>
      <c r="E27" s="173"/>
      <c r="F27" s="173"/>
      <c r="G27" s="173"/>
      <c r="H27" s="173"/>
      <c r="I27" s="173"/>
      <c r="J27" s="173"/>
      <c r="K27" s="173"/>
      <c r="L27" s="173"/>
      <c r="N27" s="10"/>
      <c r="O27" s="10"/>
      <c r="P27" s="10"/>
    </row>
    <row r="28" spans="1:16" x14ac:dyDescent="0.25">
      <c r="A28" s="92"/>
      <c r="N28" s="10"/>
      <c r="O28" s="10"/>
      <c r="P28" s="10"/>
    </row>
    <row r="29" spans="1:16" x14ac:dyDescent="0.25">
      <c r="A29" s="116" t="s">
        <v>225</v>
      </c>
      <c r="B29" s="71"/>
      <c r="C29" s="71"/>
      <c r="D29" s="71"/>
      <c r="E29" s="71"/>
      <c r="F29" s="71"/>
      <c r="G29" s="71"/>
      <c r="H29" s="71"/>
      <c r="I29" s="71"/>
      <c r="J29" s="71"/>
      <c r="K29" s="71"/>
      <c r="L29" s="71"/>
    </row>
    <row r="30" spans="1:16" x14ac:dyDescent="0.25">
      <c r="A30" s="117" t="s">
        <v>226</v>
      </c>
      <c r="B30" s="71"/>
      <c r="C30" s="71"/>
      <c r="D30" s="71"/>
      <c r="E30" s="71"/>
      <c r="F30" s="71"/>
      <c r="G30" s="71"/>
      <c r="H30" s="71"/>
      <c r="I30" s="71"/>
      <c r="J30" s="71"/>
      <c r="K30" s="71"/>
      <c r="L30" s="71"/>
    </row>
    <row r="31" spans="1:16" x14ac:dyDescent="0.25">
      <c r="A31" s="117" t="s">
        <v>112</v>
      </c>
      <c r="B31" s="71"/>
      <c r="C31" s="71"/>
      <c r="D31" s="71"/>
      <c r="E31" s="71"/>
      <c r="F31" s="71"/>
      <c r="G31" s="71"/>
      <c r="H31" s="71"/>
      <c r="I31" s="71"/>
      <c r="J31" s="71"/>
      <c r="K31" s="71"/>
      <c r="L31" s="71"/>
    </row>
    <row r="32" spans="1:16" x14ac:dyDescent="0.25">
      <c r="A32" s="116" t="s">
        <v>113</v>
      </c>
      <c r="B32" s="71"/>
      <c r="C32" s="71"/>
      <c r="D32" s="71"/>
      <c r="E32" s="71"/>
      <c r="F32" s="71"/>
      <c r="G32" s="71"/>
      <c r="H32" s="71"/>
      <c r="I32" s="71"/>
      <c r="J32" s="71"/>
      <c r="K32" s="71"/>
      <c r="L32" s="71"/>
    </row>
    <row r="33" spans="1:12" x14ac:dyDescent="0.25">
      <c r="A33" s="117" t="s">
        <v>114</v>
      </c>
      <c r="B33" s="71"/>
      <c r="C33" s="71"/>
      <c r="D33" s="71"/>
      <c r="E33" s="71"/>
      <c r="F33" s="71"/>
      <c r="G33" s="71"/>
      <c r="H33" s="71"/>
      <c r="I33" s="71"/>
      <c r="J33" s="71"/>
      <c r="K33" s="71"/>
      <c r="L33" s="71"/>
    </row>
    <row r="34" spans="1:12" x14ac:dyDescent="0.25">
      <c r="A34" s="92" t="s">
        <v>115</v>
      </c>
    </row>
    <row r="35" spans="1:12" x14ac:dyDescent="0.25">
      <c r="A35" s="92" t="s">
        <v>116</v>
      </c>
    </row>
    <row r="36" spans="1:12" x14ac:dyDescent="0.25">
      <c r="A36" s="95" t="s">
        <v>117</v>
      </c>
      <c r="B36" s="115"/>
      <c r="C36" s="115"/>
      <c r="D36" s="115"/>
      <c r="E36" s="115"/>
      <c r="F36" s="115"/>
    </row>
    <row r="37" spans="1:12" s="68" customFormat="1" x14ac:dyDescent="0.25">
      <c r="A37" s="96" t="s">
        <v>77</v>
      </c>
      <c r="B37" s="66"/>
      <c r="C37" s="66"/>
      <c r="D37" s="66"/>
      <c r="E37" s="66"/>
      <c r="F37" s="66"/>
      <c r="G37" s="66"/>
      <c r="H37" s="66"/>
      <c r="I37" s="66"/>
      <c r="J37" s="66"/>
      <c r="K37" s="66"/>
      <c r="L37" s="66"/>
    </row>
    <row r="38" spans="1:12" s="68" customFormat="1" x14ac:dyDescent="0.25">
      <c r="A38" s="95" t="s">
        <v>118</v>
      </c>
      <c r="B38" s="66"/>
      <c r="C38" s="66"/>
      <c r="D38" s="66"/>
      <c r="E38" s="66"/>
      <c r="F38" s="66"/>
      <c r="G38" s="66"/>
      <c r="H38" s="66"/>
      <c r="I38" s="66"/>
      <c r="J38" s="66"/>
      <c r="K38" s="66"/>
      <c r="L38" s="66"/>
    </row>
    <row r="39" spans="1:12" s="68" customFormat="1" x14ac:dyDescent="0.25">
      <c r="A39" s="95" t="s">
        <v>119</v>
      </c>
    </row>
    <row r="40" spans="1:12" x14ac:dyDescent="0.25">
      <c r="A40" s="94"/>
      <c r="B40" s="115"/>
      <c r="C40" s="115"/>
      <c r="D40" s="115"/>
      <c r="E40" s="115"/>
      <c r="F40" s="115"/>
    </row>
    <row r="41" spans="1:12" x14ac:dyDescent="0.25">
      <c r="A41" s="95" t="s">
        <v>120</v>
      </c>
      <c r="B41" s="115"/>
      <c r="C41" s="115"/>
      <c r="D41" s="115"/>
      <c r="E41" s="115"/>
      <c r="F41" s="115"/>
    </row>
    <row r="42" spans="1:12" x14ac:dyDescent="0.25">
      <c r="A42" s="95" t="s">
        <v>121</v>
      </c>
    </row>
    <row r="43" spans="1:12" x14ac:dyDescent="0.25">
      <c r="A43" s="97" t="s">
        <v>122</v>
      </c>
    </row>
    <row r="44" spans="1:12" x14ac:dyDescent="0.25">
      <c r="A44" s="98" t="s">
        <v>123</v>
      </c>
    </row>
    <row r="45" spans="1:12" x14ac:dyDescent="0.25">
      <c r="A45" s="91"/>
    </row>
    <row r="46" spans="1:12" x14ac:dyDescent="0.25">
      <c r="A46" s="91"/>
    </row>
    <row r="47" spans="1:12" x14ac:dyDescent="0.25">
      <c r="A47" s="91"/>
    </row>
  </sheetData>
  <mergeCells count="2">
    <mergeCell ref="F5:H5"/>
    <mergeCell ref="J5:L5"/>
  </mergeCells>
  <hyperlinks>
    <hyperlink ref="A44" r:id="rId1"/>
    <hyperlink ref="A37"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3.2" x14ac:dyDescent="0.25"/>
  <cols>
    <col min="1" max="1" width="51.6640625" style="3" customWidth="1"/>
    <col min="2" max="2" width="40.6640625" style="3" bestFit="1" customWidth="1"/>
    <col min="3" max="3" width="2.5546875" style="3" customWidth="1"/>
    <col min="4" max="6" width="25.6640625" style="3" customWidth="1"/>
    <col min="7" max="7" width="11.88671875" style="3" customWidth="1"/>
    <col min="8" max="8" width="29.33203125" style="3" customWidth="1"/>
    <col min="9" max="9" width="9.88671875" style="3" bestFit="1" customWidth="1"/>
    <col min="10" max="10" width="9.33203125" style="3" bestFit="1" customWidth="1"/>
    <col min="11" max="11" width="9.109375" style="3" customWidth="1"/>
    <col min="12" max="13" width="14.33203125" style="3" customWidth="1"/>
    <col min="14" max="14" width="9.109375" style="3" customWidth="1"/>
    <col min="15" max="16384" width="8.88671875" style="3"/>
  </cols>
  <sheetData>
    <row r="1" spans="1:9" x14ac:dyDescent="0.25">
      <c r="A1" s="103" t="s">
        <v>139</v>
      </c>
    </row>
    <row r="2" spans="1:9" x14ac:dyDescent="0.25">
      <c r="A2" s="3" t="s">
        <v>104</v>
      </c>
    </row>
    <row r="3" spans="1:9" x14ac:dyDescent="0.25">
      <c r="A3" s="3" t="s">
        <v>125</v>
      </c>
    </row>
    <row r="4" spans="1:9" x14ac:dyDescent="0.25">
      <c r="A4" s="104"/>
      <c r="B4" s="104"/>
      <c r="D4" s="104"/>
      <c r="E4" s="104"/>
      <c r="F4" s="104"/>
    </row>
    <row r="5" spans="1:9" ht="79.5" customHeight="1" x14ac:dyDescent="0.25">
      <c r="A5" s="75" t="s">
        <v>57</v>
      </c>
      <c r="B5" s="105" t="s">
        <v>108</v>
      </c>
      <c r="D5" s="105" t="s">
        <v>126</v>
      </c>
      <c r="E5" s="105" t="s">
        <v>127</v>
      </c>
      <c r="F5" s="105" t="s">
        <v>128</v>
      </c>
    </row>
    <row r="6" spans="1:9" x14ac:dyDescent="0.25">
      <c r="A6" s="69"/>
      <c r="B6" s="70" t="s">
        <v>110</v>
      </c>
      <c r="D6" s="107"/>
      <c r="E6" s="107"/>
      <c r="F6" s="119"/>
    </row>
    <row r="7" spans="1:9" x14ac:dyDescent="0.25">
      <c r="A7" s="78" t="s">
        <v>67</v>
      </c>
      <c r="B7" s="70"/>
      <c r="D7" s="107">
        <v>2060</v>
      </c>
      <c r="E7" s="107">
        <v>879</v>
      </c>
      <c r="F7" s="119">
        <v>0.4266990291262136</v>
      </c>
      <c r="I7" s="175"/>
    </row>
    <row r="8" spans="1:9" x14ac:dyDescent="0.25">
      <c r="A8" s="82" t="s">
        <v>68</v>
      </c>
      <c r="B8" s="70"/>
      <c r="D8" s="107">
        <v>1307</v>
      </c>
      <c r="E8" s="107">
        <v>552</v>
      </c>
      <c r="F8" s="119">
        <v>0.42234123947972457</v>
      </c>
      <c r="I8" s="175"/>
    </row>
    <row r="9" spans="1:9" x14ac:dyDescent="0.25">
      <c r="A9" s="82" t="s">
        <v>69</v>
      </c>
      <c r="B9" s="70"/>
      <c r="D9" s="107">
        <v>417</v>
      </c>
      <c r="E9" s="107">
        <v>184</v>
      </c>
      <c r="F9" s="119">
        <v>0.44124700239808151</v>
      </c>
      <c r="I9" s="175"/>
    </row>
    <row r="10" spans="1:9" x14ac:dyDescent="0.25">
      <c r="A10" s="82" t="s">
        <v>70</v>
      </c>
      <c r="B10" s="70"/>
      <c r="D10" s="107">
        <v>329</v>
      </c>
      <c r="E10" s="107">
        <v>142</v>
      </c>
      <c r="F10" s="119">
        <v>0.43161094224924013</v>
      </c>
      <c r="I10" s="175"/>
    </row>
    <row r="11" spans="1:9" x14ac:dyDescent="0.25">
      <c r="A11" s="81"/>
      <c r="B11" s="70"/>
      <c r="D11" s="107"/>
      <c r="E11" s="107"/>
      <c r="F11" s="119"/>
      <c r="I11" s="175"/>
    </row>
    <row r="12" spans="1:9" x14ac:dyDescent="0.25">
      <c r="A12" s="69"/>
      <c r="B12" s="70" t="s">
        <v>111</v>
      </c>
      <c r="D12" s="107"/>
      <c r="E12" s="107"/>
      <c r="F12" s="119"/>
      <c r="I12" s="175"/>
    </row>
    <row r="13" spans="1:9" x14ac:dyDescent="0.25">
      <c r="A13" s="78" t="s">
        <v>67</v>
      </c>
      <c r="B13" s="70"/>
      <c r="D13" s="107">
        <v>3783</v>
      </c>
      <c r="E13" s="107">
        <v>2394</v>
      </c>
      <c r="F13" s="119">
        <v>0.63283108643933383</v>
      </c>
      <c r="I13" s="175"/>
    </row>
    <row r="14" spans="1:9" x14ac:dyDescent="0.25">
      <c r="A14" s="82" t="s">
        <v>68</v>
      </c>
      <c r="B14" s="70"/>
      <c r="D14" s="107">
        <v>2252</v>
      </c>
      <c r="E14" s="107">
        <v>1410</v>
      </c>
      <c r="F14" s="119">
        <v>0.62611012433392543</v>
      </c>
      <c r="I14" s="175"/>
    </row>
    <row r="15" spans="1:9" x14ac:dyDescent="0.25">
      <c r="A15" s="82" t="s">
        <v>69</v>
      </c>
      <c r="B15" s="70"/>
      <c r="D15" s="107">
        <v>819</v>
      </c>
      <c r="E15" s="107">
        <v>526</v>
      </c>
      <c r="F15" s="119">
        <v>0.6422466422466423</v>
      </c>
      <c r="I15" s="175"/>
    </row>
    <row r="16" spans="1:9" x14ac:dyDescent="0.25">
      <c r="A16" s="82" t="s">
        <v>70</v>
      </c>
      <c r="B16" s="70"/>
      <c r="D16" s="107">
        <v>694</v>
      </c>
      <c r="E16" s="107">
        <v>451</v>
      </c>
      <c r="F16" s="119">
        <v>0.64985590778097979</v>
      </c>
      <c r="I16" s="175"/>
    </row>
    <row r="17" spans="1:12" x14ac:dyDescent="0.25">
      <c r="A17" s="69"/>
      <c r="B17" s="110"/>
      <c r="D17" s="120"/>
      <c r="E17" s="120"/>
      <c r="F17" s="121"/>
      <c r="I17" s="175"/>
    </row>
    <row r="18" spans="1:12" x14ac:dyDescent="0.25">
      <c r="A18" s="69"/>
      <c r="D18" s="5"/>
      <c r="E18" s="5"/>
      <c r="F18" s="5"/>
      <c r="I18" s="175"/>
    </row>
    <row r="19" spans="1:12" x14ac:dyDescent="0.25">
      <c r="A19" s="69" t="s">
        <v>71</v>
      </c>
      <c r="B19" s="70" t="s">
        <v>110</v>
      </c>
      <c r="D19" s="107">
        <v>22873</v>
      </c>
      <c r="E19" s="107">
        <v>7377</v>
      </c>
      <c r="F19" s="119">
        <v>0.32252000174878676</v>
      </c>
      <c r="I19" s="175"/>
    </row>
    <row r="20" spans="1:12" ht="15.75" customHeight="1" x14ac:dyDescent="0.25">
      <c r="A20" s="103"/>
      <c r="B20" s="70" t="s">
        <v>111</v>
      </c>
      <c r="D20" s="107">
        <v>26777</v>
      </c>
      <c r="E20" s="107">
        <v>13318</v>
      </c>
      <c r="F20" s="119">
        <v>0.49736714344400046</v>
      </c>
      <c r="G20" s="122"/>
      <c r="I20" s="175"/>
    </row>
    <row r="21" spans="1:12" x14ac:dyDescent="0.25">
      <c r="B21" s="110"/>
      <c r="D21" s="120"/>
      <c r="E21" s="120"/>
      <c r="F21" s="121"/>
      <c r="I21" s="175"/>
    </row>
    <row r="22" spans="1:12" x14ac:dyDescent="0.25">
      <c r="A22" s="103"/>
      <c r="B22" s="110"/>
      <c r="D22" s="123"/>
      <c r="E22" s="123"/>
      <c r="F22" s="123"/>
      <c r="I22" s="175"/>
    </row>
    <row r="23" spans="1:12" x14ac:dyDescent="0.25">
      <c r="A23" s="69" t="s">
        <v>72</v>
      </c>
      <c r="B23" s="70" t="s">
        <v>110</v>
      </c>
      <c r="D23" s="107">
        <v>24933</v>
      </c>
      <c r="E23" s="107">
        <v>8256</v>
      </c>
      <c r="F23" s="119">
        <v>0.33112742148959212</v>
      </c>
      <c r="I23" s="175"/>
    </row>
    <row r="24" spans="1:12" x14ac:dyDescent="0.25">
      <c r="A24" s="104"/>
      <c r="B24" s="72" t="s">
        <v>111</v>
      </c>
      <c r="D24" s="107">
        <v>30560</v>
      </c>
      <c r="E24" s="107">
        <v>15712</v>
      </c>
      <c r="F24" s="119">
        <v>0.51413612565445022</v>
      </c>
      <c r="I24" s="175"/>
    </row>
    <row r="25" spans="1:12" x14ac:dyDescent="0.25">
      <c r="A25" s="103"/>
      <c r="B25" s="110"/>
      <c r="D25" s="183"/>
      <c r="E25" s="183"/>
      <c r="F25" s="183"/>
    </row>
    <row r="26" spans="1:12" x14ac:dyDescent="0.25">
      <c r="A26" s="92" t="s">
        <v>84</v>
      </c>
      <c r="D26" s="178"/>
      <c r="E26" s="178"/>
      <c r="F26" s="178"/>
      <c r="G26" s="122"/>
    </row>
    <row r="27" spans="1:12" x14ac:dyDescent="0.25">
      <c r="A27" s="20"/>
    </row>
    <row r="28" spans="1:12" x14ac:dyDescent="0.25">
      <c r="A28" s="124" t="s">
        <v>129</v>
      </c>
    </row>
    <row r="29" spans="1:12" x14ac:dyDescent="0.25">
      <c r="A29" s="124" t="s">
        <v>130</v>
      </c>
    </row>
    <row r="30" spans="1:12" x14ac:dyDescent="0.25">
      <c r="A30" s="92" t="s">
        <v>131</v>
      </c>
    </row>
    <row r="31" spans="1:12" x14ac:dyDescent="0.25">
      <c r="A31" s="92" t="s">
        <v>132</v>
      </c>
    </row>
    <row r="32" spans="1:12" s="68" customFormat="1" x14ac:dyDescent="0.25">
      <c r="A32" s="95" t="s">
        <v>133</v>
      </c>
      <c r="B32" s="66"/>
      <c r="C32" s="66"/>
      <c r="D32" s="66"/>
      <c r="E32" s="66"/>
      <c r="F32" s="66"/>
      <c r="G32" s="66"/>
      <c r="H32" s="66"/>
      <c r="I32" s="66"/>
      <c r="J32" s="66"/>
      <c r="K32" s="66"/>
      <c r="L32" s="66"/>
    </row>
    <row r="33" spans="1:12" s="68" customFormat="1" x14ac:dyDescent="0.25">
      <c r="A33" s="96" t="s">
        <v>77</v>
      </c>
      <c r="B33" s="66"/>
      <c r="C33" s="66"/>
      <c r="D33" s="66"/>
      <c r="E33" s="66"/>
      <c r="F33" s="66"/>
      <c r="G33" s="66"/>
      <c r="H33" s="66"/>
      <c r="I33" s="66"/>
      <c r="J33" s="66"/>
      <c r="K33" s="66"/>
      <c r="L33" s="66"/>
    </row>
    <row r="34" spans="1:12" s="68" customFormat="1" x14ac:dyDescent="0.25">
      <c r="A34" s="95" t="s">
        <v>134</v>
      </c>
    </row>
    <row r="35" spans="1:12" s="68" customFormat="1" x14ac:dyDescent="0.25">
      <c r="A35" s="95" t="s">
        <v>135</v>
      </c>
    </row>
    <row r="36" spans="1:12" s="68" customFormat="1" x14ac:dyDescent="0.25">
      <c r="A36" s="95"/>
    </row>
    <row r="37" spans="1:12" x14ac:dyDescent="0.25">
      <c r="A37" s="95" t="s">
        <v>136</v>
      </c>
    </row>
    <row r="38" spans="1:12" x14ac:dyDescent="0.25">
      <c r="A38" s="95" t="s">
        <v>137</v>
      </c>
    </row>
    <row r="39" spans="1:12" x14ac:dyDescent="0.25">
      <c r="A39" s="97" t="s">
        <v>138</v>
      </c>
    </row>
    <row r="40" spans="1:12" x14ac:dyDescent="0.25">
      <c r="A40" s="98" t="s">
        <v>123</v>
      </c>
    </row>
    <row r="41" spans="1:12" x14ac:dyDescent="0.25">
      <c r="A41" s="118"/>
    </row>
    <row r="43" spans="1:12" x14ac:dyDescent="0.25">
      <c r="A43" s="91"/>
    </row>
  </sheetData>
  <hyperlinks>
    <hyperlink ref="A40" r:id="rId1"/>
    <hyperlink ref="A33"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3.2" x14ac:dyDescent="0.25"/>
  <cols>
    <col min="1" max="1" width="51.6640625" style="3" customWidth="1"/>
    <col min="2" max="2" width="40.6640625" style="3" bestFit="1" customWidth="1"/>
    <col min="3" max="3" width="2.5546875" style="3" customWidth="1"/>
    <col min="4" max="6" width="25.6640625" style="3" customWidth="1"/>
    <col min="7" max="7" width="11.88671875" style="3" customWidth="1"/>
    <col min="8" max="8" width="29.33203125" style="3" customWidth="1"/>
    <col min="9" max="9" width="9.88671875" style="3" bestFit="1" customWidth="1"/>
    <col min="10" max="10" width="9.33203125" style="3" bestFit="1" customWidth="1"/>
    <col min="11" max="11" width="9.109375" style="3" customWidth="1"/>
    <col min="12" max="13" width="14.33203125" style="3" customWidth="1"/>
    <col min="14" max="14" width="9.109375" style="3" customWidth="1"/>
    <col min="15" max="16384" width="8.88671875" style="3"/>
  </cols>
  <sheetData>
    <row r="1" spans="1:12" x14ac:dyDescent="0.25">
      <c r="A1" s="103" t="s">
        <v>149</v>
      </c>
    </row>
    <row r="2" spans="1:12" x14ac:dyDescent="0.25">
      <c r="A2" s="3" t="s">
        <v>104</v>
      </c>
    </row>
    <row r="3" spans="1:12" x14ac:dyDescent="0.25">
      <c r="A3" s="3" t="s">
        <v>140</v>
      </c>
    </row>
    <row r="4" spans="1:12" x14ac:dyDescent="0.25">
      <c r="A4" s="104"/>
      <c r="B4" s="104"/>
      <c r="D4" s="104"/>
      <c r="E4" s="104"/>
      <c r="F4" s="104"/>
    </row>
    <row r="5" spans="1:12" ht="52.8" x14ac:dyDescent="0.25">
      <c r="A5" s="75" t="s">
        <v>57</v>
      </c>
      <c r="B5" s="105" t="s">
        <v>108</v>
      </c>
      <c r="D5" s="105" t="s">
        <v>141</v>
      </c>
      <c r="E5" s="105" t="s">
        <v>142</v>
      </c>
      <c r="F5" s="105" t="s">
        <v>143</v>
      </c>
    </row>
    <row r="6" spans="1:12" x14ac:dyDescent="0.25">
      <c r="A6" s="69"/>
      <c r="B6" s="70" t="s">
        <v>110</v>
      </c>
      <c r="D6" s="107"/>
      <c r="E6" s="107"/>
      <c r="F6" s="119"/>
    </row>
    <row r="7" spans="1:12" x14ac:dyDescent="0.25">
      <c r="A7" s="78" t="s">
        <v>67</v>
      </c>
      <c r="B7" s="70"/>
      <c r="D7" s="107">
        <v>2296</v>
      </c>
      <c r="E7" s="107">
        <v>1501</v>
      </c>
      <c r="F7" s="119">
        <v>0.65374564459930318</v>
      </c>
      <c r="I7" s="175"/>
    </row>
    <row r="8" spans="1:12" x14ac:dyDescent="0.25">
      <c r="A8" s="82" t="s">
        <v>68</v>
      </c>
      <c r="B8" s="70"/>
      <c r="D8" s="107">
        <v>1435</v>
      </c>
      <c r="E8" s="107">
        <v>944</v>
      </c>
      <c r="F8" s="119">
        <v>0.65783972125435541</v>
      </c>
      <c r="I8" s="175"/>
    </row>
    <row r="9" spans="1:12" x14ac:dyDescent="0.25">
      <c r="A9" s="82" t="s">
        <v>69</v>
      </c>
      <c r="B9" s="70"/>
      <c r="D9" s="107">
        <v>473</v>
      </c>
      <c r="E9" s="107">
        <v>316</v>
      </c>
      <c r="F9" s="119">
        <v>0.66807610993657507</v>
      </c>
      <c r="I9" s="175"/>
    </row>
    <row r="10" spans="1:12" x14ac:dyDescent="0.25">
      <c r="A10" s="82" t="s">
        <v>70</v>
      </c>
      <c r="B10" s="70"/>
      <c r="D10" s="107">
        <v>381</v>
      </c>
      <c r="E10" s="107">
        <v>238</v>
      </c>
      <c r="F10" s="119">
        <v>0.62467191601049865</v>
      </c>
      <c r="I10" s="175"/>
    </row>
    <row r="11" spans="1:12" x14ac:dyDescent="0.25">
      <c r="A11" s="81"/>
      <c r="B11" s="70"/>
      <c r="D11" s="171"/>
      <c r="E11" s="171"/>
      <c r="F11" s="170"/>
      <c r="I11" s="175"/>
    </row>
    <row r="12" spans="1:12" x14ac:dyDescent="0.25">
      <c r="A12" s="69"/>
      <c r="B12" s="70" t="s">
        <v>111</v>
      </c>
      <c r="D12" s="107"/>
      <c r="E12" s="107"/>
      <c r="F12" s="119"/>
      <c r="I12" s="175"/>
    </row>
    <row r="13" spans="1:12" x14ac:dyDescent="0.25">
      <c r="A13" s="78" t="s">
        <v>67</v>
      </c>
      <c r="B13" s="70"/>
      <c r="D13" s="79">
        <v>3799</v>
      </c>
      <c r="E13" s="3">
        <v>3506</v>
      </c>
      <c r="F13" s="119">
        <v>0.92287444064227431</v>
      </c>
      <c r="I13" s="175"/>
      <c r="L13" s="126"/>
    </row>
    <row r="14" spans="1:12" x14ac:dyDescent="0.25">
      <c r="A14" s="82" t="s">
        <v>68</v>
      </c>
      <c r="B14" s="70"/>
      <c r="D14" s="107">
        <v>2259</v>
      </c>
      <c r="E14" s="3">
        <v>2074</v>
      </c>
      <c r="F14" s="119">
        <v>0.91810535635236834</v>
      </c>
      <c r="I14" s="175"/>
    </row>
    <row r="15" spans="1:12" x14ac:dyDescent="0.25">
      <c r="A15" s="82" t="s">
        <v>69</v>
      </c>
      <c r="B15" s="70"/>
      <c r="D15" s="107">
        <v>819</v>
      </c>
      <c r="E15" s="3">
        <v>765</v>
      </c>
      <c r="F15" s="119">
        <v>0.93406593406593408</v>
      </c>
      <c r="I15" s="175"/>
    </row>
    <row r="16" spans="1:12" x14ac:dyDescent="0.25">
      <c r="A16" s="82" t="s">
        <v>70</v>
      </c>
      <c r="B16" s="70"/>
      <c r="D16" s="107">
        <v>703</v>
      </c>
      <c r="E16" s="3">
        <v>653</v>
      </c>
      <c r="F16" s="100">
        <v>0.92887624466571839</v>
      </c>
      <c r="I16" s="175"/>
    </row>
    <row r="17" spans="1:12" x14ac:dyDescent="0.25">
      <c r="A17" s="69"/>
      <c r="B17" s="110"/>
      <c r="D17" s="171"/>
      <c r="E17" s="171"/>
      <c r="F17" s="170"/>
      <c r="I17" s="175"/>
    </row>
    <row r="18" spans="1:12" x14ac:dyDescent="0.25">
      <c r="A18" s="69"/>
      <c r="D18" s="5"/>
      <c r="E18" s="5"/>
      <c r="F18" s="5"/>
      <c r="I18" s="175"/>
    </row>
    <row r="19" spans="1:12" x14ac:dyDescent="0.25">
      <c r="A19" s="69" t="s">
        <v>71</v>
      </c>
      <c r="B19" s="70" t="s">
        <v>110</v>
      </c>
      <c r="D19" s="107">
        <v>23775</v>
      </c>
      <c r="E19" s="107">
        <v>11873</v>
      </c>
      <c r="F19" s="119">
        <v>0.49939011566771818</v>
      </c>
      <c r="I19" s="175"/>
    </row>
    <row r="20" spans="1:12" ht="15.75" customHeight="1" x14ac:dyDescent="0.25">
      <c r="A20" s="103"/>
      <c r="B20" s="70" t="s">
        <v>111</v>
      </c>
      <c r="D20" s="79">
        <v>26792</v>
      </c>
      <c r="E20" s="107">
        <v>20411</v>
      </c>
      <c r="F20" s="119">
        <v>0.76183189011645269</v>
      </c>
      <c r="G20" s="122"/>
      <c r="H20" s="126"/>
      <c r="I20" s="175"/>
      <c r="L20" s="126"/>
    </row>
    <row r="21" spans="1:12" x14ac:dyDescent="0.25">
      <c r="B21" s="110"/>
      <c r="D21" s="120"/>
      <c r="E21" s="120"/>
      <c r="F21" s="121"/>
      <c r="I21" s="175"/>
    </row>
    <row r="22" spans="1:12" x14ac:dyDescent="0.25">
      <c r="A22" s="103"/>
      <c r="B22" s="110"/>
      <c r="D22" s="123"/>
      <c r="E22" s="123"/>
      <c r="F22" s="123"/>
      <c r="I22" s="175"/>
    </row>
    <row r="23" spans="1:12" x14ac:dyDescent="0.25">
      <c r="A23" s="69" t="s">
        <v>72</v>
      </c>
      <c r="B23" s="70" t="s">
        <v>110</v>
      </c>
      <c r="D23" s="107">
        <v>26071</v>
      </c>
      <c r="E23" s="107">
        <v>13374</v>
      </c>
      <c r="F23" s="119">
        <v>0.51298377507575466</v>
      </c>
      <c r="I23" s="175"/>
    </row>
    <row r="24" spans="1:12" x14ac:dyDescent="0.25">
      <c r="A24" s="104"/>
      <c r="B24" s="72" t="s">
        <v>111</v>
      </c>
      <c r="D24" s="79">
        <v>30591</v>
      </c>
      <c r="E24" s="107">
        <v>23917</v>
      </c>
      <c r="F24" s="119">
        <v>0.78183125755941285</v>
      </c>
      <c r="I24" s="175"/>
      <c r="L24" s="126"/>
    </row>
    <row r="25" spans="1:12" x14ac:dyDescent="0.25">
      <c r="A25" s="103"/>
      <c r="B25" s="110"/>
      <c r="D25" s="182"/>
      <c r="E25" s="182"/>
      <c r="F25" s="182"/>
    </row>
    <row r="26" spans="1:12" x14ac:dyDescent="0.25">
      <c r="A26" s="92" t="s">
        <v>84</v>
      </c>
      <c r="D26" s="179"/>
      <c r="E26" s="179"/>
      <c r="F26" s="179"/>
      <c r="G26" s="122"/>
    </row>
    <row r="27" spans="1:12" x14ac:dyDescent="0.25">
      <c r="A27" s="20"/>
    </row>
    <row r="28" spans="1:12" x14ac:dyDescent="0.25">
      <c r="A28" s="116" t="s">
        <v>144</v>
      </c>
    </row>
    <row r="29" spans="1:12" x14ac:dyDescent="0.25">
      <c r="A29" s="127" t="s">
        <v>145</v>
      </c>
    </row>
    <row r="30" spans="1:12" x14ac:dyDescent="0.25">
      <c r="A30" s="92" t="s">
        <v>146</v>
      </c>
    </row>
    <row r="31" spans="1:12" x14ac:dyDescent="0.25">
      <c r="A31" s="127" t="s">
        <v>147</v>
      </c>
    </row>
    <row r="32" spans="1:12" x14ac:dyDescent="0.25">
      <c r="A32" s="92" t="s">
        <v>148</v>
      </c>
    </row>
    <row r="33" spans="1:12" s="68" customFormat="1" x14ac:dyDescent="0.25">
      <c r="A33" s="95" t="s">
        <v>133</v>
      </c>
      <c r="B33" s="66"/>
      <c r="C33" s="66"/>
      <c r="D33" s="66"/>
      <c r="E33" s="66"/>
      <c r="F33" s="66"/>
      <c r="G33" s="66"/>
      <c r="H33" s="66"/>
      <c r="I33" s="66"/>
      <c r="J33" s="66"/>
      <c r="K33" s="66"/>
      <c r="L33" s="66"/>
    </row>
    <row r="34" spans="1:12" s="68" customFormat="1" x14ac:dyDescent="0.25">
      <c r="A34" s="96" t="s">
        <v>77</v>
      </c>
      <c r="B34" s="66"/>
      <c r="C34" s="66"/>
      <c r="D34" s="66"/>
      <c r="E34" s="66"/>
      <c r="F34" s="66"/>
      <c r="G34" s="66"/>
      <c r="H34" s="66"/>
      <c r="I34" s="66"/>
      <c r="J34" s="66"/>
      <c r="K34" s="66"/>
      <c r="L34" s="66"/>
    </row>
    <row r="35" spans="1:12" s="68" customFormat="1" x14ac:dyDescent="0.25">
      <c r="A35" s="95" t="s">
        <v>134</v>
      </c>
    </row>
    <row r="36" spans="1:12" s="68" customFormat="1" x14ac:dyDescent="0.25">
      <c r="A36" s="95" t="s">
        <v>135</v>
      </c>
    </row>
    <row r="37" spans="1:12" s="68" customFormat="1" x14ac:dyDescent="0.25">
      <c r="A37" s="95"/>
    </row>
    <row r="38" spans="1:12" x14ac:dyDescent="0.25">
      <c r="A38" s="95" t="s">
        <v>232</v>
      </c>
    </row>
    <row r="39" spans="1:12" x14ac:dyDescent="0.25">
      <c r="A39" s="95" t="s">
        <v>231</v>
      </c>
    </row>
    <row r="40" spans="1:12" x14ac:dyDescent="0.25">
      <c r="A40" s="190" t="s">
        <v>230</v>
      </c>
    </row>
    <row r="41" spans="1:12" x14ac:dyDescent="0.25">
      <c r="A41" s="91"/>
    </row>
    <row r="42" spans="1:12" ht="15.6" x14ac:dyDescent="0.25">
      <c r="A42" s="125"/>
    </row>
    <row r="43" spans="1:12" x14ac:dyDescent="0.25">
      <c r="A43" s="91"/>
    </row>
  </sheetData>
  <hyperlinks>
    <hyperlink ref="A34" r:id="rId1"/>
    <hyperlink ref="A40" r:id="rId2"/>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3.2" x14ac:dyDescent="0.25"/>
  <cols>
    <col min="1" max="1" width="51.6640625" style="3" customWidth="1"/>
    <col min="2" max="2" width="17" style="3" customWidth="1"/>
    <col min="3" max="3" width="2" style="3" customWidth="1"/>
    <col min="4" max="5" width="21.33203125" style="3" customWidth="1"/>
    <col min="6" max="6" width="2" style="3" customWidth="1"/>
    <col min="7" max="8" width="21.33203125" style="3" customWidth="1"/>
    <col min="9" max="10" width="9.109375" style="3" customWidth="1"/>
    <col min="11" max="11" width="2.5546875" style="3" customWidth="1"/>
    <col min="12" max="12" width="9.109375" style="3" customWidth="1"/>
    <col min="13" max="16384" width="8.88671875" style="3"/>
  </cols>
  <sheetData>
    <row r="1" spans="1:12" x14ac:dyDescent="0.25">
      <c r="A1" s="103" t="s">
        <v>162</v>
      </c>
    </row>
    <row r="2" spans="1:12" x14ac:dyDescent="0.25">
      <c r="A2" s="3" t="s">
        <v>104</v>
      </c>
    </row>
    <row r="3" spans="1:12" x14ac:dyDescent="0.25">
      <c r="A3" s="3" t="s">
        <v>150</v>
      </c>
    </row>
    <row r="5" spans="1:12" ht="25.5" customHeight="1" x14ac:dyDescent="0.25">
      <c r="C5" s="115"/>
      <c r="D5" s="208" t="s">
        <v>151</v>
      </c>
      <c r="E5" s="208"/>
      <c r="F5" s="115"/>
      <c r="G5" s="208" t="s">
        <v>152</v>
      </c>
      <c r="H5" s="208"/>
    </row>
    <row r="6" spans="1:12" ht="79.2" x14ac:dyDescent="0.25">
      <c r="A6" s="75" t="s">
        <v>57</v>
      </c>
      <c r="B6" s="105" t="s">
        <v>153</v>
      </c>
      <c r="D6" s="105" t="s">
        <v>154</v>
      </c>
      <c r="E6" s="105" t="s">
        <v>155</v>
      </c>
      <c r="G6" s="105" t="s">
        <v>156</v>
      </c>
      <c r="H6" s="105" t="s">
        <v>157</v>
      </c>
    </row>
    <row r="7" spans="1:12" x14ac:dyDescent="0.25">
      <c r="A7" s="78" t="s">
        <v>67</v>
      </c>
      <c r="B7" s="79">
        <v>3885</v>
      </c>
      <c r="C7" s="5"/>
      <c r="D7" s="79">
        <v>875</v>
      </c>
      <c r="E7" s="131">
        <v>0.22522522522522523</v>
      </c>
      <c r="F7" s="5"/>
      <c r="G7" s="79">
        <v>3554</v>
      </c>
      <c r="H7" s="131">
        <v>0.91480051480051483</v>
      </c>
      <c r="J7" s="175"/>
      <c r="K7" s="175"/>
    </row>
    <row r="8" spans="1:12" x14ac:dyDescent="0.25">
      <c r="A8" s="82" t="s">
        <v>68</v>
      </c>
      <c r="B8" s="79">
        <v>2301</v>
      </c>
      <c r="C8" s="5"/>
      <c r="D8" s="79">
        <v>495</v>
      </c>
      <c r="E8" s="131">
        <v>0.2151238591916558</v>
      </c>
      <c r="F8" s="5"/>
      <c r="G8" s="79">
        <v>2090</v>
      </c>
      <c r="H8" s="131">
        <v>0.90830073880921336</v>
      </c>
      <c r="J8" s="175"/>
      <c r="K8" s="175"/>
    </row>
    <row r="9" spans="1:12" x14ac:dyDescent="0.25">
      <c r="A9" s="82" t="s">
        <v>69</v>
      </c>
      <c r="B9" s="79">
        <v>844</v>
      </c>
      <c r="C9" s="5"/>
      <c r="D9" s="79">
        <v>199</v>
      </c>
      <c r="E9" s="131">
        <v>0.23578199052132701</v>
      </c>
      <c r="F9" s="5"/>
      <c r="G9" s="79">
        <v>788</v>
      </c>
      <c r="H9" s="131">
        <v>0.93364928909952605</v>
      </c>
      <c r="J9" s="175"/>
      <c r="K9" s="175"/>
    </row>
    <row r="10" spans="1:12" x14ac:dyDescent="0.25">
      <c r="A10" s="82" t="s">
        <v>70</v>
      </c>
      <c r="B10" s="79">
        <v>721</v>
      </c>
      <c r="C10" s="5"/>
      <c r="D10" s="79">
        <v>174</v>
      </c>
      <c r="E10" s="131">
        <v>0.24133148404993066</v>
      </c>
      <c r="F10" s="5"/>
      <c r="G10" s="79">
        <v>659</v>
      </c>
      <c r="H10" s="131">
        <v>0.9140083217753121</v>
      </c>
      <c r="J10" s="175"/>
      <c r="K10" s="175"/>
    </row>
    <row r="11" spans="1:12" x14ac:dyDescent="0.25">
      <c r="B11" s="181"/>
      <c r="C11" s="139"/>
      <c r="D11" s="181"/>
      <c r="E11" s="176"/>
      <c r="F11" s="139"/>
      <c r="G11" s="181"/>
      <c r="H11" s="176"/>
      <c r="J11" s="175"/>
      <c r="K11" s="175"/>
    </row>
    <row r="12" spans="1:12" x14ac:dyDescent="0.25">
      <c r="A12" s="83" t="s">
        <v>71</v>
      </c>
      <c r="B12" s="84">
        <v>27007</v>
      </c>
      <c r="C12" s="5"/>
      <c r="D12" s="84">
        <v>1967</v>
      </c>
      <c r="E12" s="132">
        <v>7.2832969230199579E-2</v>
      </c>
      <c r="F12" s="5"/>
      <c r="G12" s="84">
        <v>17824</v>
      </c>
      <c r="H12" s="133">
        <v>0.65997704298885473</v>
      </c>
      <c r="J12" s="175"/>
      <c r="K12" s="175"/>
    </row>
    <row r="13" spans="1:12" x14ac:dyDescent="0.25">
      <c r="A13" s="88" t="s">
        <v>72</v>
      </c>
      <c r="B13" s="89">
        <v>30892</v>
      </c>
      <c r="C13" s="5"/>
      <c r="D13" s="89">
        <v>2842</v>
      </c>
      <c r="E13" s="134">
        <v>9.1997928266217791E-2</v>
      </c>
      <c r="F13" s="5"/>
      <c r="G13" s="89">
        <v>21378</v>
      </c>
      <c r="H13" s="131">
        <v>0.69202382493849546</v>
      </c>
      <c r="J13" s="175"/>
      <c r="K13" s="175"/>
    </row>
    <row r="14" spans="1:12" x14ac:dyDescent="0.25">
      <c r="A14" s="68"/>
      <c r="B14" s="176"/>
      <c r="C14" s="177"/>
      <c r="D14" s="176"/>
      <c r="E14" s="176"/>
      <c r="F14" s="177"/>
      <c r="G14" s="176"/>
      <c r="H14" s="176"/>
      <c r="I14" s="68"/>
      <c r="J14" s="68"/>
      <c r="K14" s="68"/>
      <c r="L14" s="68"/>
    </row>
    <row r="15" spans="1:12" x14ac:dyDescent="0.25">
      <c r="A15" s="92" t="s">
        <v>84</v>
      </c>
    </row>
    <row r="16" spans="1:12" x14ac:dyDescent="0.25">
      <c r="A16" s="124"/>
    </row>
    <row r="17" spans="1:12" x14ac:dyDescent="0.25">
      <c r="A17" s="135" t="s">
        <v>158</v>
      </c>
      <c r="B17" s="102"/>
      <c r="C17" s="102"/>
      <c r="D17" s="102"/>
      <c r="E17" s="102"/>
      <c r="F17" s="102"/>
      <c r="G17" s="102"/>
      <c r="H17" s="102"/>
    </row>
    <row r="18" spans="1:12" x14ac:dyDescent="0.25">
      <c r="A18" s="135" t="s">
        <v>159</v>
      </c>
      <c r="B18" s="130"/>
      <c r="C18" s="130"/>
      <c r="D18" s="130"/>
      <c r="E18" s="130"/>
      <c r="F18" s="130"/>
      <c r="G18" s="130"/>
      <c r="H18" s="130"/>
    </row>
    <row r="19" spans="1:12" x14ac:dyDescent="0.25">
      <c r="A19" s="92" t="s">
        <v>160</v>
      </c>
      <c r="B19" s="102"/>
      <c r="C19" s="102"/>
      <c r="D19" s="102"/>
      <c r="E19" s="102"/>
      <c r="F19" s="102"/>
      <c r="G19" s="102"/>
      <c r="H19" s="102"/>
    </row>
    <row r="20" spans="1:12" x14ac:dyDescent="0.25">
      <c r="A20" s="94" t="s">
        <v>161</v>
      </c>
      <c r="B20" s="102"/>
      <c r="C20" s="102"/>
      <c r="D20" s="102"/>
      <c r="E20" s="102"/>
      <c r="F20" s="102"/>
      <c r="G20" s="102"/>
      <c r="H20" s="102"/>
    </row>
    <row r="21" spans="1:12" x14ac:dyDescent="0.25">
      <c r="A21" s="92" t="s">
        <v>116</v>
      </c>
      <c r="B21" s="129"/>
      <c r="C21" s="129"/>
      <c r="D21" s="129"/>
      <c r="E21" s="129"/>
      <c r="F21" s="129"/>
      <c r="G21" s="129"/>
      <c r="H21" s="129"/>
    </row>
    <row r="22" spans="1:12" s="68" customFormat="1" x14ac:dyDescent="0.25">
      <c r="A22" s="95" t="s">
        <v>117</v>
      </c>
      <c r="B22" s="66"/>
      <c r="C22" s="66"/>
      <c r="D22" s="66"/>
      <c r="E22" s="66"/>
      <c r="F22" s="66"/>
      <c r="G22" s="66"/>
      <c r="H22" s="66"/>
      <c r="I22" s="66"/>
      <c r="J22" s="66"/>
      <c r="K22" s="66"/>
      <c r="L22" s="66"/>
    </row>
    <row r="23" spans="1:12" s="68" customFormat="1" x14ac:dyDescent="0.25">
      <c r="A23" s="96" t="s">
        <v>77</v>
      </c>
      <c r="B23" s="66"/>
      <c r="C23" s="66"/>
      <c r="D23" s="66"/>
      <c r="E23" s="66"/>
      <c r="F23" s="66"/>
      <c r="G23" s="66"/>
      <c r="H23" s="66"/>
      <c r="I23" s="66"/>
      <c r="J23" s="66"/>
      <c r="K23" s="66"/>
      <c r="L23" s="66"/>
    </row>
    <row r="24" spans="1:12" s="68" customFormat="1" x14ac:dyDescent="0.25">
      <c r="A24" s="95" t="s">
        <v>118</v>
      </c>
    </row>
    <row r="25" spans="1:12" s="68" customFormat="1" x14ac:dyDescent="0.25">
      <c r="A25" s="95" t="s">
        <v>119</v>
      </c>
    </row>
    <row r="26" spans="1:12" s="68" customFormat="1" x14ac:dyDescent="0.25">
      <c r="A26" s="95"/>
    </row>
    <row r="27" spans="1:12" x14ac:dyDescent="0.25">
      <c r="A27" s="128" t="s">
        <v>241</v>
      </c>
    </row>
    <row r="28" spans="1:12" x14ac:dyDescent="0.25">
      <c r="A28" s="135"/>
    </row>
    <row r="29" spans="1:12" x14ac:dyDescent="0.25">
      <c r="A29" s="95"/>
    </row>
    <row r="30" spans="1:12" x14ac:dyDescent="0.25">
      <c r="A30" s="95"/>
    </row>
    <row r="31" spans="1:12" x14ac:dyDescent="0.25">
      <c r="A31" s="98"/>
    </row>
    <row r="32" spans="1:12" x14ac:dyDescent="0.25">
      <c r="A32" s="68"/>
    </row>
    <row r="33" spans="1:1" x14ac:dyDescent="0.25">
      <c r="A33" s="91"/>
    </row>
    <row r="34" spans="1:1" x14ac:dyDescent="0.25">
      <c r="A34" s="91"/>
    </row>
  </sheetData>
  <mergeCells count="2">
    <mergeCell ref="D5:E5"/>
    <mergeCell ref="G5:H5"/>
  </mergeCells>
  <conditionalFormatting sqref="G13">
    <cfRule type="cellIs" dxfId="4" priority="1" stopIfTrue="1" operator="lessThan">
      <formula>5</formula>
    </cfRule>
  </conditionalFormatting>
  <conditionalFormatting sqref="B12:B13">
    <cfRule type="cellIs" dxfId="3" priority="5" stopIfTrue="1" operator="lessThan">
      <formula>5</formula>
    </cfRule>
  </conditionalFormatting>
  <conditionalFormatting sqref="D12">
    <cfRule type="cellIs" dxfId="2" priority="4" stopIfTrue="1" operator="lessThan">
      <formula>5</formula>
    </cfRule>
  </conditionalFormatting>
  <conditionalFormatting sqref="G12">
    <cfRule type="cellIs" dxfId="1" priority="3" stopIfTrue="1" operator="lessThan">
      <formula>5</formula>
    </cfRule>
  </conditionalFormatting>
  <conditionalFormatting sqref="D13">
    <cfRule type="cellIs" dxfId="0" priority="2" stopIfTrue="1" operator="lessThan">
      <formula>5</formula>
    </cfRule>
  </conditionalFormatting>
  <hyperlinks>
    <hyperlink ref="A23" r:id="rId1"/>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defaultColWidth="9.109375" defaultRowHeight="13.2" x14ac:dyDescent="0.25"/>
  <cols>
    <col min="1" max="1" width="18.6640625" style="3" customWidth="1"/>
    <col min="2" max="2" width="32.33203125" style="3" bestFit="1" customWidth="1"/>
    <col min="3" max="3" width="9.109375" style="3"/>
    <col min="4" max="8" width="25.33203125" style="3" customWidth="1"/>
    <col min="9" max="16384" width="9.109375" style="3"/>
  </cols>
  <sheetData>
    <row r="1" spans="1:10" x14ac:dyDescent="0.25">
      <c r="A1" s="21" t="s">
        <v>224</v>
      </c>
    </row>
    <row r="2" spans="1:10" x14ac:dyDescent="0.25">
      <c r="A2" s="3" t="s">
        <v>163</v>
      </c>
    </row>
    <row r="3" spans="1:10" x14ac:dyDescent="0.25">
      <c r="A3" s="3" t="s">
        <v>219</v>
      </c>
    </row>
    <row r="5" spans="1:10" ht="39.6" x14ac:dyDescent="0.25">
      <c r="A5" s="136" t="s">
        <v>164</v>
      </c>
      <c r="B5" s="137" t="s">
        <v>165</v>
      </c>
      <c r="D5" s="138" t="s">
        <v>166</v>
      </c>
      <c r="E5" s="138" t="s">
        <v>167</v>
      </c>
      <c r="F5" s="138" t="s">
        <v>168</v>
      </c>
      <c r="G5" s="138" t="s">
        <v>169</v>
      </c>
      <c r="H5" s="138" t="s">
        <v>170</v>
      </c>
    </row>
    <row r="6" spans="1:10" x14ac:dyDescent="0.25">
      <c r="A6" s="78" t="s">
        <v>171</v>
      </c>
      <c r="B6" s="82" t="s">
        <v>172</v>
      </c>
      <c r="D6" s="139">
        <v>97307</v>
      </c>
      <c r="E6" s="140">
        <v>0</v>
      </c>
      <c r="F6" s="140">
        <v>0.104</v>
      </c>
      <c r="G6" s="140">
        <v>0.39200000000000002</v>
      </c>
      <c r="H6" s="140">
        <v>0.26400000000000001</v>
      </c>
    </row>
    <row r="7" spans="1:10" x14ac:dyDescent="0.25">
      <c r="A7" s="78"/>
      <c r="B7" s="82" t="s">
        <v>173</v>
      </c>
      <c r="D7" s="139">
        <v>139821</v>
      </c>
      <c r="E7" s="140">
        <v>2.3E-2</v>
      </c>
      <c r="F7" s="140">
        <v>0.13</v>
      </c>
      <c r="G7" s="140">
        <v>0.501</v>
      </c>
      <c r="H7" s="140">
        <v>0.223</v>
      </c>
    </row>
    <row r="8" spans="1:10" x14ac:dyDescent="0.25">
      <c r="A8" s="78"/>
      <c r="B8" s="82" t="s">
        <v>174</v>
      </c>
      <c r="D8" s="139">
        <v>166770</v>
      </c>
      <c r="E8" s="140">
        <v>0.125</v>
      </c>
      <c r="F8" s="140">
        <v>0.123</v>
      </c>
      <c r="G8" s="140">
        <v>0.46800000000000003</v>
      </c>
      <c r="H8" s="140">
        <v>0.16400000000000001</v>
      </c>
    </row>
    <row r="9" spans="1:10" x14ac:dyDescent="0.25">
      <c r="A9" s="78"/>
      <c r="B9" s="141" t="s">
        <v>175</v>
      </c>
      <c r="D9" s="142">
        <v>406325</v>
      </c>
      <c r="E9" s="143">
        <v>5.8999999999999997E-2</v>
      </c>
      <c r="F9" s="143">
        <v>0.121</v>
      </c>
      <c r="G9" s="143">
        <v>0.46100000000000002</v>
      </c>
      <c r="H9" s="143">
        <v>0.20899999999999999</v>
      </c>
    </row>
    <row r="10" spans="1:10" x14ac:dyDescent="0.25">
      <c r="A10" s="78"/>
      <c r="B10" s="141"/>
      <c r="D10" s="180"/>
      <c r="E10" s="179"/>
      <c r="F10" s="179"/>
      <c r="G10" s="179"/>
      <c r="H10" s="179"/>
    </row>
    <row r="11" spans="1:10" x14ac:dyDescent="0.25">
      <c r="A11" s="78" t="s">
        <v>176</v>
      </c>
      <c r="B11" s="141" t="s">
        <v>177</v>
      </c>
      <c r="D11" s="144">
        <v>3798624</v>
      </c>
      <c r="E11" s="145">
        <v>6.0000000000000001E-3</v>
      </c>
      <c r="F11" s="145">
        <v>1.7000000000000001E-2</v>
      </c>
      <c r="G11" s="145">
        <v>0.23400000000000001</v>
      </c>
      <c r="H11" s="145">
        <v>0.436</v>
      </c>
    </row>
    <row r="12" spans="1:10" x14ac:dyDescent="0.25">
      <c r="A12" s="2"/>
      <c r="E12" s="140"/>
      <c r="F12" s="140"/>
      <c r="G12" s="140"/>
      <c r="H12" s="140"/>
      <c r="J12" s="122"/>
    </row>
    <row r="13" spans="1:10" x14ac:dyDescent="0.25">
      <c r="A13" s="59" t="s">
        <v>72</v>
      </c>
      <c r="B13" s="185"/>
      <c r="D13" s="146">
        <v>4204949</v>
      </c>
      <c r="E13" s="147">
        <v>1.0999999999999999E-2</v>
      </c>
      <c r="F13" s="147">
        <v>2.7E-2</v>
      </c>
      <c r="G13" s="147">
        <v>0.25600000000000001</v>
      </c>
      <c r="H13" s="147">
        <v>0.41399999999999998</v>
      </c>
      <c r="J13" s="122"/>
    </row>
    <row r="14" spans="1:10" x14ac:dyDescent="0.25">
      <c r="A14" s="52"/>
      <c r="B14" s="148"/>
      <c r="D14" s="178"/>
      <c r="E14" s="178"/>
      <c r="F14" s="178"/>
      <c r="G14" s="178"/>
      <c r="H14" s="178"/>
      <c r="J14" s="122"/>
    </row>
    <row r="15" spans="1:10" x14ac:dyDescent="0.25">
      <c r="A15" s="92" t="s">
        <v>191</v>
      </c>
      <c r="B15" s="148"/>
      <c r="D15" s="149"/>
      <c r="E15" s="150"/>
      <c r="F15" s="150"/>
      <c r="G15" s="150"/>
      <c r="H15" s="150"/>
      <c r="J15" s="122"/>
    </row>
    <row r="16" spans="1:10" x14ac:dyDescent="0.25">
      <c r="A16" s="152"/>
      <c r="B16" s="148"/>
      <c r="D16" s="149"/>
      <c r="E16" s="150"/>
      <c r="F16" s="150"/>
      <c r="G16" s="150"/>
      <c r="H16" s="150"/>
      <c r="J16" s="122"/>
    </row>
    <row r="17" spans="1:10" x14ac:dyDescent="0.25">
      <c r="A17" s="95" t="s">
        <v>178</v>
      </c>
      <c r="J17" s="122"/>
    </row>
    <row r="18" spans="1:10" x14ac:dyDescent="0.25">
      <c r="A18" s="94" t="s">
        <v>179</v>
      </c>
    </row>
    <row r="19" spans="1:10" x14ac:dyDescent="0.25">
      <c r="A19" s="95" t="s">
        <v>180</v>
      </c>
    </row>
    <row r="20" spans="1:10" x14ac:dyDescent="0.25">
      <c r="A20" s="94" t="s">
        <v>181</v>
      </c>
    </row>
    <row r="21" spans="1:10" x14ac:dyDescent="0.25">
      <c r="A21" s="95" t="s">
        <v>182</v>
      </c>
    </row>
    <row r="22" spans="1:10" x14ac:dyDescent="0.25">
      <c r="A22" s="96" t="s">
        <v>77</v>
      </c>
    </row>
    <row r="23" spans="1:10" x14ac:dyDescent="0.25">
      <c r="A23" s="95" t="s">
        <v>183</v>
      </c>
    </row>
    <row r="24" spans="1:10" x14ac:dyDescent="0.25">
      <c r="A24" s="95" t="s">
        <v>184</v>
      </c>
    </row>
    <row r="25" spans="1:10" x14ac:dyDescent="0.25">
      <c r="A25" s="95" t="s">
        <v>185</v>
      </c>
    </row>
    <row r="26" spans="1:10" x14ac:dyDescent="0.25">
      <c r="A26" s="95" t="s">
        <v>186</v>
      </c>
    </row>
    <row r="27" spans="1:10" x14ac:dyDescent="0.25">
      <c r="A27" s="95" t="s">
        <v>187</v>
      </c>
    </row>
    <row r="28" spans="1:10" x14ac:dyDescent="0.25">
      <c r="A28" s="95" t="s">
        <v>188</v>
      </c>
    </row>
    <row r="29" spans="1:10" x14ac:dyDescent="0.25">
      <c r="A29" s="95" t="s">
        <v>189</v>
      </c>
    </row>
    <row r="30" spans="1:10" x14ac:dyDescent="0.25">
      <c r="A30" s="95" t="s">
        <v>190</v>
      </c>
    </row>
    <row r="32" spans="1:10" x14ac:dyDescent="0.25">
      <c r="A32" s="15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heetViews>
  <sheetFormatPr defaultRowHeight="14.4" x14ac:dyDescent="0.3"/>
  <cols>
    <col min="1" max="1" width="3.109375" customWidth="1"/>
    <col min="2" max="2" width="9.109375" customWidth="1"/>
  </cols>
  <sheetData>
    <row r="2" spans="2:2" ht="18" x14ac:dyDescent="0.35">
      <c r="B2" s="63" t="s">
        <v>210</v>
      </c>
    </row>
    <row r="4" spans="2:2" x14ac:dyDescent="0.3">
      <c r="B4" s="157" t="s">
        <v>211</v>
      </c>
    </row>
    <row r="5" spans="2:2" x14ac:dyDescent="0.3">
      <c r="B5" s="64"/>
    </row>
    <row r="6" spans="2:2" s="39" customFormat="1" x14ac:dyDescent="0.3">
      <c r="B6" s="39" t="s">
        <v>212</v>
      </c>
    </row>
    <row r="7" spans="2:2" s="39" customFormat="1" x14ac:dyDescent="0.3">
      <c r="B7" s="39" t="s">
        <v>213</v>
      </c>
    </row>
    <row r="8" spans="2:2" s="39" customFormat="1" x14ac:dyDescent="0.3"/>
    <row r="9" spans="2:2" s="39" customFormat="1" x14ac:dyDescent="0.3">
      <c r="B9" s="39" t="s">
        <v>214</v>
      </c>
    </row>
    <row r="10" spans="2:2" x14ac:dyDescent="0.3">
      <c r="B10" s="64"/>
    </row>
    <row r="11" spans="2:2" x14ac:dyDescent="0.3">
      <c r="B11" s="64" t="s">
        <v>215</v>
      </c>
    </row>
    <row r="12" spans="2:2" x14ac:dyDescent="0.3">
      <c r="B12" s="64" t="s">
        <v>216</v>
      </c>
    </row>
    <row r="13" spans="2:2" x14ac:dyDescent="0.3">
      <c r="B13" s="64"/>
    </row>
    <row r="14" spans="2:2" x14ac:dyDescent="0.3">
      <c r="B14" s="64" t="s">
        <v>217</v>
      </c>
    </row>
    <row r="15" spans="2:2" x14ac:dyDescent="0.3">
      <c r="B15" s="64"/>
    </row>
    <row r="16" spans="2:2" x14ac:dyDescent="0.3">
      <c r="B16" s="64" t="s">
        <v>218</v>
      </c>
    </row>
    <row r="17" spans="2:2" x14ac:dyDescent="0.3">
      <c r="B17" s="158"/>
    </row>
    <row r="19" spans="2:2" x14ac:dyDescent="0.3">
      <c r="B19" s="159" t="s">
        <v>3</v>
      </c>
    </row>
    <row r="20" spans="2:2" x14ac:dyDescent="0.3">
      <c r="B20" s="159" t="s">
        <v>4</v>
      </c>
    </row>
    <row r="23" spans="2:2" x14ac:dyDescent="0.3">
      <c r="B23"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election sqref="A1:L1"/>
    </sheetView>
  </sheetViews>
  <sheetFormatPr defaultRowHeight="14.4" x14ac:dyDescent="0.3"/>
  <cols>
    <col min="1" max="1" width="51.44140625" customWidth="1"/>
    <col min="2" max="2" width="14.88671875" customWidth="1"/>
    <col min="12" max="12" width="8.88671875" style="22"/>
  </cols>
  <sheetData>
    <row r="1" spans="1:12" ht="27.6" customHeight="1" x14ac:dyDescent="0.3">
      <c r="A1" s="195" t="s">
        <v>233</v>
      </c>
      <c r="B1" s="195"/>
      <c r="C1" s="195"/>
      <c r="D1" s="195"/>
      <c r="E1" s="195"/>
      <c r="F1" s="195"/>
      <c r="G1" s="195"/>
      <c r="H1" s="195"/>
      <c r="I1" s="195"/>
      <c r="J1" s="195"/>
      <c r="K1" s="195"/>
      <c r="L1" s="195"/>
    </row>
    <row r="2" spans="1:12" x14ac:dyDescent="0.3">
      <c r="A2" s="3"/>
    </row>
    <row r="3" spans="1:12" x14ac:dyDescent="0.3">
      <c r="A3" s="191" t="s">
        <v>38</v>
      </c>
      <c r="B3" s="193" t="s">
        <v>35</v>
      </c>
      <c r="C3" s="193"/>
      <c r="D3" s="193"/>
      <c r="E3" s="193"/>
      <c r="F3" s="193"/>
      <c r="G3" s="193"/>
      <c r="H3" s="193"/>
      <c r="I3" s="193"/>
      <c r="J3" s="193"/>
      <c r="K3" s="193"/>
      <c r="L3" s="23"/>
    </row>
    <row r="4" spans="1:12" x14ac:dyDescent="0.3">
      <c r="A4" s="192"/>
      <c r="B4" s="4">
        <v>1</v>
      </c>
      <c r="C4" s="4">
        <v>2</v>
      </c>
      <c r="D4" s="4">
        <v>3</v>
      </c>
      <c r="E4" s="4">
        <v>4</v>
      </c>
      <c r="F4" s="4">
        <v>5</v>
      </c>
      <c r="G4" s="4">
        <v>6</v>
      </c>
      <c r="H4" s="4">
        <v>7</v>
      </c>
      <c r="I4" s="4">
        <v>8</v>
      </c>
      <c r="J4" s="4">
        <v>9</v>
      </c>
      <c r="K4" s="4">
        <v>10</v>
      </c>
      <c r="L4" s="24" t="s">
        <v>7</v>
      </c>
    </row>
    <row r="5" spans="1:12" x14ac:dyDescent="0.3">
      <c r="A5" s="26" t="s">
        <v>222</v>
      </c>
    </row>
    <row r="6" spans="1:12" x14ac:dyDescent="0.3">
      <c r="A6" s="3" t="s">
        <v>8</v>
      </c>
      <c r="B6" s="31">
        <v>4340</v>
      </c>
      <c r="C6" s="31">
        <v>3191</v>
      </c>
      <c r="D6" s="31">
        <v>3107</v>
      </c>
      <c r="E6" s="31">
        <v>2938</v>
      </c>
      <c r="F6" s="31">
        <v>2814</v>
      </c>
      <c r="G6" s="31">
        <v>2584</v>
      </c>
      <c r="H6" s="31">
        <v>2471</v>
      </c>
      <c r="I6" s="31">
        <v>2366</v>
      </c>
      <c r="J6" s="31">
        <v>2286</v>
      </c>
      <c r="K6" s="31">
        <v>8763</v>
      </c>
      <c r="L6" s="32">
        <v>34860</v>
      </c>
    </row>
    <row r="7" spans="1:12" x14ac:dyDescent="0.3">
      <c r="A7" s="3" t="s">
        <v>9</v>
      </c>
      <c r="B7" s="31">
        <v>618</v>
      </c>
      <c r="C7" s="31">
        <v>419</v>
      </c>
      <c r="D7" s="31">
        <v>344</v>
      </c>
      <c r="E7" s="31">
        <v>348</v>
      </c>
      <c r="F7" s="31">
        <v>305</v>
      </c>
      <c r="G7" s="31">
        <v>349</v>
      </c>
      <c r="H7" s="31">
        <v>306</v>
      </c>
      <c r="I7" s="31">
        <v>274</v>
      </c>
      <c r="J7" s="31">
        <v>250</v>
      </c>
      <c r="K7" s="31">
        <v>2005</v>
      </c>
      <c r="L7" s="32">
        <v>5218</v>
      </c>
    </row>
    <row r="8" spans="1:12" x14ac:dyDescent="0.3">
      <c r="A8" s="3" t="s">
        <v>10</v>
      </c>
      <c r="B8" s="31">
        <v>3453</v>
      </c>
      <c r="C8" s="31">
        <v>2637</v>
      </c>
      <c r="D8" s="31">
        <v>2457</v>
      </c>
      <c r="E8" s="31">
        <v>2155</v>
      </c>
      <c r="F8" s="31">
        <v>1988</v>
      </c>
      <c r="G8" s="31">
        <v>1752</v>
      </c>
      <c r="H8" s="31">
        <v>1528</v>
      </c>
      <c r="I8" s="31">
        <v>1205</v>
      </c>
      <c r="J8" s="31">
        <v>843</v>
      </c>
      <c r="K8" s="31">
        <v>3572</v>
      </c>
      <c r="L8" s="32">
        <v>21590</v>
      </c>
    </row>
    <row r="9" spans="1:12" x14ac:dyDescent="0.3">
      <c r="A9" s="3" t="s">
        <v>11</v>
      </c>
      <c r="B9" s="31">
        <v>40349</v>
      </c>
      <c r="C9" s="31">
        <v>28578</v>
      </c>
      <c r="D9" s="31">
        <v>25901</v>
      </c>
      <c r="E9" s="31">
        <v>23434</v>
      </c>
      <c r="F9" s="31">
        <v>21806</v>
      </c>
      <c r="G9" s="31">
        <v>21378</v>
      </c>
      <c r="H9" s="31">
        <v>21689</v>
      </c>
      <c r="I9" s="31">
        <v>22851</v>
      </c>
      <c r="J9" s="31">
        <v>24216</v>
      </c>
      <c r="K9" s="31">
        <v>34293</v>
      </c>
      <c r="L9" s="32">
        <v>264495</v>
      </c>
    </row>
    <row r="10" spans="1:12" x14ac:dyDescent="0.3">
      <c r="A10" s="3" t="s">
        <v>12</v>
      </c>
      <c r="B10" s="31">
        <v>7597</v>
      </c>
      <c r="C10" s="31">
        <v>3660</v>
      </c>
      <c r="D10" s="31">
        <v>2483</v>
      </c>
      <c r="E10" s="31">
        <v>1990</v>
      </c>
      <c r="F10" s="31">
        <v>1455</v>
      </c>
      <c r="G10" s="31">
        <v>980</v>
      </c>
      <c r="H10" s="31">
        <v>718</v>
      </c>
      <c r="I10" s="31">
        <v>574</v>
      </c>
      <c r="J10" s="31">
        <v>420</v>
      </c>
      <c r="K10" s="31">
        <v>689</v>
      </c>
      <c r="L10" s="32">
        <v>20566</v>
      </c>
    </row>
    <row r="11" spans="1:12" x14ac:dyDescent="0.3">
      <c r="A11" s="3" t="s">
        <v>13</v>
      </c>
      <c r="B11" s="31">
        <v>3624</v>
      </c>
      <c r="C11" s="31">
        <v>4004</v>
      </c>
      <c r="D11" s="31">
        <v>4884</v>
      </c>
      <c r="E11" s="31">
        <v>5350</v>
      </c>
      <c r="F11" s="31">
        <v>5430</v>
      </c>
      <c r="G11" s="31">
        <v>5244</v>
      </c>
      <c r="H11" s="31">
        <v>5387</v>
      </c>
      <c r="I11" s="31">
        <v>5510</v>
      </c>
      <c r="J11" s="31">
        <v>4978</v>
      </c>
      <c r="K11" s="31">
        <v>8283</v>
      </c>
      <c r="L11" s="32">
        <v>52694</v>
      </c>
    </row>
    <row r="12" spans="1:12" x14ac:dyDescent="0.3">
      <c r="A12" s="3" t="s">
        <v>14</v>
      </c>
      <c r="B12" s="31">
        <v>1809</v>
      </c>
      <c r="C12" s="31">
        <v>1390</v>
      </c>
      <c r="D12" s="31">
        <v>1565</v>
      </c>
      <c r="E12" s="31">
        <v>1556</v>
      </c>
      <c r="F12" s="31">
        <v>1404</v>
      </c>
      <c r="G12" s="31">
        <v>1388</v>
      </c>
      <c r="H12" s="31">
        <v>1372</v>
      </c>
      <c r="I12" s="31">
        <v>1257</v>
      </c>
      <c r="J12" s="31">
        <v>1183</v>
      </c>
      <c r="K12" s="31">
        <v>2473</v>
      </c>
      <c r="L12" s="32">
        <v>15397</v>
      </c>
    </row>
    <row r="13" spans="1:12" x14ac:dyDescent="0.3">
      <c r="A13" s="3" t="s">
        <v>15</v>
      </c>
      <c r="B13" s="31">
        <v>1164</v>
      </c>
      <c r="C13" s="31">
        <v>1421</v>
      </c>
      <c r="D13" s="31">
        <v>1824</v>
      </c>
      <c r="E13" s="31">
        <v>1974</v>
      </c>
      <c r="F13" s="31">
        <v>1846</v>
      </c>
      <c r="G13" s="31">
        <v>1763</v>
      </c>
      <c r="H13" s="31">
        <v>1772</v>
      </c>
      <c r="I13" s="31">
        <v>2024</v>
      </c>
      <c r="J13" s="31">
        <v>2381</v>
      </c>
      <c r="K13" s="31">
        <v>4191</v>
      </c>
      <c r="L13" s="32">
        <v>20360</v>
      </c>
    </row>
    <row r="14" spans="1:12" x14ac:dyDescent="0.3">
      <c r="A14" s="3" t="s">
        <v>16</v>
      </c>
      <c r="B14" s="31">
        <v>6384</v>
      </c>
      <c r="C14" s="31">
        <v>6750</v>
      </c>
      <c r="D14" s="31">
        <v>7444</v>
      </c>
      <c r="E14" s="31">
        <v>7330</v>
      </c>
      <c r="F14" s="31">
        <v>6689</v>
      </c>
      <c r="G14" s="31">
        <v>6019</v>
      </c>
      <c r="H14" s="31">
        <v>5316</v>
      </c>
      <c r="I14" s="31">
        <v>4759</v>
      </c>
      <c r="J14" s="31">
        <v>4411</v>
      </c>
      <c r="K14" s="31">
        <v>6561</v>
      </c>
      <c r="L14" s="32">
        <v>61663</v>
      </c>
    </row>
    <row r="15" spans="1:12" x14ac:dyDescent="0.3">
      <c r="A15" s="3" t="s">
        <v>17</v>
      </c>
      <c r="B15" s="31">
        <v>1299</v>
      </c>
      <c r="C15" s="31">
        <v>1056</v>
      </c>
      <c r="D15" s="31">
        <v>1019</v>
      </c>
      <c r="E15" s="31">
        <v>956</v>
      </c>
      <c r="F15" s="31">
        <v>864</v>
      </c>
      <c r="G15" s="31">
        <v>814</v>
      </c>
      <c r="H15" s="31">
        <v>588</v>
      </c>
      <c r="I15" s="31">
        <v>520</v>
      </c>
      <c r="J15" s="31">
        <v>509</v>
      </c>
      <c r="K15" s="31">
        <v>663</v>
      </c>
      <c r="L15" s="32">
        <v>8288</v>
      </c>
    </row>
    <row r="16" spans="1:12" x14ac:dyDescent="0.3">
      <c r="A16" s="3" t="s">
        <v>18</v>
      </c>
      <c r="B16" s="31">
        <v>19538</v>
      </c>
      <c r="C16" s="31">
        <v>14862</v>
      </c>
      <c r="D16" s="31">
        <v>14758</v>
      </c>
      <c r="E16" s="31">
        <v>13408</v>
      </c>
      <c r="F16" s="31">
        <v>12759</v>
      </c>
      <c r="G16" s="31">
        <v>12612</v>
      </c>
      <c r="H16" s="31">
        <v>12448</v>
      </c>
      <c r="I16" s="31">
        <v>12649</v>
      </c>
      <c r="J16" s="31">
        <v>12701</v>
      </c>
      <c r="K16" s="31">
        <v>17942</v>
      </c>
      <c r="L16" s="32">
        <v>143677</v>
      </c>
    </row>
    <row r="17" spans="1:12" x14ac:dyDescent="0.3">
      <c r="A17" s="3" t="s">
        <v>19</v>
      </c>
      <c r="B17" s="31">
        <v>1158</v>
      </c>
      <c r="C17" s="31">
        <v>2180</v>
      </c>
      <c r="D17" s="31">
        <v>3306</v>
      </c>
      <c r="E17" s="31">
        <v>4277</v>
      </c>
      <c r="F17" s="31">
        <v>4289</v>
      </c>
      <c r="G17" s="31">
        <v>3794</v>
      </c>
      <c r="H17" s="31">
        <v>3197</v>
      </c>
      <c r="I17" s="31">
        <v>2543</v>
      </c>
      <c r="J17" s="31">
        <v>2130</v>
      </c>
      <c r="K17" s="31">
        <v>3405</v>
      </c>
      <c r="L17" s="32">
        <v>30279</v>
      </c>
    </row>
    <row r="18" spans="1:12" x14ac:dyDescent="0.3">
      <c r="A18" s="9" t="s">
        <v>20</v>
      </c>
      <c r="B18" s="33">
        <v>831</v>
      </c>
      <c r="C18" s="33">
        <v>597</v>
      </c>
      <c r="D18" s="33">
        <v>499</v>
      </c>
      <c r="E18" s="33">
        <v>459</v>
      </c>
      <c r="F18" s="33">
        <v>368</v>
      </c>
      <c r="G18" s="33">
        <v>310</v>
      </c>
      <c r="H18" s="33">
        <v>321</v>
      </c>
      <c r="I18" s="33">
        <v>334</v>
      </c>
      <c r="J18" s="33">
        <v>283</v>
      </c>
      <c r="K18" s="33">
        <v>397</v>
      </c>
      <c r="L18" s="34">
        <v>4399</v>
      </c>
    </row>
    <row r="19" spans="1:12" x14ac:dyDescent="0.3">
      <c r="A19" s="10"/>
      <c r="B19" s="27"/>
      <c r="C19" s="27"/>
      <c r="D19" s="27"/>
      <c r="E19" s="27"/>
      <c r="F19" s="27"/>
      <c r="G19" s="27"/>
      <c r="H19" s="27"/>
      <c r="I19" s="27"/>
      <c r="J19" s="27"/>
      <c r="K19" s="27"/>
      <c r="L19" s="28"/>
    </row>
    <row r="20" spans="1:12" x14ac:dyDescent="0.3">
      <c r="A20" s="26" t="s">
        <v>223</v>
      </c>
      <c r="B20" s="184"/>
      <c r="C20" s="184"/>
      <c r="D20" s="184"/>
      <c r="E20" s="184"/>
      <c r="F20" s="184"/>
      <c r="G20" s="184"/>
      <c r="H20" s="184"/>
      <c r="I20" s="184"/>
      <c r="J20" s="184"/>
      <c r="K20" s="184"/>
    </row>
    <row r="21" spans="1:12" x14ac:dyDescent="0.3">
      <c r="A21" s="3" t="s">
        <v>8</v>
      </c>
      <c r="B21" s="31">
        <v>54660</v>
      </c>
      <c r="C21" s="31">
        <v>43462</v>
      </c>
      <c r="D21" s="31">
        <v>39574</v>
      </c>
      <c r="E21" s="31">
        <v>33546</v>
      </c>
      <c r="F21" s="31">
        <v>28524</v>
      </c>
      <c r="G21" s="31">
        <v>24476</v>
      </c>
      <c r="H21" s="31">
        <v>21497</v>
      </c>
      <c r="I21" s="31">
        <v>19572</v>
      </c>
      <c r="J21" s="31">
        <v>18793</v>
      </c>
      <c r="K21" s="31">
        <v>47934</v>
      </c>
      <c r="L21" s="32">
        <v>332038</v>
      </c>
    </row>
    <row r="22" spans="1:12" x14ac:dyDescent="0.3">
      <c r="A22" s="3" t="s">
        <v>9</v>
      </c>
      <c r="B22" s="31">
        <v>6297</v>
      </c>
      <c r="C22" s="31">
        <v>3697</v>
      </c>
      <c r="D22" s="31">
        <v>2914</v>
      </c>
      <c r="E22" s="31">
        <v>2400</v>
      </c>
      <c r="F22" s="31">
        <v>2285</v>
      </c>
      <c r="G22" s="31">
        <v>2148</v>
      </c>
      <c r="H22" s="31">
        <v>2045</v>
      </c>
      <c r="I22" s="31">
        <v>1891</v>
      </c>
      <c r="J22" s="31">
        <v>1650</v>
      </c>
      <c r="K22" s="31">
        <v>4916</v>
      </c>
      <c r="L22" s="32">
        <v>30243</v>
      </c>
    </row>
    <row r="23" spans="1:12" x14ac:dyDescent="0.3">
      <c r="A23" s="3" t="s">
        <v>10</v>
      </c>
      <c r="B23" s="31">
        <v>22864</v>
      </c>
      <c r="C23" s="31">
        <v>16297</v>
      </c>
      <c r="D23" s="31">
        <v>13785</v>
      </c>
      <c r="E23" s="31">
        <v>11301</v>
      </c>
      <c r="F23" s="31">
        <v>9221</v>
      </c>
      <c r="G23" s="31">
        <v>7577</v>
      </c>
      <c r="H23" s="31">
        <v>6025</v>
      </c>
      <c r="I23" s="31">
        <v>4361</v>
      </c>
      <c r="J23" s="31">
        <v>2808</v>
      </c>
      <c r="K23" s="31">
        <v>9451</v>
      </c>
      <c r="L23" s="32">
        <v>103690</v>
      </c>
    </row>
    <row r="24" spans="1:12" x14ac:dyDescent="0.3">
      <c r="A24" s="3" t="s">
        <v>11</v>
      </c>
      <c r="B24" s="31">
        <v>519253</v>
      </c>
      <c r="C24" s="31">
        <v>328862</v>
      </c>
      <c r="D24" s="31">
        <v>274351</v>
      </c>
      <c r="E24" s="31">
        <v>234759</v>
      </c>
      <c r="F24" s="31">
        <v>211643</v>
      </c>
      <c r="G24" s="31">
        <v>199859</v>
      </c>
      <c r="H24" s="31">
        <v>191129</v>
      </c>
      <c r="I24" s="31">
        <v>186911</v>
      </c>
      <c r="J24" s="31">
        <v>190442</v>
      </c>
      <c r="K24" s="31">
        <v>271417</v>
      </c>
      <c r="L24" s="32">
        <v>2608626</v>
      </c>
    </row>
    <row r="25" spans="1:12" x14ac:dyDescent="0.3">
      <c r="A25" s="3" t="s">
        <v>12</v>
      </c>
      <c r="B25" s="31">
        <v>87092</v>
      </c>
      <c r="C25" s="31">
        <v>48408</v>
      </c>
      <c r="D25" s="31">
        <v>37210</v>
      </c>
      <c r="E25" s="31">
        <v>29053</v>
      </c>
      <c r="F25" s="31">
        <v>23135</v>
      </c>
      <c r="G25" s="31">
        <v>17829</v>
      </c>
      <c r="H25" s="31">
        <v>12878</v>
      </c>
      <c r="I25" s="31">
        <v>8920</v>
      </c>
      <c r="J25" s="31">
        <v>6049</v>
      </c>
      <c r="K25" s="31">
        <v>8139</v>
      </c>
      <c r="L25" s="32">
        <v>278713</v>
      </c>
    </row>
    <row r="26" spans="1:12" x14ac:dyDescent="0.3">
      <c r="A26" s="3" t="s">
        <v>13</v>
      </c>
      <c r="B26" s="31">
        <v>32280</v>
      </c>
      <c r="C26" s="31">
        <v>34627</v>
      </c>
      <c r="D26" s="31">
        <v>42720</v>
      </c>
      <c r="E26" s="31">
        <v>46799</v>
      </c>
      <c r="F26" s="31">
        <v>49163</v>
      </c>
      <c r="G26" s="31">
        <v>50928</v>
      </c>
      <c r="H26" s="31">
        <v>51692</v>
      </c>
      <c r="I26" s="31">
        <v>51991</v>
      </c>
      <c r="J26" s="31">
        <v>49797</v>
      </c>
      <c r="K26" s="31">
        <v>96467</v>
      </c>
      <c r="L26" s="32">
        <v>506464</v>
      </c>
    </row>
    <row r="27" spans="1:12" x14ac:dyDescent="0.3">
      <c r="A27" s="3" t="s">
        <v>14</v>
      </c>
      <c r="B27" s="31">
        <v>17603</v>
      </c>
      <c r="C27" s="31">
        <v>12920</v>
      </c>
      <c r="D27" s="31">
        <v>12158</v>
      </c>
      <c r="E27" s="31">
        <v>11668</v>
      </c>
      <c r="F27" s="31">
        <v>11411</v>
      </c>
      <c r="G27" s="31">
        <v>11230</v>
      </c>
      <c r="H27" s="31">
        <v>10832</v>
      </c>
      <c r="I27" s="31">
        <v>10650</v>
      </c>
      <c r="J27" s="31">
        <v>10014</v>
      </c>
      <c r="K27" s="31">
        <v>19384</v>
      </c>
      <c r="L27" s="32">
        <v>127870</v>
      </c>
    </row>
    <row r="28" spans="1:12" x14ac:dyDescent="0.3">
      <c r="A28" s="3" t="s">
        <v>15</v>
      </c>
      <c r="B28" s="31">
        <v>16888</v>
      </c>
      <c r="C28" s="31">
        <v>16529</v>
      </c>
      <c r="D28" s="31">
        <v>14768</v>
      </c>
      <c r="E28" s="31">
        <v>13659</v>
      </c>
      <c r="F28" s="31">
        <v>12744</v>
      </c>
      <c r="G28" s="31">
        <v>11896</v>
      </c>
      <c r="H28" s="31">
        <v>12297</v>
      </c>
      <c r="I28" s="31">
        <v>14301</v>
      </c>
      <c r="J28" s="31">
        <v>18296</v>
      </c>
      <c r="K28" s="31">
        <v>35266</v>
      </c>
      <c r="L28" s="32">
        <v>166644</v>
      </c>
    </row>
    <row r="29" spans="1:12" x14ac:dyDescent="0.3">
      <c r="A29" s="3" t="s">
        <v>16</v>
      </c>
      <c r="B29" s="31">
        <v>78426</v>
      </c>
      <c r="C29" s="31">
        <v>72707</v>
      </c>
      <c r="D29" s="31">
        <v>74650</v>
      </c>
      <c r="E29" s="31">
        <v>72861</v>
      </c>
      <c r="F29" s="31">
        <v>68180</v>
      </c>
      <c r="G29" s="31">
        <v>61377</v>
      </c>
      <c r="H29" s="31">
        <v>54015</v>
      </c>
      <c r="I29" s="31">
        <v>46877</v>
      </c>
      <c r="J29" s="31">
        <v>40222</v>
      </c>
      <c r="K29" s="31">
        <v>61235</v>
      </c>
      <c r="L29" s="32">
        <v>630550</v>
      </c>
    </row>
    <row r="30" spans="1:12" x14ac:dyDescent="0.3">
      <c r="A30" s="3" t="s">
        <v>17</v>
      </c>
      <c r="B30" s="31">
        <v>19881</v>
      </c>
      <c r="C30" s="31">
        <v>17933</v>
      </c>
      <c r="D30" s="31">
        <v>18484</v>
      </c>
      <c r="E30" s="31">
        <v>17368</v>
      </c>
      <c r="F30" s="31">
        <v>15158</v>
      </c>
      <c r="G30" s="31">
        <v>12641</v>
      </c>
      <c r="H30" s="31">
        <v>10152</v>
      </c>
      <c r="I30" s="31">
        <v>7905</v>
      </c>
      <c r="J30" s="31">
        <v>6396</v>
      </c>
      <c r="K30" s="31">
        <v>10614</v>
      </c>
      <c r="L30" s="32">
        <v>136532</v>
      </c>
    </row>
    <row r="31" spans="1:12" x14ac:dyDescent="0.3">
      <c r="A31" s="3" t="s">
        <v>18</v>
      </c>
      <c r="B31" s="31">
        <v>195736</v>
      </c>
      <c r="C31" s="31">
        <v>157309</v>
      </c>
      <c r="D31" s="31">
        <v>144077</v>
      </c>
      <c r="E31" s="31">
        <v>127127</v>
      </c>
      <c r="F31" s="31">
        <v>119037</v>
      </c>
      <c r="G31" s="31">
        <v>118903</v>
      </c>
      <c r="H31" s="31">
        <v>122891</v>
      </c>
      <c r="I31" s="31">
        <v>130724</v>
      </c>
      <c r="J31" s="31">
        <v>137488</v>
      </c>
      <c r="K31" s="31">
        <v>240448</v>
      </c>
      <c r="L31" s="32">
        <v>1493740</v>
      </c>
    </row>
    <row r="32" spans="1:12" x14ac:dyDescent="0.3">
      <c r="A32" s="3" t="s">
        <v>19</v>
      </c>
      <c r="B32" s="31">
        <v>14949</v>
      </c>
      <c r="C32" s="31">
        <v>21854</v>
      </c>
      <c r="D32" s="31">
        <v>32050</v>
      </c>
      <c r="E32" s="31">
        <v>40294</v>
      </c>
      <c r="F32" s="31">
        <v>45819</v>
      </c>
      <c r="G32" s="31">
        <v>47127</v>
      </c>
      <c r="H32" s="31">
        <v>45431</v>
      </c>
      <c r="I32" s="31">
        <v>40120</v>
      </c>
      <c r="J32" s="31">
        <v>32960</v>
      </c>
      <c r="K32" s="31">
        <v>63098</v>
      </c>
      <c r="L32" s="32">
        <v>383702</v>
      </c>
    </row>
    <row r="33" spans="1:12" x14ac:dyDescent="0.3">
      <c r="A33" s="9" t="s">
        <v>20</v>
      </c>
      <c r="B33" s="33">
        <v>20101</v>
      </c>
      <c r="C33" s="33">
        <v>13420</v>
      </c>
      <c r="D33" s="33">
        <v>10914</v>
      </c>
      <c r="E33" s="33">
        <v>9094</v>
      </c>
      <c r="F33" s="33">
        <v>8243</v>
      </c>
      <c r="G33" s="33">
        <v>7060</v>
      </c>
      <c r="H33" s="33">
        <v>6533</v>
      </c>
      <c r="I33" s="33">
        <v>6169</v>
      </c>
      <c r="J33" s="33">
        <v>5772</v>
      </c>
      <c r="K33" s="33">
        <v>30305</v>
      </c>
      <c r="L33" s="34">
        <v>117611</v>
      </c>
    </row>
    <row r="34" spans="1:12" x14ac:dyDescent="0.3">
      <c r="A34" s="8"/>
      <c r="B34" s="27"/>
      <c r="C34" s="27"/>
      <c r="D34" s="27"/>
      <c r="E34" s="27"/>
      <c r="F34" s="27"/>
      <c r="G34" s="27"/>
      <c r="H34" s="27"/>
      <c r="I34" s="27"/>
      <c r="J34" s="27"/>
      <c r="K34" s="27"/>
      <c r="L34" s="28"/>
    </row>
    <row r="35" spans="1:12" x14ac:dyDescent="0.3">
      <c r="A35" s="26" t="s">
        <v>39</v>
      </c>
    </row>
    <row r="36" spans="1:12" x14ac:dyDescent="0.3">
      <c r="A36" s="3" t="s">
        <v>8</v>
      </c>
      <c r="B36" s="29">
        <v>82139</v>
      </c>
      <c r="C36" s="29">
        <v>25758</v>
      </c>
      <c r="D36" s="29">
        <v>23553</v>
      </c>
      <c r="E36" s="29">
        <v>20298</v>
      </c>
      <c r="F36" s="29">
        <v>17490</v>
      </c>
      <c r="G36" s="29">
        <v>15323</v>
      </c>
      <c r="H36" s="29">
        <v>13534</v>
      </c>
      <c r="I36" s="29">
        <v>12271</v>
      </c>
      <c r="J36" s="29">
        <v>11426</v>
      </c>
      <c r="K36" s="29">
        <v>68880</v>
      </c>
      <c r="L36" s="30">
        <v>290672</v>
      </c>
    </row>
    <row r="37" spans="1:12" x14ac:dyDescent="0.3">
      <c r="A37" s="3" t="s">
        <v>9</v>
      </c>
      <c r="B37" s="29">
        <v>31920</v>
      </c>
      <c r="C37" s="29">
        <v>3271</v>
      </c>
      <c r="D37" s="29">
        <v>2951</v>
      </c>
      <c r="E37" s="29">
        <v>2758</v>
      </c>
      <c r="F37" s="29">
        <v>2614</v>
      </c>
      <c r="G37" s="29">
        <v>2631</v>
      </c>
      <c r="H37" s="29">
        <v>2621</v>
      </c>
      <c r="I37" s="29">
        <v>2423</v>
      </c>
      <c r="J37" s="29">
        <v>2279</v>
      </c>
      <c r="K37" s="29">
        <v>22161</v>
      </c>
      <c r="L37" s="30">
        <v>75629</v>
      </c>
    </row>
    <row r="38" spans="1:12" x14ac:dyDescent="0.3">
      <c r="A38" s="3" t="s">
        <v>10</v>
      </c>
      <c r="B38" s="29">
        <v>22984</v>
      </c>
      <c r="C38" s="29">
        <v>6400</v>
      </c>
      <c r="D38" s="29">
        <v>5109</v>
      </c>
      <c r="E38" s="29">
        <v>4099</v>
      </c>
      <c r="F38" s="29">
        <v>3312</v>
      </c>
      <c r="G38" s="29">
        <v>2766</v>
      </c>
      <c r="H38" s="29">
        <v>2191</v>
      </c>
      <c r="I38" s="29">
        <v>1679</v>
      </c>
      <c r="J38" s="29">
        <v>1177</v>
      </c>
      <c r="K38" s="29">
        <v>10754</v>
      </c>
      <c r="L38" s="30">
        <v>60471</v>
      </c>
    </row>
    <row r="39" spans="1:12" x14ac:dyDescent="0.3">
      <c r="A39" s="3" t="s">
        <v>11</v>
      </c>
      <c r="B39" s="29">
        <v>275688</v>
      </c>
      <c r="C39" s="29">
        <v>91119</v>
      </c>
      <c r="D39" s="29">
        <v>74090</v>
      </c>
      <c r="E39" s="29">
        <v>59000</v>
      </c>
      <c r="F39" s="29">
        <v>48660</v>
      </c>
      <c r="G39" s="29">
        <v>41168</v>
      </c>
      <c r="H39" s="29">
        <v>36974</v>
      </c>
      <c r="I39" s="29">
        <v>35078</v>
      </c>
      <c r="J39" s="29">
        <v>35993</v>
      </c>
      <c r="K39" s="29">
        <v>105163</v>
      </c>
      <c r="L39" s="30">
        <v>802933</v>
      </c>
    </row>
    <row r="40" spans="1:12" x14ac:dyDescent="0.3">
      <c r="A40" s="3" t="s">
        <v>12</v>
      </c>
      <c r="B40" s="29">
        <v>50352</v>
      </c>
      <c r="C40" s="29">
        <v>17416</v>
      </c>
      <c r="D40" s="29">
        <v>14885</v>
      </c>
      <c r="E40" s="29">
        <v>11975</v>
      </c>
      <c r="F40" s="29">
        <v>9684</v>
      </c>
      <c r="G40" s="29">
        <v>7567</v>
      </c>
      <c r="H40" s="29">
        <v>6060</v>
      </c>
      <c r="I40" s="29">
        <v>4590</v>
      </c>
      <c r="J40" s="29">
        <v>3542</v>
      </c>
      <c r="K40" s="29">
        <v>10155</v>
      </c>
      <c r="L40" s="30">
        <v>136226</v>
      </c>
    </row>
    <row r="41" spans="1:12" x14ac:dyDescent="0.3">
      <c r="A41" s="3" t="s">
        <v>13</v>
      </c>
      <c r="B41" s="29">
        <v>75719</v>
      </c>
      <c r="C41" s="29">
        <v>21224</v>
      </c>
      <c r="D41" s="29">
        <v>23864</v>
      </c>
      <c r="E41" s="29">
        <v>25609</v>
      </c>
      <c r="F41" s="29">
        <v>25881</v>
      </c>
      <c r="G41" s="29">
        <v>25809</v>
      </c>
      <c r="H41" s="29">
        <v>25731</v>
      </c>
      <c r="I41" s="29">
        <v>25558</v>
      </c>
      <c r="J41" s="29">
        <v>24962</v>
      </c>
      <c r="K41" s="29">
        <v>101963</v>
      </c>
      <c r="L41" s="30">
        <v>376320</v>
      </c>
    </row>
    <row r="42" spans="1:12" x14ac:dyDescent="0.3">
      <c r="A42" s="3" t="s">
        <v>14</v>
      </c>
      <c r="B42" s="29">
        <v>22635</v>
      </c>
      <c r="C42" s="29">
        <v>6290</v>
      </c>
      <c r="D42" s="29">
        <v>5747</v>
      </c>
      <c r="E42" s="29">
        <v>5388</v>
      </c>
      <c r="F42" s="29">
        <v>5318</v>
      </c>
      <c r="G42" s="29">
        <v>5040</v>
      </c>
      <c r="H42" s="29">
        <v>4774</v>
      </c>
      <c r="I42" s="29">
        <v>4782</v>
      </c>
      <c r="J42" s="29">
        <v>4703</v>
      </c>
      <c r="K42" s="29">
        <v>19008</v>
      </c>
      <c r="L42" s="30">
        <v>83685</v>
      </c>
    </row>
    <row r="43" spans="1:12" x14ac:dyDescent="0.3">
      <c r="A43" s="3" t="s">
        <v>15</v>
      </c>
      <c r="B43" s="29">
        <v>20803</v>
      </c>
      <c r="C43" s="29">
        <v>7394</v>
      </c>
      <c r="D43" s="29">
        <v>6267</v>
      </c>
      <c r="E43" s="29">
        <v>5309</v>
      </c>
      <c r="F43" s="29">
        <v>4601</v>
      </c>
      <c r="G43" s="29">
        <v>4565</v>
      </c>
      <c r="H43" s="29">
        <v>4562</v>
      </c>
      <c r="I43" s="29">
        <v>4831</v>
      </c>
      <c r="J43" s="29">
        <v>5496</v>
      </c>
      <c r="K43" s="29">
        <v>26914</v>
      </c>
      <c r="L43" s="30">
        <v>90742</v>
      </c>
    </row>
    <row r="44" spans="1:12" x14ac:dyDescent="0.3">
      <c r="A44" s="3" t="s">
        <v>16</v>
      </c>
      <c r="B44" s="29">
        <v>97911</v>
      </c>
      <c r="C44" s="29">
        <v>25003</v>
      </c>
      <c r="D44" s="29">
        <v>24927</v>
      </c>
      <c r="E44" s="29">
        <v>23269</v>
      </c>
      <c r="F44" s="29">
        <v>21731</v>
      </c>
      <c r="G44" s="29">
        <v>19459</v>
      </c>
      <c r="H44" s="29">
        <v>18190</v>
      </c>
      <c r="I44" s="29">
        <v>17023</v>
      </c>
      <c r="J44" s="29">
        <v>15712</v>
      </c>
      <c r="K44" s="29">
        <v>57101</v>
      </c>
      <c r="L44" s="30">
        <v>320326</v>
      </c>
    </row>
    <row r="45" spans="1:12" x14ac:dyDescent="0.3">
      <c r="A45" s="3" t="s">
        <v>17</v>
      </c>
      <c r="B45" s="29">
        <v>37966</v>
      </c>
      <c r="C45" s="29">
        <v>11054</v>
      </c>
      <c r="D45" s="29">
        <v>10893</v>
      </c>
      <c r="E45" s="29">
        <v>9793</v>
      </c>
      <c r="F45" s="29">
        <v>8509</v>
      </c>
      <c r="G45" s="29">
        <v>7114</v>
      </c>
      <c r="H45" s="29">
        <v>5818</v>
      </c>
      <c r="I45" s="29">
        <v>5138</v>
      </c>
      <c r="J45" s="29">
        <v>4491</v>
      </c>
      <c r="K45" s="29">
        <v>19741</v>
      </c>
      <c r="L45" s="30">
        <v>120517</v>
      </c>
    </row>
    <row r="46" spans="1:12" x14ac:dyDescent="0.3">
      <c r="A46" s="3" t="s">
        <v>18</v>
      </c>
      <c r="B46" s="29">
        <v>148992</v>
      </c>
      <c r="C46" s="29">
        <v>50750</v>
      </c>
      <c r="D46" s="29">
        <v>47315</v>
      </c>
      <c r="E46" s="29">
        <v>44241</v>
      </c>
      <c r="F46" s="29">
        <v>43207</v>
      </c>
      <c r="G46" s="29">
        <v>44334</v>
      </c>
      <c r="H46" s="29">
        <v>45936</v>
      </c>
      <c r="I46" s="29">
        <v>48543</v>
      </c>
      <c r="J46" s="29">
        <v>53141</v>
      </c>
      <c r="K46" s="29">
        <v>186786</v>
      </c>
      <c r="L46" s="30">
        <v>713245</v>
      </c>
    </row>
    <row r="47" spans="1:12" x14ac:dyDescent="0.3">
      <c r="A47" s="3" t="s">
        <v>19</v>
      </c>
      <c r="B47" s="29">
        <v>48357</v>
      </c>
      <c r="C47" s="29">
        <v>15952</v>
      </c>
      <c r="D47" s="29">
        <v>18731</v>
      </c>
      <c r="E47" s="29">
        <v>21710</v>
      </c>
      <c r="F47" s="29">
        <v>23981</v>
      </c>
      <c r="G47" s="29">
        <v>25614</v>
      </c>
      <c r="H47" s="29">
        <v>26687</v>
      </c>
      <c r="I47" s="29">
        <v>26719</v>
      </c>
      <c r="J47" s="29">
        <v>26123</v>
      </c>
      <c r="K47" s="29">
        <v>97527</v>
      </c>
      <c r="L47" s="30">
        <v>331401</v>
      </c>
    </row>
    <row r="48" spans="1:12" x14ac:dyDescent="0.3">
      <c r="A48" s="18" t="s">
        <v>20</v>
      </c>
      <c r="B48" s="35">
        <v>12754</v>
      </c>
      <c r="C48" s="35">
        <v>4269</v>
      </c>
      <c r="D48" s="35">
        <v>3649</v>
      </c>
      <c r="E48" s="35">
        <v>3194</v>
      </c>
      <c r="F48" s="35">
        <v>2766</v>
      </c>
      <c r="G48" s="35">
        <v>2610</v>
      </c>
      <c r="H48" s="35">
        <v>2535</v>
      </c>
      <c r="I48" s="35">
        <v>2371</v>
      </c>
      <c r="J48" s="35">
        <v>2334</v>
      </c>
      <c r="K48" s="35">
        <v>2065</v>
      </c>
      <c r="L48" s="36">
        <v>38547</v>
      </c>
    </row>
    <row r="49" spans="1:12" x14ac:dyDescent="0.3">
      <c r="A49" s="12" t="s">
        <v>28</v>
      </c>
      <c r="B49" s="27"/>
      <c r="C49" s="27"/>
      <c r="D49" s="27"/>
      <c r="E49" s="27"/>
      <c r="F49" s="27"/>
      <c r="G49" s="27"/>
      <c r="H49" s="27"/>
      <c r="I49" s="27"/>
      <c r="J49" s="27"/>
      <c r="K49" s="27"/>
    </row>
    <row r="50" spans="1:12" x14ac:dyDescent="0.3">
      <c r="A50" s="3"/>
      <c r="B50" s="5"/>
      <c r="C50" s="5"/>
      <c r="D50" s="5"/>
    </row>
    <row r="51" spans="1:12" ht="25.2" customHeight="1" x14ac:dyDescent="0.3">
      <c r="A51" s="194" t="s">
        <v>29</v>
      </c>
      <c r="B51" s="194"/>
      <c r="C51" s="194"/>
      <c r="D51" s="194"/>
      <c r="E51" s="194"/>
      <c r="F51" s="194"/>
      <c r="G51" s="194"/>
      <c r="H51" s="194"/>
      <c r="I51" s="194"/>
      <c r="J51" s="194"/>
      <c r="K51" s="194"/>
      <c r="L51" s="194"/>
    </row>
    <row r="52" spans="1:12" ht="36.6" customHeight="1" x14ac:dyDescent="0.3">
      <c r="A52" s="194" t="s">
        <v>32</v>
      </c>
      <c r="B52" s="194"/>
      <c r="C52" s="194"/>
      <c r="D52" s="194"/>
      <c r="E52" s="194"/>
      <c r="F52" s="194"/>
      <c r="G52" s="194"/>
      <c r="H52" s="194"/>
      <c r="I52" s="194"/>
      <c r="J52" s="194"/>
      <c r="K52" s="194"/>
      <c r="L52" s="194"/>
    </row>
  </sheetData>
  <mergeCells count="5">
    <mergeCell ref="A3:A4"/>
    <mergeCell ref="B3:K3"/>
    <mergeCell ref="A51:L51"/>
    <mergeCell ref="A52:L52"/>
    <mergeCell ref="A1:L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election sqref="A1:L1"/>
    </sheetView>
  </sheetViews>
  <sheetFormatPr defaultRowHeight="14.4" x14ac:dyDescent="0.3"/>
  <cols>
    <col min="1" max="1" width="51.44140625" style="39" customWidth="1"/>
    <col min="2" max="2" width="14.88671875" style="39" customWidth="1"/>
    <col min="3" max="11" width="8.88671875" style="39"/>
    <col min="12" max="12" width="8.88671875" style="40"/>
    <col min="13" max="16384" width="8.88671875" style="39"/>
  </cols>
  <sheetData>
    <row r="1" spans="1:12" ht="31.8" customHeight="1" x14ac:dyDescent="0.3">
      <c r="A1" s="197" t="s">
        <v>235</v>
      </c>
      <c r="B1" s="197"/>
      <c r="C1" s="197"/>
      <c r="D1" s="197"/>
      <c r="E1" s="197"/>
      <c r="F1" s="197"/>
      <c r="G1" s="197"/>
      <c r="H1" s="197"/>
      <c r="I1" s="197"/>
      <c r="J1" s="197"/>
      <c r="K1" s="197"/>
      <c r="L1" s="197"/>
    </row>
    <row r="2" spans="1:12" x14ac:dyDescent="0.3">
      <c r="A2" s="41"/>
    </row>
    <row r="3" spans="1:12" x14ac:dyDescent="0.3">
      <c r="A3" s="198" t="s">
        <v>40</v>
      </c>
      <c r="B3" s="200" t="s">
        <v>35</v>
      </c>
      <c r="C3" s="200"/>
      <c r="D3" s="200"/>
      <c r="E3" s="200"/>
      <c r="F3" s="200"/>
      <c r="G3" s="200"/>
      <c r="H3" s="200"/>
      <c r="I3" s="200"/>
      <c r="J3" s="200"/>
      <c r="K3" s="200"/>
      <c r="L3" s="42"/>
    </row>
    <row r="4" spans="1:12" x14ac:dyDescent="0.3">
      <c r="A4" s="199"/>
      <c r="B4" s="43">
        <v>1</v>
      </c>
      <c r="C4" s="43">
        <v>2</v>
      </c>
      <c r="D4" s="43">
        <v>3</v>
      </c>
      <c r="E4" s="43">
        <v>4</v>
      </c>
      <c r="F4" s="43">
        <v>5</v>
      </c>
      <c r="G4" s="43">
        <v>6</v>
      </c>
      <c r="H4" s="43">
        <v>7</v>
      </c>
      <c r="I4" s="43">
        <v>8</v>
      </c>
      <c r="J4" s="43">
        <v>9</v>
      </c>
      <c r="K4" s="43">
        <v>10</v>
      </c>
      <c r="L4" s="44" t="s">
        <v>7</v>
      </c>
    </row>
    <row r="5" spans="1:12" x14ac:dyDescent="0.3">
      <c r="A5" s="45" t="s">
        <v>222</v>
      </c>
    </row>
    <row r="6" spans="1:12" x14ac:dyDescent="0.3">
      <c r="A6" s="41" t="s">
        <v>25</v>
      </c>
      <c r="B6" s="31">
        <v>24611</v>
      </c>
      <c r="C6" s="31">
        <v>4120</v>
      </c>
      <c r="D6" s="31">
        <v>2809</v>
      </c>
      <c r="E6" s="31">
        <v>2348</v>
      </c>
      <c r="F6" s="31">
        <v>2219</v>
      </c>
      <c r="G6" s="31">
        <v>2195</v>
      </c>
      <c r="H6" s="31">
        <v>2026</v>
      </c>
      <c r="I6" s="31">
        <v>1858</v>
      </c>
      <c r="J6" s="31">
        <v>1515</v>
      </c>
      <c r="K6" s="31">
        <v>1630</v>
      </c>
      <c r="L6" s="32">
        <v>45331</v>
      </c>
    </row>
    <row r="7" spans="1:12" x14ac:dyDescent="0.3">
      <c r="A7" s="41" t="s">
        <v>36</v>
      </c>
      <c r="B7" s="31">
        <v>855</v>
      </c>
      <c r="C7" s="31">
        <v>797</v>
      </c>
      <c r="D7" s="31">
        <v>658</v>
      </c>
      <c r="E7" s="31">
        <v>611</v>
      </c>
      <c r="F7" s="31">
        <v>471</v>
      </c>
      <c r="G7" s="31">
        <v>397</v>
      </c>
      <c r="H7" s="31">
        <v>330</v>
      </c>
      <c r="I7" s="31">
        <v>285</v>
      </c>
      <c r="J7" s="31">
        <v>348</v>
      </c>
      <c r="K7" s="31">
        <v>537</v>
      </c>
      <c r="L7" s="32">
        <v>5289</v>
      </c>
    </row>
    <row r="8" spans="1:12" x14ac:dyDescent="0.3">
      <c r="A8" s="41" t="s">
        <v>37</v>
      </c>
      <c r="B8" s="31">
        <v>13116</v>
      </c>
      <c r="C8" s="31">
        <v>7061</v>
      </c>
      <c r="D8" s="31">
        <v>6073</v>
      </c>
      <c r="E8" s="31">
        <v>5500</v>
      </c>
      <c r="F8" s="31">
        <v>5188</v>
      </c>
      <c r="G8" s="31">
        <v>4913</v>
      </c>
      <c r="H8" s="31">
        <v>4602</v>
      </c>
      <c r="I8" s="31">
        <v>4448</v>
      </c>
      <c r="J8" s="31">
        <v>4143</v>
      </c>
      <c r="K8" s="31">
        <v>4801</v>
      </c>
      <c r="L8" s="32">
        <v>59845</v>
      </c>
    </row>
    <row r="9" spans="1:12" x14ac:dyDescent="0.3">
      <c r="A9" s="41" t="s">
        <v>21</v>
      </c>
      <c r="B9" s="31">
        <v>10413</v>
      </c>
      <c r="C9" s="31">
        <v>10722</v>
      </c>
      <c r="D9" s="31">
        <v>11861</v>
      </c>
      <c r="E9" s="31">
        <v>12021</v>
      </c>
      <c r="F9" s="31">
        <v>11321</v>
      </c>
      <c r="G9" s="31">
        <v>10401</v>
      </c>
      <c r="H9" s="31">
        <v>9959</v>
      </c>
      <c r="I9" s="31">
        <v>10185</v>
      </c>
      <c r="J9" s="31">
        <v>10109</v>
      </c>
      <c r="K9" s="31">
        <v>13848</v>
      </c>
      <c r="L9" s="32">
        <v>110840</v>
      </c>
    </row>
    <row r="10" spans="1:12" x14ac:dyDescent="0.3">
      <c r="A10" s="41" t="s">
        <v>26</v>
      </c>
      <c r="B10" s="31">
        <v>31334</v>
      </c>
      <c r="C10" s="31">
        <v>26923</v>
      </c>
      <c r="D10" s="31">
        <v>22357</v>
      </c>
      <c r="E10" s="31">
        <v>18385</v>
      </c>
      <c r="F10" s="31">
        <v>15159</v>
      </c>
      <c r="G10" s="31">
        <v>12945</v>
      </c>
      <c r="H10" s="31">
        <v>11617</v>
      </c>
      <c r="I10" s="31">
        <v>10687</v>
      </c>
      <c r="J10" s="31">
        <v>9320</v>
      </c>
      <c r="K10" s="31">
        <v>10187</v>
      </c>
      <c r="L10" s="32">
        <v>168914</v>
      </c>
    </row>
    <row r="11" spans="1:12" x14ac:dyDescent="0.3">
      <c r="A11" s="41" t="s">
        <v>22</v>
      </c>
      <c r="B11" s="31">
        <v>240</v>
      </c>
      <c r="C11" s="31">
        <v>857</v>
      </c>
      <c r="D11" s="31">
        <v>1409</v>
      </c>
      <c r="E11" s="31">
        <v>1543</v>
      </c>
      <c r="F11" s="31">
        <v>1857</v>
      </c>
      <c r="G11" s="31">
        <v>2428</v>
      </c>
      <c r="H11" s="31">
        <v>3166</v>
      </c>
      <c r="I11" s="31">
        <v>3952</v>
      </c>
      <c r="J11" s="31">
        <v>4272</v>
      </c>
      <c r="K11" s="31">
        <v>7355</v>
      </c>
      <c r="L11" s="32">
        <v>27079</v>
      </c>
    </row>
    <row r="12" spans="1:12" x14ac:dyDescent="0.3">
      <c r="A12" s="41" t="s">
        <v>23</v>
      </c>
      <c r="B12" s="31">
        <v>10198</v>
      </c>
      <c r="C12" s="31">
        <v>20165</v>
      </c>
      <c r="D12" s="31">
        <v>24952</v>
      </c>
      <c r="E12" s="31">
        <v>26932</v>
      </c>
      <c r="F12" s="31">
        <v>27605</v>
      </c>
      <c r="G12" s="31">
        <v>27569</v>
      </c>
      <c r="H12" s="31">
        <v>27059</v>
      </c>
      <c r="I12" s="31">
        <v>26892</v>
      </c>
      <c r="J12" s="31">
        <v>27405</v>
      </c>
      <c r="K12" s="31">
        <v>53537</v>
      </c>
      <c r="L12" s="32">
        <v>272314</v>
      </c>
    </row>
    <row r="13" spans="1:12" x14ac:dyDescent="0.3">
      <c r="A13" s="46" t="s">
        <v>24</v>
      </c>
      <c r="B13" s="33">
        <v>3858</v>
      </c>
      <c r="C13" s="33">
        <v>4288</v>
      </c>
      <c r="D13" s="33">
        <v>5452</v>
      </c>
      <c r="E13" s="33">
        <v>6095</v>
      </c>
      <c r="F13" s="33">
        <v>5960</v>
      </c>
      <c r="G13" s="33">
        <v>5942</v>
      </c>
      <c r="H13" s="33">
        <v>5981</v>
      </c>
      <c r="I13" s="33">
        <v>5870</v>
      </c>
      <c r="J13" s="33">
        <v>5795</v>
      </c>
      <c r="K13" s="33">
        <v>8257</v>
      </c>
      <c r="L13" s="34">
        <v>57498</v>
      </c>
    </row>
    <row r="14" spans="1:12" x14ac:dyDescent="0.3">
      <c r="A14" s="47"/>
      <c r="B14" s="31"/>
      <c r="C14" s="31"/>
      <c r="D14" s="31"/>
      <c r="E14" s="31"/>
      <c r="F14" s="31"/>
      <c r="G14" s="31"/>
      <c r="H14" s="31"/>
      <c r="I14" s="31"/>
      <c r="J14" s="31"/>
      <c r="K14" s="31"/>
    </row>
    <row r="15" spans="1:12" x14ac:dyDescent="0.3">
      <c r="A15" s="45" t="s">
        <v>223</v>
      </c>
    </row>
    <row r="16" spans="1:12" x14ac:dyDescent="0.3">
      <c r="A16" s="41" t="s">
        <v>25</v>
      </c>
      <c r="B16" s="31">
        <v>176008</v>
      </c>
      <c r="C16" s="31">
        <v>33897</v>
      </c>
      <c r="D16" s="31">
        <v>24442</v>
      </c>
      <c r="E16" s="31">
        <v>21975</v>
      </c>
      <c r="F16" s="31">
        <v>23147</v>
      </c>
      <c r="G16" s="31">
        <v>25303</v>
      </c>
      <c r="H16" s="31">
        <v>26678</v>
      </c>
      <c r="I16" s="31">
        <v>27638</v>
      </c>
      <c r="J16" s="31">
        <v>27947</v>
      </c>
      <c r="K16" s="31">
        <v>58276</v>
      </c>
      <c r="L16" s="32">
        <v>445311</v>
      </c>
    </row>
    <row r="17" spans="1:12" x14ac:dyDescent="0.3">
      <c r="A17" s="41" t="s">
        <v>36</v>
      </c>
      <c r="B17" s="31">
        <v>9369</v>
      </c>
      <c r="C17" s="31">
        <v>5865</v>
      </c>
      <c r="D17" s="31">
        <v>4738</v>
      </c>
      <c r="E17" s="31">
        <v>4205</v>
      </c>
      <c r="F17" s="31">
        <v>3561</v>
      </c>
      <c r="G17" s="31">
        <v>3146</v>
      </c>
      <c r="H17" s="31">
        <v>2961</v>
      </c>
      <c r="I17" s="31">
        <v>2912</v>
      </c>
      <c r="J17" s="31">
        <v>3166</v>
      </c>
      <c r="K17" s="31">
        <v>5045</v>
      </c>
      <c r="L17" s="32">
        <v>44968</v>
      </c>
    </row>
    <row r="18" spans="1:12" x14ac:dyDescent="0.3">
      <c r="A18" s="41" t="s">
        <v>37</v>
      </c>
      <c r="B18" s="31">
        <v>161327</v>
      </c>
      <c r="C18" s="31">
        <v>73565</v>
      </c>
      <c r="D18" s="31">
        <v>60553</v>
      </c>
      <c r="E18" s="31">
        <v>58717</v>
      </c>
      <c r="F18" s="31">
        <v>59031</v>
      </c>
      <c r="G18" s="31">
        <v>59596</v>
      </c>
      <c r="H18" s="31">
        <v>59433</v>
      </c>
      <c r="I18" s="31">
        <v>58299</v>
      </c>
      <c r="J18" s="31">
        <v>55894</v>
      </c>
      <c r="K18" s="31">
        <v>88930</v>
      </c>
      <c r="L18" s="32">
        <v>735345</v>
      </c>
    </row>
    <row r="19" spans="1:12" x14ac:dyDescent="0.3">
      <c r="A19" s="41" t="s">
        <v>21</v>
      </c>
      <c r="B19" s="31">
        <v>216226</v>
      </c>
      <c r="C19" s="31">
        <v>189046</v>
      </c>
      <c r="D19" s="31">
        <v>175901</v>
      </c>
      <c r="E19" s="31">
        <v>165160</v>
      </c>
      <c r="F19" s="31">
        <v>154562</v>
      </c>
      <c r="G19" s="31">
        <v>145414</v>
      </c>
      <c r="H19" s="31">
        <v>137423</v>
      </c>
      <c r="I19" s="31">
        <v>131355</v>
      </c>
      <c r="J19" s="31">
        <v>128448</v>
      </c>
      <c r="K19" s="31">
        <v>218744</v>
      </c>
      <c r="L19" s="32">
        <v>1662279</v>
      </c>
    </row>
    <row r="20" spans="1:12" x14ac:dyDescent="0.3">
      <c r="A20" s="41" t="s">
        <v>26</v>
      </c>
      <c r="B20" s="31">
        <v>350475</v>
      </c>
      <c r="C20" s="31">
        <v>243345</v>
      </c>
      <c r="D20" s="31">
        <v>202251</v>
      </c>
      <c r="E20" s="31">
        <v>170021</v>
      </c>
      <c r="F20" s="31">
        <v>152335</v>
      </c>
      <c r="G20" s="31">
        <v>139949</v>
      </c>
      <c r="H20" s="31">
        <v>130962</v>
      </c>
      <c r="I20" s="31">
        <v>124915</v>
      </c>
      <c r="J20" s="31">
        <v>115143</v>
      </c>
      <c r="K20" s="31">
        <v>175256</v>
      </c>
      <c r="L20" s="32">
        <v>1804652</v>
      </c>
    </row>
    <row r="21" spans="1:12" x14ac:dyDescent="0.3">
      <c r="A21" s="41" t="s">
        <v>22</v>
      </c>
      <c r="B21" s="31">
        <v>8055</v>
      </c>
      <c r="C21" s="31">
        <v>25040</v>
      </c>
      <c r="D21" s="31">
        <v>36921</v>
      </c>
      <c r="E21" s="31">
        <v>33273</v>
      </c>
      <c r="F21" s="31">
        <v>27831</v>
      </c>
      <c r="G21" s="31">
        <v>25621</v>
      </c>
      <c r="H21" s="31">
        <v>26056</v>
      </c>
      <c r="I21" s="31">
        <v>30206</v>
      </c>
      <c r="J21" s="31">
        <v>35372</v>
      </c>
      <c r="K21" s="31">
        <v>74942</v>
      </c>
      <c r="L21" s="32">
        <v>323317</v>
      </c>
    </row>
    <row r="22" spans="1:12" x14ac:dyDescent="0.3">
      <c r="A22" s="41" t="s">
        <v>23</v>
      </c>
      <c r="B22" s="31">
        <v>153988</v>
      </c>
      <c r="C22" s="31">
        <v>229070</v>
      </c>
      <c r="D22" s="31">
        <v>228285</v>
      </c>
      <c r="E22" s="31">
        <v>211403</v>
      </c>
      <c r="F22" s="31">
        <v>199318</v>
      </c>
      <c r="G22" s="31">
        <v>189820</v>
      </c>
      <c r="H22" s="31">
        <v>179946</v>
      </c>
      <c r="I22" s="31">
        <v>169645</v>
      </c>
      <c r="J22" s="31">
        <v>163633</v>
      </c>
      <c r="K22" s="31">
        <v>275709</v>
      </c>
      <c r="L22" s="32">
        <v>2000817</v>
      </c>
    </row>
    <row r="23" spans="1:12" x14ac:dyDescent="0.3">
      <c r="A23" s="46" t="s">
        <v>24</v>
      </c>
      <c r="B23" s="33">
        <v>50355</v>
      </c>
      <c r="C23" s="33">
        <v>34500</v>
      </c>
      <c r="D23" s="33">
        <v>37861</v>
      </c>
      <c r="E23" s="33">
        <v>42280</v>
      </c>
      <c r="F23" s="33">
        <v>46067</v>
      </c>
      <c r="G23" s="33">
        <v>48833</v>
      </c>
      <c r="H23" s="33">
        <v>51037</v>
      </c>
      <c r="I23" s="33">
        <v>53381</v>
      </c>
      <c r="J23" s="33">
        <v>54677</v>
      </c>
      <c r="K23" s="33">
        <v>88898</v>
      </c>
      <c r="L23" s="34">
        <v>507889</v>
      </c>
    </row>
    <row r="24" spans="1:12" x14ac:dyDescent="0.3">
      <c r="A24" s="48"/>
      <c r="B24" s="31"/>
      <c r="C24" s="31"/>
      <c r="D24" s="31"/>
      <c r="E24" s="31"/>
      <c r="F24" s="31"/>
      <c r="G24" s="31"/>
      <c r="H24" s="31"/>
      <c r="I24" s="31"/>
      <c r="J24" s="31"/>
      <c r="K24" s="31"/>
    </row>
    <row r="25" spans="1:12" x14ac:dyDescent="0.3">
      <c r="A25" s="45" t="s">
        <v>39</v>
      </c>
    </row>
    <row r="26" spans="1:12" x14ac:dyDescent="0.3">
      <c r="A26" s="41" t="s">
        <v>25</v>
      </c>
      <c r="B26" s="31">
        <v>147238</v>
      </c>
      <c r="C26" s="31">
        <v>17591</v>
      </c>
      <c r="D26" s="31">
        <v>16841</v>
      </c>
      <c r="E26" s="31">
        <v>16703</v>
      </c>
      <c r="F26" s="31">
        <v>17900</v>
      </c>
      <c r="G26" s="31">
        <v>18675</v>
      </c>
      <c r="H26" s="31">
        <v>20019</v>
      </c>
      <c r="I26" s="31">
        <v>22103</v>
      </c>
      <c r="J26" s="31">
        <v>23749</v>
      </c>
      <c r="K26" s="31">
        <v>93152</v>
      </c>
      <c r="L26" s="32">
        <v>393971</v>
      </c>
    </row>
    <row r="27" spans="1:12" x14ac:dyDescent="0.3">
      <c r="A27" s="41" t="s">
        <v>36</v>
      </c>
      <c r="B27" s="31">
        <v>3659</v>
      </c>
      <c r="C27" s="31">
        <v>1040</v>
      </c>
      <c r="D27" s="31">
        <v>886</v>
      </c>
      <c r="E27" s="31">
        <v>796</v>
      </c>
      <c r="F27" s="31">
        <v>705</v>
      </c>
      <c r="G27" s="31">
        <v>631</v>
      </c>
      <c r="H27" s="31">
        <v>587</v>
      </c>
      <c r="I27" s="31">
        <v>572</v>
      </c>
      <c r="J27" s="31">
        <v>514</v>
      </c>
      <c r="K27" s="31">
        <v>1645</v>
      </c>
      <c r="L27" s="32">
        <v>11035</v>
      </c>
    </row>
    <row r="28" spans="1:12" x14ac:dyDescent="0.3">
      <c r="A28" s="41" t="s">
        <v>37</v>
      </c>
      <c r="B28" s="31">
        <v>90490</v>
      </c>
      <c r="C28" s="31">
        <v>23115</v>
      </c>
      <c r="D28" s="31">
        <v>21359</v>
      </c>
      <c r="E28" s="31">
        <v>20731</v>
      </c>
      <c r="F28" s="31">
        <v>20355</v>
      </c>
      <c r="G28" s="31">
        <v>19686</v>
      </c>
      <c r="H28" s="31">
        <v>19557</v>
      </c>
      <c r="I28" s="31">
        <v>18811</v>
      </c>
      <c r="J28" s="31">
        <v>18851</v>
      </c>
      <c r="K28" s="31">
        <v>56104</v>
      </c>
      <c r="L28" s="32">
        <v>309059</v>
      </c>
    </row>
    <row r="29" spans="1:12" x14ac:dyDescent="0.3">
      <c r="A29" s="41" t="s">
        <v>21</v>
      </c>
      <c r="B29" s="31">
        <v>219585</v>
      </c>
      <c r="C29" s="31">
        <v>91323</v>
      </c>
      <c r="D29" s="31">
        <v>82200</v>
      </c>
      <c r="E29" s="31">
        <v>72577</v>
      </c>
      <c r="F29" s="31">
        <v>64133</v>
      </c>
      <c r="G29" s="31">
        <v>58323</v>
      </c>
      <c r="H29" s="31">
        <v>53777</v>
      </c>
      <c r="I29" s="31">
        <v>50825</v>
      </c>
      <c r="J29" s="31">
        <v>49931</v>
      </c>
      <c r="K29" s="31">
        <v>151063</v>
      </c>
      <c r="L29" s="32">
        <v>893737</v>
      </c>
    </row>
    <row r="30" spans="1:12" x14ac:dyDescent="0.3">
      <c r="A30" s="41" t="s">
        <v>26</v>
      </c>
      <c r="B30" s="31">
        <v>162341</v>
      </c>
      <c r="C30" s="31">
        <v>61774</v>
      </c>
      <c r="D30" s="31">
        <v>53394</v>
      </c>
      <c r="E30" s="31">
        <v>48433</v>
      </c>
      <c r="F30" s="31">
        <v>45478</v>
      </c>
      <c r="G30" s="31">
        <v>43171</v>
      </c>
      <c r="H30" s="31">
        <v>42135</v>
      </c>
      <c r="I30" s="31">
        <v>41205</v>
      </c>
      <c r="J30" s="31">
        <v>40728</v>
      </c>
      <c r="K30" s="31">
        <v>104692</v>
      </c>
      <c r="L30" s="32">
        <v>643351</v>
      </c>
    </row>
    <row r="31" spans="1:12" x14ac:dyDescent="0.3">
      <c r="A31" s="41" t="s">
        <v>22</v>
      </c>
      <c r="B31" s="31">
        <v>17087</v>
      </c>
      <c r="C31" s="31">
        <v>15011</v>
      </c>
      <c r="D31" s="31">
        <v>16922</v>
      </c>
      <c r="E31" s="31">
        <v>14363</v>
      </c>
      <c r="F31" s="31">
        <v>11729</v>
      </c>
      <c r="G31" s="31">
        <v>10227</v>
      </c>
      <c r="H31" s="31">
        <v>9537</v>
      </c>
      <c r="I31" s="31">
        <v>10148</v>
      </c>
      <c r="J31" s="31">
        <v>11669</v>
      </c>
      <c r="K31" s="31">
        <v>41697</v>
      </c>
      <c r="L31" s="32">
        <v>158390</v>
      </c>
    </row>
    <row r="32" spans="1:12" x14ac:dyDescent="0.3">
      <c r="A32" s="41" t="s">
        <v>23</v>
      </c>
      <c r="B32" s="31">
        <v>277085</v>
      </c>
      <c r="C32" s="31">
        <v>78306</v>
      </c>
      <c r="D32" s="31">
        <v>72498</v>
      </c>
      <c r="E32" s="31">
        <v>64542</v>
      </c>
      <c r="F32" s="31">
        <v>59252</v>
      </c>
      <c r="G32" s="31">
        <v>55122</v>
      </c>
      <c r="H32" s="31">
        <v>52280</v>
      </c>
      <c r="I32" s="31">
        <v>49530</v>
      </c>
      <c r="J32" s="31">
        <v>47329</v>
      </c>
      <c r="K32" s="31">
        <v>258540</v>
      </c>
      <c r="L32" s="32">
        <v>1014484</v>
      </c>
    </row>
    <row r="33" spans="1:12" x14ac:dyDescent="0.3">
      <c r="A33" s="49" t="s">
        <v>24</v>
      </c>
      <c r="B33" s="37">
        <v>21906</v>
      </c>
      <c r="C33" s="37">
        <v>9307</v>
      </c>
      <c r="D33" s="37">
        <v>9306</v>
      </c>
      <c r="E33" s="37">
        <v>9935</v>
      </c>
      <c r="F33" s="37">
        <v>10986</v>
      </c>
      <c r="G33" s="37">
        <v>11860</v>
      </c>
      <c r="H33" s="37">
        <v>12637</v>
      </c>
      <c r="I33" s="37">
        <v>13053</v>
      </c>
      <c r="J33" s="37">
        <v>13733</v>
      </c>
      <c r="K33" s="37">
        <v>28873</v>
      </c>
      <c r="L33" s="38">
        <v>141596</v>
      </c>
    </row>
    <row r="34" spans="1:12" x14ac:dyDescent="0.3">
      <c r="A34" s="50" t="s">
        <v>41</v>
      </c>
      <c r="B34" s="31"/>
      <c r="C34" s="31"/>
      <c r="D34" s="31"/>
      <c r="E34" s="31"/>
      <c r="F34" s="31"/>
      <c r="G34" s="31"/>
      <c r="H34" s="31"/>
      <c r="I34" s="31"/>
      <c r="J34" s="31"/>
      <c r="K34" s="31"/>
    </row>
    <row r="35" spans="1:12" x14ac:dyDescent="0.3">
      <c r="A35" s="41"/>
      <c r="B35" s="51"/>
      <c r="C35" s="51"/>
      <c r="D35" s="51"/>
    </row>
    <row r="36" spans="1:12" ht="25.2" customHeight="1" x14ac:dyDescent="0.3">
      <c r="A36" s="196" t="s">
        <v>29</v>
      </c>
      <c r="B36" s="196"/>
      <c r="C36" s="196"/>
      <c r="D36" s="196"/>
      <c r="E36" s="196"/>
      <c r="F36" s="196"/>
      <c r="G36" s="196"/>
      <c r="H36" s="196"/>
      <c r="I36" s="196"/>
      <c r="J36" s="196"/>
      <c r="K36" s="196"/>
      <c r="L36" s="196"/>
    </row>
    <row r="37" spans="1:12" ht="24" customHeight="1" x14ac:dyDescent="0.3">
      <c r="A37" s="196" t="s">
        <v>30</v>
      </c>
      <c r="B37" s="196"/>
      <c r="C37" s="196"/>
      <c r="D37" s="196"/>
      <c r="E37" s="196"/>
      <c r="F37" s="196"/>
      <c r="G37" s="196"/>
      <c r="H37" s="196"/>
      <c r="I37" s="196"/>
      <c r="J37" s="196"/>
      <c r="K37" s="196"/>
      <c r="L37" s="196"/>
    </row>
    <row r="38" spans="1:12" ht="32.4" customHeight="1" x14ac:dyDescent="0.3">
      <c r="A38" s="196" t="s">
        <v>31</v>
      </c>
      <c r="B38" s="196"/>
      <c r="C38" s="196"/>
      <c r="D38" s="196"/>
      <c r="E38" s="196"/>
      <c r="F38" s="196"/>
      <c r="G38" s="196"/>
      <c r="H38" s="196"/>
      <c r="I38" s="196"/>
      <c r="J38" s="196"/>
      <c r="K38" s="196"/>
      <c r="L38" s="196"/>
    </row>
  </sheetData>
  <mergeCells count="6">
    <mergeCell ref="A38:L38"/>
    <mergeCell ref="A1:L1"/>
    <mergeCell ref="A3:A4"/>
    <mergeCell ref="B3:K3"/>
    <mergeCell ref="A36:L36"/>
    <mergeCell ref="A37:L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election sqref="A1:C1"/>
    </sheetView>
  </sheetViews>
  <sheetFormatPr defaultRowHeight="13.2" x14ac:dyDescent="0.25"/>
  <cols>
    <col min="1" max="1" width="32.109375" style="3" customWidth="1"/>
    <col min="2" max="3" width="13.77734375" style="3" customWidth="1"/>
    <col min="4" max="16384" width="8.88671875" style="3"/>
  </cols>
  <sheetData>
    <row r="1" spans="1:3" ht="29.4" customHeight="1" x14ac:dyDescent="0.25">
      <c r="A1" s="202" t="s">
        <v>42</v>
      </c>
      <c r="B1" s="202"/>
      <c r="C1" s="202"/>
    </row>
    <row r="2" spans="1:3" x14ac:dyDescent="0.25">
      <c r="B2" s="5"/>
      <c r="C2" s="5"/>
    </row>
    <row r="3" spans="1:3" x14ac:dyDescent="0.25">
      <c r="A3" s="6" t="s">
        <v>220</v>
      </c>
      <c r="B3" s="7" t="s">
        <v>44</v>
      </c>
      <c r="C3" s="7" t="s">
        <v>45</v>
      </c>
    </row>
    <row r="4" spans="1:3" ht="15" customHeight="1" x14ac:dyDescent="0.25">
      <c r="A4" s="203" t="s">
        <v>43</v>
      </c>
      <c r="B4" s="203"/>
      <c r="C4" s="203"/>
    </row>
    <row r="5" spans="1:3" x14ac:dyDescent="0.25">
      <c r="A5" s="3" t="s">
        <v>8</v>
      </c>
      <c r="B5" s="54">
        <v>5.496503319312826E-2</v>
      </c>
      <c r="C5" s="54">
        <v>7.3768620855358E-2</v>
      </c>
    </row>
    <row r="6" spans="1:3" x14ac:dyDescent="0.25">
      <c r="A6" s="3" t="s">
        <v>9</v>
      </c>
      <c r="B6" s="54">
        <v>7.8548624132164391E-3</v>
      </c>
      <c r="C6" s="54">
        <v>1.1731138875540606E-2</v>
      </c>
    </row>
    <row r="7" spans="1:3" x14ac:dyDescent="0.25">
      <c r="A7" s="3" t="s">
        <v>10</v>
      </c>
      <c r="B7" s="54">
        <v>2.0593675568844068E-2</v>
      </c>
      <c r="C7" s="54">
        <v>1.9678039404132628E-2</v>
      </c>
    </row>
    <row r="8" spans="1:3" x14ac:dyDescent="0.25">
      <c r="A8" s="3" t="s">
        <v>11</v>
      </c>
      <c r="B8" s="54">
        <v>0.5502331120458116</v>
      </c>
      <c r="C8" s="54">
        <v>0.28446059586737144</v>
      </c>
    </row>
    <row r="9" spans="1:3" x14ac:dyDescent="0.25">
      <c r="A9" s="3" t="s">
        <v>12</v>
      </c>
      <c r="B9" s="54">
        <v>0.10360816905690974</v>
      </c>
      <c r="C9" s="54">
        <v>9.8930802498798653E-3</v>
      </c>
    </row>
    <row r="10" spans="1:3" x14ac:dyDescent="0.25">
      <c r="A10" s="3" t="s">
        <v>13</v>
      </c>
      <c r="B10" s="54">
        <v>1.7502407135255662E-2</v>
      </c>
      <c r="C10" s="54">
        <v>0.13182364247957712</v>
      </c>
    </row>
    <row r="11" spans="1:3" x14ac:dyDescent="0.25">
      <c r="A11" s="3" t="s">
        <v>14</v>
      </c>
      <c r="B11" s="54">
        <v>1.316956367506208E-2</v>
      </c>
      <c r="C11" s="54">
        <v>2.6579769341662663E-2</v>
      </c>
    </row>
    <row r="12" spans="1:3" x14ac:dyDescent="0.25">
      <c r="A12" s="3" t="s">
        <v>15</v>
      </c>
      <c r="B12" s="54">
        <v>1.0122637206709573E-2</v>
      </c>
      <c r="C12" s="54">
        <v>3.2190052859202303E-2</v>
      </c>
    </row>
    <row r="13" spans="1:3" x14ac:dyDescent="0.25">
      <c r="A13" s="3" t="s">
        <v>16</v>
      </c>
      <c r="B13" s="54">
        <v>5.9779303704454466E-2</v>
      </c>
      <c r="C13" s="54">
        <v>5.9772945699183087E-2</v>
      </c>
    </row>
    <row r="14" spans="1:3" x14ac:dyDescent="0.25">
      <c r="A14" s="3" t="s">
        <v>17</v>
      </c>
      <c r="B14" s="54">
        <v>1.5297978006385243E-2</v>
      </c>
      <c r="C14" s="54">
        <v>1.1887313791446421E-2</v>
      </c>
    </row>
    <row r="15" spans="1:3" x14ac:dyDescent="0.25">
      <c r="A15" s="10" t="s">
        <v>18</v>
      </c>
      <c r="B15" s="55">
        <v>0.14221735164445345</v>
      </c>
      <c r="C15" s="55">
        <v>0.25444497837578101</v>
      </c>
    </row>
    <row r="16" spans="1:3" x14ac:dyDescent="0.25">
      <c r="A16" s="18" t="s">
        <v>19</v>
      </c>
      <c r="B16" s="56">
        <v>4.6559063497694222E-3</v>
      </c>
      <c r="C16" s="56">
        <v>8.3769822200864971E-2</v>
      </c>
    </row>
    <row r="17" spans="1:4" ht="13.8" x14ac:dyDescent="0.25">
      <c r="A17" s="11" t="s">
        <v>27</v>
      </c>
      <c r="B17" s="57">
        <v>166480</v>
      </c>
      <c r="C17" s="57">
        <v>166480</v>
      </c>
    </row>
    <row r="18" spans="1:4" x14ac:dyDescent="0.25">
      <c r="A18" s="52"/>
      <c r="B18" s="53"/>
      <c r="C18" s="53"/>
      <c r="D18" s="17"/>
    </row>
    <row r="19" spans="1:4" x14ac:dyDescent="0.25">
      <c r="A19" s="203" t="s">
        <v>46</v>
      </c>
      <c r="B19" s="203"/>
      <c r="C19" s="203"/>
      <c r="D19" s="17"/>
    </row>
    <row r="20" spans="1:4" ht="14.4" customHeight="1" x14ac:dyDescent="0.25">
      <c r="A20" s="41" t="s">
        <v>8</v>
      </c>
      <c r="B20" s="54">
        <v>5.3693586153069191E-2</v>
      </c>
      <c r="C20" s="54">
        <v>6.1758556179157036E-2</v>
      </c>
      <c r="D20" s="17"/>
    </row>
    <row r="21" spans="1:4" x14ac:dyDescent="0.25">
      <c r="A21" s="41" t="s">
        <v>9</v>
      </c>
      <c r="B21" s="54">
        <v>6.6112667003351546E-3</v>
      </c>
      <c r="C21" s="54">
        <v>9.8382304390888086E-3</v>
      </c>
      <c r="D21" s="17"/>
    </row>
    <row r="22" spans="1:4" x14ac:dyDescent="0.25">
      <c r="A22" s="41" t="s">
        <v>10</v>
      </c>
      <c r="B22" s="54">
        <v>1.0444883155043386E-2</v>
      </c>
      <c r="C22" s="54">
        <v>1.2413337735226147E-2</v>
      </c>
      <c r="D22" s="17"/>
    </row>
    <row r="23" spans="1:4" x14ac:dyDescent="0.25">
      <c r="A23" s="41" t="s">
        <v>11</v>
      </c>
      <c r="B23" s="54">
        <v>0.38710343877691566</v>
      </c>
      <c r="C23" s="54">
        <v>0.33058215032463961</v>
      </c>
      <c r="D23" s="17"/>
    </row>
    <row r="24" spans="1:4" x14ac:dyDescent="0.25">
      <c r="A24" s="41" t="s">
        <v>12</v>
      </c>
      <c r="B24" s="54">
        <v>7.4560396676002019E-2</v>
      </c>
      <c r="C24" s="54">
        <v>9.1339275888632117E-3</v>
      </c>
      <c r="D24" s="17"/>
    </row>
    <row r="25" spans="1:4" x14ac:dyDescent="0.25">
      <c r="A25" s="41" t="s">
        <v>13</v>
      </c>
      <c r="B25" s="54">
        <v>8.4821633533813875E-2</v>
      </c>
      <c r="C25" s="54">
        <v>0.10784637394079453</v>
      </c>
      <c r="D25" s="17"/>
    </row>
    <row r="26" spans="1:4" x14ac:dyDescent="0.25">
      <c r="A26" s="41" t="s">
        <v>14</v>
      </c>
      <c r="B26" s="54">
        <v>2.1532528350397134E-2</v>
      </c>
      <c r="C26" s="54">
        <v>2.2097501925828107E-2</v>
      </c>
      <c r="D26" s="17"/>
    </row>
    <row r="27" spans="1:4" x14ac:dyDescent="0.25">
      <c r="A27" s="41" t="s">
        <v>15</v>
      </c>
      <c r="B27" s="54">
        <v>1.7905513980074377E-2</v>
      </c>
      <c r="C27" s="54">
        <v>4.1421811378892927E-2</v>
      </c>
      <c r="D27" s="17"/>
    </row>
    <row r="28" spans="1:4" x14ac:dyDescent="0.25">
      <c r="A28" s="41" t="s">
        <v>16</v>
      </c>
      <c r="B28" s="54">
        <v>8.7094256462054084E-2</v>
      </c>
      <c r="C28" s="54">
        <v>5.4297347859579619E-2</v>
      </c>
      <c r="D28" s="17"/>
    </row>
    <row r="29" spans="1:4" x14ac:dyDescent="0.25">
      <c r="A29" s="41" t="s">
        <v>17</v>
      </c>
      <c r="B29" s="54">
        <v>4.1848399981635372E-2</v>
      </c>
      <c r="C29" s="54">
        <v>1.4416198965555189E-2</v>
      </c>
      <c r="D29" s="17"/>
    </row>
    <row r="30" spans="1:4" x14ac:dyDescent="0.25">
      <c r="A30" s="41" t="s">
        <v>18</v>
      </c>
      <c r="B30" s="54">
        <v>0.17673660529819568</v>
      </c>
      <c r="C30" s="54">
        <v>0.27342357213601848</v>
      </c>
      <c r="D30" s="17"/>
    </row>
    <row r="31" spans="1:4" x14ac:dyDescent="0.25">
      <c r="A31" s="49" t="s">
        <v>19</v>
      </c>
      <c r="B31" s="56">
        <v>3.7647490932464077E-2</v>
      </c>
      <c r="C31" s="56">
        <v>6.2770991526356332E-2</v>
      </c>
      <c r="D31" s="17"/>
    </row>
    <row r="32" spans="1:4" ht="13.8" x14ac:dyDescent="0.25">
      <c r="A32" s="59" t="s">
        <v>27</v>
      </c>
      <c r="B32" s="60">
        <v>45435</v>
      </c>
      <c r="C32" s="60">
        <v>45435</v>
      </c>
      <c r="D32" s="17"/>
    </row>
    <row r="33" spans="1:4" x14ac:dyDescent="0.25">
      <c r="A33" s="12" t="s">
        <v>28</v>
      </c>
      <c r="B33" s="19"/>
      <c r="C33" s="19"/>
      <c r="D33" s="17"/>
    </row>
    <row r="34" spans="1:4" x14ac:dyDescent="0.25">
      <c r="A34" s="20"/>
      <c r="B34" s="19"/>
      <c r="C34" s="19"/>
      <c r="D34" s="19"/>
    </row>
    <row r="35" spans="1:4" ht="53.4" customHeight="1" x14ac:dyDescent="0.25">
      <c r="A35" s="201" t="s">
        <v>29</v>
      </c>
      <c r="B35" s="201"/>
      <c r="C35" s="201"/>
      <c r="D35" s="19"/>
    </row>
    <row r="36" spans="1:4" ht="67.8" customHeight="1" x14ac:dyDescent="0.25">
      <c r="A36" s="201" t="s">
        <v>32</v>
      </c>
      <c r="B36" s="201"/>
      <c r="C36" s="201"/>
      <c r="D36" s="25"/>
    </row>
    <row r="37" spans="1:4" ht="65.400000000000006" customHeight="1" x14ac:dyDescent="0.25">
      <c r="D37" s="25"/>
    </row>
  </sheetData>
  <mergeCells count="5">
    <mergeCell ref="A35:C35"/>
    <mergeCell ref="A36:C36"/>
    <mergeCell ref="A1:C1"/>
    <mergeCell ref="A4:C4"/>
    <mergeCell ref="A19:C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election sqref="A1:L1"/>
    </sheetView>
  </sheetViews>
  <sheetFormatPr defaultRowHeight="14.4" x14ac:dyDescent="0.3"/>
  <cols>
    <col min="1" max="1" width="51.44140625" customWidth="1"/>
    <col min="2" max="2" width="14.88671875" customWidth="1"/>
    <col min="12" max="12" width="8.88671875" style="22"/>
  </cols>
  <sheetData>
    <row r="1" spans="1:13" ht="31.8" customHeight="1" x14ac:dyDescent="0.3">
      <c r="A1" s="195" t="s">
        <v>237</v>
      </c>
      <c r="B1" s="195"/>
      <c r="C1" s="195"/>
      <c r="D1" s="195"/>
      <c r="E1" s="195"/>
      <c r="F1" s="195"/>
      <c r="G1" s="195"/>
      <c r="H1" s="195"/>
      <c r="I1" s="195"/>
      <c r="J1" s="195"/>
      <c r="K1" s="195"/>
      <c r="L1" s="195"/>
    </row>
    <row r="2" spans="1:13" x14ac:dyDescent="0.3">
      <c r="A2" s="3"/>
    </row>
    <row r="3" spans="1:13" x14ac:dyDescent="0.3">
      <c r="A3" s="191" t="s">
        <v>38</v>
      </c>
      <c r="B3" s="193" t="s">
        <v>35</v>
      </c>
      <c r="C3" s="193"/>
      <c r="D3" s="193"/>
      <c r="E3" s="193"/>
      <c r="F3" s="193"/>
      <c r="G3" s="193"/>
      <c r="H3" s="193"/>
      <c r="I3" s="193"/>
      <c r="J3" s="193"/>
      <c r="K3" s="193"/>
      <c r="L3" s="23"/>
    </row>
    <row r="4" spans="1:13" x14ac:dyDescent="0.3">
      <c r="A4" s="192"/>
      <c r="B4" s="4">
        <v>1</v>
      </c>
      <c r="C4" s="4">
        <v>2</v>
      </c>
      <c r="D4" s="4">
        <v>3</v>
      </c>
      <c r="E4" s="4">
        <v>4</v>
      </c>
      <c r="F4" s="4">
        <v>5</v>
      </c>
      <c r="G4" s="4">
        <v>6</v>
      </c>
      <c r="H4" s="4">
        <v>7</v>
      </c>
      <c r="I4" s="4">
        <v>8</v>
      </c>
      <c r="J4" s="4">
        <v>9</v>
      </c>
      <c r="K4" s="4">
        <v>10</v>
      </c>
      <c r="L4" s="24" t="s">
        <v>7</v>
      </c>
    </row>
    <row r="5" spans="1:13" x14ac:dyDescent="0.3">
      <c r="A5" s="26" t="s">
        <v>52</v>
      </c>
    </row>
    <row r="6" spans="1:13" x14ac:dyDescent="0.3">
      <c r="A6" s="3" t="s">
        <v>8</v>
      </c>
      <c r="B6" s="31">
        <v>28203</v>
      </c>
      <c r="C6" s="31">
        <v>25772</v>
      </c>
      <c r="D6" s="31">
        <v>24316</v>
      </c>
      <c r="E6" s="31">
        <v>21002</v>
      </c>
      <c r="F6" s="31">
        <v>18060</v>
      </c>
      <c r="G6" s="31">
        <v>15452</v>
      </c>
      <c r="H6" s="31">
        <v>13624</v>
      </c>
      <c r="I6" s="31">
        <v>12939</v>
      </c>
      <c r="J6" s="31">
        <v>12671</v>
      </c>
      <c r="K6" s="31">
        <v>26023</v>
      </c>
      <c r="L6" s="32">
        <v>198062</v>
      </c>
      <c r="M6" s="162"/>
    </row>
    <row r="7" spans="1:13" x14ac:dyDescent="0.3">
      <c r="A7" s="3" t="s">
        <v>9</v>
      </c>
      <c r="B7" s="31">
        <v>3504</v>
      </c>
      <c r="C7" s="31">
        <v>2288</v>
      </c>
      <c r="D7" s="31">
        <v>1767</v>
      </c>
      <c r="E7" s="31">
        <v>1473</v>
      </c>
      <c r="F7" s="31">
        <v>1448</v>
      </c>
      <c r="G7" s="31">
        <v>1347</v>
      </c>
      <c r="H7" s="31">
        <v>1374</v>
      </c>
      <c r="I7" s="31">
        <v>1308</v>
      </c>
      <c r="J7" s="31">
        <v>1101</v>
      </c>
      <c r="K7" s="31">
        <v>3045</v>
      </c>
      <c r="L7" s="32">
        <v>18655</v>
      </c>
      <c r="M7" s="162"/>
    </row>
    <row r="8" spans="1:13" x14ac:dyDescent="0.3">
      <c r="A8" s="3" t="s">
        <v>10</v>
      </c>
      <c r="B8" s="31">
        <v>12320</v>
      </c>
      <c r="C8" s="31">
        <v>9207</v>
      </c>
      <c r="D8" s="31">
        <v>7452</v>
      </c>
      <c r="E8" s="31">
        <v>6119</v>
      </c>
      <c r="F8" s="31">
        <v>4991</v>
      </c>
      <c r="G8" s="31">
        <v>4249</v>
      </c>
      <c r="H8" s="31">
        <v>3489</v>
      </c>
      <c r="I8" s="31">
        <v>2750</v>
      </c>
      <c r="J8" s="31">
        <v>1943</v>
      </c>
      <c r="K8" s="31">
        <v>4561</v>
      </c>
      <c r="L8" s="32">
        <v>57081</v>
      </c>
      <c r="M8" s="162"/>
    </row>
    <row r="9" spans="1:13" x14ac:dyDescent="0.3">
      <c r="A9" s="3" t="s">
        <v>11</v>
      </c>
      <c r="B9" s="31">
        <v>300064</v>
      </c>
      <c r="C9" s="31">
        <v>210986</v>
      </c>
      <c r="D9" s="31">
        <v>182858</v>
      </c>
      <c r="E9" s="31">
        <v>161968</v>
      </c>
      <c r="F9" s="31">
        <v>150870</v>
      </c>
      <c r="G9" s="31">
        <v>148143</v>
      </c>
      <c r="H9" s="31">
        <v>146291</v>
      </c>
      <c r="I9" s="31">
        <v>146420</v>
      </c>
      <c r="J9" s="31">
        <v>152273</v>
      </c>
      <c r="K9" s="31">
        <v>203817</v>
      </c>
      <c r="L9" s="32">
        <v>1803690</v>
      </c>
      <c r="M9" s="162"/>
    </row>
    <row r="10" spans="1:13" x14ac:dyDescent="0.3">
      <c r="A10" s="3" t="s">
        <v>12</v>
      </c>
      <c r="B10" s="31">
        <v>49805</v>
      </c>
      <c r="C10" s="31">
        <v>30464</v>
      </c>
      <c r="D10" s="31">
        <v>24347</v>
      </c>
      <c r="E10" s="31">
        <v>19952</v>
      </c>
      <c r="F10" s="31">
        <v>16252</v>
      </c>
      <c r="G10" s="31">
        <v>12573</v>
      </c>
      <c r="H10" s="31">
        <v>9121</v>
      </c>
      <c r="I10" s="31">
        <v>6322</v>
      </c>
      <c r="J10" s="31">
        <v>4086</v>
      </c>
      <c r="K10" s="31">
        <v>4342</v>
      </c>
      <c r="L10" s="32">
        <v>177264</v>
      </c>
      <c r="M10" s="162"/>
    </row>
    <row r="11" spans="1:13" x14ac:dyDescent="0.3">
      <c r="A11" s="3" t="s">
        <v>13</v>
      </c>
      <c r="B11" s="31">
        <v>12091</v>
      </c>
      <c r="C11" s="31">
        <v>18401</v>
      </c>
      <c r="D11" s="31">
        <v>24242</v>
      </c>
      <c r="E11" s="31">
        <v>28326</v>
      </c>
      <c r="F11" s="31">
        <v>31032</v>
      </c>
      <c r="G11" s="31">
        <v>33805</v>
      </c>
      <c r="H11" s="31">
        <v>35314</v>
      </c>
      <c r="I11" s="31">
        <v>36433</v>
      </c>
      <c r="J11" s="31">
        <v>35224</v>
      </c>
      <c r="K11" s="31">
        <v>54670</v>
      </c>
      <c r="L11" s="32">
        <v>309538</v>
      </c>
      <c r="M11" s="162"/>
    </row>
    <row r="12" spans="1:13" x14ac:dyDescent="0.3">
      <c r="A12" s="3" t="s">
        <v>14</v>
      </c>
      <c r="B12" s="31">
        <v>7566</v>
      </c>
      <c r="C12" s="31">
        <v>7098</v>
      </c>
      <c r="D12" s="31">
        <v>6889</v>
      </c>
      <c r="E12" s="31">
        <v>6938</v>
      </c>
      <c r="F12" s="31">
        <v>7008</v>
      </c>
      <c r="G12" s="31">
        <v>7278</v>
      </c>
      <c r="H12" s="31">
        <v>7433</v>
      </c>
      <c r="I12" s="31">
        <v>7419</v>
      </c>
      <c r="J12" s="31">
        <v>7088</v>
      </c>
      <c r="K12" s="31">
        <v>11411</v>
      </c>
      <c r="L12" s="32">
        <v>76128</v>
      </c>
      <c r="M12" s="162"/>
    </row>
    <row r="13" spans="1:13" x14ac:dyDescent="0.3">
      <c r="A13" s="3" t="s">
        <v>15</v>
      </c>
      <c r="B13" s="31">
        <v>8258</v>
      </c>
      <c r="C13" s="31">
        <v>9404</v>
      </c>
      <c r="D13" s="31">
        <v>8102</v>
      </c>
      <c r="E13" s="31">
        <v>7459</v>
      </c>
      <c r="F13" s="31">
        <v>7041</v>
      </c>
      <c r="G13" s="31">
        <v>6683</v>
      </c>
      <c r="H13" s="31">
        <v>7396</v>
      </c>
      <c r="I13" s="31">
        <v>9109</v>
      </c>
      <c r="J13" s="31">
        <v>12147</v>
      </c>
      <c r="K13" s="31">
        <v>21466</v>
      </c>
      <c r="L13" s="32">
        <v>97065</v>
      </c>
      <c r="M13" s="162"/>
    </row>
    <row r="14" spans="1:13" x14ac:dyDescent="0.3">
      <c r="A14" s="3" t="s">
        <v>16</v>
      </c>
      <c r="B14" s="31">
        <v>41896</v>
      </c>
      <c r="C14" s="31">
        <v>45523</v>
      </c>
      <c r="D14" s="31">
        <v>50043</v>
      </c>
      <c r="E14" s="31">
        <v>51075</v>
      </c>
      <c r="F14" s="31">
        <v>49503</v>
      </c>
      <c r="G14" s="31">
        <v>45485</v>
      </c>
      <c r="H14" s="31">
        <v>40547</v>
      </c>
      <c r="I14" s="31">
        <v>35135</v>
      </c>
      <c r="J14" s="31">
        <v>29868</v>
      </c>
      <c r="K14" s="31">
        <v>38412</v>
      </c>
      <c r="L14" s="32">
        <v>427487</v>
      </c>
      <c r="M14" s="162"/>
    </row>
    <row r="15" spans="1:13" x14ac:dyDescent="0.3">
      <c r="A15" s="3" t="s">
        <v>17</v>
      </c>
      <c r="B15" s="31">
        <v>9643</v>
      </c>
      <c r="C15" s="31">
        <v>10654</v>
      </c>
      <c r="D15" s="31">
        <v>11997</v>
      </c>
      <c r="E15" s="31">
        <v>12040</v>
      </c>
      <c r="F15" s="31">
        <v>10739</v>
      </c>
      <c r="G15" s="31">
        <v>9269</v>
      </c>
      <c r="H15" s="31">
        <v>7344</v>
      </c>
      <c r="I15" s="31">
        <v>5688</v>
      </c>
      <c r="J15" s="31">
        <v>4449</v>
      </c>
      <c r="K15" s="31">
        <v>5788</v>
      </c>
      <c r="L15" s="32">
        <v>87611</v>
      </c>
      <c r="M15" s="162"/>
    </row>
    <row r="16" spans="1:13" x14ac:dyDescent="0.3">
      <c r="A16" s="3" t="s">
        <v>18</v>
      </c>
      <c r="B16" s="31">
        <v>90694</v>
      </c>
      <c r="C16" s="31">
        <v>88986</v>
      </c>
      <c r="D16" s="31">
        <v>84435</v>
      </c>
      <c r="E16" s="31">
        <v>75030</v>
      </c>
      <c r="F16" s="31">
        <v>71501</v>
      </c>
      <c r="G16" s="31">
        <v>75001</v>
      </c>
      <c r="H16" s="31">
        <v>80320</v>
      </c>
      <c r="I16" s="31">
        <v>88002</v>
      </c>
      <c r="J16" s="31">
        <v>93548</v>
      </c>
      <c r="K16" s="31">
        <v>141034</v>
      </c>
      <c r="L16" s="32">
        <v>888551</v>
      </c>
      <c r="M16" s="162"/>
    </row>
    <row r="17" spans="1:13" x14ac:dyDescent="0.3">
      <c r="A17" s="3" t="s">
        <v>19</v>
      </c>
      <c r="B17" s="31">
        <v>5227</v>
      </c>
      <c r="C17" s="31">
        <v>11741</v>
      </c>
      <c r="D17" s="31">
        <v>19847</v>
      </c>
      <c r="E17" s="31">
        <v>27645</v>
      </c>
      <c r="F17" s="31">
        <v>32835</v>
      </c>
      <c r="G17" s="31">
        <v>34819</v>
      </c>
      <c r="H17" s="31">
        <v>33790</v>
      </c>
      <c r="I17" s="31">
        <v>29264</v>
      </c>
      <c r="J17" s="31">
        <v>22907</v>
      </c>
      <c r="K17" s="31">
        <v>33469</v>
      </c>
      <c r="L17" s="32">
        <v>251544</v>
      </c>
      <c r="M17" s="162"/>
    </row>
    <row r="18" spans="1:13" x14ac:dyDescent="0.3">
      <c r="A18" s="9" t="s">
        <v>20</v>
      </c>
      <c r="B18" s="33">
        <v>11537</v>
      </c>
      <c r="C18" s="33">
        <v>8978</v>
      </c>
      <c r="D18" s="33">
        <v>7396</v>
      </c>
      <c r="E18" s="33">
        <v>6074</v>
      </c>
      <c r="F18" s="33">
        <v>5109</v>
      </c>
      <c r="G18" s="33">
        <v>4335</v>
      </c>
      <c r="H18" s="33">
        <v>4034</v>
      </c>
      <c r="I18" s="33">
        <v>3801</v>
      </c>
      <c r="J18" s="33">
        <v>3676</v>
      </c>
      <c r="K18" s="33">
        <v>11976</v>
      </c>
      <c r="L18" s="34">
        <v>66916</v>
      </c>
      <c r="M18" s="162"/>
    </row>
    <row r="19" spans="1:13" x14ac:dyDescent="0.3">
      <c r="A19" s="10"/>
      <c r="B19" s="27"/>
      <c r="C19" s="27"/>
      <c r="D19" s="27"/>
      <c r="E19" s="27"/>
      <c r="F19" s="27"/>
      <c r="G19" s="27"/>
      <c r="H19" s="27"/>
      <c r="I19" s="27"/>
      <c r="J19" s="27"/>
      <c r="K19" s="27"/>
      <c r="L19" s="28"/>
      <c r="M19" s="162"/>
    </row>
    <row r="20" spans="1:13" x14ac:dyDescent="0.3">
      <c r="A20" s="203" t="s">
        <v>46</v>
      </c>
      <c r="B20" s="203"/>
      <c r="C20" s="203"/>
      <c r="M20" s="162"/>
    </row>
    <row r="21" spans="1:13" x14ac:dyDescent="0.3">
      <c r="A21" s="3" t="s">
        <v>8</v>
      </c>
      <c r="B21" s="31">
        <v>6404</v>
      </c>
      <c r="C21" s="31">
        <v>3845</v>
      </c>
      <c r="D21" s="31">
        <v>3618</v>
      </c>
      <c r="E21" s="31">
        <v>3312</v>
      </c>
      <c r="F21" s="31">
        <v>3074</v>
      </c>
      <c r="G21" s="31">
        <v>2916</v>
      </c>
      <c r="H21" s="31">
        <v>2835</v>
      </c>
      <c r="I21" s="31">
        <v>2751</v>
      </c>
      <c r="J21" s="31">
        <v>3005</v>
      </c>
      <c r="K21" s="31">
        <v>6438</v>
      </c>
      <c r="L21" s="62">
        <v>38198</v>
      </c>
      <c r="M21" s="162"/>
    </row>
    <row r="22" spans="1:13" x14ac:dyDescent="0.3">
      <c r="A22" s="3" t="s">
        <v>9</v>
      </c>
      <c r="B22" s="31">
        <v>714</v>
      </c>
      <c r="C22" s="31">
        <v>388</v>
      </c>
      <c r="D22" s="31">
        <v>365</v>
      </c>
      <c r="E22" s="31">
        <v>350</v>
      </c>
      <c r="F22" s="31">
        <v>348</v>
      </c>
      <c r="G22" s="31">
        <v>421</v>
      </c>
      <c r="H22" s="31">
        <v>385</v>
      </c>
      <c r="I22" s="31">
        <v>357</v>
      </c>
      <c r="J22" s="31">
        <v>356</v>
      </c>
      <c r="K22" s="31">
        <v>867</v>
      </c>
      <c r="L22" s="62">
        <v>4551</v>
      </c>
      <c r="M22" s="162"/>
    </row>
    <row r="23" spans="1:13" x14ac:dyDescent="0.3">
      <c r="A23" s="3" t="s">
        <v>10</v>
      </c>
      <c r="B23" s="31">
        <v>1441</v>
      </c>
      <c r="C23" s="31">
        <v>829</v>
      </c>
      <c r="D23" s="31">
        <v>790</v>
      </c>
      <c r="E23" s="31">
        <v>694</v>
      </c>
      <c r="F23" s="31">
        <v>634</v>
      </c>
      <c r="G23" s="31">
        <v>530</v>
      </c>
      <c r="H23" s="31">
        <v>436</v>
      </c>
      <c r="I23" s="31">
        <v>398</v>
      </c>
      <c r="J23" s="31">
        <v>290</v>
      </c>
      <c r="K23" s="31">
        <v>767</v>
      </c>
      <c r="L23" s="62">
        <v>6809</v>
      </c>
      <c r="M23" s="162"/>
    </row>
    <row r="24" spans="1:13" x14ac:dyDescent="0.3">
      <c r="A24" s="3" t="s">
        <v>11</v>
      </c>
      <c r="B24" s="31">
        <v>56618</v>
      </c>
      <c r="C24" s="31">
        <v>37527</v>
      </c>
      <c r="D24" s="31">
        <v>38969</v>
      </c>
      <c r="E24" s="31">
        <v>39777</v>
      </c>
      <c r="F24" s="31">
        <v>41037</v>
      </c>
      <c r="G24" s="31">
        <v>40862</v>
      </c>
      <c r="H24" s="31">
        <v>41690</v>
      </c>
      <c r="I24" s="31">
        <v>43253</v>
      </c>
      <c r="J24" s="31">
        <v>45539</v>
      </c>
      <c r="K24" s="31">
        <v>62032</v>
      </c>
      <c r="L24" s="62">
        <v>447304</v>
      </c>
      <c r="M24" s="162"/>
    </row>
    <row r="25" spans="1:13" x14ac:dyDescent="0.3">
      <c r="A25" s="3" t="s">
        <v>12</v>
      </c>
      <c r="B25" s="31">
        <v>8950</v>
      </c>
      <c r="C25" s="31">
        <v>4861</v>
      </c>
      <c r="D25" s="31">
        <v>4209</v>
      </c>
      <c r="E25" s="31">
        <v>4042</v>
      </c>
      <c r="F25" s="31">
        <v>3351</v>
      </c>
      <c r="G25" s="31">
        <v>2761</v>
      </c>
      <c r="H25" s="31">
        <v>2078</v>
      </c>
      <c r="I25" s="31">
        <v>1435</v>
      </c>
      <c r="J25" s="31">
        <v>1088</v>
      </c>
      <c r="K25" s="31">
        <v>1187</v>
      </c>
      <c r="L25" s="62">
        <v>33962</v>
      </c>
      <c r="M25" s="162"/>
    </row>
    <row r="26" spans="1:13" x14ac:dyDescent="0.3">
      <c r="A26" s="3" t="s">
        <v>13</v>
      </c>
      <c r="B26" s="31">
        <v>9635</v>
      </c>
      <c r="C26" s="31">
        <v>6352</v>
      </c>
      <c r="D26" s="31">
        <v>7076</v>
      </c>
      <c r="E26" s="31">
        <v>7286</v>
      </c>
      <c r="F26" s="31">
        <v>7526</v>
      </c>
      <c r="G26" s="31">
        <v>7488</v>
      </c>
      <c r="H26" s="31">
        <v>7915</v>
      </c>
      <c r="I26" s="31">
        <v>7795</v>
      </c>
      <c r="J26" s="31">
        <v>7310</v>
      </c>
      <c r="K26" s="31">
        <v>11813</v>
      </c>
      <c r="L26" s="62">
        <v>80196</v>
      </c>
      <c r="M26" s="162"/>
    </row>
    <row r="27" spans="1:13" x14ac:dyDescent="0.3">
      <c r="A27" s="3" t="s">
        <v>14</v>
      </c>
      <c r="B27" s="31">
        <v>2395</v>
      </c>
      <c r="C27" s="31">
        <v>1382</v>
      </c>
      <c r="D27" s="31">
        <v>1338</v>
      </c>
      <c r="E27" s="31">
        <v>1392</v>
      </c>
      <c r="F27" s="31">
        <v>1525</v>
      </c>
      <c r="G27" s="31">
        <v>1702</v>
      </c>
      <c r="H27" s="31">
        <v>1789</v>
      </c>
      <c r="I27" s="31">
        <v>1770</v>
      </c>
      <c r="J27" s="31">
        <v>1671</v>
      </c>
      <c r="K27" s="31">
        <v>2620</v>
      </c>
      <c r="L27" s="62">
        <v>17584</v>
      </c>
      <c r="M27" s="162"/>
    </row>
    <row r="28" spans="1:13" x14ac:dyDescent="0.3">
      <c r="A28" s="3" t="s">
        <v>15</v>
      </c>
      <c r="B28" s="31">
        <v>2200</v>
      </c>
      <c r="C28" s="31">
        <v>1208</v>
      </c>
      <c r="D28" s="31">
        <v>1232</v>
      </c>
      <c r="E28" s="31">
        <v>1337</v>
      </c>
      <c r="F28" s="31">
        <v>1675</v>
      </c>
      <c r="G28" s="31">
        <v>2074</v>
      </c>
      <c r="H28" s="31">
        <v>2684</v>
      </c>
      <c r="I28" s="31">
        <v>3857</v>
      </c>
      <c r="J28" s="31">
        <v>5596</v>
      </c>
      <c r="K28" s="31">
        <v>9326</v>
      </c>
      <c r="L28" s="62">
        <v>31189</v>
      </c>
      <c r="M28" s="162"/>
    </row>
    <row r="29" spans="1:13" x14ac:dyDescent="0.3">
      <c r="A29" s="3" t="s">
        <v>16</v>
      </c>
      <c r="B29" s="31">
        <v>13799</v>
      </c>
      <c r="C29" s="31">
        <v>10138</v>
      </c>
      <c r="D29" s="31">
        <v>10427</v>
      </c>
      <c r="E29" s="31">
        <v>10529</v>
      </c>
      <c r="F29" s="31">
        <v>10332</v>
      </c>
      <c r="G29" s="31">
        <v>9534</v>
      </c>
      <c r="H29" s="31">
        <v>8783</v>
      </c>
      <c r="I29" s="31">
        <v>8115</v>
      </c>
      <c r="J29" s="31">
        <v>7225</v>
      </c>
      <c r="K29" s="31">
        <v>9847</v>
      </c>
      <c r="L29" s="62">
        <v>98729</v>
      </c>
      <c r="M29" s="162"/>
    </row>
    <row r="30" spans="1:13" x14ac:dyDescent="0.3">
      <c r="A30" s="3" t="s">
        <v>17</v>
      </c>
      <c r="B30" s="31">
        <v>5554</v>
      </c>
      <c r="C30" s="31">
        <v>3822</v>
      </c>
      <c r="D30" s="31">
        <v>3829</v>
      </c>
      <c r="E30" s="31">
        <v>3502</v>
      </c>
      <c r="F30" s="31">
        <v>3159</v>
      </c>
      <c r="G30" s="31">
        <v>2573</v>
      </c>
      <c r="H30" s="31">
        <v>2183</v>
      </c>
      <c r="I30" s="31">
        <v>1664</v>
      </c>
      <c r="J30" s="31">
        <v>1540</v>
      </c>
      <c r="K30" s="31">
        <v>2036</v>
      </c>
      <c r="L30" s="62">
        <v>29862</v>
      </c>
      <c r="M30" s="162"/>
    </row>
    <row r="31" spans="1:13" x14ac:dyDescent="0.3">
      <c r="A31" s="3" t="s">
        <v>18</v>
      </c>
      <c r="B31" s="31">
        <v>28095</v>
      </c>
      <c r="C31" s="31">
        <v>19696</v>
      </c>
      <c r="D31" s="31">
        <v>19311</v>
      </c>
      <c r="E31" s="31">
        <v>19653</v>
      </c>
      <c r="F31" s="31">
        <v>21341</v>
      </c>
      <c r="G31" s="31">
        <v>22882</v>
      </c>
      <c r="H31" s="31">
        <v>26347</v>
      </c>
      <c r="I31" s="31">
        <v>30306</v>
      </c>
      <c r="J31" s="31">
        <v>32700</v>
      </c>
      <c r="K31" s="31">
        <v>45594</v>
      </c>
      <c r="L31" s="62">
        <v>265925</v>
      </c>
      <c r="M31" s="162"/>
    </row>
    <row r="32" spans="1:13" x14ac:dyDescent="0.3">
      <c r="A32" s="3" t="s">
        <v>19</v>
      </c>
      <c r="B32" s="31">
        <v>4974</v>
      </c>
      <c r="C32" s="31">
        <v>4156</v>
      </c>
      <c r="D32" s="31">
        <v>5229</v>
      </c>
      <c r="E32" s="31">
        <v>6021</v>
      </c>
      <c r="F32" s="31">
        <v>6824</v>
      </c>
      <c r="G32" s="31">
        <v>6640</v>
      </c>
      <c r="H32" s="31">
        <v>6245</v>
      </c>
      <c r="I32" s="31">
        <v>5308</v>
      </c>
      <c r="J32" s="31">
        <v>4399</v>
      </c>
      <c r="K32" s="31">
        <v>6661</v>
      </c>
      <c r="L32" s="62">
        <v>56457</v>
      </c>
      <c r="M32" s="162"/>
    </row>
    <row r="33" spans="1:13" x14ac:dyDescent="0.3">
      <c r="A33" s="18" t="s">
        <v>20</v>
      </c>
      <c r="B33" s="37">
        <v>3853</v>
      </c>
      <c r="C33" s="37">
        <v>2025</v>
      </c>
      <c r="D33" s="37">
        <v>1912</v>
      </c>
      <c r="E33" s="37">
        <v>1766</v>
      </c>
      <c r="F33" s="37">
        <v>1811</v>
      </c>
      <c r="G33" s="37">
        <v>1636</v>
      </c>
      <c r="H33" s="37">
        <v>1673</v>
      </c>
      <c r="I33" s="37">
        <v>1547</v>
      </c>
      <c r="J33" s="37">
        <v>1417</v>
      </c>
      <c r="K33" s="37">
        <v>5444</v>
      </c>
      <c r="L33" s="38">
        <v>23084</v>
      </c>
      <c r="M33" s="162"/>
    </row>
    <row r="34" spans="1:13" x14ac:dyDescent="0.3">
      <c r="A34" s="12" t="s">
        <v>28</v>
      </c>
      <c r="B34" s="27"/>
      <c r="C34" s="27"/>
      <c r="D34" s="27"/>
      <c r="E34" s="27"/>
      <c r="F34" s="27"/>
      <c r="G34" s="27"/>
      <c r="H34" s="27"/>
      <c r="I34" s="27"/>
      <c r="J34" s="27"/>
      <c r="K34" s="27"/>
    </row>
    <row r="35" spans="1:13" x14ac:dyDescent="0.3">
      <c r="A35" s="3"/>
      <c r="B35" s="5"/>
      <c r="C35" s="5"/>
      <c r="D35" s="5"/>
    </row>
    <row r="36" spans="1:13" ht="25.2" customHeight="1" x14ac:dyDescent="0.3">
      <c r="A36" s="194" t="s">
        <v>29</v>
      </c>
      <c r="B36" s="194"/>
      <c r="C36" s="194"/>
      <c r="D36" s="194"/>
      <c r="E36" s="194"/>
      <c r="F36" s="194"/>
      <c r="G36" s="194"/>
      <c r="H36" s="194"/>
      <c r="I36" s="194"/>
      <c r="J36" s="194"/>
      <c r="K36" s="194"/>
      <c r="L36" s="194"/>
    </row>
    <row r="37" spans="1:13" ht="36.6" customHeight="1" x14ac:dyDescent="0.3">
      <c r="A37" s="194" t="s">
        <v>32</v>
      </c>
      <c r="B37" s="194"/>
      <c r="C37" s="194"/>
      <c r="D37" s="194"/>
      <c r="E37" s="194"/>
      <c r="F37" s="194"/>
      <c r="G37" s="194"/>
      <c r="H37" s="194"/>
      <c r="I37" s="194"/>
      <c r="J37" s="194"/>
      <c r="K37" s="194"/>
      <c r="L37" s="194"/>
    </row>
  </sheetData>
  <mergeCells count="6">
    <mergeCell ref="A1:L1"/>
    <mergeCell ref="A3:A4"/>
    <mergeCell ref="B3:K3"/>
    <mergeCell ref="A36:L36"/>
    <mergeCell ref="A37:L37"/>
    <mergeCell ref="A20:C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election sqref="A1:C1"/>
    </sheetView>
  </sheetViews>
  <sheetFormatPr defaultRowHeight="13.2" x14ac:dyDescent="0.25"/>
  <cols>
    <col min="1" max="1" width="32.109375" style="3" customWidth="1"/>
    <col min="2" max="3" width="13.77734375" style="3" customWidth="1"/>
    <col min="4" max="16384" width="8.88671875" style="3"/>
  </cols>
  <sheetData>
    <row r="1" spans="1:4" ht="29.4" customHeight="1" x14ac:dyDescent="0.25">
      <c r="A1" s="202" t="s">
        <v>47</v>
      </c>
      <c r="B1" s="202"/>
      <c r="C1" s="202"/>
    </row>
    <row r="2" spans="1:4" x14ac:dyDescent="0.25">
      <c r="B2" s="5"/>
      <c r="C2" s="5"/>
    </row>
    <row r="3" spans="1:4" x14ac:dyDescent="0.25">
      <c r="A3" s="186" t="s">
        <v>221</v>
      </c>
      <c r="B3" s="7" t="s">
        <v>44</v>
      </c>
      <c r="C3" s="7" t="s">
        <v>45</v>
      </c>
    </row>
    <row r="4" spans="1:4" ht="15" customHeight="1" x14ac:dyDescent="0.25">
      <c r="A4" s="203" t="s">
        <v>43</v>
      </c>
      <c r="B4" s="203"/>
      <c r="C4" s="203"/>
    </row>
    <row r="5" spans="1:4" x14ac:dyDescent="0.25">
      <c r="A5" s="41" t="s">
        <v>25</v>
      </c>
      <c r="B5" s="54">
        <v>0.23130105718404614</v>
      </c>
      <c r="C5" s="54">
        <v>7.3179961556943771E-2</v>
      </c>
    </row>
    <row r="6" spans="1:4" x14ac:dyDescent="0.25">
      <c r="A6" s="41" t="s">
        <v>36</v>
      </c>
      <c r="B6" s="54">
        <v>8.7037481979817394E-3</v>
      </c>
      <c r="C6" s="54">
        <v>4.3849111004324844E-3</v>
      </c>
    </row>
    <row r="7" spans="1:4" x14ac:dyDescent="0.25">
      <c r="A7" s="41" t="s">
        <v>37</v>
      </c>
      <c r="B7" s="54">
        <v>0.24502642960115328</v>
      </c>
      <c r="C7" s="54">
        <v>0.11852474771744353</v>
      </c>
    </row>
    <row r="8" spans="1:4" x14ac:dyDescent="0.25">
      <c r="A8" s="41" t="s">
        <v>21</v>
      </c>
      <c r="B8" s="54">
        <v>0.14793368572801538</v>
      </c>
      <c r="C8" s="54">
        <v>0.21362926477654973</v>
      </c>
    </row>
    <row r="9" spans="1:4" x14ac:dyDescent="0.25">
      <c r="A9" s="41" t="s">
        <v>48</v>
      </c>
      <c r="B9" s="54">
        <v>0.29373498318116292</v>
      </c>
      <c r="C9" s="54">
        <v>0.16058385391638635</v>
      </c>
    </row>
    <row r="10" spans="1:4" x14ac:dyDescent="0.25">
      <c r="A10" s="41" t="s">
        <v>49</v>
      </c>
      <c r="B10" s="54">
        <v>0</v>
      </c>
      <c r="C10" s="54">
        <v>8.629264776549736E-2</v>
      </c>
    </row>
    <row r="11" spans="1:4" x14ac:dyDescent="0.25">
      <c r="A11" s="41" t="s">
        <v>50</v>
      </c>
      <c r="B11" s="54">
        <v>3.2292167227294569E-2</v>
      </c>
      <c r="C11" s="54">
        <v>0.30723810667948104</v>
      </c>
    </row>
    <row r="12" spans="1:4" x14ac:dyDescent="0.25">
      <c r="A12" s="41" t="s">
        <v>24</v>
      </c>
      <c r="B12" s="54">
        <v>4.100792888034599E-2</v>
      </c>
      <c r="C12" s="54">
        <v>3.6166506487265736E-2</v>
      </c>
    </row>
    <row r="13" spans="1:4" ht="13.8" x14ac:dyDescent="0.25">
      <c r="A13" s="59" t="s">
        <v>27</v>
      </c>
      <c r="B13" s="60">
        <v>166480</v>
      </c>
      <c r="C13" s="60">
        <v>166480</v>
      </c>
    </row>
    <row r="14" spans="1:4" x14ac:dyDescent="0.25">
      <c r="A14" s="58"/>
      <c r="B14" s="53"/>
      <c r="C14" s="53"/>
      <c r="D14" s="17"/>
    </row>
    <row r="15" spans="1:4" x14ac:dyDescent="0.25">
      <c r="A15" s="204" t="s">
        <v>46</v>
      </c>
      <c r="B15" s="204"/>
      <c r="C15" s="204"/>
      <c r="D15" s="17"/>
    </row>
    <row r="16" spans="1:4" x14ac:dyDescent="0.25">
      <c r="A16" s="41" t="s">
        <v>25</v>
      </c>
      <c r="B16" s="54">
        <v>0.20039617035325188</v>
      </c>
      <c r="C16" s="54">
        <v>7.1112578408715751E-2</v>
      </c>
      <c r="D16" s="17"/>
    </row>
    <row r="17" spans="1:12" x14ac:dyDescent="0.25">
      <c r="A17" s="41" t="s">
        <v>36</v>
      </c>
      <c r="B17" s="54">
        <v>3.9396940684494333E-3</v>
      </c>
      <c r="C17" s="54">
        <v>5.6344228018047763E-3</v>
      </c>
      <c r="D17" s="17"/>
    </row>
    <row r="18" spans="1:12" x14ac:dyDescent="0.25">
      <c r="A18" s="41" t="s">
        <v>37</v>
      </c>
      <c r="B18" s="54">
        <v>0.16075712556399252</v>
      </c>
      <c r="C18" s="54">
        <v>0.13676680972818311</v>
      </c>
      <c r="D18" s="17"/>
    </row>
    <row r="19" spans="1:12" x14ac:dyDescent="0.25">
      <c r="A19" s="41" t="s">
        <v>21</v>
      </c>
      <c r="B19" s="54">
        <v>0.35672939363926487</v>
      </c>
      <c r="C19" s="54">
        <v>0.22423241994057444</v>
      </c>
      <c r="D19" s="17"/>
    </row>
    <row r="20" spans="1:12" x14ac:dyDescent="0.25">
      <c r="A20" s="41" t="s">
        <v>48</v>
      </c>
      <c r="B20" s="54">
        <v>0.17044128975459447</v>
      </c>
      <c r="C20" s="54">
        <v>0.16496093320127656</v>
      </c>
      <c r="D20" s="17"/>
    </row>
    <row r="21" spans="1:12" x14ac:dyDescent="0.25">
      <c r="A21" s="41" t="s">
        <v>49</v>
      </c>
      <c r="B21" s="54">
        <v>1.2127214702321998E-2</v>
      </c>
      <c r="C21" s="54">
        <v>8.5660834158688234E-2</v>
      </c>
      <c r="D21" s="17"/>
    </row>
    <row r="22" spans="1:12" x14ac:dyDescent="0.25">
      <c r="A22" s="41" t="s">
        <v>50</v>
      </c>
      <c r="B22" s="54">
        <v>6.946186860349951E-2</v>
      </c>
      <c r="C22" s="54">
        <v>0.27109056894464617</v>
      </c>
      <c r="D22" s="17"/>
    </row>
    <row r="23" spans="1:12" x14ac:dyDescent="0.25">
      <c r="A23" s="41" t="s">
        <v>24</v>
      </c>
      <c r="B23" s="54">
        <v>2.6147243314625257E-2</v>
      </c>
      <c r="C23" s="54">
        <v>4.0541432816110889E-2</v>
      </c>
      <c r="D23" s="17"/>
    </row>
    <row r="24" spans="1:12" ht="13.8" x14ac:dyDescent="0.25">
      <c r="A24" s="59" t="s">
        <v>27</v>
      </c>
      <c r="B24" s="60">
        <v>45435</v>
      </c>
      <c r="C24" s="60">
        <v>45435</v>
      </c>
      <c r="D24" s="17"/>
    </row>
    <row r="25" spans="1:12" x14ac:dyDescent="0.25">
      <c r="A25" s="50" t="s">
        <v>41</v>
      </c>
      <c r="B25" s="61"/>
      <c r="C25" s="61"/>
      <c r="D25" s="17"/>
    </row>
    <row r="26" spans="1:12" x14ac:dyDescent="0.25">
      <c r="A26" s="50"/>
      <c r="B26" s="61"/>
      <c r="C26" s="61"/>
      <c r="D26" s="19"/>
    </row>
    <row r="27" spans="1:12" ht="53.4" customHeight="1" x14ac:dyDescent="0.25">
      <c r="A27" s="205" t="s">
        <v>29</v>
      </c>
      <c r="B27" s="205"/>
      <c r="C27" s="205"/>
      <c r="D27" s="19"/>
    </row>
    <row r="28" spans="1:12" ht="67.8" customHeight="1" x14ac:dyDescent="0.25">
      <c r="A28" s="201" t="s">
        <v>32</v>
      </c>
      <c r="B28" s="201"/>
      <c r="C28" s="201"/>
      <c r="D28" s="25"/>
    </row>
    <row r="29" spans="1:12" ht="45" customHeight="1" x14ac:dyDescent="0.25">
      <c r="A29" s="201" t="s">
        <v>51</v>
      </c>
      <c r="B29" s="201"/>
      <c r="C29" s="201"/>
      <c r="D29" s="13"/>
      <c r="E29" s="13"/>
      <c r="F29" s="13"/>
      <c r="G29" s="13"/>
      <c r="H29" s="13"/>
      <c r="I29" s="13"/>
      <c r="J29" s="13"/>
      <c r="K29" s="13"/>
      <c r="L29" s="13"/>
    </row>
  </sheetData>
  <mergeCells count="6">
    <mergeCell ref="A29:C29"/>
    <mergeCell ref="A1:C1"/>
    <mergeCell ref="A4:C4"/>
    <mergeCell ref="A15:C15"/>
    <mergeCell ref="A27:C27"/>
    <mergeCell ref="A28:C2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sqref="A1:L1"/>
    </sheetView>
  </sheetViews>
  <sheetFormatPr defaultRowHeight="14.4" x14ac:dyDescent="0.3"/>
  <cols>
    <col min="1" max="1" width="51.44140625" style="39" customWidth="1"/>
    <col min="2" max="2" width="14.88671875" style="39" customWidth="1"/>
    <col min="3" max="11" width="8.88671875" style="39"/>
    <col min="12" max="12" width="8.88671875" style="40"/>
    <col min="13" max="16384" width="8.88671875" style="39"/>
  </cols>
  <sheetData>
    <row r="1" spans="1:12" ht="26.4" customHeight="1" x14ac:dyDescent="0.3">
      <c r="A1" s="195" t="s">
        <v>239</v>
      </c>
      <c r="B1" s="195"/>
      <c r="C1" s="195"/>
      <c r="D1" s="195"/>
      <c r="E1" s="195"/>
      <c r="F1" s="195"/>
      <c r="G1" s="195"/>
      <c r="H1" s="195"/>
      <c r="I1" s="195"/>
      <c r="J1" s="195"/>
      <c r="K1" s="195"/>
      <c r="L1" s="195"/>
    </row>
    <row r="2" spans="1:12" x14ac:dyDescent="0.3">
      <c r="A2" s="41"/>
    </row>
    <row r="3" spans="1:12" x14ac:dyDescent="0.3">
      <c r="A3" s="198" t="s">
        <v>40</v>
      </c>
      <c r="B3" s="200" t="s">
        <v>35</v>
      </c>
      <c r="C3" s="200"/>
      <c r="D3" s="200"/>
      <c r="E3" s="200"/>
      <c r="F3" s="200"/>
      <c r="G3" s="200"/>
      <c r="H3" s="200"/>
      <c r="I3" s="200"/>
      <c r="J3" s="200"/>
      <c r="K3" s="200"/>
      <c r="L3" s="42"/>
    </row>
    <row r="4" spans="1:12" x14ac:dyDescent="0.3">
      <c r="A4" s="199"/>
      <c r="B4" s="43">
        <v>1</v>
      </c>
      <c r="C4" s="43">
        <v>2</v>
      </c>
      <c r="D4" s="43">
        <v>3</v>
      </c>
      <c r="E4" s="43">
        <v>4</v>
      </c>
      <c r="F4" s="43">
        <v>5</v>
      </c>
      <c r="G4" s="43">
        <v>6</v>
      </c>
      <c r="H4" s="43">
        <v>7</v>
      </c>
      <c r="I4" s="43">
        <v>8</v>
      </c>
      <c r="J4" s="43">
        <v>9</v>
      </c>
      <c r="K4" s="43">
        <v>10</v>
      </c>
      <c r="L4" s="44" t="s">
        <v>7</v>
      </c>
    </row>
    <row r="5" spans="1:12" x14ac:dyDescent="0.3">
      <c r="A5" s="26" t="s">
        <v>52</v>
      </c>
    </row>
    <row r="6" spans="1:12" x14ac:dyDescent="0.3">
      <c r="A6" s="41" t="s">
        <v>25</v>
      </c>
      <c r="B6" s="31">
        <v>63969</v>
      </c>
      <c r="C6" s="31">
        <v>14411</v>
      </c>
      <c r="D6" s="31">
        <v>10974</v>
      </c>
      <c r="E6" s="31">
        <v>11248</v>
      </c>
      <c r="F6" s="31">
        <v>13405</v>
      </c>
      <c r="G6" s="31">
        <v>15652</v>
      </c>
      <c r="H6" s="31">
        <v>16976</v>
      </c>
      <c r="I6" s="31">
        <v>17719</v>
      </c>
      <c r="J6" s="31">
        <v>17702</v>
      </c>
      <c r="K6" s="31">
        <v>27803</v>
      </c>
      <c r="L6" s="62">
        <v>209859</v>
      </c>
    </row>
    <row r="7" spans="1:12" x14ac:dyDescent="0.3">
      <c r="A7" s="41" t="s">
        <v>36</v>
      </c>
      <c r="B7" s="31">
        <v>5636</v>
      </c>
      <c r="C7" s="31">
        <v>3358</v>
      </c>
      <c r="D7" s="31">
        <v>2759</v>
      </c>
      <c r="E7" s="31">
        <v>2654</v>
      </c>
      <c r="F7" s="31">
        <v>2377</v>
      </c>
      <c r="G7" s="31">
        <v>2229</v>
      </c>
      <c r="H7" s="31">
        <v>2135</v>
      </c>
      <c r="I7" s="31">
        <v>2058</v>
      </c>
      <c r="J7" s="31">
        <v>2371</v>
      </c>
      <c r="K7" s="31">
        <v>3761</v>
      </c>
      <c r="L7" s="62">
        <v>29338</v>
      </c>
    </row>
    <row r="8" spans="1:12" x14ac:dyDescent="0.3">
      <c r="A8" s="41" t="s">
        <v>37</v>
      </c>
      <c r="B8" s="31">
        <v>101920</v>
      </c>
      <c r="C8" s="31">
        <v>45433</v>
      </c>
      <c r="D8" s="31">
        <v>36580</v>
      </c>
      <c r="E8" s="31">
        <v>37261</v>
      </c>
      <c r="F8" s="31">
        <v>39159</v>
      </c>
      <c r="G8" s="31">
        <v>41272</v>
      </c>
      <c r="H8" s="31">
        <v>42916</v>
      </c>
      <c r="I8" s="31">
        <v>43265</v>
      </c>
      <c r="J8" s="31">
        <v>41720</v>
      </c>
      <c r="K8" s="31">
        <v>57661</v>
      </c>
      <c r="L8" s="62">
        <v>487187</v>
      </c>
    </row>
    <row r="9" spans="1:12" x14ac:dyDescent="0.3">
      <c r="A9" s="41" t="s">
        <v>21</v>
      </c>
      <c r="B9" s="31">
        <v>114577</v>
      </c>
      <c r="C9" s="31">
        <v>117655</v>
      </c>
      <c r="D9" s="31">
        <v>115783</v>
      </c>
      <c r="E9" s="31">
        <v>111690</v>
      </c>
      <c r="F9" s="31">
        <v>106304</v>
      </c>
      <c r="G9" s="31">
        <v>102009</v>
      </c>
      <c r="H9" s="31">
        <v>97247</v>
      </c>
      <c r="I9" s="31">
        <v>92915</v>
      </c>
      <c r="J9" s="31">
        <v>90116</v>
      </c>
      <c r="K9" s="31">
        <v>133720</v>
      </c>
      <c r="L9" s="62">
        <v>1082016</v>
      </c>
    </row>
    <row r="10" spans="1:12" x14ac:dyDescent="0.3">
      <c r="A10" s="41" t="s">
        <v>26</v>
      </c>
      <c r="B10" s="31">
        <v>199368</v>
      </c>
      <c r="C10" s="31">
        <v>138786</v>
      </c>
      <c r="D10" s="31">
        <v>112905</v>
      </c>
      <c r="E10" s="31">
        <v>97424</v>
      </c>
      <c r="F10" s="31">
        <v>92260</v>
      </c>
      <c r="G10" s="31">
        <v>91820</v>
      </c>
      <c r="H10" s="31">
        <v>91032</v>
      </c>
      <c r="I10" s="31">
        <v>90422</v>
      </c>
      <c r="J10" s="31">
        <v>83838</v>
      </c>
      <c r="K10" s="31">
        <v>106776</v>
      </c>
      <c r="L10" s="62">
        <v>1104631</v>
      </c>
    </row>
    <row r="11" spans="1:12" x14ac:dyDescent="0.3">
      <c r="A11" s="41" t="s">
        <v>22</v>
      </c>
      <c r="B11" s="31">
        <v>2305</v>
      </c>
      <c r="C11" s="31">
        <v>15603</v>
      </c>
      <c r="D11" s="31">
        <v>26836</v>
      </c>
      <c r="E11" s="31">
        <v>24249</v>
      </c>
      <c r="F11" s="31">
        <v>19442</v>
      </c>
      <c r="G11" s="31">
        <v>17746</v>
      </c>
      <c r="H11" s="31">
        <v>18408</v>
      </c>
      <c r="I11" s="31">
        <v>22235</v>
      </c>
      <c r="J11" s="31">
        <v>26256</v>
      </c>
      <c r="K11" s="31">
        <v>48725</v>
      </c>
      <c r="L11" s="62">
        <v>221805</v>
      </c>
    </row>
    <row r="12" spans="1:12" x14ac:dyDescent="0.3">
      <c r="A12" s="41" t="s">
        <v>23</v>
      </c>
      <c r="B12" s="31">
        <v>89980</v>
      </c>
      <c r="C12" s="31">
        <v>154697</v>
      </c>
      <c r="D12" s="31">
        <v>159985</v>
      </c>
      <c r="E12" s="31">
        <v>151186</v>
      </c>
      <c r="F12" s="31">
        <v>143854</v>
      </c>
      <c r="G12" s="31">
        <v>138885</v>
      </c>
      <c r="H12" s="31">
        <v>133673</v>
      </c>
      <c r="I12" s="31">
        <v>128390</v>
      </c>
      <c r="J12" s="31">
        <v>126805</v>
      </c>
      <c r="K12" s="31">
        <v>182249</v>
      </c>
      <c r="L12" s="62">
        <v>1409704</v>
      </c>
    </row>
    <row r="13" spans="1:12" x14ac:dyDescent="0.3">
      <c r="A13" s="46" t="s">
        <v>24</v>
      </c>
      <c r="B13" s="33">
        <v>31338</v>
      </c>
      <c r="C13" s="33">
        <v>19065</v>
      </c>
      <c r="D13" s="33">
        <v>20304</v>
      </c>
      <c r="E13" s="33">
        <v>23360</v>
      </c>
      <c r="F13" s="33">
        <v>26730</v>
      </c>
      <c r="G13" s="33">
        <v>31032</v>
      </c>
      <c r="H13" s="33">
        <v>34863</v>
      </c>
      <c r="I13" s="33">
        <v>38412</v>
      </c>
      <c r="J13" s="33">
        <v>40251</v>
      </c>
      <c r="K13" s="33">
        <v>54890</v>
      </c>
      <c r="L13" s="34">
        <v>320245</v>
      </c>
    </row>
    <row r="14" spans="1:12" x14ac:dyDescent="0.3">
      <c r="A14" s="47"/>
      <c r="B14" s="31"/>
      <c r="C14" s="31"/>
      <c r="D14" s="31"/>
      <c r="E14" s="31"/>
      <c r="F14" s="31"/>
      <c r="G14" s="31"/>
      <c r="H14" s="31"/>
      <c r="I14" s="31"/>
      <c r="J14" s="31"/>
      <c r="K14" s="31"/>
    </row>
    <row r="15" spans="1:12" x14ac:dyDescent="0.3">
      <c r="A15" s="203" t="s">
        <v>46</v>
      </c>
      <c r="B15" s="203"/>
      <c r="C15" s="203"/>
    </row>
    <row r="16" spans="1:12" x14ac:dyDescent="0.3">
      <c r="A16" s="41" t="s">
        <v>25</v>
      </c>
      <c r="B16" s="31">
        <v>14652</v>
      </c>
      <c r="C16" s="31">
        <v>4321</v>
      </c>
      <c r="D16" s="31">
        <v>4200</v>
      </c>
      <c r="E16" s="31">
        <v>4086</v>
      </c>
      <c r="F16" s="31">
        <v>4601</v>
      </c>
      <c r="G16" s="31">
        <v>4988</v>
      </c>
      <c r="H16" s="31">
        <v>5357</v>
      </c>
      <c r="I16" s="31">
        <v>5350</v>
      </c>
      <c r="J16" s="31">
        <v>4969</v>
      </c>
      <c r="K16" s="31">
        <v>7581</v>
      </c>
      <c r="L16" s="62">
        <v>60105</v>
      </c>
    </row>
    <row r="17" spans="1:12" x14ac:dyDescent="0.3">
      <c r="A17" s="41" t="s">
        <v>36</v>
      </c>
      <c r="B17" s="31">
        <v>740</v>
      </c>
      <c r="C17" s="31">
        <v>597</v>
      </c>
      <c r="D17" s="31">
        <v>585</v>
      </c>
      <c r="E17" s="31">
        <v>608</v>
      </c>
      <c r="F17" s="31">
        <v>567</v>
      </c>
      <c r="G17" s="31">
        <v>593</v>
      </c>
      <c r="H17" s="31">
        <v>626</v>
      </c>
      <c r="I17" s="31">
        <v>794</v>
      </c>
      <c r="J17" s="31">
        <v>953</v>
      </c>
      <c r="K17" s="31">
        <v>1266</v>
      </c>
      <c r="L17" s="62">
        <v>7329</v>
      </c>
    </row>
    <row r="18" spans="1:12" x14ac:dyDescent="0.3">
      <c r="A18" s="41" t="s">
        <v>37</v>
      </c>
      <c r="B18" s="31">
        <v>18450</v>
      </c>
      <c r="C18" s="31">
        <v>9693</v>
      </c>
      <c r="D18" s="31">
        <v>10460</v>
      </c>
      <c r="E18" s="31">
        <v>11025</v>
      </c>
      <c r="F18" s="31">
        <v>11871</v>
      </c>
      <c r="G18" s="31">
        <v>12310</v>
      </c>
      <c r="H18" s="31">
        <v>12729</v>
      </c>
      <c r="I18" s="31">
        <v>12615</v>
      </c>
      <c r="J18" s="31">
        <v>12427</v>
      </c>
      <c r="K18" s="31">
        <v>17316</v>
      </c>
      <c r="L18" s="62">
        <v>128896</v>
      </c>
    </row>
    <row r="19" spans="1:12" x14ac:dyDescent="0.3">
      <c r="A19" s="41" t="s">
        <v>21</v>
      </c>
      <c r="B19" s="31">
        <v>52166</v>
      </c>
      <c r="C19" s="31">
        <v>32240</v>
      </c>
      <c r="D19" s="31">
        <v>30983</v>
      </c>
      <c r="E19" s="31">
        <v>30644</v>
      </c>
      <c r="F19" s="31">
        <v>30300</v>
      </c>
      <c r="G19" s="31">
        <v>29047</v>
      </c>
      <c r="H19" s="31">
        <v>29214</v>
      </c>
      <c r="I19" s="31">
        <v>30017</v>
      </c>
      <c r="J19" s="31">
        <v>30996</v>
      </c>
      <c r="K19" s="31">
        <v>43818</v>
      </c>
      <c r="L19" s="62">
        <v>339425</v>
      </c>
    </row>
    <row r="20" spans="1:12" x14ac:dyDescent="0.3">
      <c r="A20" s="41" t="s">
        <v>26</v>
      </c>
      <c r="B20" s="31">
        <v>32544</v>
      </c>
      <c r="C20" s="31">
        <v>21284</v>
      </c>
      <c r="D20" s="31">
        <v>21450</v>
      </c>
      <c r="E20" s="31">
        <v>22110</v>
      </c>
      <c r="F20" s="31">
        <v>22813</v>
      </c>
      <c r="G20" s="31">
        <v>22960</v>
      </c>
      <c r="H20" s="31">
        <v>23523</v>
      </c>
      <c r="I20" s="31">
        <v>23735</v>
      </c>
      <c r="J20" s="31">
        <v>22864</v>
      </c>
      <c r="K20" s="31">
        <v>30164</v>
      </c>
      <c r="L20" s="62">
        <v>243447</v>
      </c>
    </row>
    <row r="21" spans="1:12" x14ac:dyDescent="0.3">
      <c r="A21" s="41" t="s">
        <v>22</v>
      </c>
      <c r="B21" s="31">
        <v>4402</v>
      </c>
      <c r="C21" s="31">
        <v>5282</v>
      </c>
      <c r="D21" s="31">
        <v>4755</v>
      </c>
      <c r="E21" s="31">
        <v>4108</v>
      </c>
      <c r="F21" s="31">
        <v>4078</v>
      </c>
      <c r="G21" s="31">
        <v>4338</v>
      </c>
      <c r="H21" s="31">
        <v>5181</v>
      </c>
      <c r="I21" s="31">
        <v>6443</v>
      </c>
      <c r="J21" s="31">
        <v>7427</v>
      </c>
      <c r="K21" s="31">
        <v>14196</v>
      </c>
      <c r="L21" s="62">
        <v>60210</v>
      </c>
    </row>
    <row r="22" spans="1:12" x14ac:dyDescent="0.3">
      <c r="A22" s="41" t="s">
        <v>23</v>
      </c>
      <c r="B22" s="31">
        <v>23314</v>
      </c>
      <c r="C22" s="31">
        <v>24643</v>
      </c>
      <c r="D22" s="31">
        <v>27426</v>
      </c>
      <c r="E22" s="31">
        <v>28645</v>
      </c>
      <c r="F22" s="31">
        <v>29763</v>
      </c>
      <c r="G22" s="31">
        <v>29954</v>
      </c>
      <c r="H22" s="31">
        <v>30535</v>
      </c>
      <c r="I22" s="31">
        <v>31203</v>
      </c>
      <c r="J22" s="31">
        <v>32996</v>
      </c>
      <c r="K22" s="31">
        <v>48944</v>
      </c>
      <c r="L22" s="62">
        <v>307423</v>
      </c>
    </row>
    <row r="23" spans="1:12" x14ac:dyDescent="0.3">
      <c r="A23" s="49" t="s">
        <v>24</v>
      </c>
      <c r="B23" s="37">
        <v>5241</v>
      </c>
      <c r="C23" s="37">
        <v>4745</v>
      </c>
      <c r="D23" s="37">
        <v>5525</v>
      </c>
      <c r="E23" s="37">
        <v>6372</v>
      </c>
      <c r="F23" s="37">
        <v>7880</v>
      </c>
      <c r="G23" s="37">
        <v>8750</v>
      </c>
      <c r="H23" s="37">
        <v>10084</v>
      </c>
      <c r="I23" s="37">
        <v>11304</v>
      </c>
      <c r="J23" s="37">
        <v>12066</v>
      </c>
      <c r="K23" s="37">
        <v>17312</v>
      </c>
      <c r="L23" s="38">
        <v>89279</v>
      </c>
    </row>
    <row r="24" spans="1:12" x14ac:dyDescent="0.3">
      <c r="A24" s="50" t="s">
        <v>41</v>
      </c>
      <c r="B24" s="31"/>
      <c r="C24" s="31"/>
      <c r="D24" s="31"/>
      <c r="E24" s="31"/>
      <c r="F24" s="31"/>
      <c r="G24" s="31"/>
      <c r="H24" s="31"/>
      <c r="I24" s="31"/>
      <c r="J24" s="31"/>
      <c r="K24" s="31"/>
    </row>
    <row r="25" spans="1:12" x14ac:dyDescent="0.3">
      <c r="A25" s="41"/>
      <c r="B25" s="51"/>
      <c r="C25" s="51"/>
      <c r="D25" s="51"/>
    </row>
    <row r="26" spans="1:12" ht="25.2" customHeight="1" x14ac:dyDescent="0.3">
      <c r="A26" s="196" t="s">
        <v>29</v>
      </c>
      <c r="B26" s="196"/>
      <c r="C26" s="196"/>
      <c r="D26" s="196"/>
      <c r="E26" s="196"/>
      <c r="F26" s="196"/>
      <c r="G26" s="196"/>
      <c r="H26" s="196"/>
      <c r="I26" s="196"/>
      <c r="J26" s="196"/>
      <c r="K26" s="196"/>
      <c r="L26" s="196"/>
    </row>
    <row r="27" spans="1:12" ht="24" customHeight="1" x14ac:dyDescent="0.3">
      <c r="A27" s="196" t="s">
        <v>30</v>
      </c>
      <c r="B27" s="196"/>
      <c r="C27" s="196"/>
      <c r="D27" s="196"/>
      <c r="E27" s="196"/>
      <c r="F27" s="196"/>
      <c r="G27" s="196"/>
      <c r="H27" s="196"/>
      <c r="I27" s="196"/>
      <c r="J27" s="196"/>
      <c r="K27" s="196"/>
      <c r="L27" s="196"/>
    </row>
    <row r="28" spans="1:12" ht="32.4" customHeight="1" x14ac:dyDescent="0.3">
      <c r="A28" s="196" t="s">
        <v>31</v>
      </c>
      <c r="B28" s="196"/>
      <c r="C28" s="196"/>
      <c r="D28" s="196"/>
      <c r="E28" s="196"/>
      <c r="F28" s="196"/>
      <c r="G28" s="196"/>
      <c r="H28" s="196"/>
      <c r="I28" s="196"/>
      <c r="J28" s="196"/>
      <c r="K28" s="196"/>
      <c r="L28" s="196"/>
    </row>
  </sheetData>
  <mergeCells count="7">
    <mergeCell ref="A28:L28"/>
    <mergeCell ref="A15:C15"/>
    <mergeCell ref="A1:L1"/>
    <mergeCell ref="A3:A4"/>
    <mergeCell ref="B3:K3"/>
    <mergeCell ref="A26:L26"/>
    <mergeCell ref="A27:L2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workbookViewId="0"/>
  </sheetViews>
  <sheetFormatPr defaultColWidth="9.109375" defaultRowHeight="13.2" x14ac:dyDescent="0.25"/>
  <cols>
    <col min="1" max="1" width="51.6640625" style="68" customWidth="1"/>
    <col min="2" max="4" width="18.44140625" style="68" customWidth="1"/>
    <col min="5" max="5" width="2.88671875" style="68" customWidth="1"/>
    <col min="6" max="8" width="18.44140625" style="68" customWidth="1"/>
    <col min="9" max="9" width="2.88671875" style="68" customWidth="1"/>
    <col min="10" max="12" width="18.44140625" style="68" customWidth="1"/>
    <col min="13" max="16384" width="9.109375" style="68"/>
  </cols>
  <sheetData>
    <row r="1" spans="1:24" x14ac:dyDescent="0.25">
      <c r="A1" s="69" t="s">
        <v>102</v>
      </c>
      <c r="B1" s="70"/>
      <c r="C1" s="70"/>
      <c r="D1" s="70"/>
      <c r="E1" s="70"/>
      <c r="G1" s="70"/>
      <c r="H1" s="70"/>
      <c r="I1" s="70"/>
      <c r="K1" s="70"/>
      <c r="L1" s="70"/>
    </row>
    <row r="2" spans="1:24" x14ac:dyDescent="0.25">
      <c r="A2" s="71" t="s">
        <v>53</v>
      </c>
      <c r="B2" s="70"/>
      <c r="C2" s="70"/>
      <c r="D2" s="70"/>
      <c r="E2" s="70"/>
      <c r="G2" s="70"/>
      <c r="H2" s="70"/>
      <c r="I2" s="70"/>
      <c r="K2" s="70"/>
      <c r="L2" s="70"/>
    </row>
    <row r="3" spans="1:24" x14ac:dyDescent="0.25">
      <c r="B3" s="72"/>
      <c r="C3" s="72"/>
      <c r="D3" s="72"/>
      <c r="E3" s="70"/>
      <c r="F3" s="73"/>
      <c r="G3" s="72"/>
      <c r="H3" s="72"/>
      <c r="I3" s="70"/>
      <c r="J3" s="73"/>
      <c r="K3" s="72"/>
      <c r="L3" s="72"/>
    </row>
    <row r="4" spans="1:24" x14ac:dyDescent="0.25">
      <c r="A4" s="73"/>
      <c r="B4" s="206" t="s">
        <v>54</v>
      </c>
      <c r="C4" s="206"/>
      <c r="D4" s="206"/>
      <c r="E4" s="74"/>
      <c r="F4" s="206" t="s">
        <v>55</v>
      </c>
      <c r="G4" s="206"/>
      <c r="H4" s="206"/>
      <c r="I4" s="74"/>
      <c r="J4" s="206" t="s">
        <v>56</v>
      </c>
      <c r="K4" s="206"/>
      <c r="L4" s="206"/>
    </row>
    <row r="5" spans="1:24" s="77" customFormat="1" ht="52.8" x14ac:dyDescent="0.25">
      <c r="A5" s="75" t="s">
        <v>57</v>
      </c>
      <c r="B5" s="76" t="s">
        <v>58</v>
      </c>
      <c r="C5" s="76" t="s">
        <v>59</v>
      </c>
      <c r="D5" s="76" t="s">
        <v>60</v>
      </c>
      <c r="E5" s="70"/>
      <c r="F5" s="76" t="s">
        <v>61</v>
      </c>
      <c r="G5" s="76" t="s">
        <v>62</v>
      </c>
      <c r="H5" s="76" t="s">
        <v>63</v>
      </c>
      <c r="I5" s="70"/>
      <c r="J5" s="76" t="s">
        <v>64</v>
      </c>
      <c r="K5" s="76" t="s">
        <v>65</v>
      </c>
      <c r="L5" s="76" t="s">
        <v>66</v>
      </c>
    </row>
    <row r="6" spans="1:24" x14ac:dyDescent="0.25">
      <c r="A6" s="78" t="s">
        <v>67</v>
      </c>
      <c r="B6" s="79">
        <v>3675</v>
      </c>
      <c r="C6" s="79">
        <v>1926</v>
      </c>
      <c r="D6" s="80">
        <v>0.52408163265306118</v>
      </c>
      <c r="E6" s="81"/>
      <c r="F6" s="79">
        <v>3675</v>
      </c>
      <c r="G6" s="79">
        <v>2191</v>
      </c>
      <c r="H6" s="80">
        <v>0.59619047619047616</v>
      </c>
      <c r="I6" s="81"/>
      <c r="J6" s="79">
        <v>3675</v>
      </c>
      <c r="K6" s="79">
        <v>1111</v>
      </c>
      <c r="L6" s="80">
        <v>0.30231292517006803</v>
      </c>
      <c r="O6" s="77"/>
      <c r="P6" s="77"/>
      <c r="Q6" s="77"/>
      <c r="S6" s="77"/>
      <c r="T6" s="77"/>
      <c r="U6" s="77"/>
      <c r="W6" s="77"/>
      <c r="X6" s="77"/>
    </row>
    <row r="7" spans="1:24" x14ac:dyDescent="0.25">
      <c r="A7" s="82" t="s">
        <v>68</v>
      </c>
      <c r="B7" s="79">
        <v>2186</v>
      </c>
      <c r="C7" s="79">
        <v>1182</v>
      </c>
      <c r="D7" s="80">
        <v>0.54071363220494051</v>
      </c>
      <c r="E7" s="81"/>
      <c r="F7" s="79">
        <v>2186</v>
      </c>
      <c r="G7" s="79">
        <v>1348</v>
      </c>
      <c r="H7" s="80">
        <v>0.61665141811527902</v>
      </c>
      <c r="I7" s="81"/>
      <c r="J7" s="79">
        <v>2186</v>
      </c>
      <c r="K7" s="79">
        <v>683</v>
      </c>
      <c r="L7" s="80">
        <v>0.31244281793229645</v>
      </c>
      <c r="O7" s="77"/>
      <c r="P7" s="77"/>
      <c r="Q7" s="77"/>
      <c r="S7" s="77"/>
      <c r="T7" s="77"/>
      <c r="U7" s="77"/>
      <c r="W7" s="77"/>
      <c r="X7" s="77"/>
    </row>
    <row r="8" spans="1:24" x14ac:dyDescent="0.25">
      <c r="A8" s="82" t="s">
        <v>69</v>
      </c>
      <c r="B8" s="79">
        <v>801</v>
      </c>
      <c r="C8" s="79">
        <v>395</v>
      </c>
      <c r="D8" s="80">
        <v>0.49313358302122345</v>
      </c>
      <c r="E8" s="81"/>
      <c r="F8" s="79">
        <v>801</v>
      </c>
      <c r="G8" s="79">
        <v>445</v>
      </c>
      <c r="H8" s="80">
        <v>0.55555555555555558</v>
      </c>
      <c r="I8" s="81"/>
      <c r="J8" s="79">
        <v>801</v>
      </c>
      <c r="K8" s="79">
        <v>236</v>
      </c>
      <c r="L8" s="80">
        <v>0.29463171036204744</v>
      </c>
      <c r="O8" s="77"/>
      <c r="P8" s="77"/>
      <c r="Q8" s="77"/>
      <c r="S8" s="77"/>
      <c r="T8" s="77"/>
      <c r="U8" s="77"/>
      <c r="W8" s="77"/>
      <c r="X8" s="77"/>
    </row>
    <row r="9" spans="1:24" x14ac:dyDescent="0.25">
      <c r="A9" s="82" t="s">
        <v>70</v>
      </c>
      <c r="B9" s="79">
        <v>671</v>
      </c>
      <c r="C9" s="79">
        <v>340</v>
      </c>
      <c r="D9" s="80">
        <v>0.50670640834575265</v>
      </c>
      <c r="E9" s="81"/>
      <c r="F9" s="79">
        <v>671</v>
      </c>
      <c r="G9" s="79">
        <v>388</v>
      </c>
      <c r="H9" s="80">
        <v>0.57824143070044709</v>
      </c>
      <c r="I9" s="81"/>
      <c r="J9" s="79">
        <v>671</v>
      </c>
      <c r="K9" s="79">
        <v>185</v>
      </c>
      <c r="L9" s="80">
        <v>0.27570789865871831</v>
      </c>
      <c r="O9" s="77"/>
      <c r="P9" s="77"/>
      <c r="Q9" s="77"/>
      <c r="S9" s="77"/>
      <c r="T9" s="77"/>
      <c r="U9" s="77"/>
      <c r="W9" s="77"/>
      <c r="X9" s="77"/>
    </row>
    <row r="10" spans="1:24" x14ac:dyDescent="0.25">
      <c r="A10" s="81"/>
      <c r="B10" s="165"/>
      <c r="C10" s="165"/>
      <c r="D10" s="164"/>
      <c r="E10" s="163"/>
      <c r="F10" s="165"/>
      <c r="G10" s="165"/>
      <c r="H10" s="164"/>
      <c r="I10" s="163"/>
      <c r="J10" s="165"/>
      <c r="K10" s="165"/>
      <c r="L10" s="164"/>
      <c r="O10" s="77"/>
      <c r="P10" s="77"/>
      <c r="Q10" s="77"/>
      <c r="S10" s="77"/>
      <c r="T10" s="77"/>
      <c r="U10" s="77"/>
      <c r="W10" s="77"/>
      <c r="X10" s="77"/>
    </row>
    <row r="11" spans="1:24" x14ac:dyDescent="0.25">
      <c r="A11" s="83" t="s">
        <v>71</v>
      </c>
      <c r="B11" s="84">
        <v>26055</v>
      </c>
      <c r="C11" s="85">
        <v>16667</v>
      </c>
      <c r="D11" s="86">
        <v>0.63968528113605838</v>
      </c>
      <c r="E11" s="81"/>
      <c r="F11" s="84">
        <v>26055</v>
      </c>
      <c r="G11" s="84">
        <v>18956</v>
      </c>
      <c r="H11" s="87">
        <v>0.72753790059489543</v>
      </c>
      <c r="I11" s="81"/>
      <c r="J11" s="84">
        <v>26055</v>
      </c>
      <c r="K11" s="84">
        <v>11754</v>
      </c>
      <c r="L11" s="87">
        <v>0.45112262521588947</v>
      </c>
      <c r="O11" s="77"/>
      <c r="P11" s="77"/>
      <c r="Q11" s="77"/>
      <c r="S11" s="77"/>
      <c r="T11" s="77"/>
      <c r="U11" s="77"/>
      <c r="W11" s="77"/>
      <c r="X11" s="77"/>
    </row>
    <row r="12" spans="1:24" x14ac:dyDescent="0.25">
      <c r="A12" s="88" t="s">
        <v>72</v>
      </c>
      <c r="B12" s="89">
        <v>29730</v>
      </c>
      <c r="C12" s="89">
        <v>18593</v>
      </c>
      <c r="D12" s="90">
        <v>0.62539522367978473</v>
      </c>
      <c r="E12" s="81"/>
      <c r="F12" s="89">
        <v>29730</v>
      </c>
      <c r="G12" s="89">
        <v>21147</v>
      </c>
      <c r="H12" s="80">
        <v>0.7113017154389506</v>
      </c>
      <c r="I12" s="81"/>
      <c r="J12" s="89">
        <v>29730</v>
      </c>
      <c r="K12" s="89">
        <v>12865</v>
      </c>
      <c r="L12" s="80">
        <v>0.43272788429196096</v>
      </c>
      <c r="O12" s="77"/>
      <c r="P12" s="77"/>
      <c r="Q12" s="77"/>
      <c r="S12" s="77"/>
      <c r="T12" s="77"/>
      <c r="U12" s="77"/>
      <c r="W12" s="77"/>
      <c r="X12" s="77"/>
    </row>
    <row r="13" spans="1:24" x14ac:dyDescent="0.25">
      <c r="B13" s="161"/>
      <c r="C13" s="161"/>
      <c r="D13" s="161"/>
      <c r="E13" s="161"/>
      <c r="F13" s="161"/>
      <c r="G13" s="161"/>
      <c r="H13" s="161"/>
      <c r="I13" s="161"/>
      <c r="J13" s="161"/>
      <c r="K13" s="161"/>
      <c r="L13" s="161"/>
      <c r="M13" s="69"/>
      <c r="O13" s="77"/>
      <c r="P13" s="77"/>
      <c r="Q13" s="77"/>
      <c r="S13" s="77"/>
      <c r="T13" s="77"/>
      <c r="U13" s="77"/>
      <c r="W13" s="77"/>
      <c r="X13" s="77"/>
    </row>
    <row r="14" spans="1:24" x14ac:dyDescent="0.25">
      <c r="A14" s="92" t="s">
        <v>84</v>
      </c>
      <c r="N14" s="77"/>
      <c r="O14" s="77"/>
      <c r="P14" s="77"/>
      <c r="Q14" s="77"/>
      <c r="R14" s="77"/>
      <c r="S14" s="77"/>
      <c r="T14" s="77"/>
      <c r="U14" s="77"/>
      <c r="V14" s="77"/>
      <c r="W14" s="77"/>
      <c r="X14" s="77"/>
    </row>
    <row r="15" spans="1:24" x14ac:dyDescent="0.25">
      <c r="A15" s="93"/>
      <c r="B15" s="67"/>
      <c r="C15" s="67"/>
      <c r="D15" s="67"/>
      <c r="E15" s="67"/>
      <c r="F15" s="67"/>
      <c r="G15" s="67"/>
      <c r="H15" s="67"/>
      <c r="I15" s="67"/>
      <c r="J15" s="67"/>
      <c r="K15" s="67"/>
      <c r="L15" s="67"/>
    </row>
    <row r="16" spans="1:24" x14ac:dyDescent="0.25">
      <c r="A16" s="92" t="s">
        <v>73</v>
      </c>
      <c r="B16" s="67"/>
      <c r="C16" s="67"/>
      <c r="D16" s="67"/>
      <c r="E16" s="67"/>
      <c r="F16" s="67"/>
      <c r="G16" s="67"/>
      <c r="H16" s="67"/>
      <c r="I16" s="67"/>
      <c r="J16" s="67"/>
      <c r="K16" s="67"/>
      <c r="L16" s="67"/>
    </row>
    <row r="17" spans="1:12" x14ac:dyDescent="0.25">
      <c r="A17" s="94" t="s">
        <v>74</v>
      </c>
      <c r="B17" s="67"/>
      <c r="C17" s="67"/>
      <c r="D17" s="67"/>
      <c r="E17" s="67"/>
      <c r="F17" s="67"/>
      <c r="G17" s="67"/>
      <c r="H17" s="67"/>
      <c r="I17" s="67"/>
      <c r="J17" s="67"/>
      <c r="K17" s="67"/>
      <c r="L17" s="67"/>
    </row>
    <row r="18" spans="1:12" x14ac:dyDescent="0.25">
      <c r="A18" s="92" t="s">
        <v>75</v>
      </c>
      <c r="B18" s="66"/>
      <c r="C18" s="66"/>
      <c r="D18" s="66"/>
      <c r="E18" s="66"/>
      <c r="F18" s="66"/>
      <c r="G18" s="66"/>
      <c r="H18" s="66"/>
      <c r="I18" s="66"/>
      <c r="J18" s="66"/>
      <c r="K18" s="66"/>
      <c r="L18" s="66"/>
    </row>
    <row r="19" spans="1:12" x14ac:dyDescent="0.25">
      <c r="A19" s="95" t="s">
        <v>76</v>
      </c>
      <c r="B19" s="66"/>
      <c r="C19" s="66"/>
      <c r="D19" s="66"/>
      <c r="E19" s="66"/>
      <c r="F19" s="66"/>
      <c r="G19" s="66"/>
      <c r="H19" s="66"/>
      <c r="I19" s="66"/>
      <c r="J19" s="66"/>
      <c r="K19" s="66"/>
      <c r="L19" s="66"/>
    </row>
    <row r="20" spans="1:12" x14ac:dyDescent="0.25">
      <c r="A20" s="96" t="s">
        <v>77</v>
      </c>
      <c r="B20" s="66"/>
      <c r="C20" s="66"/>
      <c r="D20" s="66"/>
      <c r="E20" s="66"/>
      <c r="F20" s="66"/>
      <c r="G20" s="66"/>
      <c r="H20" s="66"/>
      <c r="I20" s="66"/>
      <c r="J20" s="66"/>
      <c r="K20" s="66"/>
      <c r="L20" s="66"/>
    </row>
    <row r="21" spans="1:12" x14ac:dyDescent="0.25">
      <c r="A21" s="95" t="s">
        <v>78</v>
      </c>
    </row>
    <row r="22" spans="1:12" x14ac:dyDescent="0.25">
      <c r="A22" s="95" t="s">
        <v>79</v>
      </c>
    </row>
    <row r="23" spans="1:12" x14ac:dyDescent="0.25">
      <c r="A23" s="95"/>
      <c r="B23" s="70"/>
      <c r="C23" s="70"/>
      <c r="D23" s="70"/>
      <c r="E23" s="70"/>
      <c r="G23" s="70"/>
      <c r="H23" s="70"/>
      <c r="I23" s="70"/>
      <c r="K23" s="70"/>
      <c r="L23" s="70"/>
    </row>
    <row r="24" spans="1:12" x14ac:dyDescent="0.25">
      <c r="A24" s="95" t="s">
        <v>80</v>
      </c>
      <c r="B24" s="70"/>
      <c r="C24" s="70"/>
      <c r="D24" s="70"/>
      <c r="E24" s="70"/>
      <c r="G24" s="70"/>
      <c r="H24" s="70"/>
      <c r="I24" s="70"/>
      <c r="K24" s="70"/>
      <c r="L24" s="70"/>
    </row>
    <row r="25" spans="1:12" x14ac:dyDescent="0.25">
      <c r="A25" s="95" t="s">
        <v>81</v>
      </c>
    </row>
    <row r="26" spans="1:12" x14ac:dyDescent="0.25">
      <c r="A26" s="97" t="s">
        <v>82</v>
      </c>
    </row>
    <row r="27" spans="1:12" x14ac:dyDescent="0.25">
      <c r="A27" s="98" t="s">
        <v>83</v>
      </c>
    </row>
    <row r="28" spans="1:12" x14ac:dyDescent="0.25">
      <c r="A28" s="91"/>
    </row>
    <row r="29" spans="1:12" x14ac:dyDescent="0.25">
      <c r="A29" s="91"/>
    </row>
    <row r="30" spans="1:12" x14ac:dyDescent="0.25">
      <c r="A30" s="91"/>
    </row>
  </sheetData>
  <mergeCells count="3">
    <mergeCell ref="B4:D4"/>
    <mergeCell ref="F4:H4"/>
    <mergeCell ref="J4:L4"/>
  </mergeCells>
  <conditionalFormatting sqref="B11:C12 J11:K11 F11:G11 F6:G9 J6:K9 B6:C9">
    <cfRule type="cellIs" dxfId="9" priority="5" stopIfTrue="1" operator="lessThan">
      <formula>5</formula>
    </cfRule>
  </conditionalFormatting>
  <conditionalFormatting sqref="F12">
    <cfRule type="cellIs" dxfId="8" priority="4" stopIfTrue="1" operator="lessThan">
      <formula>5</formula>
    </cfRule>
  </conditionalFormatting>
  <conditionalFormatting sqref="G12">
    <cfRule type="cellIs" dxfId="7" priority="3" stopIfTrue="1" operator="lessThan">
      <formula>5</formula>
    </cfRule>
  </conditionalFormatting>
  <conditionalFormatting sqref="J12">
    <cfRule type="cellIs" dxfId="6" priority="2" stopIfTrue="1" operator="lessThan">
      <formula>5</formula>
    </cfRule>
  </conditionalFormatting>
  <conditionalFormatting sqref="K12">
    <cfRule type="cellIs" dxfId="5" priority="1" stopIfTrue="1" operator="lessThan">
      <formula>5</formula>
    </cfRule>
  </conditionalFormatting>
  <hyperlinks>
    <hyperlink ref="A27" r:id="rId1"/>
    <hyperlink ref="A20"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Interpreting_this_analysis</vt:lpstr>
      <vt:lpstr>1.1</vt:lpstr>
      <vt:lpstr>1.2</vt:lpstr>
      <vt:lpstr>2.1</vt:lpstr>
      <vt:lpstr>2.2</vt:lpstr>
      <vt:lpstr>2.3</vt:lpstr>
      <vt:lpstr>2.4</vt:lpstr>
      <vt:lpstr>3.1</vt:lpstr>
      <vt:lpstr>3.2</vt:lpstr>
      <vt:lpstr>3.3</vt:lpstr>
      <vt:lpstr>3.4</vt:lpstr>
      <vt:lpstr>3.5</vt:lpstr>
      <vt:lpstr>3.6</vt:lpstr>
      <vt:lpstr>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Teasdale, James</dc:creator>
  <cp:lastModifiedBy>Crusco, Miranda</cp:lastModifiedBy>
  <dcterms:created xsi:type="dcterms:W3CDTF">2018-12-19T15:30:01Z</dcterms:created>
  <dcterms:modified xsi:type="dcterms:W3CDTF">2019-05-14T16:33:10Z</dcterms:modified>
</cp:coreProperties>
</file>