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https://justiceuk-my.sharepoint.com/personal/bob_weston_justice_gov_uk/Documents/Documents/"/>
    </mc:Choice>
  </mc:AlternateContent>
  <bookViews>
    <workbookView xWindow="0" yWindow="0" windowWidth="15360" windowHeight="7530" activeTab="6"/>
  </bookViews>
  <sheets>
    <sheet name="Romford" sheetId="2" r:id="rId1"/>
    <sheet name="Huntingdon" sheetId="3" r:id="rId2"/>
    <sheet name="Colchester" sheetId="4" r:id="rId3"/>
    <sheet name="Southend" sheetId="6" r:id="rId4"/>
    <sheet name="Peterborough" sheetId="5" r:id="rId5"/>
    <sheet name="Chelmsford" sheetId="1" r:id="rId6"/>
    <sheet name="Stevenage" sheetId="7"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59" i="7" l="1"/>
  <c r="M159" i="7"/>
  <c r="L159" i="7"/>
  <c r="N153" i="1" l="1"/>
  <c r="M153" i="1"/>
  <c r="L153" i="1"/>
  <c r="N137" i="5" l="1"/>
  <c r="M137" i="5"/>
  <c r="L137" i="5"/>
  <c r="N134" i="6" l="1"/>
  <c r="M134" i="6"/>
  <c r="L134" i="6"/>
  <c r="E7" i="7" l="1"/>
  <c r="D7" i="7"/>
  <c r="C7" i="7"/>
  <c r="E7" i="6"/>
  <c r="D7" i="6"/>
  <c r="C7" i="6"/>
  <c r="E7" i="5"/>
  <c r="D7" i="5"/>
  <c r="C7" i="5"/>
  <c r="N130" i="4"/>
  <c r="M130" i="4"/>
  <c r="L130" i="4"/>
  <c r="E7" i="4"/>
  <c r="D7" i="4"/>
  <c r="C7" i="4"/>
  <c r="N95" i="3"/>
  <c r="M95" i="3"/>
  <c r="L95" i="3"/>
  <c r="E7" i="3"/>
  <c r="D7" i="3"/>
  <c r="C7" i="3"/>
  <c r="N88" i="2"/>
  <c r="M88" i="2"/>
  <c r="L88" i="2"/>
  <c r="E7" i="2"/>
  <c r="D7" i="2"/>
  <c r="C7" i="2"/>
  <c r="E7" i="1"/>
  <c r="D7" i="1"/>
  <c r="C7" i="1"/>
</calcChain>
</file>

<file path=xl/sharedStrings.xml><?xml version="1.0" encoding="utf-8"?>
<sst xmlns="http://schemas.openxmlformats.org/spreadsheetml/2006/main" count="1036" uniqueCount="229">
  <si>
    <t>Count of First Hearings split by defendant in custody/not in custody</t>
  </si>
  <si>
    <t>Financial Years</t>
  </si>
  <si>
    <t>2014/15</t>
  </si>
  <si>
    <t>2015/16</t>
  </si>
  <si>
    <t>2016/17</t>
  </si>
  <si>
    <t xml:space="preserve">Chelmsford Magistrates' Court </t>
  </si>
  <si>
    <t>In custody</t>
  </si>
  <si>
    <t>Not in Custody</t>
  </si>
  <si>
    <t>Total hearings</t>
  </si>
  <si>
    <t xml:space="preserve">Romford Magistrates' Court </t>
  </si>
  <si>
    <t>Source: HMCTS management information</t>
  </si>
  <si>
    <t>Notes:</t>
  </si>
  <si>
    <t xml:space="preserve">Every effort is made to ensure that the figures presented are accurate and complete. However, it is important to note that the data have been extracted from large administrative data systems generated by the courts. As a consequence, care should be taken to ensure data collection processes and their inevitable limitations are taken into account when data are used.
</t>
  </si>
  <si>
    <t xml:space="preserve">Data are taken from a live management information system and can change over time.
</t>
  </si>
  <si>
    <t xml:space="preserve">Data are management information and are not subject to the same level of checks as official statistics. </t>
  </si>
  <si>
    <t>Count of Defendant Post Code at First Hearings</t>
  </si>
  <si>
    <t>Romford Magistrates</t>
  </si>
  <si>
    <t>Defendant Postcode</t>
  </si>
  <si>
    <t>Count of First Hearing</t>
  </si>
  <si>
    <t>AL</t>
  </si>
  <si>
    <t>B</t>
  </si>
  <si>
    <t>BA</t>
  </si>
  <si>
    <t>BB</t>
  </si>
  <si>
    <t>BD</t>
  </si>
  <si>
    <t>BH</t>
  </si>
  <si>
    <t>BL</t>
  </si>
  <si>
    <t>BN</t>
  </si>
  <si>
    <t>BR</t>
  </si>
  <si>
    <t>BS</t>
  </si>
  <si>
    <t>BT</t>
  </si>
  <si>
    <t>C</t>
  </si>
  <si>
    <t>CB</t>
  </si>
  <si>
    <t>CF</t>
  </si>
  <si>
    <t>CM</t>
  </si>
  <si>
    <t>CO</t>
  </si>
  <si>
    <t>CR</t>
  </si>
  <si>
    <t>CT</t>
  </si>
  <si>
    <t>CV</t>
  </si>
  <si>
    <t>DA</t>
  </si>
  <si>
    <t>DT</t>
  </si>
  <si>
    <t>E</t>
  </si>
  <si>
    <t>EC</t>
  </si>
  <si>
    <t>EH</t>
  </si>
  <si>
    <t>EN</t>
  </si>
  <si>
    <t>EX</t>
  </si>
  <si>
    <t>FY</t>
  </si>
  <si>
    <t>GL</t>
  </si>
  <si>
    <t>GU</t>
  </si>
  <si>
    <t>HA</t>
  </si>
  <si>
    <t>HD</t>
  </si>
  <si>
    <t>HP</t>
  </si>
  <si>
    <t>IG</t>
  </si>
  <si>
    <t>IP</t>
  </si>
  <si>
    <t>KT</t>
  </si>
  <si>
    <t>L</t>
  </si>
  <si>
    <t>LA</t>
  </si>
  <si>
    <t>LE</t>
  </si>
  <si>
    <t>LF</t>
  </si>
  <si>
    <t>LS</t>
  </si>
  <si>
    <t>LU</t>
  </si>
  <si>
    <t>M</t>
  </si>
  <si>
    <t>ME</t>
  </si>
  <si>
    <t>MK</t>
  </si>
  <si>
    <t>N</t>
  </si>
  <si>
    <t>NE</t>
  </si>
  <si>
    <t>NG</t>
  </si>
  <si>
    <t>NN</t>
  </si>
  <si>
    <t>NP</t>
  </si>
  <si>
    <t>NR</t>
  </si>
  <si>
    <t>NW</t>
  </si>
  <si>
    <t>OX</t>
  </si>
  <si>
    <t>PE</t>
  </si>
  <si>
    <t>PO</t>
  </si>
  <si>
    <t>RG</t>
  </si>
  <si>
    <t>RH</t>
  </si>
  <si>
    <t>RM</t>
  </si>
  <si>
    <t>S</t>
  </si>
  <si>
    <t>SA</t>
  </si>
  <si>
    <t>SE</t>
  </si>
  <si>
    <t>SG</t>
  </si>
  <si>
    <t xml:space="preserve">SL </t>
  </si>
  <si>
    <t>SM</t>
  </si>
  <si>
    <t>SN</t>
  </si>
  <si>
    <t>SS</t>
  </si>
  <si>
    <t>ST</t>
  </si>
  <si>
    <t>SW</t>
  </si>
  <si>
    <t>SY</t>
  </si>
  <si>
    <t>TF</t>
  </si>
  <si>
    <t>TN</t>
  </si>
  <si>
    <t>TQ</t>
  </si>
  <si>
    <t>TR</t>
  </si>
  <si>
    <t>TS</t>
  </si>
  <si>
    <t>TW</t>
  </si>
  <si>
    <t>UB</t>
  </si>
  <si>
    <t>W</t>
  </si>
  <si>
    <t>WC</t>
  </si>
  <si>
    <t>WD</t>
  </si>
  <si>
    <t>WR</t>
  </si>
  <si>
    <t>WS</t>
  </si>
  <si>
    <t>WV</t>
  </si>
  <si>
    <t>Unknown</t>
  </si>
  <si>
    <t>Total</t>
  </si>
  <si>
    <t>Huntingdon Law Courts</t>
  </si>
  <si>
    <t>DE</t>
  </si>
  <si>
    <t>DL</t>
  </si>
  <si>
    <t>DN</t>
  </si>
  <si>
    <t>FK</t>
  </si>
  <si>
    <t>HU</t>
  </si>
  <si>
    <t>HX</t>
  </si>
  <si>
    <t>KA</t>
  </si>
  <si>
    <t>LL</t>
  </si>
  <si>
    <t>LN</t>
  </si>
  <si>
    <t>MN</t>
  </si>
  <si>
    <t>NF</t>
  </si>
  <si>
    <t>OE</t>
  </si>
  <si>
    <t>PL</t>
  </si>
  <si>
    <t>PR</t>
  </si>
  <si>
    <t>SC</t>
  </si>
  <si>
    <t>SK</t>
  </si>
  <si>
    <t>SL</t>
  </si>
  <si>
    <t>SR</t>
  </si>
  <si>
    <t>WF</t>
  </si>
  <si>
    <t xml:space="preserve">Colchester Magistrates' Court </t>
  </si>
  <si>
    <t>Colchester Mags Court</t>
  </si>
  <si>
    <t>AB</t>
  </si>
  <si>
    <t>CA</t>
  </si>
  <si>
    <t>CH</t>
  </si>
  <si>
    <t>CW</t>
  </si>
  <si>
    <t>DG</t>
  </si>
  <si>
    <t>DH</t>
  </si>
  <si>
    <t>DQ</t>
  </si>
  <si>
    <t>DY</t>
  </si>
  <si>
    <t>G</t>
  </si>
  <si>
    <t>GS</t>
  </si>
  <si>
    <t>HG</t>
  </si>
  <si>
    <t>HR</t>
  </si>
  <si>
    <t>IV</t>
  </si>
  <si>
    <t>KW</t>
  </si>
  <si>
    <t>KY</t>
  </si>
  <si>
    <t>ML</t>
  </si>
  <si>
    <t>OG</t>
  </si>
  <si>
    <t>OL</t>
  </si>
  <si>
    <t>OP</t>
  </si>
  <si>
    <t>SD</t>
  </si>
  <si>
    <t>SO</t>
  </si>
  <si>
    <t>SP</t>
  </si>
  <si>
    <t>TA</t>
  </si>
  <si>
    <t>TD</t>
  </si>
  <si>
    <t>UP</t>
  </si>
  <si>
    <t>WA</t>
  </si>
  <si>
    <t>WN</t>
  </si>
  <si>
    <t>YO</t>
  </si>
  <si>
    <t xml:space="preserve">Peterborough Court House </t>
  </si>
  <si>
    <t xml:space="preserve">Southend Magistrates' Court </t>
  </si>
  <si>
    <t xml:space="preserve">Stevenage Magistrates' Court </t>
  </si>
  <si>
    <t>Southend Mags Court</t>
  </si>
  <si>
    <t>CN</t>
  </si>
  <si>
    <t>DD</t>
  </si>
  <si>
    <t>GY</t>
  </si>
  <si>
    <t>JE</t>
  </si>
  <si>
    <t>NI</t>
  </si>
  <si>
    <t>PA</t>
  </si>
  <si>
    <t>PH</t>
  </si>
  <si>
    <t>PM</t>
  </si>
  <si>
    <t>R</t>
  </si>
  <si>
    <t>RN</t>
  </si>
  <si>
    <t>SF</t>
  </si>
  <si>
    <t>SZ</t>
  </si>
  <si>
    <t xml:space="preserve">UB </t>
  </si>
  <si>
    <t>Peterborough Court House</t>
  </si>
  <si>
    <t>BE</t>
  </si>
  <si>
    <t>CD</t>
  </si>
  <si>
    <t>CG</t>
  </si>
  <si>
    <t>H</t>
  </si>
  <si>
    <t>I</t>
  </si>
  <si>
    <t>IM</t>
  </si>
  <si>
    <t>IN</t>
  </si>
  <si>
    <t>LD</t>
  </si>
  <si>
    <t>NC</t>
  </si>
  <si>
    <t>PB</t>
  </si>
  <si>
    <t>WO</t>
  </si>
  <si>
    <t>Chelmsford Magistrates Court</t>
  </si>
  <si>
    <t>BF</t>
  </si>
  <si>
    <t>BM</t>
  </si>
  <si>
    <t>CL</t>
  </si>
  <si>
    <t>CP</t>
  </si>
  <si>
    <t>CQ</t>
  </si>
  <si>
    <t>CU</t>
  </si>
  <si>
    <t>D</t>
  </si>
  <si>
    <t>DM</t>
  </si>
  <si>
    <t>EA</t>
  </si>
  <si>
    <t>EM</t>
  </si>
  <si>
    <t>ER</t>
  </si>
  <si>
    <t>FM</t>
  </si>
  <si>
    <t>GO</t>
  </si>
  <si>
    <t>LM</t>
  </si>
  <si>
    <t>MA</t>
  </si>
  <si>
    <t>MB</t>
  </si>
  <si>
    <t>MI</t>
  </si>
  <si>
    <t>NM</t>
  </si>
  <si>
    <t>P</t>
  </si>
  <si>
    <t>XM</t>
  </si>
  <si>
    <t>Stevenage Magistrates Court</t>
  </si>
  <si>
    <t>AG</t>
  </si>
  <si>
    <t>CC</t>
  </si>
  <si>
    <t>CI</t>
  </si>
  <si>
    <t>CY</t>
  </si>
  <si>
    <t>DV</t>
  </si>
  <si>
    <t>ED</t>
  </si>
  <si>
    <t>FL</t>
  </si>
  <si>
    <t>GV</t>
  </si>
  <si>
    <t>HT</t>
  </si>
  <si>
    <t>HW</t>
  </si>
  <si>
    <t>K</t>
  </si>
  <si>
    <t>MR</t>
  </si>
  <si>
    <t>NK</t>
  </si>
  <si>
    <t>OC</t>
  </si>
  <si>
    <t>PC</t>
  </si>
  <si>
    <t>RD</t>
  </si>
  <si>
    <t>SH</t>
  </si>
  <si>
    <t>SU</t>
  </si>
  <si>
    <t>T</t>
  </si>
  <si>
    <t>TH</t>
  </si>
  <si>
    <t>WG</t>
  </si>
  <si>
    <t>YR</t>
  </si>
  <si>
    <t>The report counts the number of cases with first hearings where the defendant was in custody and where the defendant was not in custody, rather than the number of defendants.</t>
  </si>
  <si>
    <t>The data are based on the case opened date being in the reporting period (Financial Year) specified.</t>
  </si>
  <si>
    <t>Data have not been cross referenced with case files.</t>
  </si>
  <si>
    <t xml:space="preserve">The data provided are the most recent available and for that reason might differ slightly from any previously published information.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</si>
</sst>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sz val="10"/>
      <name val="Verdana"/>
      <family val="2"/>
    </font>
    <font>
      <b/>
      <sz val="10"/>
      <name val="Arial"/>
      <family val="2"/>
    </font>
    <font>
      <sz val="11"/>
      <color indexed="8"/>
      <name val="Calibri"/>
      <family val="2"/>
    </font>
    <font>
      <sz val="11"/>
      <color indexed="8"/>
      <name val="Calibri"/>
      <family val="2"/>
      <scheme val="minor"/>
    </font>
    <font>
      <sz val="11"/>
      <color theme="1"/>
      <name val="Calibri"/>
      <family val="2"/>
    </font>
    <font>
      <sz val="10"/>
      <name val="Arial"/>
    </font>
  </fonts>
  <fills count="4">
    <fill>
      <patternFill patternType="none"/>
    </fill>
    <fill>
      <patternFill patternType="gray125"/>
    </fill>
    <fill>
      <patternFill patternType="solid">
        <fgColor indexed="9"/>
        <bgColor indexed="9"/>
      </patternFill>
    </fill>
    <fill>
      <patternFill patternType="solid">
        <fgColor theme="0"/>
        <bgColor indexed="64"/>
      </patternFill>
    </fill>
  </fills>
  <borders count="37">
    <border>
      <left/>
      <right/>
      <top/>
      <bottom/>
      <diagonal/>
    </border>
    <border>
      <left style="thin">
        <color theme="0" tint="-0.24994659260841701"/>
      </left>
      <right style="thin">
        <color theme="0" tint="-0.24994659260841701"/>
      </right>
      <top style="thin">
        <color theme="1"/>
      </top>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1"/>
      </bottom>
      <diagonal/>
    </border>
    <border>
      <left style="thin">
        <color theme="0" tint="-0.24994659260841701"/>
      </left>
      <right style="thin">
        <color theme="0" tint="-0.24994659260841701"/>
      </right>
      <top style="thin">
        <color theme="0" tint="-0.24994659260841701"/>
      </top>
      <bottom style="thin">
        <color theme="1"/>
      </bottom>
      <diagonal/>
    </border>
    <border>
      <left style="thin">
        <color theme="0" tint="-0.24994659260841701"/>
      </left>
      <right style="thin">
        <color auto="1"/>
      </right>
      <top style="thin">
        <color theme="0" tint="-0.24994659260841701"/>
      </top>
      <bottom style="thin">
        <color theme="1"/>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xf numFmtId="0" fontId="3" fillId="0" borderId="0"/>
    <xf numFmtId="0" fontId="4" fillId="0" borderId="0"/>
    <xf numFmtId="0" fontId="4" fillId="0" borderId="0"/>
    <xf numFmtId="0" fontId="10" fillId="0" borderId="0"/>
    <xf numFmtId="0" fontId="3" fillId="0" borderId="0"/>
    <xf numFmtId="0" fontId="1" fillId="0" borderId="0"/>
    <xf numFmtId="0" fontId="3" fillId="0" borderId="0"/>
    <xf numFmtId="0" fontId="7" fillId="0" borderId="0"/>
    <xf numFmtId="0" fontId="3" fillId="0" borderId="0"/>
  </cellStyleXfs>
  <cellXfs count="74">
    <xf numFmtId="0" fontId="0" fillId="0" borderId="0" xfId="0"/>
    <xf numFmtId="0" fontId="2" fillId="0" borderId="0" xfId="1" applyFont="1"/>
    <xf numFmtId="0" fontId="3" fillId="0" borderId="0" xfId="1"/>
    <xf numFmtId="1" fontId="3" fillId="0" borderId="0" xfId="1" quotePrefix="1" applyNumberFormat="1" applyAlignment="1">
      <alignment horizontal="center" vertical="center"/>
    </xf>
    <xf numFmtId="0" fontId="3" fillId="0" borderId="2" xfId="1" applyBorder="1"/>
    <xf numFmtId="3" fontId="3" fillId="0" borderId="2" xfId="1" applyNumberFormat="1" applyBorder="1" applyAlignment="1">
      <alignment horizontal="right" vertical="center"/>
    </xf>
    <xf numFmtId="3" fontId="3" fillId="0" borderId="3" xfId="1" applyNumberFormat="1" applyBorder="1" applyAlignment="1">
      <alignment horizontal="right" vertical="center"/>
    </xf>
    <xf numFmtId="0" fontId="3" fillId="0" borderId="5" xfId="1" applyBorder="1"/>
    <xf numFmtId="3" fontId="3" fillId="0" borderId="5" xfId="1" applyNumberFormat="1" applyBorder="1" applyAlignment="1">
      <alignment horizontal="right" vertical="center"/>
    </xf>
    <xf numFmtId="3" fontId="3" fillId="0" borderId="6" xfId="1" applyNumberFormat="1" applyBorder="1" applyAlignment="1">
      <alignment horizontal="right" vertical="center"/>
    </xf>
    <xf numFmtId="0" fontId="3" fillId="0" borderId="8" xfId="1" applyBorder="1"/>
    <xf numFmtId="3" fontId="3" fillId="0" borderId="8" xfId="1" applyNumberFormat="1" applyBorder="1" applyAlignment="1">
      <alignment horizontal="right" vertical="center"/>
    </xf>
    <xf numFmtId="3" fontId="3" fillId="0" borderId="9" xfId="1" applyNumberFormat="1" applyBorder="1" applyAlignment="1">
      <alignment horizontal="right" vertical="center"/>
    </xf>
    <xf numFmtId="3" fontId="3" fillId="0" borderId="0" xfId="1" applyNumberFormat="1" applyAlignment="1">
      <alignment horizontal="right" vertical="center"/>
    </xf>
    <xf numFmtId="0" fontId="2" fillId="0" borderId="0" xfId="0" applyFont="1"/>
    <xf numFmtId="0" fontId="0" fillId="0" borderId="20" xfId="0" applyBorder="1" applyAlignment="1">
      <alignment horizontal="center"/>
    </xf>
    <xf numFmtId="0" fontId="0" fillId="0" borderId="36" xfId="0" applyBorder="1" applyAlignment="1">
      <alignment horizontal="center" wrapText="1"/>
    </xf>
    <xf numFmtId="0" fontId="7" fillId="2" borderId="20" xfId="1" applyFont="1" applyFill="1" applyBorder="1" applyAlignment="1">
      <alignment horizontal="center" vertical="center"/>
    </xf>
    <xf numFmtId="0" fontId="8" fillId="2" borderId="20" xfId="1" applyFont="1" applyFill="1" applyBorder="1" applyAlignment="1">
      <alignment horizontal="center" vertical="center"/>
    </xf>
    <xf numFmtId="3" fontId="1" fillId="0" borderId="20" xfId="0" applyNumberFormat="1" applyFont="1" applyBorder="1" applyAlignment="1">
      <alignment horizontal="center" vertical="center"/>
    </xf>
    <xf numFmtId="0" fontId="8" fillId="2" borderId="20" xfId="3" applyFont="1" applyFill="1" applyBorder="1" applyAlignment="1">
      <alignment horizontal="center" vertical="center"/>
    </xf>
    <xf numFmtId="0" fontId="7" fillId="2" borderId="35" xfId="1" applyFont="1" applyFill="1" applyBorder="1" applyAlignment="1">
      <alignment horizontal="center" vertical="center"/>
    </xf>
    <xf numFmtId="0" fontId="8" fillId="2" borderId="35" xfId="1" applyFont="1" applyFill="1" applyBorder="1" applyAlignment="1">
      <alignment horizontal="center" vertical="center"/>
    </xf>
    <xf numFmtId="3" fontId="1" fillId="0" borderId="35" xfId="0" applyNumberFormat="1" applyFont="1" applyBorder="1" applyAlignment="1">
      <alignment horizontal="center" vertical="center"/>
    </xf>
    <xf numFmtId="3" fontId="9" fillId="3" borderId="20" xfId="0" applyNumberFormat="1" applyFont="1" applyFill="1" applyBorder="1" applyAlignment="1">
      <alignment horizontal="center" vertical="center"/>
    </xf>
    <xf numFmtId="3" fontId="1" fillId="3" borderId="20" xfId="0" applyNumberFormat="1" applyFont="1" applyFill="1" applyBorder="1" applyAlignment="1">
      <alignment horizontal="center" vertical="center"/>
    </xf>
    <xf numFmtId="3" fontId="0" fillId="0" borderId="20" xfId="0" applyNumberFormat="1" applyBorder="1" applyAlignment="1">
      <alignment horizontal="center"/>
    </xf>
    <xf numFmtId="3" fontId="8" fillId="2" borderId="20" xfId="1" applyNumberFormat="1" applyFont="1" applyFill="1" applyBorder="1" applyAlignment="1">
      <alignment horizontal="center" vertical="center"/>
    </xf>
    <xf numFmtId="3" fontId="0" fillId="0" borderId="20" xfId="0" applyNumberFormat="1" applyFont="1" applyBorder="1" applyAlignment="1">
      <alignment horizontal="center" vertical="center"/>
    </xf>
    <xf numFmtId="0" fontId="0" fillId="0" borderId="36" xfId="0" applyBorder="1" applyAlignment="1">
      <alignment horizontal="center" wrapText="1"/>
    </xf>
    <xf numFmtId="0" fontId="0" fillId="0" borderId="20" xfId="0" applyBorder="1" applyAlignment="1">
      <alignment horizontal="center" wrapText="1"/>
    </xf>
    <xf numFmtId="0" fontId="0" fillId="0" borderId="36" xfId="0" applyBorder="1" applyAlignment="1">
      <alignment horizontal="center" wrapText="1"/>
    </xf>
    <xf numFmtId="3" fontId="0" fillId="0" borderId="0" xfId="0" applyNumberFormat="1" applyAlignment="1">
      <alignment horizontal="center"/>
    </xf>
    <xf numFmtId="3" fontId="0" fillId="0" borderId="19" xfId="0" applyNumberFormat="1" applyBorder="1" applyAlignment="1">
      <alignment horizontal="center"/>
    </xf>
    <xf numFmtId="3" fontId="1" fillId="0" borderId="19" xfId="0" applyNumberFormat="1" applyFont="1" applyBorder="1" applyAlignment="1">
      <alignment horizontal="center" vertical="center"/>
    </xf>
    <xf numFmtId="0" fontId="5" fillId="0" borderId="10" xfId="2" applyFont="1" applyBorder="1" applyAlignment="1">
      <alignment vertical="top" wrapText="1"/>
    </xf>
    <xf numFmtId="0" fontId="5" fillId="0" borderId="11" xfId="2" applyFont="1" applyBorder="1" applyAlignment="1">
      <alignment vertical="top" wrapText="1"/>
    </xf>
    <xf numFmtId="0" fontId="4" fillId="0" borderId="12" xfId="2" applyBorder="1" applyAlignment="1">
      <alignment vertical="top" wrapText="1"/>
    </xf>
    <xf numFmtId="0" fontId="4" fillId="0" borderId="13" xfId="2" applyBorder="1" applyAlignment="1">
      <alignment vertical="top" wrapText="1"/>
    </xf>
    <xf numFmtId="0" fontId="6" fillId="0" borderId="14" xfId="2" applyFont="1" applyFill="1" applyBorder="1" applyAlignment="1">
      <alignment vertical="top" wrapText="1"/>
    </xf>
    <xf numFmtId="0" fontId="6" fillId="0" borderId="15" xfId="2" applyFont="1" applyFill="1" applyBorder="1" applyAlignment="1">
      <alignment vertical="top" wrapText="1"/>
    </xf>
    <xf numFmtId="0" fontId="4" fillId="0" borderId="16" xfId="2" applyBorder="1" applyAlignment="1">
      <alignment vertical="top" wrapText="1"/>
    </xf>
    <xf numFmtId="0" fontId="4" fillId="0" borderId="17" xfId="2" applyBorder="1" applyAlignment="1">
      <alignment vertical="top" wrapText="1"/>
    </xf>
    <xf numFmtId="0" fontId="4" fillId="0" borderId="18" xfId="2" applyFont="1" applyFill="1" applyBorder="1" applyAlignment="1">
      <alignment vertical="top" wrapText="1"/>
    </xf>
    <xf numFmtId="0" fontId="4" fillId="0" borderId="19" xfId="2" applyFont="1" applyFill="1" applyBorder="1" applyAlignment="1">
      <alignment vertical="top" wrapText="1"/>
    </xf>
    <xf numFmtId="0" fontId="4" fillId="0" borderId="20" xfId="2" applyBorder="1" applyAlignment="1">
      <alignment vertical="top" wrapText="1"/>
    </xf>
    <xf numFmtId="0" fontId="4" fillId="0" borderId="21" xfId="2" applyBorder="1" applyAlignment="1">
      <alignment vertical="top" wrapText="1"/>
    </xf>
    <xf numFmtId="0" fontId="4" fillId="0" borderId="18" xfId="2" applyBorder="1" applyAlignment="1">
      <alignment vertical="top" wrapText="1"/>
    </xf>
    <xf numFmtId="0" fontId="4" fillId="0" borderId="19" xfId="2" applyBorder="1" applyAlignment="1">
      <alignment vertical="top" wrapText="1"/>
    </xf>
    <xf numFmtId="0" fontId="4" fillId="0" borderId="18" xfId="2" applyFont="1" applyFill="1" applyBorder="1" applyAlignment="1">
      <alignment horizontal="left" vertical="top" wrapText="1"/>
    </xf>
    <xf numFmtId="0" fontId="4" fillId="0" borderId="19" xfId="2" applyFont="1" applyFill="1" applyBorder="1" applyAlignment="1">
      <alignment horizontal="left" vertical="top" wrapText="1"/>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wrapText="1"/>
    </xf>
    <xf numFmtId="0" fontId="0" fillId="0" borderId="36" xfId="0" applyBorder="1" applyAlignment="1">
      <alignment horizontal="center" wrapText="1"/>
    </xf>
    <xf numFmtId="3" fontId="3" fillId="0" borderId="0" xfId="1" applyNumberFormat="1" applyAlignment="1">
      <alignment horizontal="center" vertical="center"/>
    </xf>
    <xf numFmtId="0" fontId="3" fillId="0" borderId="1" xfId="1" applyBorder="1" applyAlignment="1">
      <alignment horizontal="left" vertical="center"/>
    </xf>
    <xf numFmtId="0" fontId="3" fillId="0" borderId="4" xfId="1" applyBorder="1" applyAlignment="1">
      <alignment horizontal="left" vertical="center"/>
    </xf>
    <xf numFmtId="0" fontId="3" fillId="0" borderId="7" xfId="1" applyBorder="1" applyAlignment="1">
      <alignment horizontal="left" vertical="center"/>
    </xf>
    <xf numFmtId="0" fontId="3" fillId="0" borderId="22" xfId="2" applyFont="1" applyFill="1" applyBorder="1" applyAlignment="1">
      <alignment horizontal="left" vertical="top" wrapText="1"/>
    </xf>
    <xf numFmtId="0" fontId="4" fillId="0" borderId="23" xfId="2" applyFont="1" applyFill="1" applyBorder="1" applyAlignment="1">
      <alignment horizontal="left" vertical="top" wrapText="1"/>
    </xf>
    <xf numFmtId="0" fontId="4" fillId="0" borderId="23" xfId="2" applyBorder="1" applyAlignment="1">
      <alignment vertical="top" wrapText="1"/>
    </xf>
    <xf numFmtId="0" fontId="4" fillId="0" borderId="24" xfId="2" applyBorder="1" applyAlignment="1">
      <alignment vertical="top" wrapText="1"/>
    </xf>
    <xf numFmtId="0" fontId="4" fillId="0" borderId="25" xfId="2" applyBorder="1" applyAlignment="1">
      <alignment vertical="top" wrapText="1"/>
    </xf>
    <xf numFmtId="0" fontId="4" fillId="0" borderId="26" xfId="2" applyBorder="1" applyAlignment="1">
      <alignment vertical="top" wrapText="1"/>
    </xf>
    <xf numFmtId="0" fontId="4" fillId="0" borderId="27" xfId="2" applyBorder="1" applyAlignment="1">
      <alignment vertical="top" wrapText="1"/>
    </xf>
    <xf numFmtId="0" fontId="3" fillId="0" borderId="18" xfId="2" applyFont="1" applyFill="1" applyBorder="1" applyAlignment="1">
      <alignment vertical="top" wrapText="1"/>
    </xf>
    <xf numFmtId="0" fontId="4" fillId="0" borderId="20" xfId="2" applyFont="1" applyFill="1" applyBorder="1" applyAlignment="1">
      <alignment vertical="top" wrapText="1"/>
    </xf>
    <xf numFmtId="0" fontId="3" fillId="0" borderId="18" xfId="2" applyFont="1" applyBorder="1" applyAlignment="1">
      <alignment vertical="top" wrapText="1"/>
    </xf>
    <xf numFmtId="0" fontId="3" fillId="0" borderId="28" xfId="2" applyFont="1" applyBorder="1" applyAlignment="1">
      <alignment vertical="top" wrapText="1"/>
    </xf>
    <xf numFmtId="0" fontId="4" fillId="0" borderId="29" xfId="2" applyBorder="1" applyAlignment="1">
      <alignment vertical="top" wrapText="1"/>
    </xf>
    <xf numFmtId="0" fontId="4" fillId="0" borderId="30" xfId="2" applyBorder="1" applyAlignment="1">
      <alignment vertical="top" wrapText="1"/>
    </xf>
    <xf numFmtId="0" fontId="4" fillId="0" borderId="31" xfId="2" applyBorder="1" applyAlignment="1">
      <alignment vertical="top" wrapText="1"/>
    </xf>
  </cellXfs>
  <cellStyles count="10">
    <cellStyle name="Normal" xfId="0" builtinId="0"/>
    <cellStyle name="Normal 2" xfId="4"/>
    <cellStyle name="Normal 2 2" xfId="3"/>
    <cellStyle name="Normal 2 2 2" xfId="8"/>
    <cellStyle name="Normal 2 3" xfId="6"/>
    <cellStyle name="Normal 3" xfId="7"/>
    <cellStyle name="Normal 3 2" xfId="9"/>
    <cellStyle name="Normal 5" xfId="2"/>
    <cellStyle name="Normal 5 2" xfId="5"/>
    <cellStyle name="Normal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88"/>
  <sheetViews>
    <sheetView workbookViewId="0">
      <selection activeCell="D25" sqref="D25"/>
    </sheetView>
  </sheetViews>
  <sheetFormatPr defaultRowHeight="15" x14ac:dyDescent="0.25"/>
  <cols>
    <col min="1" max="1" width="24.28515625" customWidth="1"/>
    <col min="2" max="2" width="13.42578125" bestFit="1" customWidth="1"/>
    <col min="11" max="11" width="10.85546875" customWidth="1"/>
    <col min="19" max="19" width="18.42578125" customWidth="1"/>
  </cols>
  <sheetData>
    <row r="1" spans="1:14" x14ac:dyDescent="0.25">
      <c r="A1" s="1" t="s">
        <v>0</v>
      </c>
      <c r="K1" s="14" t="s">
        <v>15</v>
      </c>
    </row>
    <row r="3" spans="1:14" x14ac:dyDescent="0.25">
      <c r="A3" s="2"/>
      <c r="B3" s="2"/>
      <c r="C3" s="56" t="s">
        <v>1</v>
      </c>
      <c r="D3" s="56"/>
      <c r="E3" s="56"/>
      <c r="L3" s="51" t="s">
        <v>16</v>
      </c>
      <c r="M3" s="52"/>
      <c r="N3" s="53"/>
    </row>
    <row r="4" spans="1:14" x14ac:dyDescent="0.25">
      <c r="A4" s="2"/>
      <c r="B4" s="2"/>
      <c r="C4" s="3" t="s">
        <v>2</v>
      </c>
      <c r="D4" s="3" t="s">
        <v>3</v>
      </c>
      <c r="E4" s="3" t="s">
        <v>4</v>
      </c>
      <c r="K4" s="54" t="s">
        <v>17</v>
      </c>
      <c r="L4" s="51" t="s">
        <v>18</v>
      </c>
      <c r="M4" s="52"/>
      <c r="N4" s="53"/>
    </row>
    <row r="5" spans="1:14" x14ac:dyDescent="0.25">
      <c r="A5" s="57" t="s">
        <v>9</v>
      </c>
      <c r="B5" s="4" t="s">
        <v>6</v>
      </c>
      <c r="C5" s="5">
        <v>72</v>
      </c>
      <c r="D5" s="5">
        <v>65</v>
      </c>
      <c r="E5" s="6">
        <v>70</v>
      </c>
      <c r="K5" s="55"/>
      <c r="L5" s="15" t="s">
        <v>2</v>
      </c>
      <c r="M5" s="15" t="s">
        <v>3</v>
      </c>
      <c r="N5" s="15" t="s">
        <v>4</v>
      </c>
    </row>
    <row r="6" spans="1:14" x14ac:dyDescent="0.25">
      <c r="A6" s="58"/>
      <c r="B6" s="7" t="s">
        <v>7</v>
      </c>
      <c r="C6" s="8">
        <v>1398</v>
      </c>
      <c r="D6" s="8">
        <v>1278</v>
      </c>
      <c r="E6" s="9">
        <v>1251</v>
      </c>
      <c r="K6" s="16" t="s">
        <v>19</v>
      </c>
      <c r="L6" s="15">
        <v>0</v>
      </c>
      <c r="M6" s="15">
        <v>2</v>
      </c>
      <c r="N6" s="15">
        <v>5</v>
      </c>
    </row>
    <row r="7" spans="1:14" x14ac:dyDescent="0.25">
      <c r="A7" s="59"/>
      <c r="B7" s="10" t="s">
        <v>8</v>
      </c>
      <c r="C7" s="11">
        <f>C5+C6</f>
        <v>1470</v>
      </c>
      <c r="D7" s="11">
        <f>D5+D6</f>
        <v>1343</v>
      </c>
      <c r="E7" s="12">
        <f>E5+E6</f>
        <v>1321</v>
      </c>
      <c r="K7" s="16" t="s">
        <v>20</v>
      </c>
      <c r="L7" s="15">
        <v>0</v>
      </c>
      <c r="M7" s="15">
        <v>1</v>
      </c>
      <c r="N7" s="15">
        <v>1</v>
      </c>
    </row>
    <row r="8" spans="1:14" x14ac:dyDescent="0.25">
      <c r="K8" s="16" t="s">
        <v>21</v>
      </c>
      <c r="L8" s="15">
        <v>0</v>
      </c>
      <c r="M8" s="15">
        <v>0</v>
      </c>
      <c r="N8" s="15">
        <v>1</v>
      </c>
    </row>
    <row r="9" spans="1:14" ht="15.75" thickBot="1" x14ac:dyDescent="0.3">
      <c r="A9" s="2"/>
      <c r="B9" s="2"/>
      <c r="C9" s="13"/>
      <c r="D9" s="13"/>
      <c r="E9" s="13"/>
      <c r="F9" s="13"/>
      <c r="G9" s="13"/>
      <c r="H9" s="13"/>
      <c r="I9" s="2"/>
      <c r="K9" s="17" t="s">
        <v>22</v>
      </c>
      <c r="L9" s="18">
        <v>1</v>
      </c>
      <c r="M9" s="19">
        <v>0</v>
      </c>
      <c r="N9" s="19">
        <v>0</v>
      </c>
    </row>
    <row r="10" spans="1:14" ht="15.75" thickBot="1" x14ac:dyDescent="0.3">
      <c r="A10" s="35" t="s">
        <v>10</v>
      </c>
      <c r="B10" s="36"/>
      <c r="C10" s="37"/>
      <c r="D10" s="37"/>
      <c r="E10" s="37"/>
      <c r="F10" s="37"/>
      <c r="G10" s="37"/>
      <c r="H10" s="37"/>
      <c r="I10" s="38"/>
      <c r="K10" s="17" t="s">
        <v>23</v>
      </c>
      <c r="L10" s="18">
        <v>0</v>
      </c>
      <c r="M10" s="19">
        <v>1</v>
      </c>
      <c r="N10" s="19">
        <v>1</v>
      </c>
    </row>
    <row r="11" spans="1:14" x14ac:dyDescent="0.25">
      <c r="A11" s="39" t="s">
        <v>11</v>
      </c>
      <c r="B11" s="40"/>
      <c r="C11" s="41"/>
      <c r="D11" s="41"/>
      <c r="E11" s="41"/>
      <c r="F11" s="41"/>
      <c r="G11" s="41"/>
      <c r="H11" s="41"/>
      <c r="I11" s="42"/>
      <c r="K11" s="17" t="s">
        <v>24</v>
      </c>
      <c r="L11" s="18">
        <v>2</v>
      </c>
      <c r="M11" s="19">
        <v>1</v>
      </c>
      <c r="N11" s="19">
        <v>0</v>
      </c>
    </row>
    <row r="12" spans="1:14" x14ac:dyDescent="0.25">
      <c r="A12" s="43" t="s">
        <v>12</v>
      </c>
      <c r="B12" s="44"/>
      <c r="C12" s="45"/>
      <c r="D12" s="45"/>
      <c r="E12" s="45"/>
      <c r="F12" s="45"/>
      <c r="G12" s="45"/>
      <c r="H12" s="45"/>
      <c r="I12" s="46"/>
      <c r="K12" s="17" t="s">
        <v>25</v>
      </c>
      <c r="L12" s="18">
        <v>0</v>
      </c>
      <c r="M12" s="19">
        <v>1</v>
      </c>
      <c r="N12" s="19">
        <v>1</v>
      </c>
    </row>
    <row r="13" spans="1:14" x14ac:dyDescent="0.25">
      <c r="A13" s="47"/>
      <c r="B13" s="48"/>
      <c r="C13" s="45"/>
      <c r="D13" s="45"/>
      <c r="E13" s="45"/>
      <c r="F13" s="45"/>
      <c r="G13" s="45"/>
      <c r="H13" s="45"/>
      <c r="I13" s="46"/>
      <c r="K13" s="17" t="s">
        <v>26</v>
      </c>
      <c r="L13" s="18">
        <v>0</v>
      </c>
      <c r="M13" s="19">
        <v>2</v>
      </c>
      <c r="N13" s="19">
        <v>4</v>
      </c>
    </row>
    <row r="14" spans="1:14" x14ac:dyDescent="0.25">
      <c r="A14" s="47"/>
      <c r="B14" s="48"/>
      <c r="C14" s="45"/>
      <c r="D14" s="45"/>
      <c r="E14" s="45"/>
      <c r="F14" s="45"/>
      <c r="G14" s="45"/>
      <c r="H14" s="45"/>
      <c r="I14" s="46"/>
      <c r="K14" s="17" t="s">
        <v>27</v>
      </c>
      <c r="L14" s="18">
        <v>1</v>
      </c>
      <c r="M14" s="19">
        <v>6</v>
      </c>
      <c r="N14" s="19">
        <v>6</v>
      </c>
    </row>
    <row r="15" spans="1:14" x14ac:dyDescent="0.25">
      <c r="A15" s="47"/>
      <c r="B15" s="48"/>
      <c r="C15" s="45"/>
      <c r="D15" s="45"/>
      <c r="E15" s="45"/>
      <c r="F15" s="45"/>
      <c r="G15" s="45"/>
      <c r="H15" s="45"/>
      <c r="I15" s="46"/>
      <c r="K15" s="17" t="s">
        <v>28</v>
      </c>
      <c r="L15" s="18">
        <v>0</v>
      </c>
      <c r="M15" s="19">
        <v>1</v>
      </c>
      <c r="N15" s="19">
        <v>1</v>
      </c>
    </row>
    <row r="16" spans="1:14" x14ac:dyDescent="0.25">
      <c r="A16" s="49" t="s">
        <v>13</v>
      </c>
      <c r="B16" s="50"/>
      <c r="C16" s="45"/>
      <c r="D16" s="45"/>
      <c r="E16" s="45"/>
      <c r="F16" s="45"/>
      <c r="G16" s="45"/>
      <c r="H16" s="45"/>
      <c r="I16" s="46"/>
      <c r="K16" s="17" t="s">
        <v>29</v>
      </c>
      <c r="L16" s="18">
        <v>1</v>
      </c>
      <c r="M16" s="19">
        <v>1</v>
      </c>
      <c r="N16" s="19">
        <v>1</v>
      </c>
    </row>
    <row r="17" spans="1:14" x14ac:dyDescent="0.25">
      <c r="A17" s="60" t="s">
        <v>225</v>
      </c>
      <c r="B17" s="61"/>
      <c r="C17" s="62"/>
      <c r="D17" s="62"/>
      <c r="E17" s="62"/>
      <c r="F17" s="62"/>
      <c r="G17" s="62"/>
      <c r="H17" s="62"/>
      <c r="I17" s="63"/>
      <c r="K17" s="17" t="s">
        <v>30</v>
      </c>
      <c r="L17" s="18">
        <v>1</v>
      </c>
      <c r="M17" s="19">
        <v>2</v>
      </c>
      <c r="N17" s="19">
        <v>0</v>
      </c>
    </row>
    <row r="18" spans="1:14" x14ac:dyDescent="0.25">
      <c r="A18" s="64"/>
      <c r="B18" s="65"/>
      <c r="C18" s="65"/>
      <c r="D18" s="65"/>
      <c r="E18" s="65"/>
      <c r="F18" s="65"/>
      <c r="G18" s="65"/>
      <c r="H18" s="65"/>
      <c r="I18" s="66"/>
      <c r="K18" s="17" t="s">
        <v>31</v>
      </c>
      <c r="L18" s="18">
        <v>0</v>
      </c>
      <c r="M18" s="19">
        <v>0</v>
      </c>
      <c r="N18" s="19">
        <v>1</v>
      </c>
    </row>
    <row r="19" spans="1:14" x14ac:dyDescent="0.25">
      <c r="A19" s="67" t="s">
        <v>226</v>
      </c>
      <c r="B19" s="44"/>
      <c r="C19" s="68"/>
      <c r="D19" s="68"/>
      <c r="E19" s="68"/>
      <c r="F19" s="45"/>
      <c r="G19" s="45"/>
      <c r="H19" s="45"/>
      <c r="I19" s="46"/>
      <c r="K19" s="20" t="s">
        <v>32</v>
      </c>
      <c r="L19" s="18">
        <v>0</v>
      </c>
      <c r="M19" s="19">
        <v>2</v>
      </c>
      <c r="N19" s="19">
        <v>0</v>
      </c>
    </row>
    <row r="20" spans="1:14" x14ac:dyDescent="0.25">
      <c r="A20" s="47" t="s">
        <v>14</v>
      </c>
      <c r="B20" s="48"/>
      <c r="C20" s="45"/>
      <c r="D20" s="45"/>
      <c r="E20" s="45"/>
      <c r="F20" s="45"/>
      <c r="G20" s="45"/>
      <c r="H20" s="45"/>
      <c r="I20" s="46"/>
      <c r="K20" s="17" t="s">
        <v>33</v>
      </c>
      <c r="L20" s="18">
        <v>30</v>
      </c>
      <c r="M20" s="19">
        <v>17</v>
      </c>
      <c r="N20" s="19">
        <v>26</v>
      </c>
    </row>
    <row r="21" spans="1:14" x14ac:dyDescent="0.25">
      <c r="A21" s="69" t="s">
        <v>228</v>
      </c>
      <c r="B21" s="48"/>
      <c r="C21" s="45"/>
      <c r="D21" s="45"/>
      <c r="E21" s="45"/>
      <c r="F21" s="45"/>
      <c r="G21" s="45"/>
      <c r="H21" s="45"/>
      <c r="I21" s="46"/>
      <c r="K21" s="17" t="s">
        <v>34</v>
      </c>
      <c r="L21" s="18">
        <v>5</v>
      </c>
      <c r="M21" s="19">
        <v>8</v>
      </c>
      <c r="N21" s="19">
        <v>6</v>
      </c>
    </row>
    <row r="22" spans="1:14" x14ac:dyDescent="0.25">
      <c r="A22" s="47"/>
      <c r="B22" s="48"/>
      <c r="C22" s="45"/>
      <c r="D22" s="45"/>
      <c r="E22" s="45"/>
      <c r="F22" s="45"/>
      <c r="G22" s="45"/>
      <c r="H22" s="45"/>
      <c r="I22" s="46"/>
      <c r="K22" s="17" t="s">
        <v>35</v>
      </c>
      <c r="L22" s="18">
        <v>7</v>
      </c>
      <c r="M22" s="19">
        <v>9</v>
      </c>
      <c r="N22" s="19">
        <v>5</v>
      </c>
    </row>
    <row r="23" spans="1:14" ht="15.75" thickBot="1" x14ac:dyDescent="0.3">
      <c r="A23" s="70" t="s">
        <v>227</v>
      </c>
      <c r="B23" s="71"/>
      <c r="C23" s="72"/>
      <c r="D23" s="72"/>
      <c r="E23" s="72"/>
      <c r="F23" s="72"/>
      <c r="G23" s="72"/>
      <c r="H23" s="72"/>
      <c r="I23" s="73"/>
      <c r="K23" s="17" t="s">
        <v>36</v>
      </c>
      <c r="L23" s="18">
        <v>2</v>
      </c>
      <c r="M23" s="19">
        <v>3</v>
      </c>
      <c r="N23" s="19">
        <v>2</v>
      </c>
    </row>
    <row r="24" spans="1:14" x14ac:dyDescent="0.25">
      <c r="K24" s="17" t="s">
        <v>37</v>
      </c>
      <c r="L24" s="18">
        <v>2</v>
      </c>
      <c r="M24" s="19">
        <v>0</v>
      </c>
      <c r="N24" s="19">
        <v>0</v>
      </c>
    </row>
    <row r="25" spans="1:14" x14ac:dyDescent="0.25">
      <c r="K25" s="17" t="s">
        <v>38</v>
      </c>
      <c r="L25" s="18">
        <v>13</v>
      </c>
      <c r="M25" s="19">
        <v>7</v>
      </c>
      <c r="N25" s="19">
        <v>4</v>
      </c>
    </row>
    <row r="26" spans="1:14" x14ac:dyDescent="0.25">
      <c r="K26" s="20" t="s">
        <v>39</v>
      </c>
      <c r="L26" s="18">
        <v>0</v>
      </c>
      <c r="M26" s="19">
        <v>1</v>
      </c>
      <c r="N26" s="19">
        <v>0</v>
      </c>
    </row>
    <row r="27" spans="1:14" x14ac:dyDescent="0.25">
      <c r="K27" s="17" t="s">
        <v>40</v>
      </c>
      <c r="L27" s="18">
        <v>231</v>
      </c>
      <c r="M27" s="19">
        <v>222</v>
      </c>
      <c r="N27" s="19">
        <v>180</v>
      </c>
    </row>
    <row r="28" spans="1:14" x14ac:dyDescent="0.25">
      <c r="K28" s="17" t="s">
        <v>41</v>
      </c>
      <c r="L28" s="18">
        <v>0</v>
      </c>
      <c r="M28" s="19">
        <v>1</v>
      </c>
      <c r="N28" s="19">
        <v>2</v>
      </c>
    </row>
    <row r="29" spans="1:14" x14ac:dyDescent="0.25">
      <c r="K29" s="17" t="s">
        <v>42</v>
      </c>
      <c r="L29" s="18">
        <v>0</v>
      </c>
      <c r="M29" s="19">
        <v>0</v>
      </c>
      <c r="N29" s="19">
        <v>1</v>
      </c>
    </row>
    <row r="30" spans="1:14" x14ac:dyDescent="0.25">
      <c r="K30" s="17" t="s">
        <v>43</v>
      </c>
      <c r="L30" s="18">
        <v>19</v>
      </c>
      <c r="M30" s="19">
        <v>12</v>
      </c>
      <c r="N30" s="19">
        <v>14</v>
      </c>
    </row>
    <row r="31" spans="1:14" x14ac:dyDescent="0.25">
      <c r="K31" s="17" t="s">
        <v>44</v>
      </c>
      <c r="L31" s="18">
        <v>0</v>
      </c>
      <c r="M31" s="19">
        <v>0</v>
      </c>
      <c r="N31" s="19">
        <v>1</v>
      </c>
    </row>
    <row r="32" spans="1:14" x14ac:dyDescent="0.25">
      <c r="K32" s="17" t="s">
        <v>45</v>
      </c>
      <c r="L32" s="18">
        <v>0</v>
      </c>
      <c r="M32" s="19">
        <v>0</v>
      </c>
      <c r="N32" s="19">
        <v>1</v>
      </c>
    </row>
    <row r="33" spans="11:14" x14ac:dyDescent="0.25">
      <c r="K33" s="17" t="s">
        <v>46</v>
      </c>
      <c r="L33" s="18">
        <v>1</v>
      </c>
      <c r="M33" s="19">
        <v>1</v>
      </c>
      <c r="N33" s="19">
        <v>0</v>
      </c>
    </row>
    <row r="34" spans="11:14" x14ac:dyDescent="0.25">
      <c r="K34" s="17" t="s">
        <v>47</v>
      </c>
      <c r="L34" s="18">
        <v>2</v>
      </c>
      <c r="M34" s="19">
        <v>1</v>
      </c>
      <c r="N34" s="19">
        <v>0</v>
      </c>
    </row>
    <row r="35" spans="11:14" x14ac:dyDescent="0.25">
      <c r="K35" s="17" t="s">
        <v>48</v>
      </c>
      <c r="L35" s="18">
        <v>3</v>
      </c>
      <c r="M35" s="19">
        <v>4</v>
      </c>
      <c r="N35" s="19">
        <v>5</v>
      </c>
    </row>
    <row r="36" spans="11:14" x14ac:dyDescent="0.25">
      <c r="K36" s="17" t="s">
        <v>49</v>
      </c>
      <c r="L36" s="18">
        <v>0</v>
      </c>
      <c r="M36" s="19">
        <v>1</v>
      </c>
      <c r="N36" s="19">
        <v>0</v>
      </c>
    </row>
    <row r="37" spans="11:14" x14ac:dyDescent="0.25">
      <c r="K37" s="17" t="s">
        <v>50</v>
      </c>
      <c r="L37" s="18">
        <v>2</v>
      </c>
      <c r="M37" s="19">
        <v>2</v>
      </c>
      <c r="N37" s="19">
        <v>0</v>
      </c>
    </row>
    <row r="38" spans="11:14" x14ac:dyDescent="0.25">
      <c r="K38" s="17" t="s">
        <v>51</v>
      </c>
      <c r="L38" s="18">
        <v>400</v>
      </c>
      <c r="M38" s="19">
        <v>308</v>
      </c>
      <c r="N38" s="19">
        <v>320</v>
      </c>
    </row>
    <row r="39" spans="11:14" x14ac:dyDescent="0.25">
      <c r="K39" s="17" t="s">
        <v>52</v>
      </c>
      <c r="L39" s="18">
        <v>1</v>
      </c>
      <c r="M39" s="19">
        <v>4</v>
      </c>
      <c r="N39" s="19">
        <v>1</v>
      </c>
    </row>
    <row r="40" spans="11:14" x14ac:dyDescent="0.25">
      <c r="K40" s="17" t="s">
        <v>53</v>
      </c>
      <c r="L40" s="18">
        <v>0</v>
      </c>
      <c r="M40" s="19">
        <v>1</v>
      </c>
      <c r="N40" s="19">
        <v>0</v>
      </c>
    </row>
    <row r="41" spans="11:14" x14ac:dyDescent="0.25">
      <c r="K41" s="17" t="s">
        <v>54</v>
      </c>
      <c r="L41" s="18">
        <v>3</v>
      </c>
      <c r="M41" s="19">
        <v>0</v>
      </c>
      <c r="N41" s="19">
        <v>0</v>
      </c>
    </row>
    <row r="42" spans="11:14" x14ac:dyDescent="0.25">
      <c r="K42" s="17" t="s">
        <v>55</v>
      </c>
      <c r="L42" s="18">
        <v>0</v>
      </c>
      <c r="M42" s="19">
        <v>1</v>
      </c>
      <c r="N42" s="19">
        <v>0</v>
      </c>
    </row>
    <row r="43" spans="11:14" x14ac:dyDescent="0.25">
      <c r="K43" s="17" t="s">
        <v>56</v>
      </c>
      <c r="L43" s="18">
        <v>1</v>
      </c>
      <c r="M43" s="19">
        <v>0</v>
      </c>
      <c r="N43" s="19">
        <v>1</v>
      </c>
    </row>
    <row r="44" spans="11:14" x14ac:dyDescent="0.25">
      <c r="K44" s="17" t="s">
        <v>57</v>
      </c>
      <c r="L44" s="18">
        <v>0</v>
      </c>
      <c r="M44" s="19">
        <v>1</v>
      </c>
      <c r="N44" s="19">
        <v>0</v>
      </c>
    </row>
    <row r="45" spans="11:14" x14ac:dyDescent="0.25">
      <c r="K45" s="17" t="s">
        <v>58</v>
      </c>
      <c r="L45" s="18">
        <v>0</v>
      </c>
      <c r="M45" s="19">
        <v>1</v>
      </c>
      <c r="N45" s="19">
        <v>0</v>
      </c>
    </row>
    <row r="46" spans="11:14" x14ac:dyDescent="0.25">
      <c r="K46" s="17" t="s">
        <v>59</v>
      </c>
      <c r="L46" s="18">
        <v>4</v>
      </c>
      <c r="M46" s="19">
        <v>6</v>
      </c>
      <c r="N46" s="19">
        <v>5</v>
      </c>
    </row>
    <row r="47" spans="11:14" x14ac:dyDescent="0.25">
      <c r="K47" s="17" t="s">
        <v>60</v>
      </c>
      <c r="L47" s="18">
        <v>0</v>
      </c>
      <c r="M47" s="19">
        <v>4</v>
      </c>
      <c r="N47" s="19">
        <v>0</v>
      </c>
    </row>
    <row r="48" spans="11:14" x14ac:dyDescent="0.25">
      <c r="K48" s="17" t="s">
        <v>61</v>
      </c>
      <c r="L48" s="18">
        <v>5</v>
      </c>
      <c r="M48" s="19">
        <v>6</v>
      </c>
      <c r="N48" s="19">
        <v>4</v>
      </c>
    </row>
    <row r="49" spans="11:14" x14ac:dyDescent="0.25">
      <c r="K49" s="17" t="s">
        <v>62</v>
      </c>
      <c r="L49" s="18">
        <v>2</v>
      </c>
      <c r="M49" s="19">
        <v>2</v>
      </c>
      <c r="N49" s="19">
        <v>3</v>
      </c>
    </row>
    <row r="50" spans="11:14" x14ac:dyDescent="0.25">
      <c r="K50" s="17" t="s">
        <v>63</v>
      </c>
      <c r="L50" s="18">
        <v>59</v>
      </c>
      <c r="M50" s="19">
        <v>45</v>
      </c>
      <c r="N50" s="19">
        <v>35</v>
      </c>
    </row>
    <row r="51" spans="11:14" x14ac:dyDescent="0.25">
      <c r="K51" s="17" t="s">
        <v>64</v>
      </c>
      <c r="L51" s="18">
        <v>1</v>
      </c>
      <c r="M51" s="19">
        <v>0</v>
      </c>
      <c r="N51" s="19">
        <v>0</v>
      </c>
    </row>
    <row r="52" spans="11:14" x14ac:dyDescent="0.25">
      <c r="K52" s="20" t="s">
        <v>65</v>
      </c>
      <c r="L52" s="18">
        <v>0</v>
      </c>
      <c r="M52" s="19">
        <v>1</v>
      </c>
      <c r="N52" s="19">
        <v>0</v>
      </c>
    </row>
    <row r="53" spans="11:14" x14ac:dyDescent="0.25">
      <c r="K53" s="20" t="s">
        <v>66</v>
      </c>
      <c r="L53" s="18">
        <v>0</v>
      </c>
      <c r="M53" s="19">
        <v>1</v>
      </c>
      <c r="N53" s="19">
        <v>3</v>
      </c>
    </row>
    <row r="54" spans="11:14" x14ac:dyDescent="0.25">
      <c r="K54" s="20" t="s">
        <v>67</v>
      </c>
      <c r="L54" s="18">
        <v>0</v>
      </c>
      <c r="M54" s="19">
        <v>1</v>
      </c>
      <c r="N54" s="19">
        <v>0</v>
      </c>
    </row>
    <row r="55" spans="11:14" x14ac:dyDescent="0.25">
      <c r="K55" s="17" t="s">
        <v>68</v>
      </c>
      <c r="L55" s="18">
        <v>3</v>
      </c>
      <c r="M55" s="19">
        <v>1</v>
      </c>
      <c r="N55" s="19">
        <v>2</v>
      </c>
    </row>
    <row r="56" spans="11:14" x14ac:dyDescent="0.25">
      <c r="K56" s="17" t="s">
        <v>69</v>
      </c>
      <c r="L56" s="18">
        <v>16</v>
      </c>
      <c r="M56" s="19">
        <v>9</v>
      </c>
      <c r="N56" s="19">
        <v>8</v>
      </c>
    </row>
    <row r="57" spans="11:14" x14ac:dyDescent="0.25">
      <c r="K57" s="17" t="s">
        <v>70</v>
      </c>
      <c r="L57" s="18">
        <v>1</v>
      </c>
      <c r="M57" s="19">
        <v>0</v>
      </c>
      <c r="N57" s="19">
        <v>0</v>
      </c>
    </row>
    <row r="58" spans="11:14" x14ac:dyDescent="0.25">
      <c r="K58" s="17" t="s">
        <v>71</v>
      </c>
      <c r="L58" s="18">
        <v>1</v>
      </c>
      <c r="M58" s="19">
        <v>1</v>
      </c>
      <c r="N58" s="19">
        <v>1</v>
      </c>
    </row>
    <row r="59" spans="11:14" x14ac:dyDescent="0.25">
      <c r="K59" s="17" t="s">
        <v>72</v>
      </c>
      <c r="L59" s="18">
        <v>2</v>
      </c>
      <c r="M59" s="19">
        <v>2</v>
      </c>
      <c r="N59" s="19">
        <v>1</v>
      </c>
    </row>
    <row r="60" spans="11:14" x14ac:dyDescent="0.25">
      <c r="K60" s="17" t="s">
        <v>73</v>
      </c>
      <c r="L60" s="18">
        <v>3</v>
      </c>
      <c r="M60" s="19">
        <v>0</v>
      </c>
      <c r="N60" s="19">
        <v>2</v>
      </c>
    </row>
    <row r="61" spans="11:14" x14ac:dyDescent="0.25">
      <c r="K61" s="17" t="s">
        <v>74</v>
      </c>
      <c r="L61" s="18">
        <v>3</v>
      </c>
      <c r="M61" s="19">
        <v>0</v>
      </c>
      <c r="N61" s="19">
        <v>0</v>
      </c>
    </row>
    <row r="62" spans="11:14" x14ac:dyDescent="0.25">
      <c r="K62" s="17" t="s">
        <v>75</v>
      </c>
      <c r="L62" s="18">
        <v>490</v>
      </c>
      <c r="M62" s="19">
        <v>504</v>
      </c>
      <c r="N62" s="19">
        <v>514</v>
      </c>
    </row>
    <row r="63" spans="11:14" x14ac:dyDescent="0.25">
      <c r="K63" s="17" t="s">
        <v>76</v>
      </c>
      <c r="L63" s="18">
        <v>1</v>
      </c>
      <c r="M63" s="19">
        <v>1</v>
      </c>
      <c r="N63" s="19">
        <v>0</v>
      </c>
    </row>
    <row r="64" spans="11:14" x14ac:dyDescent="0.25">
      <c r="K64" s="17" t="s">
        <v>77</v>
      </c>
      <c r="L64" s="18">
        <v>0</v>
      </c>
      <c r="M64" s="19">
        <v>1</v>
      </c>
      <c r="N64" s="19">
        <v>0</v>
      </c>
    </row>
    <row r="65" spans="11:14" x14ac:dyDescent="0.25">
      <c r="K65" s="17" t="s">
        <v>78</v>
      </c>
      <c r="L65" s="18">
        <v>37</v>
      </c>
      <c r="M65" s="19">
        <v>33</v>
      </c>
      <c r="N65" s="19">
        <v>25</v>
      </c>
    </row>
    <row r="66" spans="11:14" x14ac:dyDescent="0.25">
      <c r="K66" s="17" t="s">
        <v>79</v>
      </c>
      <c r="L66" s="18">
        <v>6</v>
      </c>
      <c r="M66" s="19">
        <v>3</v>
      </c>
      <c r="N66" s="19">
        <v>1</v>
      </c>
    </row>
    <row r="67" spans="11:14" x14ac:dyDescent="0.25">
      <c r="K67" s="17" t="s">
        <v>80</v>
      </c>
      <c r="L67" s="18">
        <v>3</v>
      </c>
      <c r="M67" s="19">
        <v>3</v>
      </c>
      <c r="N67" s="19">
        <v>1</v>
      </c>
    </row>
    <row r="68" spans="11:14" x14ac:dyDescent="0.25">
      <c r="K68" s="17" t="s">
        <v>81</v>
      </c>
      <c r="L68" s="18">
        <v>1</v>
      </c>
      <c r="M68" s="19">
        <v>3</v>
      </c>
      <c r="N68" s="19">
        <v>0</v>
      </c>
    </row>
    <row r="69" spans="11:14" x14ac:dyDescent="0.25">
      <c r="K69" s="17" t="s">
        <v>82</v>
      </c>
      <c r="L69" s="18">
        <v>2</v>
      </c>
      <c r="M69" s="19">
        <v>1</v>
      </c>
      <c r="N69" s="19">
        <v>0</v>
      </c>
    </row>
    <row r="70" spans="11:14" x14ac:dyDescent="0.25">
      <c r="K70" s="17" t="s">
        <v>83</v>
      </c>
      <c r="L70" s="18">
        <v>15</v>
      </c>
      <c r="M70" s="19">
        <v>18</v>
      </c>
      <c r="N70" s="19">
        <v>26</v>
      </c>
    </row>
    <row r="71" spans="11:14" x14ac:dyDescent="0.25">
      <c r="K71" s="17" t="s">
        <v>84</v>
      </c>
      <c r="L71" s="18">
        <v>0</v>
      </c>
      <c r="M71" s="19">
        <v>1</v>
      </c>
      <c r="N71" s="19">
        <v>1</v>
      </c>
    </row>
    <row r="72" spans="11:14" x14ac:dyDescent="0.25">
      <c r="K72" s="17" t="s">
        <v>85</v>
      </c>
      <c r="L72" s="18">
        <v>12</v>
      </c>
      <c r="M72" s="19">
        <v>8</v>
      </c>
      <c r="N72" s="19">
        <v>10</v>
      </c>
    </row>
    <row r="73" spans="11:14" x14ac:dyDescent="0.25">
      <c r="K73" s="17" t="s">
        <v>86</v>
      </c>
      <c r="L73" s="18">
        <v>0</v>
      </c>
      <c r="M73" s="19">
        <v>1</v>
      </c>
      <c r="N73" s="19">
        <v>0</v>
      </c>
    </row>
    <row r="74" spans="11:14" x14ac:dyDescent="0.25">
      <c r="K74" s="17" t="s">
        <v>87</v>
      </c>
      <c r="L74" s="18">
        <v>0</v>
      </c>
      <c r="M74" s="19">
        <v>0</v>
      </c>
      <c r="N74" s="19">
        <v>1</v>
      </c>
    </row>
    <row r="75" spans="11:14" x14ac:dyDescent="0.25">
      <c r="K75" s="17" t="s">
        <v>88</v>
      </c>
      <c r="L75" s="18">
        <v>1</v>
      </c>
      <c r="M75" s="19">
        <v>2</v>
      </c>
      <c r="N75" s="19">
        <v>2</v>
      </c>
    </row>
    <row r="76" spans="11:14" x14ac:dyDescent="0.25">
      <c r="K76" s="17" t="s">
        <v>89</v>
      </c>
      <c r="L76" s="18">
        <v>0</v>
      </c>
      <c r="M76" s="19">
        <v>0</v>
      </c>
      <c r="N76" s="19">
        <v>1</v>
      </c>
    </row>
    <row r="77" spans="11:14" x14ac:dyDescent="0.25">
      <c r="K77" s="17" t="s">
        <v>90</v>
      </c>
      <c r="L77" s="18">
        <v>0</v>
      </c>
      <c r="M77" s="19">
        <v>1</v>
      </c>
      <c r="N77" s="19">
        <v>0</v>
      </c>
    </row>
    <row r="78" spans="11:14" x14ac:dyDescent="0.25">
      <c r="K78" s="17" t="s">
        <v>91</v>
      </c>
      <c r="L78" s="18">
        <v>0</v>
      </c>
      <c r="M78" s="19">
        <v>1</v>
      </c>
      <c r="N78" s="19">
        <v>0</v>
      </c>
    </row>
    <row r="79" spans="11:14" x14ac:dyDescent="0.25">
      <c r="K79" s="17" t="s">
        <v>92</v>
      </c>
      <c r="L79" s="18">
        <v>3</v>
      </c>
      <c r="M79" s="19">
        <v>5</v>
      </c>
      <c r="N79" s="19">
        <v>4</v>
      </c>
    </row>
    <row r="80" spans="11:14" x14ac:dyDescent="0.25">
      <c r="K80" s="17" t="s">
        <v>93</v>
      </c>
      <c r="L80" s="18">
        <v>4</v>
      </c>
      <c r="M80" s="19">
        <v>5</v>
      </c>
      <c r="N80" s="19">
        <v>4</v>
      </c>
    </row>
    <row r="81" spans="11:14" x14ac:dyDescent="0.25">
      <c r="K81" s="17" t="s">
        <v>94</v>
      </c>
      <c r="L81" s="18">
        <v>6</v>
      </c>
      <c r="M81" s="19">
        <v>3</v>
      </c>
      <c r="N81" s="19">
        <v>8</v>
      </c>
    </row>
    <row r="82" spans="11:14" x14ac:dyDescent="0.25">
      <c r="K82" s="17" t="s">
        <v>95</v>
      </c>
      <c r="L82" s="18">
        <v>3</v>
      </c>
      <c r="M82" s="19">
        <v>0</v>
      </c>
      <c r="N82" s="19">
        <v>0</v>
      </c>
    </row>
    <row r="83" spans="11:14" x14ac:dyDescent="0.25">
      <c r="K83" s="17" t="s">
        <v>96</v>
      </c>
      <c r="L83" s="18">
        <v>2</v>
      </c>
      <c r="M83" s="19">
        <v>2</v>
      </c>
      <c r="N83" s="19">
        <v>2</v>
      </c>
    </row>
    <row r="84" spans="11:14" x14ac:dyDescent="0.25">
      <c r="K84" s="17" t="s">
        <v>97</v>
      </c>
      <c r="L84" s="18">
        <v>0</v>
      </c>
      <c r="M84" s="19">
        <v>1</v>
      </c>
      <c r="N84" s="19">
        <v>0</v>
      </c>
    </row>
    <row r="85" spans="11:14" x14ac:dyDescent="0.25">
      <c r="K85" s="17" t="s">
        <v>98</v>
      </c>
      <c r="L85" s="18">
        <v>0</v>
      </c>
      <c r="M85" s="19">
        <v>1</v>
      </c>
      <c r="N85" s="19">
        <v>0</v>
      </c>
    </row>
    <row r="86" spans="11:14" x14ac:dyDescent="0.25">
      <c r="K86" s="17" t="s">
        <v>99</v>
      </c>
      <c r="L86" s="18">
        <v>2</v>
      </c>
      <c r="M86" s="19">
        <v>1</v>
      </c>
      <c r="N86" s="19">
        <v>1</v>
      </c>
    </row>
    <row r="87" spans="11:14" x14ac:dyDescent="0.25">
      <c r="K87" s="21" t="s">
        <v>100</v>
      </c>
      <c r="L87" s="22">
        <v>54</v>
      </c>
      <c r="M87" s="23">
        <v>40</v>
      </c>
      <c r="N87" s="23">
        <v>65</v>
      </c>
    </row>
    <row r="88" spans="11:14" x14ac:dyDescent="0.25">
      <c r="K88" s="24" t="s">
        <v>101</v>
      </c>
      <c r="L88" s="25">
        <f>SUM(L6:L87)</f>
        <v>1470</v>
      </c>
      <c r="M88" s="25">
        <f>SUM(M6:M87)</f>
        <v>1343</v>
      </c>
      <c r="N88" s="25">
        <f t="shared" ref="N88" si="0">SUM(N6:N87)</f>
        <v>1321</v>
      </c>
    </row>
  </sheetData>
  <mergeCells count="14">
    <mergeCell ref="A17:I18"/>
    <mergeCell ref="A19:I19"/>
    <mergeCell ref="A20:I20"/>
    <mergeCell ref="A21:I22"/>
    <mergeCell ref="A23:I23"/>
    <mergeCell ref="A10:I10"/>
    <mergeCell ref="A11:I11"/>
    <mergeCell ref="A12:I15"/>
    <mergeCell ref="A16:I16"/>
    <mergeCell ref="L3:N3"/>
    <mergeCell ref="K4:K5"/>
    <mergeCell ref="L4:N4"/>
    <mergeCell ref="C3:E3"/>
    <mergeCell ref="A5:A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95"/>
  <sheetViews>
    <sheetView workbookViewId="0">
      <selection activeCell="A20" sqref="A20:I21"/>
    </sheetView>
  </sheetViews>
  <sheetFormatPr defaultRowHeight="15" x14ac:dyDescent="0.25"/>
  <cols>
    <col min="1" max="1" width="20.5703125" customWidth="1"/>
    <col min="2" max="2" width="13.42578125" bestFit="1" customWidth="1"/>
    <col min="11" max="11" width="10.7109375" customWidth="1"/>
    <col min="19" max="19" width="18.42578125" customWidth="1"/>
  </cols>
  <sheetData>
    <row r="1" spans="1:14" x14ac:dyDescent="0.25">
      <c r="A1" s="1" t="s">
        <v>0</v>
      </c>
      <c r="K1" s="14" t="s">
        <v>15</v>
      </c>
    </row>
    <row r="3" spans="1:14" x14ac:dyDescent="0.25">
      <c r="A3" s="2"/>
      <c r="B3" s="2"/>
      <c r="C3" s="56" t="s">
        <v>1</v>
      </c>
      <c r="D3" s="56"/>
      <c r="E3" s="56"/>
      <c r="L3" s="51" t="s">
        <v>102</v>
      </c>
      <c r="M3" s="52"/>
      <c r="N3" s="53"/>
    </row>
    <row r="4" spans="1:14" x14ac:dyDescent="0.25">
      <c r="A4" s="2"/>
      <c r="B4" s="2"/>
      <c r="C4" s="3" t="s">
        <v>2</v>
      </c>
      <c r="D4" s="3" t="s">
        <v>3</v>
      </c>
      <c r="E4" s="3" t="s">
        <v>4</v>
      </c>
      <c r="K4" s="54" t="s">
        <v>17</v>
      </c>
      <c r="L4" s="51" t="s">
        <v>18</v>
      </c>
      <c r="M4" s="52"/>
      <c r="N4" s="53"/>
    </row>
    <row r="5" spans="1:14" x14ac:dyDescent="0.25">
      <c r="A5" s="57" t="s">
        <v>102</v>
      </c>
      <c r="B5" s="4" t="s">
        <v>6</v>
      </c>
      <c r="C5" s="5">
        <v>44</v>
      </c>
      <c r="D5" s="5">
        <v>203</v>
      </c>
      <c r="E5" s="6">
        <v>275</v>
      </c>
      <c r="K5" s="55"/>
      <c r="L5" s="15" t="s">
        <v>2</v>
      </c>
      <c r="M5" s="15" t="s">
        <v>3</v>
      </c>
      <c r="N5" s="15" t="s">
        <v>4</v>
      </c>
    </row>
    <row r="6" spans="1:14" x14ac:dyDescent="0.25">
      <c r="A6" s="58"/>
      <c r="B6" s="7" t="s">
        <v>7</v>
      </c>
      <c r="C6" s="8">
        <v>6629</v>
      </c>
      <c r="D6" s="8">
        <v>1532</v>
      </c>
      <c r="E6" s="9">
        <v>1581</v>
      </c>
      <c r="K6" s="15" t="s">
        <v>19</v>
      </c>
      <c r="L6" s="26">
        <v>2</v>
      </c>
      <c r="M6" s="26">
        <v>1</v>
      </c>
      <c r="N6" s="26">
        <v>2</v>
      </c>
    </row>
    <row r="7" spans="1:14" x14ac:dyDescent="0.25">
      <c r="A7" s="59"/>
      <c r="B7" s="10" t="s">
        <v>8</v>
      </c>
      <c r="C7" s="11">
        <f>C5+C6</f>
        <v>6673</v>
      </c>
      <c r="D7" s="11">
        <f>D5+D6</f>
        <v>1735</v>
      </c>
      <c r="E7" s="12">
        <f>E5+E6</f>
        <v>1856</v>
      </c>
      <c r="K7" s="15" t="s">
        <v>20</v>
      </c>
      <c r="L7" s="26">
        <v>3</v>
      </c>
      <c r="M7" s="26">
        <v>5</v>
      </c>
      <c r="N7" s="26">
        <v>2</v>
      </c>
    </row>
    <row r="8" spans="1:14" ht="15.75" thickBot="1" x14ac:dyDescent="0.3">
      <c r="K8" s="15" t="s">
        <v>21</v>
      </c>
      <c r="L8" s="26">
        <v>0</v>
      </c>
      <c r="M8" s="26">
        <v>2</v>
      </c>
      <c r="N8" s="26">
        <v>0</v>
      </c>
    </row>
    <row r="9" spans="1:14" ht="15.75" thickBot="1" x14ac:dyDescent="0.3">
      <c r="A9" s="35" t="s">
        <v>10</v>
      </c>
      <c r="B9" s="36"/>
      <c r="C9" s="37"/>
      <c r="D9" s="37"/>
      <c r="E9" s="37"/>
      <c r="F9" s="37"/>
      <c r="G9" s="37"/>
      <c r="H9" s="37"/>
      <c r="I9" s="38"/>
      <c r="K9" s="15" t="s">
        <v>22</v>
      </c>
      <c r="L9" s="26">
        <v>2</v>
      </c>
      <c r="M9" s="26">
        <v>0</v>
      </c>
      <c r="N9" s="26">
        <v>0</v>
      </c>
    </row>
    <row r="10" spans="1:14" x14ac:dyDescent="0.25">
      <c r="A10" s="39" t="s">
        <v>11</v>
      </c>
      <c r="B10" s="40"/>
      <c r="C10" s="41"/>
      <c r="D10" s="41"/>
      <c r="E10" s="41"/>
      <c r="F10" s="41"/>
      <c r="G10" s="41"/>
      <c r="H10" s="41"/>
      <c r="I10" s="42"/>
      <c r="K10" s="15" t="s">
        <v>23</v>
      </c>
      <c r="L10" s="26">
        <v>0</v>
      </c>
      <c r="M10" s="26">
        <v>1</v>
      </c>
      <c r="N10" s="26">
        <v>0</v>
      </c>
    </row>
    <row r="11" spans="1:14" x14ac:dyDescent="0.25">
      <c r="A11" s="43" t="s">
        <v>12</v>
      </c>
      <c r="B11" s="44"/>
      <c r="C11" s="45"/>
      <c r="D11" s="45"/>
      <c r="E11" s="45"/>
      <c r="F11" s="45"/>
      <c r="G11" s="45"/>
      <c r="H11" s="45"/>
      <c r="I11" s="46"/>
      <c r="K11" s="15" t="s">
        <v>24</v>
      </c>
      <c r="L11" s="26">
        <v>3</v>
      </c>
      <c r="M11" s="19">
        <v>0</v>
      </c>
      <c r="N11" s="19">
        <v>0</v>
      </c>
    </row>
    <row r="12" spans="1:14" x14ac:dyDescent="0.25">
      <c r="A12" s="47"/>
      <c r="B12" s="48"/>
      <c r="C12" s="45"/>
      <c r="D12" s="45"/>
      <c r="E12" s="45"/>
      <c r="F12" s="45"/>
      <c r="G12" s="45"/>
      <c r="H12" s="45"/>
      <c r="I12" s="46"/>
      <c r="K12" s="15" t="s">
        <v>26</v>
      </c>
      <c r="L12" s="26">
        <v>4</v>
      </c>
      <c r="M12" s="19">
        <v>0</v>
      </c>
      <c r="N12" s="19">
        <v>3</v>
      </c>
    </row>
    <row r="13" spans="1:14" x14ac:dyDescent="0.25">
      <c r="A13" s="47"/>
      <c r="B13" s="48"/>
      <c r="C13" s="45"/>
      <c r="D13" s="45"/>
      <c r="E13" s="45"/>
      <c r="F13" s="45"/>
      <c r="G13" s="45"/>
      <c r="H13" s="45"/>
      <c r="I13" s="46"/>
      <c r="K13" s="15" t="s">
        <v>27</v>
      </c>
      <c r="L13" s="26">
        <v>1</v>
      </c>
      <c r="M13" s="19">
        <v>0</v>
      </c>
      <c r="N13" s="19">
        <v>0</v>
      </c>
    </row>
    <row r="14" spans="1:14" x14ac:dyDescent="0.25">
      <c r="A14" s="47"/>
      <c r="B14" s="48"/>
      <c r="C14" s="45"/>
      <c r="D14" s="45"/>
      <c r="E14" s="45"/>
      <c r="F14" s="45"/>
      <c r="G14" s="45"/>
      <c r="H14" s="45"/>
      <c r="I14" s="46"/>
      <c r="K14" s="15" t="s">
        <v>28</v>
      </c>
      <c r="L14" s="26">
        <v>1</v>
      </c>
      <c r="M14" s="19">
        <v>1</v>
      </c>
      <c r="N14" s="19">
        <v>0</v>
      </c>
    </row>
    <row r="15" spans="1:14" x14ac:dyDescent="0.25">
      <c r="A15" s="49" t="s">
        <v>13</v>
      </c>
      <c r="B15" s="50"/>
      <c r="C15" s="45"/>
      <c r="D15" s="45"/>
      <c r="E15" s="45"/>
      <c r="F15" s="45"/>
      <c r="G15" s="45"/>
      <c r="H15" s="45"/>
      <c r="I15" s="46"/>
      <c r="K15" s="15" t="s">
        <v>31</v>
      </c>
      <c r="L15" s="26">
        <v>457</v>
      </c>
      <c r="M15" s="19">
        <v>393</v>
      </c>
      <c r="N15" s="19">
        <v>388</v>
      </c>
    </row>
    <row r="16" spans="1:14" x14ac:dyDescent="0.25">
      <c r="A16" s="60" t="s">
        <v>225</v>
      </c>
      <c r="B16" s="61"/>
      <c r="C16" s="62"/>
      <c r="D16" s="62"/>
      <c r="E16" s="62"/>
      <c r="F16" s="62"/>
      <c r="G16" s="62"/>
      <c r="H16" s="62"/>
      <c r="I16" s="63"/>
      <c r="K16" s="15" t="s">
        <v>32</v>
      </c>
      <c r="L16" s="26">
        <v>1</v>
      </c>
      <c r="M16" s="19">
        <v>2</v>
      </c>
      <c r="N16" s="19">
        <v>0</v>
      </c>
    </row>
    <row r="17" spans="1:14" x14ac:dyDescent="0.25">
      <c r="A17" s="64"/>
      <c r="B17" s="65"/>
      <c r="C17" s="65"/>
      <c r="D17" s="65"/>
      <c r="E17" s="65"/>
      <c r="F17" s="65"/>
      <c r="G17" s="65"/>
      <c r="H17" s="65"/>
      <c r="I17" s="66"/>
      <c r="K17" s="15" t="s">
        <v>33</v>
      </c>
      <c r="L17" s="26">
        <v>1071</v>
      </c>
      <c r="M17" s="19">
        <v>8</v>
      </c>
      <c r="N17" s="19">
        <v>3</v>
      </c>
    </row>
    <row r="18" spans="1:14" x14ac:dyDescent="0.25">
      <c r="A18" s="67" t="s">
        <v>226</v>
      </c>
      <c r="B18" s="44"/>
      <c r="C18" s="68"/>
      <c r="D18" s="68"/>
      <c r="E18" s="68"/>
      <c r="F18" s="45"/>
      <c r="G18" s="45"/>
      <c r="H18" s="45"/>
      <c r="I18" s="46"/>
      <c r="K18" s="15" t="s">
        <v>34</v>
      </c>
      <c r="L18" s="26">
        <v>1028</v>
      </c>
      <c r="M18" s="19">
        <v>3</v>
      </c>
      <c r="N18" s="19">
        <v>2</v>
      </c>
    </row>
    <row r="19" spans="1:14" x14ac:dyDescent="0.25">
      <c r="A19" s="47" t="s">
        <v>14</v>
      </c>
      <c r="B19" s="48"/>
      <c r="C19" s="45"/>
      <c r="D19" s="45"/>
      <c r="E19" s="45"/>
      <c r="F19" s="45"/>
      <c r="G19" s="45"/>
      <c r="H19" s="45"/>
      <c r="I19" s="46"/>
      <c r="K19" s="15" t="s">
        <v>35</v>
      </c>
      <c r="L19" s="26">
        <v>1</v>
      </c>
      <c r="M19" s="19">
        <v>0</v>
      </c>
      <c r="N19" s="19">
        <v>5</v>
      </c>
    </row>
    <row r="20" spans="1:14" x14ac:dyDescent="0.25">
      <c r="A20" s="69" t="s">
        <v>228</v>
      </c>
      <c r="B20" s="48"/>
      <c r="C20" s="45"/>
      <c r="D20" s="45"/>
      <c r="E20" s="45"/>
      <c r="F20" s="45"/>
      <c r="G20" s="45"/>
      <c r="H20" s="45"/>
      <c r="I20" s="46"/>
      <c r="K20" s="15" t="s">
        <v>36</v>
      </c>
      <c r="L20" s="26">
        <v>1</v>
      </c>
      <c r="M20" s="19">
        <v>2</v>
      </c>
      <c r="N20" s="19">
        <v>0</v>
      </c>
    </row>
    <row r="21" spans="1:14" x14ac:dyDescent="0.25">
      <c r="A21" s="47"/>
      <c r="B21" s="48"/>
      <c r="C21" s="45"/>
      <c r="D21" s="45"/>
      <c r="E21" s="45"/>
      <c r="F21" s="45"/>
      <c r="G21" s="45"/>
      <c r="H21" s="45"/>
      <c r="I21" s="46"/>
      <c r="K21" s="15" t="s">
        <v>37</v>
      </c>
      <c r="L21" s="26">
        <v>3</v>
      </c>
      <c r="M21" s="19">
        <v>2</v>
      </c>
      <c r="N21" s="19">
        <v>1</v>
      </c>
    </row>
    <row r="22" spans="1:14" ht="15.75" thickBot="1" x14ac:dyDescent="0.3">
      <c r="A22" s="70" t="s">
        <v>227</v>
      </c>
      <c r="B22" s="71"/>
      <c r="C22" s="72"/>
      <c r="D22" s="72"/>
      <c r="E22" s="72"/>
      <c r="F22" s="72"/>
      <c r="G22" s="72"/>
      <c r="H22" s="72"/>
      <c r="I22" s="73"/>
      <c r="K22" s="15" t="s">
        <v>38</v>
      </c>
      <c r="L22" s="26">
        <v>1</v>
      </c>
      <c r="M22" s="19">
        <v>0</v>
      </c>
      <c r="N22" s="19">
        <v>1</v>
      </c>
    </row>
    <row r="23" spans="1:14" x14ac:dyDescent="0.25">
      <c r="K23" s="15" t="s">
        <v>103</v>
      </c>
      <c r="L23" s="26">
        <v>1</v>
      </c>
      <c r="M23" s="19">
        <v>1</v>
      </c>
      <c r="N23" s="19">
        <v>3</v>
      </c>
    </row>
    <row r="24" spans="1:14" x14ac:dyDescent="0.25">
      <c r="K24" s="15" t="s">
        <v>104</v>
      </c>
      <c r="L24" s="26">
        <v>3</v>
      </c>
      <c r="M24" s="19">
        <v>0</v>
      </c>
      <c r="N24" s="19">
        <v>0</v>
      </c>
    </row>
    <row r="25" spans="1:14" x14ac:dyDescent="0.25">
      <c r="K25" s="15" t="s">
        <v>105</v>
      </c>
      <c r="L25" s="26">
        <v>0</v>
      </c>
      <c r="M25" s="19">
        <v>3</v>
      </c>
      <c r="N25" s="19">
        <v>5</v>
      </c>
    </row>
    <row r="26" spans="1:14" x14ac:dyDescent="0.25">
      <c r="K26" s="15" t="s">
        <v>39</v>
      </c>
      <c r="L26" s="26">
        <v>0</v>
      </c>
      <c r="M26" s="19">
        <v>0</v>
      </c>
      <c r="N26" s="19">
        <v>1</v>
      </c>
    </row>
    <row r="27" spans="1:14" x14ac:dyDescent="0.25">
      <c r="K27" s="15" t="s">
        <v>40</v>
      </c>
      <c r="L27" s="26">
        <v>9</v>
      </c>
      <c r="M27" s="19">
        <v>2</v>
      </c>
      <c r="N27" s="19">
        <v>10</v>
      </c>
    </row>
    <row r="28" spans="1:14" x14ac:dyDescent="0.25">
      <c r="K28" s="15" t="s">
        <v>41</v>
      </c>
      <c r="L28" s="26">
        <v>1</v>
      </c>
      <c r="M28" s="19">
        <v>0</v>
      </c>
      <c r="N28" s="19">
        <v>1</v>
      </c>
    </row>
    <row r="29" spans="1:14" x14ac:dyDescent="0.25">
      <c r="K29" s="15" t="s">
        <v>42</v>
      </c>
      <c r="L29" s="26">
        <v>1</v>
      </c>
      <c r="M29" s="19">
        <v>0</v>
      </c>
      <c r="N29" s="19">
        <v>1</v>
      </c>
    </row>
    <row r="30" spans="1:14" x14ac:dyDescent="0.25">
      <c r="K30" s="15" t="s">
        <v>43</v>
      </c>
      <c r="L30" s="26">
        <v>51</v>
      </c>
      <c r="M30" s="19">
        <v>2</v>
      </c>
      <c r="N30" s="19">
        <v>1</v>
      </c>
    </row>
    <row r="31" spans="1:14" x14ac:dyDescent="0.25">
      <c r="K31" s="15" t="s">
        <v>44</v>
      </c>
      <c r="L31" s="26">
        <v>0</v>
      </c>
      <c r="M31" s="19">
        <v>1</v>
      </c>
      <c r="N31" s="19">
        <v>0</v>
      </c>
    </row>
    <row r="32" spans="1:14" x14ac:dyDescent="0.25">
      <c r="K32" s="15" t="s">
        <v>106</v>
      </c>
      <c r="L32" s="26">
        <v>0</v>
      </c>
      <c r="M32" s="19">
        <v>1</v>
      </c>
      <c r="N32" s="19">
        <v>0</v>
      </c>
    </row>
    <row r="33" spans="11:14" x14ac:dyDescent="0.25">
      <c r="K33" s="15" t="s">
        <v>45</v>
      </c>
      <c r="L33" s="26">
        <v>0</v>
      </c>
      <c r="M33" s="19">
        <v>0</v>
      </c>
      <c r="N33" s="19">
        <v>1</v>
      </c>
    </row>
    <row r="34" spans="11:14" x14ac:dyDescent="0.25">
      <c r="K34" s="15" t="s">
        <v>47</v>
      </c>
      <c r="L34" s="26">
        <v>1</v>
      </c>
      <c r="M34" s="19">
        <v>0</v>
      </c>
      <c r="N34" s="19">
        <v>1</v>
      </c>
    </row>
    <row r="35" spans="11:14" x14ac:dyDescent="0.25">
      <c r="K35" s="15" t="s">
        <v>49</v>
      </c>
      <c r="L35" s="26">
        <v>1</v>
      </c>
      <c r="M35" s="19">
        <v>0</v>
      </c>
      <c r="N35" s="19">
        <v>0</v>
      </c>
    </row>
    <row r="36" spans="11:14" x14ac:dyDescent="0.25">
      <c r="K36" s="15" t="s">
        <v>50</v>
      </c>
      <c r="L36" s="26">
        <v>4</v>
      </c>
      <c r="M36" s="19">
        <v>0</v>
      </c>
      <c r="N36" s="19">
        <v>1</v>
      </c>
    </row>
    <row r="37" spans="11:14" x14ac:dyDescent="0.25">
      <c r="K37" s="15" t="s">
        <v>107</v>
      </c>
      <c r="L37" s="26">
        <v>0</v>
      </c>
      <c r="M37" s="19">
        <v>0</v>
      </c>
      <c r="N37" s="19">
        <v>1</v>
      </c>
    </row>
    <row r="38" spans="11:14" x14ac:dyDescent="0.25">
      <c r="K38" s="15" t="s">
        <v>108</v>
      </c>
      <c r="L38" s="26">
        <v>1</v>
      </c>
      <c r="M38" s="19">
        <v>0</v>
      </c>
      <c r="N38" s="19">
        <v>0</v>
      </c>
    </row>
    <row r="39" spans="11:14" x14ac:dyDescent="0.25">
      <c r="K39" s="15" t="s">
        <v>51</v>
      </c>
      <c r="L39" s="26">
        <v>85</v>
      </c>
      <c r="M39" s="19">
        <v>2</v>
      </c>
      <c r="N39" s="19">
        <v>2</v>
      </c>
    </row>
    <row r="40" spans="11:14" x14ac:dyDescent="0.25">
      <c r="K40" s="15" t="s">
        <v>52</v>
      </c>
      <c r="L40" s="26">
        <v>8</v>
      </c>
      <c r="M40" s="19">
        <v>14</v>
      </c>
      <c r="N40" s="19">
        <v>13</v>
      </c>
    </row>
    <row r="41" spans="11:14" x14ac:dyDescent="0.25">
      <c r="K41" s="15" t="s">
        <v>109</v>
      </c>
      <c r="L41" s="26">
        <v>2</v>
      </c>
      <c r="M41" s="19">
        <v>1</v>
      </c>
      <c r="N41" s="19">
        <v>0</v>
      </c>
    </row>
    <row r="42" spans="11:14" x14ac:dyDescent="0.25">
      <c r="K42" s="15" t="s">
        <v>53</v>
      </c>
      <c r="L42" s="26">
        <v>0</v>
      </c>
      <c r="M42" s="19">
        <v>4</v>
      </c>
      <c r="N42" s="19">
        <v>0</v>
      </c>
    </row>
    <row r="43" spans="11:14" x14ac:dyDescent="0.25">
      <c r="K43" s="15" t="s">
        <v>54</v>
      </c>
      <c r="L43" s="26">
        <v>0</v>
      </c>
      <c r="M43" s="19">
        <v>0</v>
      </c>
      <c r="N43" s="19">
        <v>3</v>
      </c>
    </row>
    <row r="44" spans="11:14" x14ac:dyDescent="0.25">
      <c r="K44" s="15" t="s">
        <v>56</v>
      </c>
      <c r="L44" s="26">
        <v>5</v>
      </c>
      <c r="M44" s="19">
        <v>3</v>
      </c>
      <c r="N44" s="19">
        <v>11</v>
      </c>
    </row>
    <row r="45" spans="11:14" x14ac:dyDescent="0.25">
      <c r="K45" s="15" t="s">
        <v>110</v>
      </c>
      <c r="L45" s="26">
        <v>0</v>
      </c>
      <c r="M45" s="19">
        <v>1</v>
      </c>
      <c r="N45" s="19">
        <v>1</v>
      </c>
    </row>
    <row r="46" spans="11:14" x14ac:dyDescent="0.25">
      <c r="K46" s="15" t="s">
        <v>111</v>
      </c>
      <c r="L46" s="26">
        <v>4</v>
      </c>
      <c r="M46" s="19">
        <v>0</v>
      </c>
      <c r="N46" s="19">
        <v>1</v>
      </c>
    </row>
    <row r="47" spans="11:14" x14ac:dyDescent="0.25">
      <c r="K47" s="15" t="s">
        <v>58</v>
      </c>
      <c r="L47" s="26">
        <v>1</v>
      </c>
      <c r="M47" s="19">
        <v>0</v>
      </c>
      <c r="N47" s="19">
        <v>1</v>
      </c>
    </row>
    <row r="48" spans="11:14" x14ac:dyDescent="0.25">
      <c r="K48" s="15" t="s">
        <v>59</v>
      </c>
      <c r="L48" s="26">
        <v>3</v>
      </c>
      <c r="M48" s="19">
        <v>1</v>
      </c>
      <c r="N48" s="19">
        <v>4</v>
      </c>
    </row>
    <row r="49" spans="11:14" x14ac:dyDescent="0.25">
      <c r="K49" s="15" t="s">
        <v>60</v>
      </c>
      <c r="L49" s="26">
        <v>1</v>
      </c>
      <c r="M49" s="19">
        <v>0</v>
      </c>
      <c r="N49" s="19">
        <v>0</v>
      </c>
    </row>
    <row r="50" spans="11:14" x14ac:dyDescent="0.25">
      <c r="K50" s="15" t="s">
        <v>61</v>
      </c>
      <c r="L50" s="26">
        <v>1</v>
      </c>
      <c r="M50" s="19">
        <v>0</v>
      </c>
      <c r="N50" s="19">
        <v>0</v>
      </c>
    </row>
    <row r="51" spans="11:14" x14ac:dyDescent="0.25">
      <c r="K51" s="15" t="s">
        <v>62</v>
      </c>
      <c r="L51" s="26">
        <v>18</v>
      </c>
      <c r="M51" s="19">
        <v>6</v>
      </c>
      <c r="N51" s="19">
        <v>14</v>
      </c>
    </row>
    <row r="52" spans="11:14" x14ac:dyDescent="0.25">
      <c r="K52" s="15" t="s">
        <v>112</v>
      </c>
      <c r="L52" s="26">
        <v>0</v>
      </c>
      <c r="M52" s="19">
        <v>1</v>
      </c>
      <c r="N52" s="19">
        <v>0</v>
      </c>
    </row>
    <row r="53" spans="11:14" x14ac:dyDescent="0.25">
      <c r="K53" s="15" t="s">
        <v>63</v>
      </c>
      <c r="L53" s="26">
        <v>8</v>
      </c>
      <c r="M53" s="19">
        <v>5</v>
      </c>
      <c r="N53" s="19">
        <v>7</v>
      </c>
    </row>
    <row r="54" spans="11:14" x14ac:dyDescent="0.25">
      <c r="K54" s="15" t="s">
        <v>64</v>
      </c>
      <c r="L54" s="26">
        <v>3</v>
      </c>
      <c r="M54" s="19">
        <v>1</v>
      </c>
      <c r="N54" s="19">
        <v>1</v>
      </c>
    </row>
    <row r="55" spans="11:14" x14ac:dyDescent="0.25">
      <c r="K55" s="15" t="s">
        <v>113</v>
      </c>
      <c r="L55" s="26">
        <v>0</v>
      </c>
      <c r="M55" s="19">
        <v>0</v>
      </c>
      <c r="N55" s="19">
        <v>3</v>
      </c>
    </row>
    <row r="56" spans="11:14" x14ac:dyDescent="0.25">
      <c r="K56" s="15" t="s">
        <v>65</v>
      </c>
      <c r="L56" s="26">
        <v>5</v>
      </c>
      <c r="M56" s="19">
        <v>3</v>
      </c>
      <c r="N56" s="19">
        <v>5</v>
      </c>
    </row>
    <row r="57" spans="11:14" x14ac:dyDescent="0.25">
      <c r="K57" s="15" t="s">
        <v>66</v>
      </c>
      <c r="L57" s="26">
        <v>13</v>
      </c>
      <c r="M57" s="19">
        <v>9</v>
      </c>
      <c r="N57" s="19">
        <v>6</v>
      </c>
    </row>
    <row r="58" spans="11:14" x14ac:dyDescent="0.25">
      <c r="K58" s="15" t="s">
        <v>67</v>
      </c>
      <c r="L58" s="26">
        <v>2</v>
      </c>
      <c r="M58" s="19">
        <v>0</v>
      </c>
      <c r="N58" s="19">
        <v>0</v>
      </c>
    </row>
    <row r="59" spans="11:14" x14ac:dyDescent="0.25">
      <c r="K59" s="15" t="s">
        <v>68</v>
      </c>
      <c r="L59" s="26">
        <v>0</v>
      </c>
      <c r="M59" s="19">
        <v>4</v>
      </c>
      <c r="N59" s="19">
        <v>4</v>
      </c>
    </row>
    <row r="60" spans="11:14" x14ac:dyDescent="0.25">
      <c r="K60" s="15" t="s">
        <v>69</v>
      </c>
      <c r="L60" s="26">
        <v>0</v>
      </c>
      <c r="M60" s="19">
        <v>0</v>
      </c>
      <c r="N60" s="19">
        <v>1</v>
      </c>
    </row>
    <row r="61" spans="11:14" x14ac:dyDescent="0.25">
      <c r="K61" s="15" t="s">
        <v>114</v>
      </c>
      <c r="L61" s="26">
        <v>1</v>
      </c>
      <c r="M61" s="19">
        <v>0</v>
      </c>
      <c r="N61" s="19">
        <v>0</v>
      </c>
    </row>
    <row r="62" spans="11:14" x14ac:dyDescent="0.25">
      <c r="K62" s="15" t="s">
        <v>70</v>
      </c>
      <c r="L62" s="26">
        <v>1</v>
      </c>
      <c r="M62" s="19">
        <v>0</v>
      </c>
      <c r="N62" s="19">
        <v>1</v>
      </c>
    </row>
    <row r="63" spans="11:14" x14ac:dyDescent="0.25">
      <c r="K63" s="15" t="s">
        <v>71</v>
      </c>
      <c r="L63" s="26">
        <v>2219</v>
      </c>
      <c r="M63" s="19">
        <v>933</v>
      </c>
      <c r="N63" s="19">
        <v>961</v>
      </c>
    </row>
    <row r="64" spans="11:14" x14ac:dyDescent="0.25">
      <c r="K64" s="15" t="s">
        <v>115</v>
      </c>
      <c r="L64" s="26">
        <v>0</v>
      </c>
      <c r="M64" s="19">
        <v>1</v>
      </c>
      <c r="N64" s="19">
        <v>0</v>
      </c>
    </row>
    <row r="65" spans="11:14" x14ac:dyDescent="0.25">
      <c r="K65" s="15" t="s">
        <v>72</v>
      </c>
      <c r="L65" s="26">
        <v>0</v>
      </c>
      <c r="M65" s="19">
        <v>1</v>
      </c>
      <c r="N65" s="19">
        <v>0</v>
      </c>
    </row>
    <row r="66" spans="11:14" x14ac:dyDescent="0.25">
      <c r="K66" s="15" t="s">
        <v>116</v>
      </c>
      <c r="L66" s="26">
        <v>1</v>
      </c>
      <c r="M66" s="19">
        <v>0</v>
      </c>
      <c r="N66" s="19">
        <v>0</v>
      </c>
    </row>
    <row r="67" spans="11:14" x14ac:dyDescent="0.25">
      <c r="K67" s="15" t="s">
        <v>73</v>
      </c>
      <c r="L67" s="26">
        <v>0</v>
      </c>
      <c r="M67" s="19">
        <v>0</v>
      </c>
      <c r="N67" s="19">
        <v>1</v>
      </c>
    </row>
    <row r="68" spans="11:14" x14ac:dyDescent="0.25">
      <c r="K68" s="15" t="s">
        <v>74</v>
      </c>
      <c r="L68" s="26">
        <v>1</v>
      </c>
      <c r="M68" s="19">
        <v>0</v>
      </c>
      <c r="N68" s="19">
        <v>0</v>
      </c>
    </row>
    <row r="69" spans="11:14" x14ac:dyDescent="0.25">
      <c r="K69" s="15" t="s">
        <v>75</v>
      </c>
      <c r="L69" s="26">
        <v>409</v>
      </c>
      <c r="M69" s="19">
        <v>3</v>
      </c>
      <c r="N69" s="19">
        <v>0</v>
      </c>
    </row>
    <row r="70" spans="11:14" x14ac:dyDescent="0.25">
      <c r="K70" s="15" t="s">
        <v>76</v>
      </c>
      <c r="L70" s="26">
        <v>5</v>
      </c>
      <c r="M70" s="19">
        <v>2</v>
      </c>
      <c r="N70" s="19">
        <v>3</v>
      </c>
    </row>
    <row r="71" spans="11:14" x14ac:dyDescent="0.25">
      <c r="K71" s="15" t="s">
        <v>117</v>
      </c>
      <c r="L71" s="26">
        <v>1</v>
      </c>
      <c r="M71" s="19">
        <v>0</v>
      </c>
      <c r="N71" s="19">
        <v>0</v>
      </c>
    </row>
    <row r="72" spans="11:14" x14ac:dyDescent="0.25">
      <c r="K72" s="15" t="s">
        <v>78</v>
      </c>
      <c r="L72" s="26">
        <v>2</v>
      </c>
      <c r="M72" s="19">
        <v>8</v>
      </c>
      <c r="N72" s="19">
        <v>9</v>
      </c>
    </row>
    <row r="73" spans="11:14" x14ac:dyDescent="0.25">
      <c r="K73" s="15" t="s">
        <v>79</v>
      </c>
      <c r="L73" s="26">
        <v>22</v>
      </c>
      <c r="M73" s="19">
        <v>22</v>
      </c>
      <c r="N73" s="19">
        <v>23</v>
      </c>
    </row>
    <row r="74" spans="11:14" x14ac:dyDescent="0.25">
      <c r="K74" s="15" t="s">
        <v>118</v>
      </c>
      <c r="L74" s="26">
        <v>0</v>
      </c>
      <c r="M74" s="19">
        <v>2</v>
      </c>
      <c r="N74" s="19">
        <v>0</v>
      </c>
    </row>
    <row r="75" spans="11:14" x14ac:dyDescent="0.25">
      <c r="K75" s="15" t="s">
        <v>119</v>
      </c>
      <c r="L75" s="26">
        <v>3</v>
      </c>
      <c r="M75" s="19">
        <v>1</v>
      </c>
      <c r="N75" s="19">
        <v>0</v>
      </c>
    </row>
    <row r="76" spans="11:14" x14ac:dyDescent="0.25">
      <c r="K76" s="15" t="s">
        <v>81</v>
      </c>
      <c r="L76" s="26">
        <v>0</v>
      </c>
      <c r="M76" s="19">
        <v>2</v>
      </c>
      <c r="N76" s="19">
        <v>0</v>
      </c>
    </row>
    <row r="77" spans="11:14" x14ac:dyDescent="0.25">
      <c r="K77" s="15" t="s">
        <v>82</v>
      </c>
      <c r="L77" s="26">
        <v>0</v>
      </c>
      <c r="M77" s="19">
        <v>1</v>
      </c>
      <c r="N77" s="19">
        <v>0</v>
      </c>
    </row>
    <row r="78" spans="11:14" x14ac:dyDescent="0.25">
      <c r="K78" s="15" t="s">
        <v>120</v>
      </c>
      <c r="L78" s="26">
        <v>1</v>
      </c>
      <c r="M78" s="19">
        <v>0</v>
      </c>
      <c r="N78" s="19">
        <v>0</v>
      </c>
    </row>
    <row r="79" spans="11:14" x14ac:dyDescent="0.25">
      <c r="K79" s="15" t="s">
        <v>83</v>
      </c>
      <c r="L79" s="26">
        <v>1042</v>
      </c>
      <c r="M79" s="19">
        <v>0</v>
      </c>
      <c r="N79" s="19">
        <v>3</v>
      </c>
    </row>
    <row r="80" spans="11:14" x14ac:dyDescent="0.25">
      <c r="K80" s="15" t="s">
        <v>84</v>
      </c>
      <c r="L80" s="26">
        <v>1</v>
      </c>
      <c r="M80" s="19">
        <v>1</v>
      </c>
      <c r="N80" s="19">
        <v>0</v>
      </c>
    </row>
    <row r="81" spans="11:14" x14ac:dyDescent="0.25">
      <c r="K81" s="15" t="s">
        <v>85</v>
      </c>
      <c r="L81" s="26">
        <v>3</v>
      </c>
      <c r="M81" s="19">
        <v>1</v>
      </c>
      <c r="N81" s="19">
        <v>1</v>
      </c>
    </row>
    <row r="82" spans="11:14" x14ac:dyDescent="0.25">
      <c r="K82" s="15" t="s">
        <v>86</v>
      </c>
      <c r="L82" s="26">
        <v>0</v>
      </c>
      <c r="M82" s="19">
        <v>0</v>
      </c>
      <c r="N82" s="19">
        <v>1</v>
      </c>
    </row>
    <row r="83" spans="11:14" x14ac:dyDescent="0.25">
      <c r="K83" s="15" t="s">
        <v>87</v>
      </c>
      <c r="L83" s="26">
        <v>1</v>
      </c>
      <c r="M83" s="19">
        <v>1</v>
      </c>
      <c r="N83" s="19">
        <v>0</v>
      </c>
    </row>
    <row r="84" spans="11:14" x14ac:dyDescent="0.25">
      <c r="K84" s="15" t="s">
        <v>88</v>
      </c>
      <c r="L84" s="26">
        <v>1</v>
      </c>
      <c r="M84" s="19">
        <v>0</v>
      </c>
      <c r="N84" s="19">
        <v>0</v>
      </c>
    </row>
    <row r="85" spans="11:14" x14ac:dyDescent="0.25">
      <c r="K85" s="15" t="s">
        <v>89</v>
      </c>
      <c r="L85" s="26">
        <v>0</v>
      </c>
      <c r="M85" s="19">
        <v>1</v>
      </c>
      <c r="N85" s="19">
        <v>0</v>
      </c>
    </row>
    <row r="86" spans="11:14" x14ac:dyDescent="0.25">
      <c r="K86" s="15" t="s">
        <v>91</v>
      </c>
      <c r="L86" s="26">
        <v>0</v>
      </c>
      <c r="M86" s="19">
        <v>0</v>
      </c>
      <c r="N86" s="19">
        <v>1</v>
      </c>
    </row>
    <row r="87" spans="11:14" x14ac:dyDescent="0.25">
      <c r="K87" s="15" t="s">
        <v>92</v>
      </c>
      <c r="L87" s="26">
        <v>1</v>
      </c>
      <c r="M87" s="19">
        <v>2</v>
      </c>
      <c r="N87" s="19">
        <v>0</v>
      </c>
    </row>
    <row r="88" spans="11:14" x14ac:dyDescent="0.25">
      <c r="K88" s="15" t="s">
        <v>93</v>
      </c>
      <c r="L88" s="26">
        <v>1</v>
      </c>
      <c r="M88" s="19">
        <v>1</v>
      </c>
      <c r="N88" s="19">
        <v>0</v>
      </c>
    </row>
    <row r="89" spans="11:14" x14ac:dyDescent="0.25">
      <c r="K89" s="15" t="s">
        <v>94</v>
      </c>
      <c r="L89" s="26">
        <v>4</v>
      </c>
      <c r="M89" s="19">
        <v>2</v>
      </c>
      <c r="N89" s="19">
        <v>0</v>
      </c>
    </row>
    <row r="90" spans="11:14" x14ac:dyDescent="0.25">
      <c r="K90" s="15" t="s">
        <v>95</v>
      </c>
      <c r="L90" s="26">
        <v>0</v>
      </c>
      <c r="M90" s="19">
        <v>0</v>
      </c>
      <c r="N90" s="19">
        <v>1</v>
      </c>
    </row>
    <row r="91" spans="11:14" x14ac:dyDescent="0.25">
      <c r="K91" s="15" t="s">
        <v>121</v>
      </c>
      <c r="L91" s="26">
        <v>2</v>
      </c>
      <c r="M91" s="19">
        <v>0</v>
      </c>
      <c r="N91" s="19">
        <v>1</v>
      </c>
    </row>
    <row r="92" spans="11:14" x14ac:dyDescent="0.25">
      <c r="K92" s="15" t="s">
        <v>97</v>
      </c>
      <c r="L92" s="26">
        <v>1</v>
      </c>
      <c r="M92" s="19">
        <v>0</v>
      </c>
      <c r="N92" s="19">
        <v>1</v>
      </c>
    </row>
    <row r="93" spans="11:14" x14ac:dyDescent="0.25">
      <c r="K93" s="15" t="s">
        <v>98</v>
      </c>
      <c r="L93" s="26">
        <v>1</v>
      </c>
      <c r="M93" s="19">
        <v>0</v>
      </c>
      <c r="N93" s="19">
        <v>0</v>
      </c>
    </row>
    <row r="94" spans="11:14" x14ac:dyDescent="0.25">
      <c r="K94" s="21" t="s">
        <v>100</v>
      </c>
      <c r="L94" s="27">
        <v>138</v>
      </c>
      <c r="M94" s="19">
        <v>265</v>
      </c>
      <c r="N94" s="19">
        <v>339</v>
      </c>
    </row>
    <row r="95" spans="11:14" x14ac:dyDescent="0.25">
      <c r="K95" s="17" t="s">
        <v>101</v>
      </c>
      <c r="L95" s="27">
        <f>SUM(L6:L94)</f>
        <v>6673</v>
      </c>
      <c r="M95" s="27">
        <f t="shared" ref="M95:N95" si="0">SUM(M6:M94)</f>
        <v>1735</v>
      </c>
      <c r="N95" s="27">
        <f t="shared" si="0"/>
        <v>1856</v>
      </c>
    </row>
  </sheetData>
  <mergeCells count="14">
    <mergeCell ref="A16:I17"/>
    <mergeCell ref="A18:I18"/>
    <mergeCell ref="A19:I19"/>
    <mergeCell ref="A20:I21"/>
    <mergeCell ref="A22:I22"/>
    <mergeCell ref="A9:I9"/>
    <mergeCell ref="A10:I10"/>
    <mergeCell ref="A11:I14"/>
    <mergeCell ref="A15:I15"/>
    <mergeCell ref="L3:N3"/>
    <mergeCell ref="K4:K5"/>
    <mergeCell ref="L4:N4"/>
    <mergeCell ref="C3:E3"/>
    <mergeCell ref="A5:A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30"/>
  <sheetViews>
    <sheetView workbookViewId="0">
      <selection activeCell="C23" sqref="C23"/>
    </sheetView>
  </sheetViews>
  <sheetFormatPr defaultRowHeight="15" x14ac:dyDescent="0.25"/>
  <cols>
    <col min="1" max="1" width="25.85546875" customWidth="1"/>
    <col min="2" max="2" width="13.42578125" bestFit="1" customWidth="1"/>
    <col min="11" max="11" width="11.7109375" customWidth="1"/>
    <col min="19" max="19" width="18.5703125" customWidth="1"/>
  </cols>
  <sheetData>
    <row r="1" spans="1:14" x14ac:dyDescent="0.25">
      <c r="A1" s="1" t="s">
        <v>0</v>
      </c>
      <c r="K1" s="14" t="s">
        <v>15</v>
      </c>
    </row>
    <row r="3" spans="1:14" x14ac:dyDescent="0.25">
      <c r="A3" s="2"/>
      <c r="B3" s="2"/>
      <c r="C3" s="56" t="s">
        <v>1</v>
      </c>
      <c r="D3" s="56"/>
      <c r="E3" s="56"/>
      <c r="L3" s="51" t="s">
        <v>123</v>
      </c>
      <c r="M3" s="52"/>
      <c r="N3" s="53"/>
    </row>
    <row r="4" spans="1:14" x14ac:dyDescent="0.25">
      <c r="A4" s="2"/>
      <c r="B4" s="2"/>
      <c r="C4" s="3" t="s">
        <v>2</v>
      </c>
      <c r="D4" s="3" t="s">
        <v>3</v>
      </c>
      <c r="E4" s="3" t="s">
        <v>4</v>
      </c>
      <c r="K4" s="54" t="s">
        <v>17</v>
      </c>
      <c r="L4" s="51" t="s">
        <v>18</v>
      </c>
      <c r="M4" s="52"/>
      <c r="N4" s="53"/>
    </row>
    <row r="5" spans="1:14" x14ac:dyDescent="0.25">
      <c r="A5" s="57" t="s">
        <v>122</v>
      </c>
      <c r="B5" s="4" t="s">
        <v>6</v>
      </c>
      <c r="C5" s="5">
        <v>702</v>
      </c>
      <c r="D5" s="5">
        <v>714</v>
      </c>
      <c r="E5" s="6">
        <v>767</v>
      </c>
      <c r="K5" s="55"/>
      <c r="L5" s="15" t="s">
        <v>2</v>
      </c>
      <c r="M5" s="15" t="s">
        <v>3</v>
      </c>
      <c r="N5" s="15" t="s">
        <v>4</v>
      </c>
    </row>
    <row r="6" spans="1:14" x14ac:dyDescent="0.25">
      <c r="A6" s="58"/>
      <c r="B6" s="7" t="s">
        <v>7</v>
      </c>
      <c r="C6" s="8">
        <v>10916</v>
      </c>
      <c r="D6" s="8">
        <v>6632</v>
      </c>
      <c r="E6" s="9">
        <v>4780</v>
      </c>
      <c r="K6" s="16" t="s">
        <v>124</v>
      </c>
      <c r="L6" s="26">
        <v>0</v>
      </c>
      <c r="M6" s="26">
        <v>2</v>
      </c>
      <c r="N6" s="26">
        <v>0</v>
      </c>
    </row>
    <row r="7" spans="1:14" x14ac:dyDescent="0.25">
      <c r="A7" s="59"/>
      <c r="B7" s="10" t="s">
        <v>8</v>
      </c>
      <c r="C7" s="11">
        <f>C5+C6</f>
        <v>11618</v>
      </c>
      <c r="D7" s="11">
        <f>D5+D6</f>
        <v>7346</v>
      </c>
      <c r="E7" s="12">
        <f>E5+E6</f>
        <v>5547</v>
      </c>
      <c r="K7" s="15" t="s">
        <v>19</v>
      </c>
      <c r="L7" s="26">
        <v>33</v>
      </c>
      <c r="M7" s="26">
        <v>22</v>
      </c>
      <c r="N7" s="26">
        <v>13</v>
      </c>
    </row>
    <row r="8" spans="1:14" ht="15.75" thickBot="1" x14ac:dyDescent="0.3">
      <c r="K8" s="15" t="s">
        <v>20</v>
      </c>
      <c r="L8" s="26">
        <v>45</v>
      </c>
      <c r="M8" s="26">
        <v>37</v>
      </c>
      <c r="N8" s="26">
        <v>13</v>
      </c>
    </row>
    <row r="9" spans="1:14" ht="15.75" thickBot="1" x14ac:dyDescent="0.3">
      <c r="A9" s="35" t="s">
        <v>10</v>
      </c>
      <c r="B9" s="36"/>
      <c r="C9" s="37"/>
      <c r="D9" s="37"/>
      <c r="E9" s="37"/>
      <c r="F9" s="37"/>
      <c r="G9" s="37"/>
      <c r="H9" s="37"/>
      <c r="I9" s="38"/>
      <c r="K9" s="15" t="s">
        <v>21</v>
      </c>
      <c r="L9" s="26">
        <v>5</v>
      </c>
      <c r="M9" s="26">
        <v>3</v>
      </c>
      <c r="N9" s="26">
        <v>0</v>
      </c>
    </row>
    <row r="10" spans="1:14" x14ac:dyDescent="0.25">
      <c r="A10" s="39" t="s">
        <v>11</v>
      </c>
      <c r="B10" s="40"/>
      <c r="C10" s="41"/>
      <c r="D10" s="41"/>
      <c r="E10" s="41"/>
      <c r="F10" s="41"/>
      <c r="G10" s="41"/>
      <c r="H10" s="41"/>
      <c r="I10" s="42"/>
      <c r="K10" s="15" t="s">
        <v>22</v>
      </c>
      <c r="L10" s="26">
        <v>0</v>
      </c>
      <c r="M10" s="26">
        <v>4</v>
      </c>
      <c r="N10" s="26">
        <v>3</v>
      </c>
    </row>
    <row r="11" spans="1:14" x14ac:dyDescent="0.25">
      <c r="A11" s="43" t="s">
        <v>12</v>
      </c>
      <c r="B11" s="44"/>
      <c r="C11" s="45"/>
      <c r="D11" s="45"/>
      <c r="E11" s="45"/>
      <c r="F11" s="45"/>
      <c r="G11" s="45"/>
      <c r="H11" s="45"/>
      <c r="I11" s="46"/>
      <c r="K11" s="15" t="s">
        <v>23</v>
      </c>
      <c r="L11" s="26">
        <v>5</v>
      </c>
      <c r="M11" s="26">
        <v>6</v>
      </c>
      <c r="N11" s="26">
        <v>1</v>
      </c>
    </row>
    <row r="12" spans="1:14" x14ac:dyDescent="0.25">
      <c r="A12" s="47"/>
      <c r="B12" s="48"/>
      <c r="C12" s="45"/>
      <c r="D12" s="45"/>
      <c r="E12" s="45"/>
      <c r="F12" s="45"/>
      <c r="G12" s="45"/>
      <c r="H12" s="45"/>
      <c r="I12" s="46"/>
      <c r="K12" s="15" t="s">
        <v>24</v>
      </c>
      <c r="L12" s="26">
        <v>2</v>
      </c>
      <c r="M12" s="26">
        <v>8</v>
      </c>
      <c r="N12" s="26">
        <v>5</v>
      </c>
    </row>
    <row r="13" spans="1:14" x14ac:dyDescent="0.25">
      <c r="A13" s="47"/>
      <c r="B13" s="48"/>
      <c r="C13" s="45"/>
      <c r="D13" s="45"/>
      <c r="E13" s="45"/>
      <c r="F13" s="45"/>
      <c r="G13" s="45"/>
      <c r="H13" s="45"/>
      <c r="I13" s="46"/>
      <c r="K13" s="15" t="s">
        <v>25</v>
      </c>
      <c r="L13" s="26">
        <v>4</v>
      </c>
      <c r="M13" s="19">
        <v>8</v>
      </c>
      <c r="N13" s="19">
        <v>0</v>
      </c>
    </row>
    <row r="14" spans="1:14" x14ac:dyDescent="0.25">
      <c r="A14" s="47"/>
      <c r="B14" s="48"/>
      <c r="C14" s="45"/>
      <c r="D14" s="45"/>
      <c r="E14" s="45"/>
      <c r="F14" s="45"/>
      <c r="G14" s="45"/>
      <c r="H14" s="45"/>
      <c r="I14" s="46"/>
      <c r="K14" s="15" t="s">
        <v>26</v>
      </c>
      <c r="L14" s="26">
        <v>20</v>
      </c>
      <c r="M14" s="19">
        <v>12</v>
      </c>
      <c r="N14" s="19">
        <v>5</v>
      </c>
    </row>
    <row r="15" spans="1:14" x14ac:dyDescent="0.25">
      <c r="A15" s="49" t="s">
        <v>13</v>
      </c>
      <c r="B15" s="50"/>
      <c r="C15" s="45"/>
      <c r="D15" s="45"/>
      <c r="E15" s="45"/>
      <c r="F15" s="45"/>
      <c r="G15" s="45"/>
      <c r="H15" s="45"/>
      <c r="I15" s="46"/>
      <c r="K15" s="15" t="s">
        <v>27</v>
      </c>
      <c r="L15" s="26">
        <v>40</v>
      </c>
      <c r="M15" s="19">
        <v>31</v>
      </c>
      <c r="N15" s="19">
        <v>4</v>
      </c>
    </row>
    <row r="16" spans="1:14" x14ac:dyDescent="0.25">
      <c r="A16" s="60" t="s">
        <v>225</v>
      </c>
      <c r="B16" s="61"/>
      <c r="C16" s="62"/>
      <c r="D16" s="62"/>
      <c r="E16" s="62"/>
      <c r="F16" s="62"/>
      <c r="G16" s="62"/>
      <c r="H16" s="62"/>
      <c r="I16" s="63"/>
      <c r="K16" s="15" t="s">
        <v>28</v>
      </c>
      <c r="L16" s="26">
        <v>12</v>
      </c>
      <c r="M16" s="19">
        <v>7</v>
      </c>
      <c r="N16" s="19">
        <v>1</v>
      </c>
    </row>
    <row r="17" spans="1:14" x14ac:dyDescent="0.25">
      <c r="A17" s="64"/>
      <c r="B17" s="65"/>
      <c r="C17" s="65"/>
      <c r="D17" s="65"/>
      <c r="E17" s="65"/>
      <c r="F17" s="65"/>
      <c r="G17" s="65"/>
      <c r="H17" s="65"/>
      <c r="I17" s="66"/>
      <c r="K17" s="15" t="s">
        <v>29</v>
      </c>
      <c r="L17" s="26">
        <v>11</v>
      </c>
      <c r="M17" s="19">
        <v>9</v>
      </c>
      <c r="N17" s="19">
        <v>7</v>
      </c>
    </row>
    <row r="18" spans="1:14" x14ac:dyDescent="0.25">
      <c r="A18" s="67" t="s">
        <v>226</v>
      </c>
      <c r="B18" s="44"/>
      <c r="C18" s="68"/>
      <c r="D18" s="68"/>
      <c r="E18" s="68"/>
      <c r="F18" s="45"/>
      <c r="G18" s="45"/>
      <c r="H18" s="45"/>
      <c r="I18" s="46"/>
      <c r="K18" s="15" t="s">
        <v>30</v>
      </c>
      <c r="L18" s="26">
        <v>41</v>
      </c>
      <c r="M18" s="19">
        <v>70</v>
      </c>
      <c r="N18" s="19">
        <v>17</v>
      </c>
    </row>
    <row r="19" spans="1:14" x14ac:dyDescent="0.25">
      <c r="A19" s="47" t="s">
        <v>14</v>
      </c>
      <c r="B19" s="48"/>
      <c r="C19" s="45"/>
      <c r="D19" s="45"/>
      <c r="E19" s="45"/>
      <c r="F19" s="45"/>
      <c r="G19" s="45"/>
      <c r="H19" s="45"/>
      <c r="I19" s="46"/>
      <c r="K19" s="15" t="s">
        <v>125</v>
      </c>
      <c r="L19" s="26">
        <v>4</v>
      </c>
      <c r="M19" s="19">
        <v>1</v>
      </c>
      <c r="N19" s="19">
        <v>2</v>
      </c>
    </row>
    <row r="20" spans="1:14" x14ac:dyDescent="0.25">
      <c r="A20" s="69" t="s">
        <v>228</v>
      </c>
      <c r="B20" s="48"/>
      <c r="C20" s="45"/>
      <c r="D20" s="45"/>
      <c r="E20" s="45"/>
      <c r="F20" s="45"/>
      <c r="G20" s="45"/>
      <c r="H20" s="45"/>
      <c r="I20" s="46"/>
      <c r="K20" s="15" t="s">
        <v>31</v>
      </c>
      <c r="L20" s="26">
        <v>117</v>
      </c>
      <c r="M20" s="19">
        <v>75</v>
      </c>
      <c r="N20" s="19">
        <v>69</v>
      </c>
    </row>
    <row r="21" spans="1:14" x14ac:dyDescent="0.25">
      <c r="A21" s="47"/>
      <c r="B21" s="48"/>
      <c r="C21" s="45"/>
      <c r="D21" s="45"/>
      <c r="E21" s="45"/>
      <c r="F21" s="45"/>
      <c r="G21" s="45"/>
      <c r="H21" s="45"/>
      <c r="I21" s="46"/>
      <c r="K21" s="15" t="s">
        <v>32</v>
      </c>
      <c r="L21" s="26">
        <v>5</v>
      </c>
      <c r="M21" s="19">
        <v>7</v>
      </c>
      <c r="N21" s="19">
        <v>0</v>
      </c>
    </row>
    <row r="22" spans="1:14" ht="15.75" thickBot="1" x14ac:dyDescent="0.3">
      <c r="A22" s="70" t="s">
        <v>227</v>
      </c>
      <c r="B22" s="71"/>
      <c r="C22" s="72"/>
      <c r="D22" s="72"/>
      <c r="E22" s="72"/>
      <c r="F22" s="72"/>
      <c r="G22" s="72"/>
      <c r="H22" s="72"/>
      <c r="I22" s="73"/>
      <c r="K22" s="15" t="s">
        <v>126</v>
      </c>
      <c r="L22" s="26">
        <v>1</v>
      </c>
      <c r="M22" s="19">
        <v>3</v>
      </c>
      <c r="N22" s="19">
        <v>1</v>
      </c>
    </row>
    <row r="23" spans="1:14" x14ac:dyDescent="0.25">
      <c r="K23" s="15" t="s">
        <v>33</v>
      </c>
      <c r="L23" s="26">
        <v>2242</v>
      </c>
      <c r="M23" s="19">
        <v>1008</v>
      </c>
      <c r="N23" s="19">
        <v>789</v>
      </c>
    </row>
    <row r="24" spans="1:14" x14ac:dyDescent="0.25">
      <c r="K24" s="15" t="s">
        <v>34</v>
      </c>
      <c r="L24" s="26">
        <v>4117</v>
      </c>
      <c r="M24" s="19">
        <v>2946</v>
      </c>
      <c r="N24" s="19">
        <v>2694</v>
      </c>
    </row>
    <row r="25" spans="1:14" x14ac:dyDescent="0.25">
      <c r="K25" s="15" t="s">
        <v>35</v>
      </c>
      <c r="L25" s="26">
        <v>28</v>
      </c>
      <c r="M25" s="19">
        <v>31</v>
      </c>
      <c r="N25" s="19">
        <v>16</v>
      </c>
    </row>
    <row r="26" spans="1:14" x14ac:dyDescent="0.25">
      <c r="K26" s="15" t="s">
        <v>36</v>
      </c>
      <c r="L26" s="26">
        <v>55</v>
      </c>
      <c r="M26" s="19">
        <v>36</v>
      </c>
      <c r="N26" s="19">
        <v>8</v>
      </c>
    </row>
    <row r="27" spans="1:14" x14ac:dyDescent="0.25">
      <c r="K27" s="15" t="s">
        <v>37</v>
      </c>
      <c r="L27" s="26">
        <v>14</v>
      </c>
      <c r="M27" s="19">
        <v>14</v>
      </c>
      <c r="N27" s="19">
        <v>13</v>
      </c>
    </row>
    <row r="28" spans="1:14" x14ac:dyDescent="0.25">
      <c r="K28" s="15" t="s">
        <v>127</v>
      </c>
      <c r="L28" s="26">
        <v>1</v>
      </c>
      <c r="M28" s="19">
        <v>2</v>
      </c>
      <c r="N28" s="19">
        <v>0</v>
      </c>
    </row>
    <row r="29" spans="1:14" x14ac:dyDescent="0.25">
      <c r="K29" s="15" t="s">
        <v>38</v>
      </c>
      <c r="L29" s="26">
        <v>108</v>
      </c>
      <c r="M29" s="19">
        <v>100</v>
      </c>
      <c r="N29" s="19">
        <v>31</v>
      </c>
    </row>
    <row r="30" spans="1:14" x14ac:dyDescent="0.25">
      <c r="K30" s="15" t="s">
        <v>103</v>
      </c>
      <c r="L30" s="26">
        <v>9</v>
      </c>
      <c r="M30" s="19">
        <v>8</v>
      </c>
      <c r="N30" s="19">
        <v>2</v>
      </c>
    </row>
    <row r="31" spans="1:14" x14ac:dyDescent="0.25">
      <c r="K31" s="15" t="s">
        <v>128</v>
      </c>
      <c r="L31" s="26">
        <v>2</v>
      </c>
      <c r="M31" s="19">
        <v>0</v>
      </c>
      <c r="N31" s="19">
        <v>0</v>
      </c>
    </row>
    <row r="32" spans="1:14" x14ac:dyDescent="0.25">
      <c r="K32" s="15" t="s">
        <v>129</v>
      </c>
      <c r="L32" s="26">
        <v>1</v>
      </c>
      <c r="M32" s="19">
        <v>1</v>
      </c>
      <c r="N32" s="19">
        <v>0</v>
      </c>
    </row>
    <row r="33" spans="11:14" x14ac:dyDescent="0.25">
      <c r="K33" s="15" t="s">
        <v>104</v>
      </c>
      <c r="L33" s="26">
        <v>6</v>
      </c>
      <c r="M33" s="19">
        <v>0</v>
      </c>
      <c r="N33" s="19">
        <v>0</v>
      </c>
    </row>
    <row r="34" spans="11:14" x14ac:dyDescent="0.25">
      <c r="K34" s="15" t="s">
        <v>105</v>
      </c>
      <c r="L34" s="26">
        <v>15</v>
      </c>
      <c r="M34" s="19">
        <v>6</v>
      </c>
      <c r="N34" s="19">
        <v>4</v>
      </c>
    </row>
    <row r="35" spans="11:14" x14ac:dyDescent="0.25">
      <c r="K35" s="15" t="s">
        <v>130</v>
      </c>
      <c r="L35" s="26">
        <v>0</v>
      </c>
      <c r="M35" s="19">
        <v>1</v>
      </c>
      <c r="N35" s="19">
        <v>0</v>
      </c>
    </row>
    <row r="36" spans="11:14" x14ac:dyDescent="0.25">
      <c r="K36" s="15" t="s">
        <v>39</v>
      </c>
      <c r="L36" s="26">
        <v>3</v>
      </c>
      <c r="M36" s="19">
        <v>3</v>
      </c>
      <c r="N36" s="19">
        <v>0</v>
      </c>
    </row>
    <row r="37" spans="11:14" x14ac:dyDescent="0.25">
      <c r="K37" s="15" t="s">
        <v>131</v>
      </c>
      <c r="L37" s="26">
        <v>3</v>
      </c>
      <c r="M37" s="19">
        <v>1</v>
      </c>
      <c r="N37" s="19">
        <v>0</v>
      </c>
    </row>
    <row r="38" spans="11:14" x14ac:dyDescent="0.25">
      <c r="K38" s="15" t="s">
        <v>40</v>
      </c>
      <c r="L38" s="26">
        <v>387</v>
      </c>
      <c r="M38" s="19">
        <v>283</v>
      </c>
      <c r="N38" s="19">
        <v>192</v>
      </c>
    </row>
    <row r="39" spans="11:14" x14ac:dyDescent="0.25">
      <c r="K39" s="15" t="s">
        <v>41</v>
      </c>
      <c r="L39" s="26">
        <v>7</v>
      </c>
      <c r="M39" s="19">
        <v>3</v>
      </c>
      <c r="N39" s="19">
        <v>2</v>
      </c>
    </row>
    <row r="40" spans="11:14" x14ac:dyDescent="0.25">
      <c r="K40" s="15" t="s">
        <v>42</v>
      </c>
      <c r="L40" s="26">
        <v>3</v>
      </c>
      <c r="M40" s="19">
        <v>3</v>
      </c>
      <c r="N40" s="19">
        <v>0</v>
      </c>
    </row>
    <row r="41" spans="11:14" x14ac:dyDescent="0.25">
      <c r="K41" s="15" t="s">
        <v>43</v>
      </c>
      <c r="L41" s="26">
        <v>212</v>
      </c>
      <c r="M41" s="19">
        <v>108</v>
      </c>
      <c r="N41" s="19">
        <v>68</v>
      </c>
    </row>
    <row r="42" spans="11:14" x14ac:dyDescent="0.25">
      <c r="K42" s="15" t="s">
        <v>44</v>
      </c>
      <c r="L42" s="26">
        <v>1</v>
      </c>
      <c r="M42" s="19">
        <v>2</v>
      </c>
      <c r="N42" s="19">
        <v>1</v>
      </c>
    </row>
    <row r="43" spans="11:14" x14ac:dyDescent="0.25">
      <c r="K43" s="15" t="s">
        <v>106</v>
      </c>
      <c r="L43" s="26">
        <v>0</v>
      </c>
      <c r="M43" s="19">
        <v>1</v>
      </c>
      <c r="N43" s="19">
        <v>3</v>
      </c>
    </row>
    <row r="44" spans="11:14" x14ac:dyDescent="0.25">
      <c r="K44" s="15" t="s">
        <v>45</v>
      </c>
      <c r="L44" s="26">
        <v>5</v>
      </c>
      <c r="M44" s="19">
        <v>4</v>
      </c>
      <c r="N44" s="19">
        <v>0</v>
      </c>
    </row>
    <row r="45" spans="11:14" x14ac:dyDescent="0.25">
      <c r="K45" s="15" t="s">
        <v>132</v>
      </c>
      <c r="L45" s="26">
        <v>1</v>
      </c>
      <c r="M45" s="19">
        <v>3</v>
      </c>
      <c r="N45" s="19">
        <v>6</v>
      </c>
    </row>
    <row r="46" spans="11:14" x14ac:dyDescent="0.25">
      <c r="K46" s="15" t="s">
        <v>46</v>
      </c>
      <c r="L46" s="26">
        <v>8</v>
      </c>
      <c r="M46" s="19">
        <v>7</v>
      </c>
      <c r="N46" s="19">
        <v>6</v>
      </c>
    </row>
    <row r="47" spans="11:14" x14ac:dyDescent="0.25">
      <c r="K47" s="15" t="s">
        <v>133</v>
      </c>
      <c r="L47" s="26">
        <v>0</v>
      </c>
      <c r="M47" s="19">
        <v>0</v>
      </c>
      <c r="N47" s="19">
        <v>2</v>
      </c>
    </row>
    <row r="48" spans="11:14" x14ac:dyDescent="0.25">
      <c r="K48" s="15" t="s">
        <v>47</v>
      </c>
      <c r="L48" s="26">
        <v>20</v>
      </c>
      <c r="M48" s="19">
        <v>10</v>
      </c>
      <c r="N48" s="19">
        <v>2</v>
      </c>
    </row>
    <row r="49" spans="11:14" x14ac:dyDescent="0.25">
      <c r="K49" s="15" t="s">
        <v>48</v>
      </c>
      <c r="L49" s="26">
        <v>48</v>
      </c>
      <c r="M49" s="19">
        <v>29</v>
      </c>
      <c r="N49" s="19">
        <v>17</v>
      </c>
    </row>
    <row r="50" spans="11:14" x14ac:dyDescent="0.25">
      <c r="K50" s="15" t="s">
        <v>49</v>
      </c>
      <c r="L50" s="26">
        <v>0</v>
      </c>
      <c r="M50" s="19">
        <v>0</v>
      </c>
      <c r="N50" s="19">
        <v>2</v>
      </c>
    </row>
    <row r="51" spans="11:14" x14ac:dyDescent="0.25">
      <c r="K51" s="15" t="s">
        <v>134</v>
      </c>
      <c r="L51" s="26">
        <v>1</v>
      </c>
      <c r="M51" s="19">
        <v>0</v>
      </c>
      <c r="N51" s="19">
        <v>1</v>
      </c>
    </row>
    <row r="52" spans="11:14" x14ac:dyDescent="0.25">
      <c r="K52" s="15" t="s">
        <v>50</v>
      </c>
      <c r="L52" s="26">
        <v>29</v>
      </c>
      <c r="M52" s="19">
        <v>19</v>
      </c>
      <c r="N52" s="19">
        <v>17</v>
      </c>
    </row>
    <row r="53" spans="11:14" x14ac:dyDescent="0.25">
      <c r="K53" s="15" t="s">
        <v>135</v>
      </c>
      <c r="L53" s="26">
        <v>3</v>
      </c>
      <c r="M53" s="19">
        <v>1</v>
      </c>
      <c r="N53" s="19">
        <v>1</v>
      </c>
    </row>
    <row r="54" spans="11:14" x14ac:dyDescent="0.25">
      <c r="K54" s="15" t="s">
        <v>107</v>
      </c>
      <c r="L54" s="26">
        <v>2</v>
      </c>
      <c r="M54" s="19">
        <v>3</v>
      </c>
      <c r="N54" s="19">
        <v>2</v>
      </c>
    </row>
    <row r="55" spans="11:14" x14ac:dyDescent="0.25">
      <c r="K55" s="15" t="s">
        <v>108</v>
      </c>
      <c r="L55" s="26">
        <v>5</v>
      </c>
      <c r="M55" s="19">
        <v>2</v>
      </c>
      <c r="N55" s="19">
        <v>2</v>
      </c>
    </row>
    <row r="56" spans="11:14" x14ac:dyDescent="0.25">
      <c r="K56" s="15" t="s">
        <v>51</v>
      </c>
      <c r="L56" s="26">
        <v>313</v>
      </c>
      <c r="M56" s="19">
        <v>189</v>
      </c>
      <c r="N56" s="19">
        <v>105</v>
      </c>
    </row>
    <row r="57" spans="11:14" x14ac:dyDescent="0.25">
      <c r="K57" s="15" t="s">
        <v>52</v>
      </c>
      <c r="L57" s="26">
        <v>172</v>
      </c>
      <c r="M57" s="19">
        <v>132</v>
      </c>
      <c r="N57" s="19">
        <v>128</v>
      </c>
    </row>
    <row r="58" spans="11:14" x14ac:dyDescent="0.25">
      <c r="K58" s="15" t="s">
        <v>136</v>
      </c>
      <c r="L58" s="26">
        <v>0</v>
      </c>
      <c r="M58" s="19">
        <v>2</v>
      </c>
      <c r="N58" s="19">
        <v>1</v>
      </c>
    </row>
    <row r="59" spans="11:14" x14ac:dyDescent="0.25">
      <c r="K59" s="15" t="s">
        <v>109</v>
      </c>
      <c r="L59" s="26">
        <v>5</v>
      </c>
      <c r="M59" s="19">
        <v>0</v>
      </c>
      <c r="N59" s="19">
        <v>0</v>
      </c>
    </row>
    <row r="60" spans="11:14" x14ac:dyDescent="0.25">
      <c r="K60" s="15" t="s">
        <v>53</v>
      </c>
      <c r="L60" s="26">
        <v>17</v>
      </c>
      <c r="M60" s="19">
        <v>15</v>
      </c>
      <c r="N60" s="19">
        <v>6</v>
      </c>
    </row>
    <row r="61" spans="11:14" x14ac:dyDescent="0.25">
      <c r="K61" s="15" t="s">
        <v>137</v>
      </c>
      <c r="L61" s="26">
        <v>2</v>
      </c>
      <c r="M61" s="19">
        <v>0</v>
      </c>
      <c r="N61" s="19">
        <v>0</v>
      </c>
    </row>
    <row r="62" spans="11:14" x14ac:dyDescent="0.25">
      <c r="K62" s="15" t="s">
        <v>138</v>
      </c>
      <c r="L62" s="26">
        <v>2</v>
      </c>
      <c r="M62" s="19">
        <v>1</v>
      </c>
      <c r="N62" s="19">
        <v>1</v>
      </c>
    </row>
    <row r="63" spans="11:14" x14ac:dyDescent="0.25">
      <c r="K63" s="15" t="s">
        <v>54</v>
      </c>
      <c r="L63" s="26">
        <v>6</v>
      </c>
      <c r="M63" s="19">
        <v>2</v>
      </c>
      <c r="N63" s="19">
        <v>11</v>
      </c>
    </row>
    <row r="64" spans="11:14" x14ac:dyDescent="0.25">
      <c r="K64" s="15" t="s">
        <v>55</v>
      </c>
      <c r="L64" s="26">
        <v>1</v>
      </c>
      <c r="M64" s="19">
        <v>3</v>
      </c>
      <c r="N64" s="19">
        <v>0</v>
      </c>
    </row>
    <row r="65" spans="11:14" x14ac:dyDescent="0.25">
      <c r="K65" s="15" t="s">
        <v>56</v>
      </c>
      <c r="L65" s="26">
        <v>17</v>
      </c>
      <c r="M65" s="19">
        <v>6</v>
      </c>
      <c r="N65" s="19">
        <v>18</v>
      </c>
    </row>
    <row r="66" spans="11:14" x14ac:dyDescent="0.25">
      <c r="K66" s="15" t="s">
        <v>110</v>
      </c>
      <c r="L66" s="26">
        <v>4</v>
      </c>
      <c r="M66" s="19">
        <v>4</v>
      </c>
      <c r="N66" s="19">
        <v>2</v>
      </c>
    </row>
    <row r="67" spans="11:14" x14ac:dyDescent="0.25">
      <c r="K67" s="15" t="s">
        <v>111</v>
      </c>
      <c r="L67" s="26">
        <v>4</v>
      </c>
      <c r="M67" s="19">
        <v>3</v>
      </c>
      <c r="N67" s="19">
        <v>3</v>
      </c>
    </row>
    <row r="68" spans="11:14" x14ac:dyDescent="0.25">
      <c r="K68" s="15" t="s">
        <v>58</v>
      </c>
      <c r="L68" s="26">
        <v>4</v>
      </c>
      <c r="M68" s="19">
        <v>2</v>
      </c>
      <c r="N68" s="19">
        <v>2</v>
      </c>
    </row>
    <row r="69" spans="11:14" x14ac:dyDescent="0.25">
      <c r="K69" s="15" t="s">
        <v>59</v>
      </c>
      <c r="L69" s="26">
        <v>33</v>
      </c>
      <c r="M69" s="19">
        <v>31</v>
      </c>
      <c r="N69" s="19">
        <v>23</v>
      </c>
    </row>
    <row r="70" spans="11:14" x14ac:dyDescent="0.25">
      <c r="K70" s="15" t="s">
        <v>60</v>
      </c>
      <c r="L70" s="26">
        <v>9</v>
      </c>
      <c r="M70" s="19">
        <v>9</v>
      </c>
      <c r="N70" s="19">
        <v>7</v>
      </c>
    </row>
    <row r="71" spans="11:14" x14ac:dyDescent="0.25">
      <c r="K71" s="15" t="s">
        <v>61</v>
      </c>
      <c r="L71" s="26">
        <v>143</v>
      </c>
      <c r="M71" s="19">
        <v>88</v>
      </c>
      <c r="N71" s="19">
        <v>16</v>
      </c>
    </row>
    <row r="72" spans="11:14" x14ac:dyDescent="0.25">
      <c r="K72" s="15" t="s">
        <v>62</v>
      </c>
      <c r="L72" s="26">
        <v>30</v>
      </c>
      <c r="M72" s="19">
        <v>25</v>
      </c>
      <c r="N72" s="19">
        <v>25</v>
      </c>
    </row>
    <row r="73" spans="11:14" x14ac:dyDescent="0.25">
      <c r="K73" s="15" t="s">
        <v>139</v>
      </c>
      <c r="L73" s="26">
        <v>1</v>
      </c>
      <c r="M73" s="19">
        <v>1</v>
      </c>
      <c r="N73" s="19">
        <v>0</v>
      </c>
    </row>
    <row r="74" spans="11:14" x14ac:dyDescent="0.25">
      <c r="K74" s="15" t="s">
        <v>63</v>
      </c>
      <c r="L74" s="26">
        <v>195</v>
      </c>
      <c r="M74" s="19">
        <v>119</v>
      </c>
      <c r="N74" s="19">
        <v>84</v>
      </c>
    </row>
    <row r="75" spans="11:14" x14ac:dyDescent="0.25">
      <c r="K75" s="15" t="s">
        <v>64</v>
      </c>
      <c r="L75" s="26">
        <v>10</v>
      </c>
      <c r="M75" s="19">
        <v>3</v>
      </c>
      <c r="N75" s="19">
        <v>0</v>
      </c>
    </row>
    <row r="76" spans="11:14" x14ac:dyDescent="0.25">
      <c r="K76" s="15" t="s">
        <v>113</v>
      </c>
      <c r="L76" s="26">
        <v>0</v>
      </c>
      <c r="M76" s="19">
        <v>0</v>
      </c>
      <c r="N76" s="19">
        <v>1</v>
      </c>
    </row>
    <row r="77" spans="11:14" x14ac:dyDescent="0.25">
      <c r="K77" s="15" t="s">
        <v>65</v>
      </c>
      <c r="L77" s="26">
        <v>21</v>
      </c>
      <c r="M77" s="19">
        <v>17</v>
      </c>
      <c r="N77" s="19">
        <v>13</v>
      </c>
    </row>
    <row r="78" spans="11:14" x14ac:dyDescent="0.25">
      <c r="K78" s="15" t="s">
        <v>66</v>
      </c>
      <c r="L78" s="26">
        <v>41</v>
      </c>
      <c r="M78" s="19">
        <v>19</v>
      </c>
      <c r="N78" s="19">
        <v>21</v>
      </c>
    </row>
    <row r="79" spans="11:14" x14ac:dyDescent="0.25">
      <c r="K79" s="15" t="s">
        <v>67</v>
      </c>
      <c r="L79" s="26">
        <v>3</v>
      </c>
      <c r="M79" s="19">
        <v>1</v>
      </c>
      <c r="N79" s="19">
        <v>2</v>
      </c>
    </row>
    <row r="80" spans="11:14" x14ac:dyDescent="0.25">
      <c r="K80" s="15" t="s">
        <v>68</v>
      </c>
      <c r="L80" s="26">
        <v>54</v>
      </c>
      <c r="M80" s="19">
        <v>34</v>
      </c>
      <c r="N80" s="19">
        <v>43</v>
      </c>
    </row>
    <row r="81" spans="11:14" x14ac:dyDescent="0.25">
      <c r="K81" s="15" t="s">
        <v>69</v>
      </c>
      <c r="L81" s="26">
        <v>57</v>
      </c>
      <c r="M81" s="19">
        <v>40</v>
      </c>
      <c r="N81" s="19">
        <v>40</v>
      </c>
    </row>
    <row r="82" spans="11:14" x14ac:dyDescent="0.25">
      <c r="K82" s="15" t="s">
        <v>140</v>
      </c>
      <c r="L82" s="26">
        <v>1</v>
      </c>
      <c r="M82" s="19">
        <v>0</v>
      </c>
      <c r="N82" s="19">
        <v>0</v>
      </c>
    </row>
    <row r="83" spans="11:14" x14ac:dyDescent="0.25">
      <c r="K83" s="15" t="s">
        <v>141</v>
      </c>
      <c r="L83" s="26">
        <v>3</v>
      </c>
      <c r="M83" s="19">
        <v>0</v>
      </c>
      <c r="N83" s="19">
        <v>6</v>
      </c>
    </row>
    <row r="84" spans="11:14" x14ac:dyDescent="0.25">
      <c r="K84" s="15" t="s">
        <v>142</v>
      </c>
      <c r="L84" s="26">
        <v>0</v>
      </c>
      <c r="M84" s="19">
        <v>1</v>
      </c>
      <c r="N84" s="19">
        <v>0</v>
      </c>
    </row>
    <row r="85" spans="11:14" x14ac:dyDescent="0.25">
      <c r="K85" s="15" t="s">
        <v>70</v>
      </c>
      <c r="L85" s="26">
        <v>10</v>
      </c>
      <c r="M85" s="19">
        <v>4</v>
      </c>
      <c r="N85" s="19">
        <v>4</v>
      </c>
    </row>
    <row r="86" spans="11:14" x14ac:dyDescent="0.25">
      <c r="K86" s="15" t="s">
        <v>71</v>
      </c>
      <c r="L86" s="26">
        <v>53</v>
      </c>
      <c r="M86" s="19">
        <v>25</v>
      </c>
      <c r="N86" s="19">
        <v>24</v>
      </c>
    </row>
    <row r="87" spans="11:14" x14ac:dyDescent="0.25">
      <c r="K87" s="15" t="s">
        <v>115</v>
      </c>
      <c r="L87" s="26">
        <v>1</v>
      </c>
      <c r="M87" s="19">
        <v>0</v>
      </c>
      <c r="N87" s="19">
        <v>0</v>
      </c>
    </row>
    <row r="88" spans="11:14" x14ac:dyDescent="0.25">
      <c r="K88" s="15" t="s">
        <v>72</v>
      </c>
      <c r="L88" s="26">
        <v>7</v>
      </c>
      <c r="M88" s="19">
        <v>13</v>
      </c>
      <c r="N88" s="19">
        <v>1</v>
      </c>
    </row>
    <row r="89" spans="11:14" x14ac:dyDescent="0.25">
      <c r="K89" s="15" t="s">
        <v>116</v>
      </c>
      <c r="L89" s="26">
        <v>3</v>
      </c>
      <c r="M89" s="19">
        <v>5</v>
      </c>
      <c r="N89" s="19">
        <v>4</v>
      </c>
    </row>
    <row r="90" spans="11:14" x14ac:dyDescent="0.25">
      <c r="K90" s="15" t="s">
        <v>73</v>
      </c>
      <c r="L90" s="26">
        <v>17</v>
      </c>
      <c r="M90" s="19">
        <v>13</v>
      </c>
      <c r="N90" s="19">
        <v>11</v>
      </c>
    </row>
    <row r="91" spans="11:14" x14ac:dyDescent="0.25">
      <c r="K91" s="15" t="s">
        <v>74</v>
      </c>
      <c r="L91" s="26">
        <v>35</v>
      </c>
      <c r="M91" s="19">
        <v>19</v>
      </c>
      <c r="N91" s="19">
        <v>4</v>
      </c>
    </row>
    <row r="92" spans="11:14" x14ac:dyDescent="0.25">
      <c r="K92" s="15" t="s">
        <v>75</v>
      </c>
      <c r="L92" s="26">
        <v>634</v>
      </c>
      <c r="M92" s="19">
        <v>356</v>
      </c>
      <c r="N92" s="19">
        <v>145</v>
      </c>
    </row>
    <row r="93" spans="11:14" x14ac:dyDescent="0.25">
      <c r="K93" s="15" t="s">
        <v>76</v>
      </c>
      <c r="L93" s="26">
        <v>8</v>
      </c>
      <c r="M93" s="19">
        <v>10</v>
      </c>
      <c r="N93" s="19">
        <v>3</v>
      </c>
    </row>
    <row r="94" spans="11:14" x14ac:dyDescent="0.25">
      <c r="K94" s="15" t="s">
        <v>77</v>
      </c>
      <c r="L94" s="26">
        <v>3</v>
      </c>
      <c r="M94" s="19">
        <v>1</v>
      </c>
      <c r="N94" s="19">
        <v>2</v>
      </c>
    </row>
    <row r="95" spans="11:14" x14ac:dyDescent="0.25">
      <c r="K95" s="15" t="s">
        <v>143</v>
      </c>
      <c r="L95" s="26">
        <v>0</v>
      </c>
      <c r="M95" s="19">
        <v>0</v>
      </c>
      <c r="N95" s="19">
        <v>1</v>
      </c>
    </row>
    <row r="96" spans="11:14" x14ac:dyDescent="0.25">
      <c r="K96" s="15" t="s">
        <v>78</v>
      </c>
      <c r="L96" s="26">
        <v>121</v>
      </c>
      <c r="M96" s="19">
        <v>94</v>
      </c>
      <c r="N96" s="28">
        <v>40</v>
      </c>
    </row>
    <row r="97" spans="11:14" x14ac:dyDescent="0.25">
      <c r="K97" s="15" t="s">
        <v>79</v>
      </c>
      <c r="L97" s="26">
        <v>91</v>
      </c>
      <c r="M97" s="19">
        <v>39</v>
      </c>
      <c r="N97" s="19">
        <v>28</v>
      </c>
    </row>
    <row r="98" spans="11:14" x14ac:dyDescent="0.25">
      <c r="K98" s="15" t="s">
        <v>118</v>
      </c>
      <c r="L98" s="26">
        <v>3</v>
      </c>
      <c r="M98" s="19">
        <v>1</v>
      </c>
      <c r="N98" s="19">
        <v>6</v>
      </c>
    </row>
    <row r="99" spans="11:14" x14ac:dyDescent="0.25">
      <c r="K99" s="15" t="s">
        <v>119</v>
      </c>
      <c r="L99" s="26">
        <v>14</v>
      </c>
      <c r="M99" s="19">
        <v>10</v>
      </c>
      <c r="N99" s="19">
        <v>9</v>
      </c>
    </row>
    <row r="100" spans="11:14" x14ac:dyDescent="0.25">
      <c r="K100" s="15" t="s">
        <v>81</v>
      </c>
      <c r="L100" s="26">
        <v>11</v>
      </c>
      <c r="M100" s="19">
        <v>13</v>
      </c>
      <c r="N100" s="19">
        <v>5</v>
      </c>
    </row>
    <row r="101" spans="11:14" x14ac:dyDescent="0.25">
      <c r="K101" s="15" t="s">
        <v>82</v>
      </c>
      <c r="L101" s="26">
        <v>5</v>
      </c>
      <c r="M101" s="19">
        <v>5</v>
      </c>
      <c r="N101" s="19">
        <v>5</v>
      </c>
    </row>
    <row r="102" spans="11:14" x14ac:dyDescent="0.25">
      <c r="K102" s="15" t="s">
        <v>144</v>
      </c>
      <c r="L102" s="26">
        <v>12</v>
      </c>
      <c r="M102" s="19">
        <v>6</v>
      </c>
      <c r="N102" s="19">
        <v>7</v>
      </c>
    </row>
    <row r="103" spans="11:14" x14ac:dyDescent="0.25">
      <c r="K103" s="15" t="s">
        <v>145</v>
      </c>
      <c r="L103" s="26">
        <v>3</v>
      </c>
      <c r="M103" s="19">
        <v>1</v>
      </c>
      <c r="N103" s="19">
        <v>0</v>
      </c>
    </row>
    <row r="104" spans="11:14" x14ac:dyDescent="0.25">
      <c r="K104" s="15" t="s">
        <v>120</v>
      </c>
      <c r="L104" s="26">
        <v>2</v>
      </c>
      <c r="M104" s="19">
        <v>1</v>
      </c>
      <c r="N104" s="19">
        <v>0</v>
      </c>
    </row>
    <row r="105" spans="11:14" x14ac:dyDescent="0.25">
      <c r="K105" s="15" t="s">
        <v>83</v>
      </c>
      <c r="L105" s="26">
        <v>1015</v>
      </c>
      <c r="M105" s="19">
        <v>449</v>
      </c>
      <c r="N105" s="19">
        <v>180</v>
      </c>
    </row>
    <row r="106" spans="11:14" x14ac:dyDescent="0.25">
      <c r="K106" s="15" t="s">
        <v>84</v>
      </c>
      <c r="L106" s="26">
        <v>3</v>
      </c>
      <c r="M106" s="19">
        <v>4</v>
      </c>
      <c r="N106" s="19">
        <v>3</v>
      </c>
    </row>
    <row r="107" spans="11:14" x14ac:dyDescent="0.25">
      <c r="K107" s="15" t="s">
        <v>85</v>
      </c>
      <c r="L107" s="26">
        <v>37</v>
      </c>
      <c r="M107" s="19">
        <v>36</v>
      </c>
      <c r="N107" s="19">
        <v>11</v>
      </c>
    </row>
    <row r="108" spans="11:14" x14ac:dyDescent="0.25">
      <c r="K108" s="15" t="s">
        <v>86</v>
      </c>
      <c r="L108" s="26">
        <v>1</v>
      </c>
      <c r="M108" s="19">
        <v>0</v>
      </c>
      <c r="N108" s="19">
        <v>1</v>
      </c>
    </row>
    <row r="109" spans="11:14" x14ac:dyDescent="0.25">
      <c r="K109" s="15" t="s">
        <v>146</v>
      </c>
      <c r="L109" s="26">
        <v>3</v>
      </c>
      <c r="M109" s="19">
        <v>0</v>
      </c>
      <c r="N109" s="19">
        <v>0</v>
      </c>
    </row>
    <row r="110" spans="11:14" x14ac:dyDescent="0.25">
      <c r="K110" s="15" t="s">
        <v>147</v>
      </c>
      <c r="L110" s="26">
        <v>1</v>
      </c>
      <c r="M110" s="19">
        <v>0</v>
      </c>
      <c r="N110" s="19">
        <v>0</v>
      </c>
    </row>
    <row r="111" spans="11:14" x14ac:dyDescent="0.25">
      <c r="K111" s="15" t="s">
        <v>87</v>
      </c>
      <c r="L111" s="26">
        <v>0</v>
      </c>
      <c r="M111" s="19">
        <v>2</v>
      </c>
      <c r="N111" s="19">
        <v>0</v>
      </c>
    </row>
    <row r="112" spans="11:14" x14ac:dyDescent="0.25">
      <c r="K112" s="15" t="s">
        <v>88</v>
      </c>
      <c r="L112" s="26">
        <v>66</v>
      </c>
      <c r="M112" s="19">
        <v>44</v>
      </c>
      <c r="N112" s="19">
        <v>7</v>
      </c>
    </row>
    <row r="113" spans="11:14" x14ac:dyDescent="0.25">
      <c r="K113" s="15" t="s">
        <v>89</v>
      </c>
      <c r="L113" s="26">
        <v>3</v>
      </c>
      <c r="M113" s="19">
        <v>0</v>
      </c>
      <c r="N113" s="19">
        <v>1</v>
      </c>
    </row>
    <row r="114" spans="11:14" x14ac:dyDescent="0.25">
      <c r="K114" s="15" t="s">
        <v>90</v>
      </c>
      <c r="L114" s="26">
        <v>5</v>
      </c>
      <c r="M114" s="19">
        <v>1</v>
      </c>
      <c r="N114" s="19">
        <v>0</v>
      </c>
    </row>
    <row r="115" spans="11:14" x14ac:dyDescent="0.25">
      <c r="K115" s="15" t="s">
        <v>91</v>
      </c>
      <c r="L115" s="26">
        <v>10</v>
      </c>
      <c r="M115" s="19">
        <v>4</v>
      </c>
      <c r="N115" s="19">
        <v>2</v>
      </c>
    </row>
    <row r="116" spans="11:14" x14ac:dyDescent="0.25">
      <c r="K116" s="15" t="s">
        <v>92</v>
      </c>
      <c r="L116" s="26">
        <v>20</v>
      </c>
      <c r="M116" s="19">
        <v>15</v>
      </c>
      <c r="N116" s="19">
        <v>9</v>
      </c>
    </row>
    <row r="117" spans="11:14" x14ac:dyDescent="0.25">
      <c r="K117" s="15" t="s">
        <v>93</v>
      </c>
      <c r="L117" s="26">
        <v>20</v>
      </c>
      <c r="M117" s="19">
        <v>29</v>
      </c>
      <c r="N117" s="19">
        <v>14</v>
      </c>
    </row>
    <row r="118" spans="11:14" x14ac:dyDescent="0.25">
      <c r="K118" s="15" t="s">
        <v>148</v>
      </c>
      <c r="L118" s="26">
        <v>0</v>
      </c>
      <c r="M118" s="19">
        <v>1</v>
      </c>
      <c r="N118" s="19">
        <v>1</v>
      </c>
    </row>
    <row r="119" spans="11:14" x14ac:dyDescent="0.25">
      <c r="K119" s="15" t="s">
        <v>94</v>
      </c>
      <c r="L119" s="26">
        <v>29</v>
      </c>
      <c r="M119" s="19">
        <v>29</v>
      </c>
      <c r="N119" s="19">
        <v>27</v>
      </c>
    </row>
    <row r="120" spans="11:14" x14ac:dyDescent="0.25">
      <c r="K120" s="15" t="s">
        <v>149</v>
      </c>
      <c r="L120" s="26">
        <v>5</v>
      </c>
      <c r="M120" s="19">
        <v>1</v>
      </c>
      <c r="N120" s="19">
        <v>2</v>
      </c>
    </row>
    <row r="121" spans="11:14" x14ac:dyDescent="0.25">
      <c r="K121" s="15" t="s">
        <v>95</v>
      </c>
      <c r="L121" s="26">
        <v>5</v>
      </c>
      <c r="M121" s="19">
        <v>2</v>
      </c>
      <c r="N121" s="19">
        <v>7</v>
      </c>
    </row>
    <row r="122" spans="11:14" x14ac:dyDescent="0.25">
      <c r="K122" s="15" t="s">
        <v>96</v>
      </c>
      <c r="L122" s="26">
        <v>32</v>
      </c>
      <c r="M122" s="19">
        <v>24</v>
      </c>
      <c r="N122" s="19">
        <v>16</v>
      </c>
    </row>
    <row r="123" spans="11:14" x14ac:dyDescent="0.25">
      <c r="K123" s="15" t="s">
        <v>121</v>
      </c>
      <c r="L123" s="26">
        <v>8</v>
      </c>
      <c r="M123" s="19">
        <v>0</v>
      </c>
      <c r="N123" s="19">
        <v>2</v>
      </c>
    </row>
    <row r="124" spans="11:14" x14ac:dyDescent="0.25">
      <c r="K124" s="15" t="s">
        <v>150</v>
      </c>
      <c r="L124" s="26">
        <v>5</v>
      </c>
      <c r="M124" s="19">
        <v>0</v>
      </c>
      <c r="N124" s="19">
        <v>0</v>
      </c>
    </row>
    <row r="125" spans="11:14" x14ac:dyDescent="0.25">
      <c r="K125" s="15" t="s">
        <v>97</v>
      </c>
      <c r="L125" s="26">
        <v>5</v>
      </c>
      <c r="M125" s="19">
        <v>2</v>
      </c>
      <c r="N125" s="19">
        <v>2</v>
      </c>
    </row>
    <row r="126" spans="11:14" x14ac:dyDescent="0.25">
      <c r="K126" s="15" t="s">
        <v>98</v>
      </c>
      <c r="L126" s="26">
        <v>6</v>
      </c>
      <c r="M126" s="19">
        <v>0</v>
      </c>
      <c r="N126" s="19">
        <v>1</v>
      </c>
    </row>
    <row r="127" spans="11:14" x14ac:dyDescent="0.25">
      <c r="K127" s="15" t="s">
        <v>99</v>
      </c>
      <c r="L127" s="26">
        <v>7</v>
      </c>
      <c r="M127" s="19">
        <v>4</v>
      </c>
      <c r="N127" s="19">
        <v>3</v>
      </c>
    </row>
    <row r="128" spans="11:14" x14ac:dyDescent="0.25">
      <c r="K128" s="15" t="s">
        <v>151</v>
      </c>
      <c r="L128" s="26">
        <v>2</v>
      </c>
      <c r="M128" s="19">
        <v>1</v>
      </c>
      <c r="N128" s="19">
        <v>1</v>
      </c>
    </row>
    <row r="129" spans="11:14" x14ac:dyDescent="0.25">
      <c r="K129" s="15" t="s">
        <v>100</v>
      </c>
      <c r="L129" s="26">
        <v>468</v>
      </c>
      <c r="M129" s="19">
        <v>395</v>
      </c>
      <c r="N129" s="19">
        <v>378</v>
      </c>
    </row>
    <row r="130" spans="11:14" x14ac:dyDescent="0.25">
      <c r="K130" s="15" t="s">
        <v>101</v>
      </c>
      <c r="L130" s="26">
        <f>SUM(L6:L129)</f>
        <v>11618</v>
      </c>
      <c r="M130" s="26">
        <f>SUM(M6:M129)</f>
        <v>7346</v>
      </c>
      <c r="N130" s="26">
        <f>SUM(N6:N129)</f>
        <v>5547</v>
      </c>
    </row>
  </sheetData>
  <mergeCells count="14">
    <mergeCell ref="A16:I17"/>
    <mergeCell ref="A18:I18"/>
    <mergeCell ref="A19:I19"/>
    <mergeCell ref="A20:I21"/>
    <mergeCell ref="A22:I22"/>
    <mergeCell ref="A9:I9"/>
    <mergeCell ref="A10:I10"/>
    <mergeCell ref="A11:I14"/>
    <mergeCell ref="A15:I15"/>
    <mergeCell ref="L3:N3"/>
    <mergeCell ref="K4:K5"/>
    <mergeCell ref="L4:N4"/>
    <mergeCell ref="C3:E3"/>
    <mergeCell ref="A5:A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34"/>
  <sheetViews>
    <sheetView workbookViewId="0">
      <selection activeCell="E23" sqref="E23"/>
    </sheetView>
  </sheetViews>
  <sheetFormatPr defaultRowHeight="15" x14ac:dyDescent="0.25"/>
  <cols>
    <col min="1" max="1" width="24.7109375" customWidth="1"/>
    <col min="2" max="2" width="13.42578125" bestFit="1" customWidth="1"/>
    <col min="11" max="11" width="11" customWidth="1"/>
    <col min="19" max="19" width="18.28515625" customWidth="1"/>
    <col min="20" max="21" width="9.140625" customWidth="1"/>
  </cols>
  <sheetData>
    <row r="1" spans="1:14" x14ac:dyDescent="0.25">
      <c r="A1" s="1" t="s">
        <v>0</v>
      </c>
      <c r="K1" s="14" t="s">
        <v>15</v>
      </c>
    </row>
    <row r="3" spans="1:14" x14ac:dyDescent="0.25">
      <c r="A3" s="2"/>
      <c r="B3" s="2"/>
      <c r="C3" s="56" t="s">
        <v>1</v>
      </c>
      <c r="D3" s="56"/>
      <c r="E3" s="56"/>
      <c r="L3" s="51" t="s">
        <v>155</v>
      </c>
      <c r="M3" s="52"/>
      <c r="N3" s="53"/>
    </row>
    <row r="4" spans="1:14" x14ac:dyDescent="0.25">
      <c r="A4" s="2"/>
      <c r="B4" s="2"/>
      <c r="C4" s="3" t="s">
        <v>2</v>
      </c>
      <c r="D4" s="3" t="s">
        <v>3</v>
      </c>
      <c r="E4" s="3" t="s">
        <v>4</v>
      </c>
      <c r="K4" s="54" t="s">
        <v>17</v>
      </c>
      <c r="L4" s="51" t="s">
        <v>18</v>
      </c>
      <c r="M4" s="52"/>
      <c r="N4" s="53"/>
    </row>
    <row r="5" spans="1:14" x14ac:dyDescent="0.25">
      <c r="A5" s="57" t="s">
        <v>153</v>
      </c>
      <c r="B5" s="4" t="s">
        <v>6</v>
      </c>
      <c r="C5" s="5">
        <v>522</v>
      </c>
      <c r="D5" s="5">
        <v>551</v>
      </c>
      <c r="E5" s="6">
        <v>550</v>
      </c>
      <c r="K5" s="55"/>
      <c r="L5" s="15" t="s">
        <v>2</v>
      </c>
      <c r="M5" s="15" t="s">
        <v>3</v>
      </c>
      <c r="N5" s="15" t="s">
        <v>4</v>
      </c>
    </row>
    <row r="6" spans="1:14" x14ac:dyDescent="0.25">
      <c r="A6" s="58"/>
      <c r="B6" s="7" t="s">
        <v>7</v>
      </c>
      <c r="C6" s="8">
        <v>9416</v>
      </c>
      <c r="D6" s="8">
        <v>8254</v>
      </c>
      <c r="E6" s="9">
        <v>10741</v>
      </c>
      <c r="K6" s="29" t="s">
        <v>124</v>
      </c>
      <c r="L6" s="26">
        <v>0</v>
      </c>
      <c r="M6" s="26">
        <v>0</v>
      </c>
      <c r="N6" s="26">
        <v>2</v>
      </c>
    </row>
    <row r="7" spans="1:14" x14ac:dyDescent="0.25">
      <c r="A7" s="59"/>
      <c r="B7" s="10" t="s">
        <v>8</v>
      </c>
      <c r="C7" s="11">
        <f>C5+C6</f>
        <v>9938</v>
      </c>
      <c r="D7" s="11">
        <f>D5+D6</f>
        <v>8805</v>
      </c>
      <c r="E7" s="12">
        <f>E5+E6</f>
        <v>11291</v>
      </c>
      <c r="K7" s="15" t="s">
        <v>19</v>
      </c>
      <c r="L7" s="26">
        <v>19</v>
      </c>
      <c r="M7" s="26">
        <v>22</v>
      </c>
      <c r="N7" s="26">
        <v>29</v>
      </c>
    </row>
    <row r="8" spans="1:14" ht="15.75" thickBot="1" x14ac:dyDescent="0.3">
      <c r="K8" s="15" t="s">
        <v>20</v>
      </c>
      <c r="L8" s="26">
        <v>16</v>
      </c>
      <c r="M8" s="26">
        <v>31</v>
      </c>
      <c r="N8" s="26">
        <v>30</v>
      </c>
    </row>
    <row r="9" spans="1:14" ht="15.75" thickBot="1" x14ac:dyDescent="0.3">
      <c r="A9" s="35" t="s">
        <v>10</v>
      </c>
      <c r="B9" s="36"/>
      <c r="C9" s="37"/>
      <c r="D9" s="37"/>
      <c r="E9" s="37"/>
      <c r="F9" s="37"/>
      <c r="G9" s="37"/>
      <c r="H9" s="37"/>
      <c r="I9" s="38"/>
      <c r="K9" s="15" t="s">
        <v>21</v>
      </c>
      <c r="L9" s="26">
        <v>4</v>
      </c>
      <c r="M9" s="26">
        <v>1</v>
      </c>
      <c r="N9" s="26">
        <v>2</v>
      </c>
    </row>
    <row r="10" spans="1:14" x14ac:dyDescent="0.25">
      <c r="A10" s="39" t="s">
        <v>11</v>
      </c>
      <c r="B10" s="40"/>
      <c r="C10" s="41"/>
      <c r="D10" s="41"/>
      <c r="E10" s="41"/>
      <c r="F10" s="41"/>
      <c r="G10" s="41"/>
      <c r="H10" s="41"/>
      <c r="I10" s="42"/>
      <c r="K10" s="15" t="s">
        <v>22</v>
      </c>
      <c r="L10" s="26">
        <v>5</v>
      </c>
      <c r="M10" s="26">
        <v>2</v>
      </c>
      <c r="N10" s="26">
        <v>1</v>
      </c>
    </row>
    <row r="11" spans="1:14" x14ac:dyDescent="0.25">
      <c r="A11" s="43" t="s">
        <v>12</v>
      </c>
      <c r="B11" s="44"/>
      <c r="C11" s="45"/>
      <c r="D11" s="45"/>
      <c r="E11" s="45"/>
      <c r="F11" s="45"/>
      <c r="G11" s="45"/>
      <c r="H11" s="45"/>
      <c r="I11" s="46"/>
      <c r="K11" s="15" t="s">
        <v>23</v>
      </c>
      <c r="L11" s="26">
        <v>2</v>
      </c>
      <c r="M11" s="26">
        <v>7</v>
      </c>
      <c r="N11" s="26">
        <v>2</v>
      </c>
    </row>
    <row r="12" spans="1:14" x14ac:dyDescent="0.25">
      <c r="A12" s="47"/>
      <c r="B12" s="48"/>
      <c r="C12" s="45"/>
      <c r="D12" s="45"/>
      <c r="E12" s="45"/>
      <c r="F12" s="45"/>
      <c r="G12" s="45"/>
      <c r="H12" s="45"/>
      <c r="I12" s="46"/>
      <c r="K12" s="15" t="s">
        <v>24</v>
      </c>
      <c r="L12" s="26">
        <v>6</v>
      </c>
      <c r="M12" s="26">
        <v>2</v>
      </c>
      <c r="N12" s="26">
        <v>8</v>
      </c>
    </row>
    <row r="13" spans="1:14" x14ac:dyDescent="0.25">
      <c r="A13" s="47"/>
      <c r="B13" s="48"/>
      <c r="C13" s="45"/>
      <c r="D13" s="45"/>
      <c r="E13" s="45"/>
      <c r="F13" s="45"/>
      <c r="G13" s="45"/>
      <c r="H13" s="45"/>
      <c r="I13" s="46"/>
      <c r="K13" s="15" t="s">
        <v>25</v>
      </c>
      <c r="L13" s="26">
        <v>2</v>
      </c>
      <c r="M13" s="26">
        <v>2</v>
      </c>
      <c r="N13" s="26">
        <v>3</v>
      </c>
    </row>
    <row r="14" spans="1:14" x14ac:dyDescent="0.25">
      <c r="A14" s="47"/>
      <c r="B14" s="48"/>
      <c r="C14" s="45"/>
      <c r="D14" s="45"/>
      <c r="E14" s="45"/>
      <c r="F14" s="45"/>
      <c r="G14" s="45"/>
      <c r="H14" s="45"/>
      <c r="I14" s="46"/>
      <c r="K14" s="15" t="s">
        <v>26</v>
      </c>
      <c r="L14" s="26">
        <v>24</v>
      </c>
      <c r="M14" s="19">
        <v>20</v>
      </c>
      <c r="N14" s="19">
        <v>20</v>
      </c>
    </row>
    <row r="15" spans="1:14" x14ac:dyDescent="0.25">
      <c r="A15" s="49" t="s">
        <v>13</v>
      </c>
      <c r="B15" s="50"/>
      <c r="C15" s="45"/>
      <c r="D15" s="45"/>
      <c r="E15" s="45"/>
      <c r="F15" s="45"/>
      <c r="G15" s="45"/>
      <c r="H15" s="45"/>
      <c r="I15" s="46"/>
      <c r="K15" s="15" t="s">
        <v>27</v>
      </c>
      <c r="L15" s="26">
        <v>47</v>
      </c>
      <c r="M15" s="19">
        <v>35</v>
      </c>
      <c r="N15" s="19">
        <v>38</v>
      </c>
    </row>
    <row r="16" spans="1:14" x14ac:dyDescent="0.25">
      <c r="A16" s="60" t="s">
        <v>225</v>
      </c>
      <c r="B16" s="61"/>
      <c r="C16" s="62"/>
      <c r="D16" s="62"/>
      <c r="E16" s="62"/>
      <c r="F16" s="62"/>
      <c r="G16" s="62"/>
      <c r="H16" s="62"/>
      <c r="I16" s="63"/>
      <c r="K16" s="15" t="s">
        <v>28</v>
      </c>
      <c r="L16" s="26">
        <v>4</v>
      </c>
      <c r="M16" s="19">
        <v>5</v>
      </c>
      <c r="N16" s="19">
        <v>5</v>
      </c>
    </row>
    <row r="17" spans="1:14" x14ac:dyDescent="0.25">
      <c r="A17" s="64"/>
      <c r="B17" s="65"/>
      <c r="C17" s="65"/>
      <c r="D17" s="65"/>
      <c r="E17" s="65"/>
      <c r="F17" s="65"/>
      <c r="G17" s="65"/>
      <c r="H17" s="65"/>
      <c r="I17" s="66"/>
      <c r="K17" s="15" t="s">
        <v>29</v>
      </c>
      <c r="L17" s="26">
        <v>14</v>
      </c>
      <c r="M17" s="19">
        <v>6</v>
      </c>
      <c r="N17" s="19">
        <v>5</v>
      </c>
    </row>
    <row r="18" spans="1:14" x14ac:dyDescent="0.25">
      <c r="A18" s="67" t="s">
        <v>226</v>
      </c>
      <c r="B18" s="44"/>
      <c r="C18" s="68"/>
      <c r="D18" s="68"/>
      <c r="E18" s="68"/>
      <c r="F18" s="45"/>
      <c r="G18" s="45"/>
      <c r="H18" s="45"/>
      <c r="I18" s="46"/>
      <c r="K18" s="15" t="s">
        <v>30</v>
      </c>
      <c r="L18" s="26">
        <v>1</v>
      </c>
      <c r="M18" s="19">
        <v>9</v>
      </c>
      <c r="N18" s="19">
        <v>8</v>
      </c>
    </row>
    <row r="19" spans="1:14" x14ac:dyDescent="0.25">
      <c r="A19" s="47" t="s">
        <v>14</v>
      </c>
      <c r="B19" s="48"/>
      <c r="C19" s="45"/>
      <c r="D19" s="45"/>
      <c r="E19" s="45"/>
      <c r="F19" s="45"/>
      <c r="G19" s="45"/>
      <c r="H19" s="45"/>
      <c r="I19" s="46"/>
      <c r="K19" s="15" t="s">
        <v>125</v>
      </c>
      <c r="L19" s="26">
        <v>0</v>
      </c>
      <c r="M19" s="19">
        <v>0</v>
      </c>
      <c r="N19" s="19">
        <v>1</v>
      </c>
    </row>
    <row r="20" spans="1:14" x14ac:dyDescent="0.25">
      <c r="A20" s="69" t="s">
        <v>228</v>
      </c>
      <c r="B20" s="48"/>
      <c r="C20" s="45"/>
      <c r="D20" s="45"/>
      <c r="E20" s="45"/>
      <c r="F20" s="45"/>
      <c r="G20" s="45"/>
      <c r="H20" s="45"/>
      <c r="I20" s="46"/>
      <c r="K20" s="15" t="s">
        <v>31</v>
      </c>
      <c r="L20" s="26">
        <v>40</v>
      </c>
      <c r="M20" s="19">
        <v>43</v>
      </c>
      <c r="N20" s="19">
        <v>55</v>
      </c>
    </row>
    <row r="21" spans="1:14" x14ac:dyDescent="0.25">
      <c r="A21" s="47"/>
      <c r="B21" s="48"/>
      <c r="C21" s="45"/>
      <c r="D21" s="45"/>
      <c r="E21" s="45"/>
      <c r="F21" s="45"/>
      <c r="G21" s="45"/>
      <c r="H21" s="45"/>
      <c r="I21" s="46"/>
      <c r="K21" s="15" t="s">
        <v>32</v>
      </c>
      <c r="L21" s="26">
        <v>7</v>
      </c>
      <c r="M21" s="19">
        <v>4</v>
      </c>
      <c r="N21" s="19">
        <v>4</v>
      </c>
    </row>
    <row r="22" spans="1:14" ht="15.75" thickBot="1" x14ac:dyDescent="0.3">
      <c r="A22" s="70" t="s">
        <v>227</v>
      </c>
      <c r="B22" s="71"/>
      <c r="C22" s="72"/>
      <c r="D22" s="72"/>
      <c r="E22" s="72"/>
      <c r="F22" s="72"/>
      <c r="G22" s="72"/>
      <c r="H22" s="72"/>
      <c r="I22" s="73"/>
      <c r="K22" s="15" t="s">
        <v>126</v>
      </c>
      <c r="L22" s="26">
        <v>1</v>
      </c>
      <c r="M22" s="19">
        <v>5</v>
      </c>
      <c r="N22" s="19">
        <v>2</v>
      </c>
    </row>
    <row r="23" spans="1:14" x14ac:dyDescent="0.25">
      <c r="K23" s="15" t="s">
        <v>33</v>
      </c>
      <c r="L23" s="26">
        <v>1219</v>
      </c>
      <c r="M23" s="19">
        <v>1082</v>
      </c>
      <c r="N23" s="19">
        <v>1408</v>
      </c>
    </row>
    <row r="24" spans="1:14" x14ac:dyDescent="0.25">
      <c r="K24" s="15" t="s">
        <v>156</v>
      </c>
      <c r="L24" s="26">
        <v>0</v>
      </c>
      <c r="M24" s="19">
        <v>1</v>
      </c>
      <c r="N24" s="19">
        <v>0</v>
      </c>
    </row>
    <row r="25" spans="1:14" x14ac:dyDescent="0.25">
      <c r="K25" s="15" t="s">
        <v>34</v>
      </c>
      <c r="L25" s="26">
        <v>490</v>
      </c>
      <c r="M25" s="19">
        <v>560</v>
      </c>
      <c r="N25" s="19">
        <v>821</v>
      </c>
    </row>
    <row r="26" spans="1:14" x14ac:dyDescent="0.25">
      <c r="K26" s="15" t="s">
        <v>35</v>
      </c>
      <c r="L26" s="26">
        <v>34</v>
      </c>
      <c r="M26" s="19">
        <v>31</v>
      </c>
      <c r="N26" s="19">
        <v>42</v>
      </c>
    </row>
    <row r="27" spans="1:14" x14ac:dyDescent="0.25">
      <c r="K27" s="15" t="s">
        <v>36</v>
      </c>
      <c r="L27" s="26">
        <v>52</v>
      </c>
      <c r="M27" s="19">
        <v>55</v>
      </c>
      <c r="N27" s="19">
        <v>31</v>
      </c>
    </row>
    <row r="28" spans="1:14" x14ac:dyDescent="0.25">
      <c r="K28" s="15" t="s">
        <v>37</v>
      </c>
      <c r="L28" s="26">
        <v>11</v>
      </c>
      <c r="M28" s="19">
        <v>18</v>
      </c>
      <c r="N28" s="19">
        <v>28</v>
      </c>
    </row>
    <row r="29" spans="1:14" x14ac:dyDescent="0.25">
      <c r="K29" s="15" t="s">
        <v>127</v>
      </c>
      <c r="L29" s="26">
        <v>1</v>
      </c>
      <c r="M29" s="19">
        <v>3</v>
      </c>
      <c r="N29" s="19">
        <v>0</v>
      </c>
    </row>
    <row r="30" spans="1:14" x14ac:dyDescent="0.25">
      <c r="K30" s="15" t="s">
        <v>38</v>
      </c>
      <c r="L30" s="26">
        <v>103</v>
      </c>
      <c r="M30" s="19">
        <v>124</v>
      </c>
      <c r="N30" s="19">
        <v>118</v>
      </c>
    </row>
    <row r="31" spans="1:14" x14ac:dyDescent="0.25">
      <c r="K31" s="15" t="s">
        <v>157</v>
      </c>
      <c r="L31" s="26">
        <v>1</v>
      </c>
      <c r="M31" s="19">
        <v>3</v>
      </c>
      <c r="N31" s="19">
        <v>0</v>
      </c>
    </row>
    <row r="32" spans="1:14" x14ac:dyDescent="0.25">
      <c r="K32" s="15" t="s">
        <v>103</v>
      </c>
      <c r="L32" s="26">
        <v>7</v>
      </c>
      <c r="M32" s="19">
        <v>10</v>
      </c>
      <c r="N32" s="19">
        <v>11</v>
      </c>
    </row>
    <row r="33" spans="11:14" x14ac:dyDescent="0.25">
      <c r="K33" s="15" t="s">
        <v>129</v>
      </c>
      <c r="L33" s="26">
        <v>2</v>
      </c>
      <c r="M33" s="19">
        <v>1</v>
      </c>
      <c r="N33" s="19">
        <v>0</v>
      </c>
    </row>
    <row r="34" spans="11:14" x14ac:dyDescent="0.25">
      <c r="K34" s="15" t="s">
        <v>104</v>
      </c>
      <c r="L34" s="26">
        <v>3</v>
      </c>
      <c r="M34" s="19">
        <v>3</v>
      </c>
      <c r="N34" s="19">
        <v>3</v>
      </c>
    </row>
    <row r="35" spans="11:14" x14ac:dyDescent="0.25">
      <c r="K35" s="15" t="s">
        <v>105</v>
      </c>
      <c r="L35" s="26">
        <v>11</v>
      </c>
      <c r="M35" s="19">
        <v>11</v>
      </c>
      <c r="N35" s="19">
        <v>5</v>
      </c>
    </row>
    <row r="36" spans="11:14" x14ac:dyDescent="0.25">
      <c r="K36" s="15" t="s">
        <v>39</v>
      </c>
      <c r="L36" s="26">
        <v>1</v>
      </c>
      <c r="M36" s="19">
        <v>2</v>
      </c>
      <c r="N36" s="19">
        <v>3</v>
      </c>
    </row>
    <row r="37" spans="11:14" x14ac:dyDescent="0.25">
      <c r="K37" s="15" t="s">
        <v>131</v>
      </c>
      <c r="L37" s="26">
        <v>4</v>
      </c>
      <c r="M37" s="19">
        <v>7</v>
      </c>
      <c r="N37" s="19">
        <v>7</v>
      </c>
    </row>
    <row r="38" spans="11:14" x14ac:dyDescent="0.25">
      <c r="K38" s="15" t="s">
        <v>40</v>
      </c>
      <c r="L38" s="26">
        <v>426</v>
      </c>
      <c r="M38" s="19">
        <v>491</v>
      </c>
      <c r="N38" s="19">
        <v>793</v>
      </c>
    </row>
    <row r="39" spans="11:14" x14ac:dyDescent="0.25">
      <c r="K39" s="15" t="s">
        <v>41</v>
      </c>
      <c r="L39" s="26">
        <v>4</v>
      </c>
      <c r="M39" s="19">
        <v>4</v>
      </c>
      <c r="N39" s="19">
        <v>19</v>
      </c>
    </row>
    <row r="40" spans="11:14" x14ac:dyDescent="0.25">
      <c r="K40" s="15" t="s">
        <v>42</v>
      </c>
      <c r="L40" s="26">
        <v>1</v>
      </c>
      <c r="M40" s="19">
        <v>0</v>
      </c>
      <c r="N40" s="19">
        <v>5</v>
      </c>
    </row>
    <row r="41" spans="11:14" x14ac:dyDescent="0.25">
      <c r="K41" s="15" t="s">
        <v>43</v>
      </c>
      <c r="L41" s="26">
        <v>118</v>
      </c>
      <c r="M41" s="19">
        <v>146</v>
      </c>
      <c r="N41" s="19">
        <v>192</v>
      </c>
    </row>
    <row r="42" spans="11:14" x14ac:dyDescent="0.25">
      <c r="K42" s="15" t="s">
        <v>44</v>
      </c>
      <c r="L42" s="26">
        <v>4</v>
      </c>
      <c r="M42" s="19">
        <v>2</v>
      </c>
      <c r="N42" s="19">
        <v>4</v>
      </c>
    </row>
    <row r="43" spans="11:14" x14ac:dyDescent="0.25">
      <c r="K43" s="15" t="s">
        <v>106</v>
      </c>
      <c r="L43" s="26">
        <v>0</v>
      </c>
      <c r="M43" s="19">
        <v>1</v>
      </c>
      <c r="N43" s="19">
        <v>1</v>
      </c>
    </row>
    <row r="44" spans="11:14" x14ac:dyDescent="0.25">
      <c r="K44" s="15" t="s">
        <v>45</v>
      </c>
      <c r="L44" s="26">
        <v>0</v>
      </c>
      <c r="M44" s="19">
        <v>2</v>
      </c>
      <c r="N44" s="19">
        <v>3</v>
      </c>
    </row>
    <row r="45" spans="11:14" x14ac:dyDescent="0.25">
      <c r="K45" s="15" t="s">
        <v>132</v>
      </c>
      <c r="L45" s="26">
        <v>0</v>
      </c>
      <c r="M45" s="19">
        <v>2</v>
      </c>
      <c r="N45" s="19">
        <v>3</v>
      </c>
    </row>
    <row r="46" spans="11:14" x14ac:dyDescent="0.25">
      <c r="K46" s="15" t="s">
        <v>46</v>
      </c>
      <c r="L46" s="26">
        <v>5</v>
      </c>
      <c r="M46" s="19">
        <v>6</v>
      </c>
      <c r="N46" s="19">
        <v>8</v>
      </c>
    </row>
    <row r="47" spans="11:14" x14ac:dyDescent="0.25">
      <c r="K47" s="15" t="s">
        <v>47</v>
      </c>
      <c r="L47" s="26">
        <v>21</v>
      </c>
      <c r="M47" s="19">
        <v>15</v>
      </c>
      <c r="N47" s="19">
        <v>25</v>
      </c>
    </row>
    <row r="48" spans="11:14" x14ac:dyDescent="0.25">
      <c r="K48" s="15" t="s">
        <v>158</v>
      </c>
      <c r="L48" s="26">
        <v>1</v>
      </c>
      <c r="M48" s="19">
        <v>0</v>
      </c>
      <c r="N48" s="19">
        <v>0</v>
      </c>
    </row>
    <row r="49" spans="11:14" x14ac:dyDescent="0.25">
      <c r="K49" s="15" t="s">
        <v>48</v>
      </c>
      <c r="L49" s="26">
        <v>34</v>
      </c>
      <c r="M49" s="19">
        <v>39</v>
      </c>
      <c r="N49" s="19">
        <v>78</v>
      </c>
    </row>
    <row r="50" spans="11:14" x14ac:dyDescent="0.25">
      <c r="K50" s="15" t="s">
        <v>49</v>
      </c>
      <c r="L50" s="26">
        <v>0</v>
      </c>
      <c r="M50" s="19">
        <v>5</v>
      </c>
      <c r="N50" s="19">
        <v>1</v>
      </c>
    </row>
    <row r="51" spans="11:14" x14ac:dyDescent="0.25">
      <c r="K51" s="15" t="s">
        <v>134</v>
      </c>
      <c r="L51" s="26">
        <v>1</v>
      </c>
      <c r="M51" s="19">
        <v>1</v>
      </c>
      <c r="N51" s="19">
        <v>1</v>
      </c>
    </row>
    <row r="52" spans="11:14" x14ac:dyDescent="0.25">
      <c r="K52" s="15" t="s">
        <v>50</v>
      </c>
      <c r="L52" s="26">
        <v>19</v>
      </c>
      <c r="M52" s="19">
        <v>14</v>
      </c>
      <c r="N52" s="19">
        <v>35</v>
      </c>
    </row>
    <row r="53" spans="11:14" x14ac:dyDescent="0.25">
      <c r="K53" s="15" t="s">
        <v>135</v>
      </c>
      <c r="L53" s="26">
        <v>0</v>
      </c>
      <c r="M53" s="19">
        <v>1</v>
      </c>
      <c r="N53" s="19">
        <v>3</v>
      </c>
    </row>
    <row r="54" spans="11:14" x14ac:dyDescent="0.25">
      <c r="K54" s="15" t="s">
        <v>107</v>
      </c>
      <c r="L54" s="26">
        <v>1</v>
      </c>
      <c r="M54" s="19">
        <v>2</v>
      </c>
      <c r="N54" s="19">
        <v>4</v>
      </c>
    </row>
    <row r="55" spans="11:14" x14ac:dyDescent="0.25">
      <c r="K55" s="15" t="s">
        <v>108</v>
      </c>
      <c r="L55" s="26">
        <v>0</v>
      </c>
      <c r="M55" s="19">
        <v>2</v>
      </c>
      <c r="N55" s="19">
        <v>2</v>
      </c>
    </row>
    <row r="56" spans="11:14" x14ac:dyDescent="0.25">
      <c r="K56" s="15" t="s">
        <v>51</v>
      </c>
      <c r="L56" s="26">
        <v>256</v>
      </c>
      <c r="M56" s="19">
        <v>277</v>
      </c>
      <c r="N56" s="19">
        <v>399</v>
      </c>
    </row>
    <row r="57" spans="11:14" x14ac:dyDescent="0.25">
      <c r="K57" s="15" t="s">
        <v>52</v>
      </c>
      <c r="L57" s="26">
        <v>90</v>
      </c>
      <c r="M57" s="19">
        <v>67</v>
      </c>
      <c r="N57" s="19">
        <v>89</v>
      </c>
    </row>
    <row r="58" spans="11:14" x14ac:dyDescent="0.25">
      <c r="K58" s="15" t="s">
        <v>136</v>
      </c>
      <c r="L58" s="26">
        <v>0</v>
      </c>
      <c r="M58" s="19">
        <v>1</v>
      </c>
      <c r="N58" s="19">
        <v>0</v>
      </c>
    </row>
    <row r="59" spans="11:14" x14ac:dyDescent="0.25">
      <c r="K59" s="15" t="s">
        <v>159</v>
      </c>
      <c r="L59" s="26">
        <v>0</v>
      </c>
      <c r="M59" s="19">
        <v>1</v>
      </c>
      <c r="N59" s="19">
        <v>0</v>
      </c>
    </row>
    <row r="60" spans="11:14" x14ac:dyDescent="0.25">
      <c r="K60" s="15" t="s">
        <v>109</v>
      </c>
      <c r="L60" s="26">
        <v>0</v>
      </c>
      <c r="M60" s="19">
        <v>2</v>
      </c>
      <c r="N60" s="19">
        <v>1</v>
      </c>
    </row>
    <row r="61" spans="11:14" x14ac:dyDescent="0.25">
      <c r="K61" s="15" t="s">
        <v>53</v>
      </c>
      <c r="L61" s="26">
        <v>21</v>
      </c>
      <c r="M61" s="19">
        <v>21</v>
      </c>
      <c r="N61" s="19">
        <v>23</v>
      </c>
    </row>
    <row r="62" spans="11:14" x14ac:dyDescent="0.25">
      <c r="K62" s="15" t="s">
        <v>137</v>
      </c>
      <c r="L62" s="26">
        <v>0</v>
      </c>
      <c r="M62" s="19">
        <v>1</v>
      </c>
      <c r="N62" s="19">
        <v>2</v>
      </c>
    </row>
    <row r="63" spans="11:14" x14ac:dyDescent="0.25">
      <c r="K63" s="15" t="s">
        <v>138</v>
      </c>
      <c r="L63" s="26">
        <v>0</v>
      </c>
      <c r="M63" s="19">
        <v>1</v>
      </c>
      <c r="N63" s="19">
        <v>3</v>
      </c>
    </row>
    <row r="64" spans="11:14" x14ac:dyDescent="0.25">
      <c r="K64" s="15" t="s">
        <v>54</v>
      </c>
      <c r="L64" s="26">
        <v>7</v>
      </c>
      <c r="M64" s="19">
        <v>6</v>
      </c>
      <c r="N64" s="19">
        <v>5</v>
      </c>
    </row>
    <row r="65" spans="11:14" x14ac:dyDescent="0.25">
      <c r="K65" s="15" t="s">
        <v>55</v>
      </c>
      <c r="L65" s="26">
        <v>1</v>
      </c>
      <c r="M65" s="19">
        <v>2</v>
      </c>
      <c r="N65" s="19">
        <v>0</v>
      </c>
    </row>
    <row r="66" spans="11:14" x14ac:dyDescent="0.25">
      <c r="K66" s="15" t="s">
        <v>56</v>
      </c>
      <c r="L66" s="26">
        <v>12</v>
      </c>
      <c r="M66" s="19">
        <v>18</v>
      </c>
      <c r="N66" s="19">
        <v>25</v>
      </c>
    </row>
    <row r="67" spans="11:14" x14ac:dyDescent="0.25">
      <c r="K67" s="15" t="s">
        <v>110</v>
      </c>
      <c r="L67" s="26">
        <v>1</v>
      </c>
      <c r="M67" s="19">
        <v>1</v>
      </c>
      <c r="N67" s="19">
        <v>1</v>
      </c>
    </row>
    <row r="68" spans="11:14" x14ac:dyDescent="0.25">
      <c r="K68" s="15" t="s">
        <v>111</v>
      </c>
      <c r="L68" s="26">
        <v>2</v>
      </c>
      <c r="M68" s="19">
        <v>2</v>
      </c>
      <c r="N68" s="19">
        <v>1</v>
      </c>
    </row>
    <row r="69" spans="11:14" x14ac:dyDescent="0.25">
      <c r="K69" s="15" t="s">
        <v>58</v>
      </c>
      <c r="L69" s="26">
        <v>1</v>
      </c>
      <c r="M69" s="19">
        <v>3</v>
      </c>
      <c r="N69" s="19">
        <v>6</v>
      </c>
    </row>
    <row r="70" spans="11:14" x14ac:dyDescent="0.25">
      <c r="K70" s="15" t="s">
        <v>59</v>
      </c>
      <c r="L70" s="26">
        <v>19</v>
      </c>
      <c r="M70" s="19">
        <v>37</v>
      </c>
      <c r="N70" s="19">
        <v>38</v>
      </c>
    </row>
    <row r="71" spans="11:14" x14ac:dyDescent="0.25">
      <c r="K71" s="15" t="s">
        <v>60</v>
      </c>
      <c r="L71" s="26">
        <v>7</v>
      </c>
      <c r="M71" s="19">
        <v>7</v>
      </c>
      <c r="N71" s="19">
        <v>10</v>
      </c>
    </row>
    <row r="72" spans="11:14" x14ac:dyDescent="0.25">
      <c r="K72" s="15" t="s">
        <v>61</v>
      </c>
      <c r="L72" s="26">
        <v>154</v>
      </c>
      <c r="M72" s="19">
        <v>106</v>
      </c>
      <c r="N72" s="19">
        <v>97</v>
      </c>
    </row>
    <row r="73" spans="11:14" x14ac:dyDescent="0.25">
      <c r="K73" s="15" t="s">
        <v>62</v>
      </c>
      <c r="L73" s="26">
        <v>19</v>
      </c>
      <c r="M73" s="19">
        <v>27</v>
      </c>
      <c r="N73" s="19">
        <v>29</v>
      </c>
    </row>
    <row r="74" spans="11:14" x14ac:dyDescent="0.25">
      <c r="K74" s="15" t="s">
        <v>139</v>
      </c>
      <c r="L74" s="26">
        <v>0</v>
      </c>
      <c r="M74" s="19">
        <v>0</v>
      </c>
      <c r="N74" s="19">
        <v>2</v>
      </c>
    </row>
    <row r="75" spans="11:14" x14ac:dyDescent="0.25">
      <c r="K75" s="15" t="s">
        <v>63</v>
      </c>
      <c r="L75" s="26">
        <v>198</v>
      </c>
      <c r="M75" s="19">
        <v>194</v>
      </c>
      <c r="N75" s="19">
        <v>279</v>
      </c>
    </row>
    <row r="76" spans="11:14" x14ac:dyDescent="0.25">
      <c r="K76" s="15" t="s">
        <v>64</v>
      </c>
      <c r="L76" s="26">
        <v>9</v>
      </c>
      <c r="M76" s="19">
        <v>3</v>
      </c>
      <c r="N76" s="19">
        <v>4</v>
      </c>
    </row>
    <row r="77" spans="11:14" x14ac:dyDescent="0.25">
      <c r="K77" s="15" t="s">
        <v>113</v>
      </c>
      <c r="L77" s="26">
        <v>0</v>
      </c>
      <c r="M77" s="19">
        <v>0</v>
      </c>
      <c r="N77" s="19">
        <v>3</v>
      </c>
    </row>
    <row r="78" spans="11:14" x14ac:dyDescent="0.25">
      <c r="K78" s="15" t="s">
        <v>65</v>
      </c>
      <c r="L78" s="26">
        <v>9</v>
      </c>
      <c r="M78" s="19">
        <v>18</v>
      </c>
      <c r="N78" s="19">
        <v>15</v>
      </c>
    </row>
    <row r="79" spans="11:14" x14ac:dyDescent="0.25">
      <c r="K79" s="15" t="s">
        <v>160</v>
      </c>
      <c r="L79" s="26">
        <v>0</v>
      </c>
      <c r="M79" s="19">
        <v>1</v>
      </c>
      <c r="N79" s="19">
        <v>0</v>
      </c>
    </row>
    <row r="80" spans="11:14" x14ac:dyDescent="0.25">
      <c r="K80" s="15" t="s">
        <v>66</v>
      </c>
      <c r="L80" s="26">
        <v>17</v>
      </c>
      <c r="M80" s="19">
        <v>22</v>
      </c>
      <c r="N80" s="19">
        <v>36</v>
      </c>
    </row>
    <row r="81" spans="11:14" x14ac:dyDescent="0.25">
      <c r="K81" s="15" t="s">
        <v>67</v>
      </c>
      <c r="L81" s="26">
        <v>7</v>
      </c>
      <c r="M81" s="19">
        <v>2</v>
      </c>
      <c r="N81" s="19">
        <v>4</v>
      </c>
    </row>
    <row r="82" spans="11:14" x14ac:dyDescent="0.25">
      <c r="K82" s="15" t="s">
        <v>68</v>
      </c>
      <c r="L82" s="26">
        <v>36</v>
      </c>
      <c r="M82" s="19">
        <v>35</v>
      </c>
      <c r="N82" s="19">
        <v>34</v>
      </c>
    </row>
    <row r="83" spans="11:14" x14ac:dyDescent="0.25">
      <c r="K83" s="15" t="s">
        <v>69</v>
      </c>
      <c r="L83" s="26">
        <v>46</v>
      </c>
      <c r="M83" s="19">
        <v>46</v>
      </c>
      <c r="N83" s="19">
        <v>80</v>
      </c>
    </row>
    <row r="84" spans="11:14" x14ac:dyDescent="0.25">
      <c r="K84" s="15" t="s">
        <v>141</v>
      </c>
      <c r="L84" s="26">
        <v>0</v>
      </c>
      <c r="M84" s="19">
        <v>1</v>
      </c>
      <c r="N84" s="19">
        <v>7</v>
      </c>
    </row>
    <row r="85" spans="11:14" x14ac:dyDescent="0.25">
      <c r="K85" s="15" t="s">
        <v>70</v>
      </c>
      <c r="L85" s="26">
        <v>6</v>
      </c>
      <c r="M85" s="19">
        <v>7</v>
      </c>
      <c r="N85" s="19">
        <v>8</v>
      </c>
    </row>
    <row r="86" spans="11:14" x14ac:dyDescent="0.25">
      <c r="K86" s="15" t="s">
        <v>161</v>
      </c>
      <c r="L86" s="26">
        <v>4</v>
      </c>
      <c r="M86" s="19">
        <v>1</v>
      </c>
      <c r="N86" s="19">
        <v>2</v>
      </c>
    </row>
    <row r="87" spans="11:14" x14ac:dyDescent="0.25">
      <c r="K87" s="15" t="s">
        <v>71</v>
      </c>
      <c r="L87" s="26">
        <v>48</v>
      </c>
      <c r="M87" s="19">
        <v>33</v>
      </c>
      <c r="N87" s="19">
        <v>30</v>
      </c>
    </row>
    <row r="88" spans="11:14" x14ac:dyDescent="0.25">
      <c r="K88" s="15" t="s">
        <v>162</v>
      </c>
      <c r="L88" s="26">
        <v>0</v>
      </c>
      <c r="M88" s="19">
        <v>1</v>
      </c>
      <c r="N88" s="19">
        <v>0</v>
      </c>
    </row>
    <row r="89" spans="11:14" x14ac:dyDescent="0.25">
      <c r="K89" s="15" t="s">
        <v>115</v>
      </c>
      <c r="L89" s="26">
        <v>3</v>
      </c>
      <c r="M89" s="19">
        <v>1</v>
      </c>
      <c r="N89" s="19">
        <v>2</v>
      </c>
    </row>
    <row r="90" spans="11:14" x14ac:dyDescent="0.25">
      <c r="K90" s="15" t="s">
        <v>163</v>
      </c>
      <c r="L90" s="26">
        <v>1</v>
      </c>
      <c r="M90" s="19">
        <v>0</v>
      </c>
      <c r="N90" s="19">
        <v>0</v>
      </c>
    </row>
    <row r="91" spans="11:14" x14ac:dyDescent="0.25">
      <c r="K91" s="15" t="s">
        <v>72</v>
      </c>
      <c r="L91" s="26">
        <v>11</v>
      </c>
      <c r="M91" s="19">
        <v>18</v>
      </c>
      <c r="N91" s="19">
        <v>8</v>
      </c>
    </row>
    <row r="92" spans="11:14" x14ac:dyDescent="0.25">
      <c r="K92" s="15" t="s">
        <v>116</v>
      </c>
      <c r="L92" s="26">
        <v>1</v>
      </c>
      <c r="M92" s="19">
        <v>7</v>
      </c>
      <c r="N92" s="19">
        <v>4</v>
      </c>
    </row>
    <row r="93" spans="11:14" x14ac:dyDescent="0.25">
      <c r="K93" s="15" t="s">
        <v>164</v>
      </c>
      <c r="L93" s="26">
        <v>1</v>
      </c>
      <c r="M93" s="19">
        <v>0</v>
      </c>
      <c r="N93" s="19">
        <v>0</v>
      </c>
    </row>
    <row r="94" spans="11:14" x14ac:dyDescent="0.25">
      <c r="K94" s="15" t="s">
        <v>73</v>
      </c>
      <c r="L94" s="26">
        <v>15</v>
      </c>
      <c r="M94" s="19">
        <v>11</v>
      </c>
      <c r="N94" s="19">
        <v>11</v>
      </c>
    </row>
    <row r="95" spans="11:14" x14ac:dyDescent="0.25">
      <c r="K95" s="15" t="s">
        <v>74</v>
      </c>
      <c r="L95" s="26">
        <v>23</v>
      </c>
      <c r="M95" s="19">
        <v>22</v>
      </c>
      <c r="N95" s="19">
        <v>19</v>
      </c>
    </row>
    <row r="96" spans="11:14" x14ac:dyDescent="0.25">
      <c r="K96" s="15" t="s">
        <v>75</v>
      </c>
      <c r="L96" s="26">
        <v>719</v>
      </c>
      <c r="M96" s="19">
        <v>740</v>
      </c>
      <c r="N96" s="19">
        <v>1032</v>
      </c>
    </row>
    <row r="97" spans="11:14" x14ac:dyDescent="0.25">
      <c r="K97" s="15" t="s">
        <v>165</v>
      </c>
      <c r="L97" s="26">
        <v>0</v>
      </c>
      <c r="M97" s="19">
        <v>1</v>
      </c>
      <c r="N97" s="19">
        <v>0</v>
      </c>
    </row>
    <row r="98" spans="11:14" x14ac:dyDescent="0.25">
      <c r="K98" s="15" t="s">
        <v>76</v>
      </c>
      <c r="L98" s="26">
        <v>11</v>
      </c>
      <c r="M98" s="19">
        <v>13</v>
      </c>
      <c r="N98" s="19">
        <v>11</v>
      </c>
    </row>
    <row r="99" spans="11:14" x14ac:dyDescent="0.25">
      <c r="K99" s="15" t="s">
        <v>77</v>
      </c>
      <c r="L99" s="26">
        <v>3</v>
      </c>
      <c r="M99" s="19">
        <v>7</v>
      </c>
      <c r="N99" s="19">
        <v>6</v>
      </c>
    </row>
    <row r="100" spans="11:14" x14ac:dyDescent="0.25">
      <c r="K100" s="15" t="s">
        <v>78</v>
      </c>
      <c r="L100" s="26">
        <v>133</v>
      </c>
      <c r="M100" s="19">
        <v>177</v>
      </c>
      <c r="N100" s="19">
        <v>266</v>
      </c>
    </row>
    <row r="101" spans="11:14" x14ac:dyDescent="0.25">
      <c r="K101" s="15" t="s">
        <v>166</v>
      </c>
      <c r="L101" s="26">
        <v>1</v>
      </c>
      <c r="M101" s="19">
        <v>0</v>
      </c>
      <c r="N101" s="19">
        <v>0</v>
      </c>
    </row>
    <row r="102" spans="11:14" x14ac:dyDescent="0.25">
      <c r="K102" s="15" t="s">
        <v>79</v>
      </c>
      <c r="L102" s="26">
        <v>57</v>
      </c>
      <c r="M102" s="19">
        <v>57</v>
      </c>
      <c r="N102" s="19">
        <v>54</v>
      </c>
    </row>
    <row r="103" spans="11:14" x14ac:dyDescent="0.25">
      <c r="K103" s="15" t="s">
        <v>118</v>
      </c>
      <c r="L103" s="26">
        <v>4</v>
      </c>
      <c r="M103" s="19">
        <v>2</v>
      </c>
      <c r="N103" s="19">
        <v>1</v>
      </c>
    </row>
    <row r="104" spans="11:14" x14ac:dyDescent="0.25">
      <c r="K104" s="15" t="s">
        <v>119</v>
      </c>
      <c r="L104" s="26">
        <v>9</v>
      </c>
      <c r="M104" s="19">
        <v>14</v>
      </c>
      <c r="N104" s="19">
        <v>26</v>
      </c>
    </row>
    <row r="105" spans="11:14" x14ac:dyDescent="0.25">
      <c r="K105" s="15" t="s">
        <v>81</v>
      </c>
      <c r="L105" s="26">
        <v>8</v>
      </c>
      <c r="M105" s="19">
        <v>6</v>
      </c>
      <c r="N105" s="19">
        <v>15</v>
      </c>
    </row>
    <row r="106" spans="11:14" x14ac:dyDescent="0.25">
      <c r="K106" s="15" t="s">
        <v>82</v>
      </c>
      <c r="L106" s="26">
        <v>5</v>
      </c>
      <c r="M106" s="19">
        <v>6</v>
      </c>
      <c r="N106" s="19">
        <v>7</v>
      </c>
    </row>
    <row r="107" spans="11:14" x14ac:dyDescent="0.25">
      <c r="K107" s="15" t="s">
        <v>144</v>
      </c>
      <c r="L107" s="26">
        <v>12</v>
      </c>
      <c r="M107" s="19">
        <v>9</v>
      </c>
      <c r="N107" s="19">
        <v>11</v>
      </c>
    </row>
    <row r="108" spans="11:14" x14ac:dyDescent="0.25">
      <c r="K108" s="15" t="s">
        <v>145</v>
      </c>
      <c r="L108" s="26">
        <v>1</v>
      </c>
      <c r="M108" s="19">
        <v>4</v>
      </c>
      <c r="N108" s="19">
        <v>3</v>
      </c>
    </row>
    <row r="109" spans="11:14" x14ac:dyDescent="0.25">
      <c r="K109" s="15" t="s">
        <v>120</v>
      </c>
      <c r="L109" s="26">
        <v>1</v>
      </c>
      <c r="M109" s="19">
        <v>2</v>
      </c>
      <c r="N109" s="19">
        <v>4</v>
      </c>
    </row>
    <row r="110" spans="11:14" x14ac:dyDescent="0.25">
      <c r="K110" s="15" t="s">
        <v>83</v>
      </c>
      <c r="L110" s="26">
        <v>4560</v>
      </c>
      <c r="M110" s="19">
        <v>3381</v>
      </c>
      <c r="N110" s="19">
        <v>3963</v>
      </c>
    </row>
    <row r="111" spans="11:14" x14ac:dyDescent="0.25">
      <c r="K111" s="15" t="s">
        <v>84</v>
      </c>
      <c r="L111" s="26">
        <v>4</v>
      </c>
      <c r="M111" s="19">
        <v>6</v>
      </c>
      <c r="N111" s="19">
        <v>4</v>
      </c>
    </row>
    <row r="112" spans="11:14" x14ac:dyDescent="0.25">
      <c r="K112" s="15" t="s">
        <v>85</v>
      </c>
      <c r="L112" s="26">
        <v>31</v>
      </c>
      <c r="M112" s="19">
        <v>53</v>
      </c>
      <c r="N112" s="19">
        <v>89</v>
      </c>
    </row>
    <row r="113" spans="11:14" x14ac:dyDescent="0.25">
      <c r="K113" s="15" t="s">
        <v>86</v>
      </c>
      <c r="L113" s="26">
        <v>0</v>
      </c>
      <c r="M113" s="19">
        <v>1</v>
      </c>
      <c r="N113" s="19">
        <v>1</v>
      </c>
    </row>
    <row r="114" spans="11:14" x14ac:dyDescent="0.25">
      <c r="K114" s="15" t="s">
        <v>167</v>
      </c>
      <c r="L114" s="26">
        <v>0</v>
      </c>
      <c r="M114" s="19">
        <v>1</v>
      </c>
      <c r="N114" s="19">
        <v>0</v>
      </c>
    </row>
    <row r="115" spans="11:14" x14ac:dyDescent="0.25">
      <c r="K115" s="15" t="s">
        <v>146</v>
      </c>
      <c r="L115" s="26">
        <v>3</v>
      </c>
      <c r="M115" s="19">
        <v>0</v>
      </c>
      <c r="N115" s="19">
        <v>2</v>
      </c>
    </row>
    <row r="116" spans="11:14" x14ac:dyDescent="0.25">
      <c r="K116" s="15" t="s">
        <v>87</v>
      </c>
      <c r="L116" s="26">
        <v>2</v>
      </c>
      <c r="M116" s="19">
        <v>1</v>
      </c>
      <c r="N116" s="19">
        <v>0</v>
      </c>
    </row>
    <row r="117" spans="11:14" x14ac:dyDescent="0.25">
      <c r="K117" s="15" t="s">
        <v>88</v>
      </c>
      <c r="L117" s="26">
        <v>67</v>
      </c>
      <c r="M117" s="19">
        <v>44</v>
      </c>
      <c r="N117" s="19">
        <v>54</v>
      </c>
    </row>
    <row r="118" spans="11:14" x14ac:dyDescent="0.25">
      <c r="K118" s="15" t="s">
        <v>89</v>
      </c>
      <c r="L118" s="26">
        <v>0</v>
      </c>
      <c r="M118" s="19">
        <v>1</v>
      </c>
      <c r="N118" s="19">
        <v>1</v>
      </c>
    </row>
    <row r="119" spans="11:14" x14ac:dyDescent="0.25">
      <c r="K119" s="15" t="s">
        <v>90</v>
      </c>
      <c r="L119" s="26">
        <v>1</v>
      </c>
      <c r="M119" s="19">
        <v>1</v>
      </c>
      <c r="N119" s="28">
        <v>3</v>
      </c>
    </row>
    <row r="120" spans="11:14" x14ac:dyDescent="0.25">
      <c r="K120" s="15" t="s">
        <v>91</v>
      </c>
      <c r="L120" s="26">
        <v>2</v>
      </c>
      <c r="M120" s="19">
        <v>4</v>
      </c>
      <c r="N120" s="19">
        <v>7</v>
      </c>
    </row>
    <row r="121" spans="11:14" x14ac:dyDescent="0.25">
      <c r="K121" s="15" t="s">
        <v>92</v>
      </c>
      <c r="L121" s="26">
        <v>23</v>
      </c>
      <c r="M121" s="19">
        <v>21</v>
      </c>
      <c r="N121" s="19">
        <v>36</v>
      </c>
    </row>
    <row r="122" spans="11:14" x14ac:dyDescent="0.25">
      <c r="K122" s="15" t="s">
        <v>168</v>
      </c>
      <c r="L122" s="26">
        <v>27</v>
      </c>
      <c r="M122" s="19">
        <v>30</v>
      </c>
      <c r="N122" s="19">
        <v>56</v>
      </c>
    </row>
    <row r="123" spans="11:14" x14ac:dyDescent="0.25">
      <c r="K123" s="15" t="s">
        <v>94</v>
      </c>
      <c r="L123" s="26">
        <v>21</v>
      </c>
      <c r="M123" s="19">
        <v>26</v>
      </c>
      <c r="N123" s="19">
        <v>59</v>
      </c>
    </row>
    <row r="124" spans="11:14" x14ac:dyDescent="0.25">
      <c r="K124" s="15" t="s">
        <v>149</v>
      </c>
      <c r="L124" s="26">
        <v>2</v>
      </c>
      <c r="M124" s="19">
        <v>5</v>
      </c>
      <c r="N124" s="19">
        <v>1</v>
      </c>
    </row>
    <row r="125" spans="11:14" x14ac:dyDescent="0.25">
      <c r="K125" s="15" t="s">
        <v>95</v>
      </c>
      <c r="L125" s="26">
        <v>3</v>
      </c>
      <c r="M125" s="19">
        <v>3</v>
      </c>
      <c r="N125" s="19">
        <v>6</v>
      </c>
    </row>
    <row r="126" spans="11:14" x14ac:dyDescent="0.25">
      <c r="K126" s="15" t="s">
        <v>96</v>
      </c>
      <c r="L126" s="26">
        <v>17</v>
      </c>
      <c r="M126" s="19">
        <v>29</v>
      </c>
      <c r="N126" s="19">
        <v>33</v>
      </c>
    </row>
    <row r="127" spans="11:14" x14ac:dyDescent="0.25">
      <c r="K127" s="15" t="s">
        <v>121</v>
      </c>
      <c r="L127" s="26">
        <v>1</v>
      </c>
      <c r="M127" s="19">
        <v>3</v>
      </c>
      <c r="N127" s="19">
        <v>4</v>
      </c>
    </row>
    <row r="128" spans="11:14" x14ac:dyDescent="0.25">
      <c r="K128" s="15" t="s">
        <v>150</v>
      </c>
      <c r="L128" s="26">
        <v>3</v>
      </c>
      <c r="M128" s="19">
        <v>0</v>
      </c>
      <c r="N128" s="19">
        <v>8</v>
      </c>
    </row>
    <row r="129" spans="11:14" x14ac:dyDescent="0.25">
      <c r="K129" s="15" t="s">
        <v>97</v>
      </c>
      <c r="L129" s="26">
        <v>2</v>
      </c>
      <c r="M129" s="19">
        <v>1</v>
      </c>
      <c r="N129" s="19">
        <v>0</v>
      </c>
    </row>
    <row r="130" spans="11:14" x14ac:dyDescent="0.25">
      <c r="K130" s="15" t="s">
        <v>98</v>
      </c>
      <c r="L130" s="26">
        <v>1</v>
      </c>
      <c r="M130" s="19">
        <v>5</v>
      </c>
      <c r="N130" s="19">
        <v>4</v>
      </c>
    </row>
    <row r="131" spans="11:14" x14ac:dyDescent="0.25">
      <c r="K131" s="15" t="s">
        <v>99</v>
      </c>
      <c r="L131" s="26">
        <v>6</v>
      </c>
      <c r="M131" s="19">
        <v>6</v>
      </c>
      <c r="N131" s="19">
        <v>6</v>
      </c>
    </row>
    <row r="132" spans="11:14" x14ac:dyDescent="0.25">
      <c r="K132" s="15" t="s">
        <v>151</v>
      </c>
      <c r="L132" s="26">
        <v>4</v>
      </c>
      <c r="M132" s="19">
        <v>4</v>
      </c>
      <c r="N132" s="19">
        <v>0</v>
      </c>
    </row>
    <row r="133" spans="11:14" x14ac:dyDescent="0.25">
      <c r="K133" s="15" t="s">
        <v>100</v>
      </c>
      <c r="L133" s="26">
        <v>403</v>
      </c>
      <c r="M133" s="19">
        <v>300</v>
      </c>
      <c r="N133" s="19">
        <v>372</v>
      </c>
    </row>
    <row r="134" spans="11:14" x14ac:dyDescent="0.25">
      <c r="K134" s="15" t="s">
        <v>101</v>
      </c>
      <c r="L134" s="26">
        <f>SUM(L6:L133)</f>
        <v>9938</v>
      </c>
      <c r="M134" s="26">
        <f t="shared" ref="M134:N134" si="0">SUM(M6:M133)</f>
        <v>8805</v>
      </c>
      <c r="N134" s="26">
        <f t="shared" si="0"/>
        <v>11291</v>
      </c>
    </row>
  </sheetData>
  <mergeCells count="14">
    <mergeCell ref="A16:I17"/>
    <mergeCell ref="A18:I18"/>
    <mergeCell ref="A19:I19"/>
    <mergeCell ref="A20:I21"/>
    <mergeCell ref="A22:I22"/>
    <mergeCell ref="L3:N3"/>
    <mergeCell ref="K4:K5"/>
    <mergeCell ref="L4:N4"/>
    <mergeCell ref="A15:I15"/>
    <mergeCell ref="C3:E3"/>
    <mergeCell ref="A5:A7"/>
    <mergeCell ref="A9:I9"/>
    <mergeCell ref="A10:I10"/>
    <mergeCell ref="A11:I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37"/>
  <sheetViews>
    <sheetView workbookViewId="0">
      <selection activeCell="A22" sqref="A22:I22"/>
    </sheetView>
  </sheetViews>
  <sheetFormatPr defaultRowHeight="15" x14ac:dyDescent="0.25"/>
  <cols>
    <col min="1" max="1" width="23" customWidth="1"/>
    <col min="2" max="2" width="13.42578125" bestFit="1" customWidth="1"/>
    <col min="11" max="11" width="11.140625" customWidth="1"/>
    <col min="19" max="19" width="18.140625" customWidth="1"/>
  </cols>
  <sheetData>
    <row r="1" spans="1:14" x14ac:dyDescent="0.25">
      <c r="A1" s="1" t="s">
        <v>0</v>
      </c>
      <c r="K1" s="14" t="s">
        <v>15</v>
      </c>
    </row>
    <row r="3" spans="1:14" x14ac:dyDescent="0.25">
      <c r="A3" s="2"/>
      <c r="B3" s="2"/>
      <c r="C3" s="56" t="s">
        <v>1</v>
      </c>
      <c r="D3" s="56"/>
      <c r="E3" s="56"/>
      <c r="L3" s="51" t="s">
        <v>169</v>
      </c>
      <c r="M3" s="52"/>
      <c r="N3" s="53"/>
    </row>
    <row r="4" spans="1:14" x14ac:dyDescent="0.25">
      <c r="A4" s="2"/>
      <c r="B4" s="2"/>
      <c r="C4" s="3" t="s">
        <v>2</v>
      </c>
      <c r="D4" s="3" t="s">
        <v>3</v>
      </c>
      <c r="E4" s="3" t="s">
        <v>4</v>
      </c>
      <c r="K4" s="54" t="s">
        <v>17</v>
      </c>
      <c r="L4" s="51" t="s">
        <v>18</v>
      </c>
      <c r="M4" s="52"/>
      <c r="N4" s="53"/>
    </row>
    <row r="5" spans="1:14" x14ac:dyDescent="0.25">
      <c r="A5" s="57" t="s">
        <v>152</v>
      </c>
      <c r="B5" s="4" t="s">
        <v>6</v>
      </c>
      <c r="C5" s="5">
        <v>576</v>
      </c>
      <c r="D5" s="5">
        <v>477</v>
      </c>
      <c r="E5" s="6">
        <v>635</v>
      </c>
      <c r="K5" s="55"/>
      <c r="L5" s="15" t="s">
        <v>2</v>
      </c>
      <c r="M5" s="15" t="s">
        <v>3</v>
      </c>
      <c r="N5" s="15" t="s">
        <v>4</v>
      </c>
    </row>
    <row r="6" spans="1:14" x14ac:dyDescent="0.25">
      <c r="A6" s="58"/>
      <c r="B6" s="7" t="s">
        <v>7</v>
      </c>
      <c r="C6" s="8">
        <v>9812</v>
      </c>
      <c r="D6" s="8">
        <v>9824</v>
      </c>
      <c r="E6" s="9">
        <v>9816</v>
      </c>
      <c r="K6" s="30" t="s">
        <v>124</v>
      </c>
      <c r="L6" s="15">
        <v>1</v>
      </c>
      <c r="M6" s="26">
        <v>1</v>
      </c>
      <c r="N6" s="26">
        <v>2</v>
      </c>
    </row>
    <row r="7" spans="1:14" x14ac:dyDescent="0.25">
      <c r="A7" s="59"/>
      <c r="B7" s="10" t="s">
        <v>8</v>
      </c>
      <c r="C7" s="11">
        <f>C5+C6</f>
        <v>10388</v>
      </c>
      <c r="D7" s="11">
        <f>D5+D6</f>
        <v>10301</v>
      </c>
      <c r="E7" s="12">
        <f>E5+E6</f>
        <v>10451</v>
      </c>
      <c r="K7" s="15" t="s">
        <v>19</v>
      </c>
      <c r="L7" s="15">
        <v>32</v>
      </c>
      <c r="M7" s="26">
        <v>26</v>
      </c>
      <c r="N7" s="26">
        <v>27</v>
      </c>
    </row>
    <row r="8" spans="1:14" ht="15.75" thickBot="1" x14ac:dyDescent="0.3">
      <c r="K8" s="15" t="s">
        <v>20</v>
      </c>
      <c r="L8" s="15">
        <v>100</v>
      </c>
      <c r="M8" s="26">
        <v>111</v>
      </c>
      <c r="N8" s="26">
        <v>69</v>
      </c>
    </row>
    <row r="9" spans="1:14" ht="15.75" thickBot="1" x14ac:dyDescent="0.3">
      <c r="A9" s="35" t="s">
        <v>10</v>
      </c>
      <c r="B9" s="36"/>
      <c r="C9" s="37"/>
      <c r="D9" s="37"/>
      <c r="E9" s="37"/>
      <c r="F9" s="37"/>
      <c r="G9" s="37"/>
      <c r="H9" s="37"/>
      <c r="I9" s="38"/>
      <c r="K9" s="15" t="s">
        <v>21</v>
      </c>
      <c r="L9" s="15">
        <v>7</v>
      </c>
      <c r="M9" s="26">
        <v>7</v>
      </c>
      <c r="N9" s="26">
        <v>6</v>
      </c>
    </row>
    <row r="10" spans="1:14" x14ac:dyDescent="0.25">
      <c r="A10" s="39" t="s">
        <v>11</v>
      </c>
      <c r="B10" s="40"/>
      <c r="C10" s="41"/>
      <c r="D10" s="41"/>
      <c r="E10" s="41"/>
      <c r="F10" s="41"/>
      <c r="G10" s="41"/>
      <c r="H10" s="41"/>
      <c r="I10" s="42"/>
      <c r="K10" s="15" t="s">
        <v>22</v>
      </c>
      <c r="L10" s="15">
        <v>6</v>
      </c>
      <c r="M10" s="26">
        <v>5</v>
      </c>
      <c r="N10" s="26">
        <v>4</v>
      </c>
    </row>
    <row r="11" spans="1:14" x14ac:dyDescent="0.25">
      <c r="A11" s="43" t="s">
        <v>12</v>
      </c>
      <c r="B11" s="44"/>
      <c r="C11" s="45"/>
      <c r="D11" s="45"/>
      <c r="E11" s="45"/>
      <c r="F11" s="45"/>
      <c r="G11" s="45"/>
      <c r="H11" s="45"/>
      <c r="I11" s="46"/>
      <c r="K11" s="15" t="s">
        <v>23</v>
      </c>
      <c r="L11" s="15">
        <v>11</v>
      </c>
      <c r="M11" s="26">
        <v>26</v>
      </c>
      <c r="N11" s="26">
        <v>25</v>
      </c>
    </row>
    <row r="12" spans="1:14" x14ac:dyDescent="0.25">
      <c r="A12" s="47"/>
      <c r="B12" s="48"/>
      <c r="C12" s="45"/>
      <c r="D12" s="45"/>
      <c r="E12" s="45"/>
      <c r="F12" s="45"/>
      <c r="G12" s="45"/>
      <c r="H12" s="45"/>
      <c r="I12" s="46"/>
      <c r="K12" s="15" t="s">
        <v>170</v>
      </c>
      <c r="L12" s="15">
        <v>0</v>
      </c>
      <c r="M12" s="26">
        <v>0</v>
      </c>
      <c r="N12" s="26">
        <v>1</v>
      </c>
    </row>
    <row r="13" spans="1:14" x14ac:dyDescent="0.25">
      <c r="A13" s="47"/>
      <c r="B13" s="48"/>
      <c r="C13" s="45"/>
      <c r="D13" s="45"/>
      <c r="E13" s="45"/>
      <c r="F13" s="45"/>
      <c r="G13" s="45"/>
      <c r="H13" s="45"/>
      <c r="I13" s="46"/>
      <c r="K13" s="15" t="s">
        <v>24</v>
      </c>
      <c r="L13" s="15">
        <v>3</v>
      </c>
      <c r="M13" s="26">
        <v>6</v>
      </c>
      <c r="N13" s="26">
        <v>8</v>
      </c>
    </row>
    <row r="14" spans="1:14" x14ac:dyDescent="0.25">
      <c r="A14" s="47"/>
      <c r="B14" s="48"/>
      <c r="C14" s="45"/>
      <c r="D14" s="45"/>
      <c r="E14" s="45"/>
      <c r="F14" s="45"/>
      <c r="G14" s="45"/>
      <c r="H14" s="45"/>
      <c r="I14" s="46"/>
      <c r="K14" s="15" t="s">
        <v>25</v>
      </c>
      <c r="L14" s="15">
        <v>9</v>
      </c>
      <c r="M14" s="26">
        <v>4</v>
      </c>
      <c r="N14" s="26">
        <v>7</v>
      </c>
    </row>
    <row r="15" spans="1:14" x14ac:dyDescent="0.25">
      <c r="A15" s="49" t="s">
        <v>13</v>
      </c>
      <c r="B15" s="50"/>
      <c r="C15" s="45"/>
      <c r="D15" s="45"/>
      <c r="E15" s="45"/>
      <c r="F15" s="45"/>
      <c r="G15" s="45"/>
      <c r="H15" s="45"/>
      <c r="I15" s="46"/>
      <c r="K15" s="15" t="s">
        <v>26</v>
      </c>
      <c r="L15" s="15">
        <v>10</v>
      </c>
      <c r="M15" s="19">
        <v>7</v>
      </c>
      <c r="N15" s="19">
        <v>10</v>
      </c>
    </row>
    <row r="16" spans="1:14" x14ac:dyDescent="0.25">
      <c r="A16" s="60" t="s">
        <v>225</v>
      </c>
      <c r="B16" s="61"/>
      <c r="C16" s="62"/>
      <c r="D16" s="62"/>
      <c r="E16" s="62"/>
      <c r="F16" s="62"/>
      <c r="G16" s="62"/>
      <c r="H16" s="62"/>
      <c r="I16" s="63"/>
      <c r="K16" s="15" t="s">
        <v>27</v>
      </c>
      <c r="L16" s="15">
        <v>9</v>
      </c>
      <c r="M16" s="19">
        <v>6</v>
      </c>
      <c r="N16" s="19">
        <v>11</v>
      </c>
    </row>
    <row r="17" spans="1:14" x14ac:dyDescent="0.25">
      <c r="A17" s="64"/>
      <c r="B17" s="65"/>
      <c r="C17" s="65"/>
      <c r="D17" s="65"/>
      <c r="E17" s="65"/>
      <c r="F17" s="65"/>
      <c r="G17" s="65"/>
      <c r="H17" s="65"/>
      <c r="I17" s="66"/>
      <c r="K17" s="15" t="s">
        <v>28</v>
      </c>
      <c r="L17" s="15">
        <v>7</v>
      </c>
      <c r="M17" s="19">
        <v>6</v>
      </c>
      <c r="N17" s="19">
        <v>8</v>
      </c>
    </row>
    <row r="18" spans="1:14" x14ac:dyDescent="0.25">
      <c r="A18" s="67" t="s">
        <v>226</v>
      </c>
      <c r="B18" s="44"/>
      <c r="C18" s="68"/>
      <c r="D18" s="68"/>
      <c r="E18" s="68"/>
      <c r="F18" s="45"/>
      <c r="G18" s="45"/>
      <c r="H18" s="45"/>
      <c r="I18" s="46"/>
      <c r="K18" s="15" t="s">
        <v>29</v>
      </c>
      <c r="L18" s="15">
        <v>5</v>
      </c>
      <c r="M18" s="19">
        <v>18</v>
      </c>
      <c r="N18" s="19">
        <v>8</v>
      </c>
    </row>
    <row r="19" spans="1:14" x14ac:dyDescent="0.25">
      <c r="A19" s="47" t="s">
        <v>14</v>
      </c>
      <c r="B19" s="48"/>
      <c r="C19" s="45"/>
      <c r="D19" s="45"/>
      <c r="E19" s="45"/>
      <c r="F19" s="45"/>
      <c r="G19" s="45"/>
      <c r="H19" s="45"/>
      <c r="I19" s="46"/>
      <c r="K19" s="15" t="s">
        <v>125</v>
      </c>
      <c r="L19" s="15">
        <v>0</v>
      </c>
      <c r="M19" s="19">
        <v>2</v>
      </c>
      <c r="N19" s="19">
        <v>6</v>
      </c>
    </row>
    <row r="20" spans="1:14" x14ac:dyDescent="0.25">
      <c r="A20" s="69" t="s">
        <v>228</v>
      </c>
      <c r="B20" s="48"/>
      <c r="C20" s="45"/>
      <c r="D20" s="45"/>
      <c r="E20" s="45"/>
      <c r="F20" s="45"/>
      <c r="G20" s="45"/>
      <c r="H20" s="45"/>
      <c r="I20" s="46"/>
      <c r="K20" s="15" t="s">
        <v>31</v>
      </c>
      <c r="L20" s="15">
        <v>1395</v>
      </c>
      <c r="M20" s="19">
        <v>1183</v>
      </c>
      <c r="N20" s="19">
        <v>1062</v>
      </c>
    </row>
    <row r="21" spans="1:14" x14ac:dyDescent="0.25">
      <c r="A21" s="47"/>
      <c r="B21" s="48"/>
      <c r="C21" s="45"/>
      <c r="D21" s="45"/>
      <c r="E21" s="45"/>
      <c r="F21" s="45"/>
      <c r="G21" s="45"/>
      <c r="H21" s="45"/>
      <c r="I21" s="46"/>
      <c r="K21" s="15" t="s">
        <v>171</v>
      </c>
      <c r="L21" s="15">
        <v>0</v>
      </c>
      <c r="M21" s="19">
        <v>1</v>
      </c>
      <c r="N21" s="19">
        <v>0</v>
      </c>
    </row>
    <row r="22" spans="1:14" ht="15.75" thickBot="1" x14ac:dyDescent="0.3">
      <c r="A22" s="70" t="s">
        <v>227</v>
      </c>
      <c r="B22" s="71"/>
      <c r="C22" s="72"/>
      <c r="D22" s="72"/>
      <c r="E22" s="72"/>
      <c r="F22" s="72"/>
      <c r="G22" s="72"/>
      <c r="H22" s="72"/>
      <c r="I22" s="73"/>
      <c r="K22" s="15" t="s">
        <v>32</v>
      </c>
      <c r="L22" s="15">
        <v>10</v>
      </c>
      <c r="M22" s="19">
        <v>6</v>
      </c>
      <c r="N22" s="19">
        <v>6</v>
      </c>
    </row>
    <row r="23" spans="1:14" x14ac:dyDescent="0.25">
      <c r="K23" s="15" t="s">
        <v>172</v>
      </c>
      <c r="L23" s="15">
        <v>1</v>
      </c>
      <c r="M23" s="19">
        <v>0</v>
      </c>
      <c r="N23" s="19">
        <v>0</v>
      </c>
    </row>
    <row r="24" spans="1:14" x14ac:dyDescent="0.25">
      <c r="K24" s="15" t="s">
        <v>126</v>
      </c>
      <c r="L24" s="15">
        <v>9</v>
      </c>
      <c r="M24" s="19">
        <v>16</v>
      </c>
      <c r="N24" s="19">
        <v>9</v>
      </c>
    </row>
    <row r="25" spans="1:14" x14ac:dyDescent="0.25">
      <c r="K25" s="15" t="s">
        <v>33</v>
      </c>
      <c r="L25" s="15">
        <v>82</v>
      </c>
      <c r="M25" s="19">
        <v>85</v>
      </c>
      <c r="N25" s="19">
        <v>71</v>
      </c>
    </row>
    <row r="26" spans="1:14" x14ac:dyDescent="0.25">
      <c r="K26" s="15" t="s">
        <v>34</v>
      </c>
      <c r="L26" s="15">
        <v>49</v>
      </c>
      <c r="M26" s="19">
        <v>68</v>
      </c>
      <c r="N26" s="19">
        <v>45</v>
      </c>
    </row>
    <row r="27" spans="1:14" x14ac:dyDescent="0.25">
      <c r="K27" s="15" t="s">
        <v>35</v>
      </c>
      <c r="L27" s="15">
        <v>11</v>
      </c>
      <c r="M27" s="19">
        <v>18</v>
      </c>
      <c r="N27" s="19">
        <v>9</v>
      </c>
    </row>
    <row r="28" spans="1:14" x14ac:dyDescent="0.25">
      <c r="K28" s="15" t="s">
        <v>36</v>
      </c>
      <c r="L28" s="15">
        <v>12</v>
      </c>
      <c r="M28" s="19">
        <v>17</v>
      </c>
      <c r="N28" s="19">
        <v>10</v>
      </c>
    </row>
    <row r="29" spans="1:14" x14ac:dyDescent="0.25">
      <c r="K29" s="15" t="s">
        <v>37</v>
      </c>
      <c r="L29" s="15">
        <v>47</v>
      </c>
      <c r="M29" s="19">
        <v>67</v>
      </c>
      <c r="N29" s="19">
        <v>36</v>
      </c>
    </row>
    <row r="30" spans="1:14" x14ac:dyDescent="0.25">
      <c r="K30" s="15" t="s">
        <v>127</v>
      </c>
      <c r="L30" s="15">
        <v>5</v>
      </c>
      <c r="M30" s="19">
        <v>6</v>
      </c>
      <c r="N30" s="19">
        <v>4</v>
      </c>
    </row>
    <row r="31" spans="1:14" x14ac:dyDescent="0.25">
      <c r="K31" s="15" t="s">
        <v>38</v>
      </c>
      <c r="L31" s="15">
        <v>16</v>
      </c>
      <c r="M31" s="19">
        <v>26</v>
      </c>
      <c r="N31" s="19">
        <v>25</v>
      </c>
    </row>
    <row r="32" spans="1:14" x14ac:dyDescent="0.25">
      <c r="K32" s="15" t="s">
        <v>103</v>
      </c>
      <c r="L32" s="15">
        <v>27</v>
      </c>
      <c r="M32" s="19">
        <v>40</v>
      </c>
      <c r="N32" s="19">
        <v>17</v>
      </c>
    </row>
    <row r="33" spans="11:14" x14ac:dyDescent="0.25">
      <c r="K33" s="15" t="s">
        <v>128</v>
      </c>
      <c r="L33" s="15">
        <v>0</v>
      </c>
      <c r="M33" s="19">
        <v>1</v>
      </c>
      <c r="N33" s="19">
        <v>0</v>
      </c>
    </row>
    <row r="34" spans="11:14" x14ac:dyDescent="0.25">
      <c r="K34" s="15" t="s">
        <v>129</v>
      </c>
      <c r="L34" s="15">
        <v>3</v>
      </c>
      <c r="M34" s="19">
        <v>1</v>
      </c>
      <c r="N34" s="19">
        <v>2</v>
      </c>
    </row>
    <row r="35" spans="11:14" x14ac:dyDescent="0.25">
      <c r="K35" s="15" t="s">
        <v>104</v>
      </c>
      <c r="L35" s="15">
        <v>4</v>
      </c>
      <c r="M35" s="19">
        <v>5</v>
      </c>
      <c r="N35" s="19">
        <v>8</v>
      </c>
    </row>
    <row r="36" spans="11:14" x14ac:dyDescent="0.25">
      <c r="K36" s="15" t="s">
        <v>105</v>
      </c>
      <c r="L36" s="15">
        <v>50</v>
      </c>
      <c r="M36" s="19">
        <v>58</v>
      </c>
      <c r="N36" s="19">
        <v>32</v>
      </c>
    </row>
    <row r="37" spans="11:14" x14ac:dyDescent="0.25">
      <c r="K37" s="15" t="s">
        <v>39</v>
      </c>
      <c r="L37" s="15">
        <v>1</v>
      </c>
      <c r="M37" s="19">
        <v>3</v>
      </c>
      <c r="N37" s="19">
        <v>0</v>
      </c>
    </row>
    <row r="38" spans="11:14" x14ac:dyDescent="0.25">
      <c r="K38" s="15" t="s">
        <v>131</v>
      </c>
      <c r="L38" s="15">
        <v>14</v>
      </c>
      <c r="M38" s="19">
        <v>20</v>
      </c>
      <c r="N38" s="19">
        <v>13</v>
      </c>
    </row>
    <row r="39" spans="11:14" x14ac:dyDescent="0.25">
      <c r="K39" s="15" t="s">
        <v>40</v>
      </c>
      <c r="L39" s="15">
        <v>69</v>
      </c>
      <c r="M39" s="19">
        <v>75</v>
      </c>
      <c r="N39" s="19">
        <v>85</v>
      </c>
    </row>
    <row r="40" spans="11:14" x14ac:dyDescent="0.25">
      <c r="K40" s="15" t="s">
        <v>41</v>
      </c>
      <c r="L40" s="15">
        <v>2</v>
      </c>
      <c r="M40" s="19">
        <v>4</v>
      </c>
      <c r="N40" s="19">
        <v>3</v>
      </c>
    </row>
    <row r="41" spans="11:14" x14ac:dyDescent="0.25">
      <c r="K41" s="15" t="s">
        <v>42</v>
      </c>
      <c r="L41" s="15">
        <v>2</v>
      </c>
      <c r="M41" s="19">
        <v>8</v>
      </c>
      <c r="N41" s="19">
        <v>6</v>
      </c>
    </row>
    <row r="42" spans="11:14" x14ac:dyDescent="0.25">
      <c r="K42" s="15" t="s">
        <v>43</v>
      </c>
      <c r="L42" s="15">
        <v>35</v>
      </c>
      <c r="M42" s="19">
        <v>40</v>
      </c>
      <c r="N42" s="19">
        <v>33</v>
      </c>
    </row>
    <row r="43" spans="11:14" x14ac:dyDescent="0.25">
      <c r="K43" s="15" t="s">
        <v>44</v>
      </c>
      <c r="L43" s="15">
        <v>5</v>
      </c>
      <c r="M43" s="19">
        <v>5</v>
      </c>
      <c r="N43" s="19">
        <v>1</v>
      </c>
    </row>
    <row r="44" spans="11:14" x14ac:dyDescent="0.25">
      <c r="K44" s="15" t="s">
        <v>106</v>
      </c>
      <c r="L44" s="15">
        <v>0</v>
      </c>
      <c r="M44" s="19">
        <v>1</v>
      </c>
      <c r="N44" s="19">
        <v>1</v>
      </c>
    </row>
    <row r="45" spans="11:14" x14ac:dyDescent="0.25">
      <c r="K45" s="15" t="s">
        <v>45</v>
      </c>
      <c r="L45" s="15">
        <v>5</v>
      </c>
      <c r="M45" s="19">
        <v>7</v>
      </c>
      <c r="N45" s="19">
        <v>4</v>
      </c>
    </row>
    <row r="46" spans="11:14" x14ac:dyDescent="0.25">
      <c r="K46" s="15" t="s">
        <v>132</v>
      </c>
      <c r="L46" s="15">
        <v>6</v>
      </c>
      <c r="M46" s="19">
        <v>4</v>
      </c>
      <c r="N46" s="19">
        <v>2</v>
      </c>
    </row>
    <row r="47" spans="11:14" x14ac:dyDescent="0.25">
      <c r="K47" s="15" t="s">
        <v>46</v>
      </c>
      <c r="L47" s="15">
        <v>6</v>
      </c>
      <c r="M47" s="19">
        <v>15</v>
      </c>
      <c r="N47" s="19">
        <v>10</v>
      </c>
    </row>
    <row r="48" spans="11:14" x14ac:dyDescent="0.25">
      <c r="K48" s="15" t="s">
        <v>47</v>
      </c>
      <c r="L48" s="15">
        <v>16</v>
      </c>
      <c r="M48" s="19">
        <v>10</v>
      </c>
      <c r="N48" s="19">
        <v>15</v>
      </c>
    </row>
    <row r="49" spans="11:14" x14ac:dyDescent="0.25">
      <c r="K49" s="15" t="s">
        <v>173</v>
      </c>
      <c r="L49" s="15">
        <v>1</v>
      </c>
      <c r="M49" s="19">
        <v>0</v>
      </c>
      <c r="N49" s="19">
        <v>0</v>
      </c>
    </row>
    <row r="50" spans="11:14" x14ac:dyDescent="0.25">
      <c r="K50" s="15" t="s">
        <v>48</v>
      </c>
      <c r="L50" s="15">
        <v>16</v>
      </c>
      <c r="M50" s="19">
        <v>38</v>
      </c>
      <c r="N50" s="19">
        <v>17</v>
      </c>
    </row>
    <row r="51" spans="11:14" x14ac:dyDescent="0.25">
      <c r="K51" s="15" t="s">
        <v>49</v>
      </c>
      <c r="L51" s="15">
        <v>8</v>
      </c>
      <c r="M51" s="19">
        <v>6</v>
      </c>
      <c r="N51" s="19">
        <v>3</v>
      </c>
    </row>
    <row r="52" spans="11:14" x14ac:dyDescent="0.25">
      <c r="K52" s="15" t="s">
        <v>134</v>
      </c>
      <c r="L52" s="15">
        <v>3</v>
      </c>
      <c r="M52" s="19">
        <v>3</v>
      </c>
      <c r="N52" s="19">
        <v>3</v>
      </c>
    </row>
    <row r="53" spans="11:14" x14ac:dyDescent="0.25">
      <c r="K53" s="15" t="s">
        <v>50</v>
      </c>
      <c r="L53" s="15">
        <v>33</v>
      </c>
      <c r="M53" s="19">
        <v>23</v>
      </c>
      <c r="N53" s="19">
        <v>26</v>
      </c>
    </row>
    <row r="54" spans="11:14" x14ac:dyDescent="0.25">
      <c r="K54" s="15" t="s">
        <v>135</v>
      </c>
      <c r="L54" s="15">
        <v>5</v>
      </c>
      <c r="M54" s="19">
        <v>4</v>
      </c>
      <c r="N54" s="19">
        <v>3</v>
      </c>
    </row>
    <row r="55" spans="11:14" x14ac:dyDescent="0.25">
      <c r="K55" s="15" t="s">
        <v>107</v>
      </c>
      <c r="L55" s="15">
        <v>17</v>
      </c>
      <c r="M55" s="19">
        <v>14</v>
      </c>
      <c r="N55" s="19">
        <v>8</v>
      </c>
    </row>
    <row r="56" spans="11:14" x14ac:dyDescent="0.25">
      <c r="K56" s="15" t="s">
        <v>108</v>
      </c>
      <c r="L56" s="15">
        <v>4</v>
      </c>
      <c r="M56" s="19">
        <v>3</v>
      </c>
      <c r="N56" s="19">
        <v>7</v>
      </c>
    </row>
    <row r="57" spans="11:14" x14ac:dyDescent="0.25">
      <c r="K57" s="15" t="s">
        <v>174</v>
      </c>
      <c r="L57" s="15">
        <v>1</v>
      </c>
      <c r="M57" s="19">
        <v>0</v>
      </c>
      <c r="N57" s="19">
        <v>0</v>
      </c>
    </row>
    <row r="58" spans="11:14" x14ac:dyDescent="0.25">
      <c r="K58" s="15" t="s">
        <v>51</v>
      </c>
      <c r="L58" s="15">
        <v>38</v>
      </c>
      <c r="M58" s="19">
        <v>33</v>
      </c>
      <c r="N58" s="19">
        <v>33</v>
      </c>
    </row>
    <row r="59" spans="11:14" x14ac:dyDescent="0.25">
      <c r="K59" s="15" t="s">
        <v>175</v>
      </c>
      <c r="L59" s="15">
        <v>1</v>
      </c>
      <c r="M59" s="19">
        <v>0</v>
      </c>
      <c r="N59" s="19">
        <v>0</v>
      </c>
    </row>
    <row r="60" spans="11:14" x14ac:dyDescent="0.25">
      <c r="K60" s="15" t="s">
        <v>176</v>
      </c>
      <c r="L60" s="15">
        <v>0</v>
      </c>
      <c r="M60" s="19">
        <v>1</v>
      </c>
      <c r="N60" s="19">
        <v>0</v>
      </c>
    </row>
    <row r="61" spans="11:14" x14ac:dyDescent="0.25">
      <c r="K61" s="15" t="s">
        <v>52</v>
      </c>
      <c r="L61" s="15">
        <v>193</v>
      </c>
      <c r="M61" s="19">
        <v>189</v>
      </c>
      <c r="N61" s="19">
        <v>127</v>
      </c>
    </row>
    <row r="62" spans="11:14" x14ac:dyDescent="0.25">
      <c r="K62" s="15" t="s">
        <v>136</v>
      </c>
      <c r="L62" s="15">
        <v>0</v>
      </c>
      <c r="M62" s="19">
        <v>1</v>
      </c>
      <c r="N62" s="19">
        <v>4</v>
      </c>
    </row>
    <row r="63" spans="11:14" x14ac:dyDescent="0.25">
      <c r="K63" s="15" t="s">
        <v>109</v>
      </c>
      <c r="L63" s="15">
        <v>3</v>
      </c>
      <c r="M63" s="19">
        <v>3</v>
      </c>
      <c r="N63" s="19">
        <v>1</v>
      </c>
    </row>
    <row r="64" spans="11:14" x14ac:dyDescent="0.25">
      <c r="K64" s="15" t="s">
        <v>53</v>
      </c>
      <c r="L64" s="15">
        <v>13</v>
      </c>
      <c r="M64" s="19">
        <v>18</v>
      </c>
      <c r="N64" s="19">
        <v>17</v>
      </c>
    </row>
    <row r="65" spans="11:14" x14ac:dyDescent="0.25">
      <c r="K65" s="15" t="s">
        <v>138</v>
      </c>
      <c r="L65" s="15">
        <v>1</v>
      </c>
      <c r="M65" s="19">
        <v>2</v>
      </c>
      <c r="N65" s="19">
        <v>0</v>
      </c>
    </row>
    <row r="66" spans="11:14" x14ac:dyDescent="0.25">
      <c r="K66" s="15" t="s">
        <v>54</v>
      </c>
      <c r="L66" s="15">
        <v>12</v>
      </c>
      <c r="M66" s="19">
        <v>17</v>
      </c>
      <c r="N66" s="19">
        <v>21</v>
      </c>
    </row>
    <row r="67" spans="11:14" x14ac:dyDescent="0.25">
      <c r="K67" s="15" t="s">
        <v>55</v>
      </c>
      <c r="L67" s="15">
        <v>1</v>
      </c>
      <c r="M67" s="19">
        <v>2</v>
      </c>
      <c r="N67" s="19">
        <v>4</v>
      </c>
    </row>
    <row r="68" spans="11:14" x14ac:dyDescent="0.25">
      <c r="K68" s="15" t="s">
        <v>177</v>
      </c>
      <c r="L68" s="15">
        <v>3</v>
      </c>
      <c r="M68" s="19">
        <v>1</v>
      </c>
      <c r="N68" s="19">
        <v>1</v>
      </c>
    </row>
    <row r="69" spans="11:14" x14ac:dyDescent="0.25">
      <c r="K69" s="15" t="s">
        <v>56</v>
      </c>
      <c r="L69" s="15">
        <v>103</v>
      </c>
      <c r="M69" s="19">
        <v>123</v>
      </c>
      <c r="N69" s="19">
        <v>83</v>
      </c>
    </row>
    <row r="70" spans="11:14" x14ac:dyDescent="0.25">
      <c r="K70" s="15" t="s">
        <v>110</v>
      </c>
      <c r="L70" s="15">
        <v>3</v>
      </c>
      <c r="M70" s="19">
        <v>7</v>
      </c>
      <c r="N70" s="19">
        <v>8</v>
      </c>
    </row>
    <row r="71" spans="11:14" x14ac:dyDescent="0.25">
      <c r="K71" s="15" t="s">
        <v>111</v>
      </c>
      <c r="L71" s="15">
        <v>44</v>
      </c>
      <c r="M71" s="19">
        <v>42</v>
      </c>
      <c r="N71" s="19">
        <v>39</v>
      </c>
    </row>
    <row r="72" spans="11:14" x14ac:dyDescent="0.25">
      <c r="K72" s="15" t="s">
        <v>58</v>
      </c>
      <c r="L72" s="15">
        <v>28</v>
      </c>
      <c r="M72" s="19">
        <v>34</v>
      </c>
      <c r="N72" s="19">
        <v>31</v>
      </c>
    </row>
    <row r="73" spans="11:14" x14ac:dyDescent="0.25">
      <c r="K73" s="15" t="s">
        <v>59</v>
      </c>
      <c r="L73" s="15">
        <v>47</v>
      </c>
      <c r="M73" s="19">
        <v>50</v>
      </c>
      <c r="N73" s="19">
        <v>58</v>
      </c>
    </row>
    <row r="74" spans="11:14" x14ac:dyDescent="0.25">
      <c r="K74" s="15" t="s">
        <v>60</v>
      </c>
      <c r="L74" s="15">
        <v>16</v>
      </c>
      <c r="M74" s="19">
        <v>25</v>
      </c>
      <c r="N74" s="19">
        <v>21</v>
      </c>
    </row>
    <row r="75" spans="11:14" x14ac:dyDescent="0.25">
      <c r="K75" s="15" t="s">
        <v>61</v>
      </c>
      <c r="L75" s="15">
        <v>19</v>
      </c>
      <c r="M75" s="19">
        <v>25</v>
      </c>
      <c r="N75" s="19">
        <v>22</v>
      </c>
    </row>
    <row r="76" spans="11:14" x14ac:dyDescent="0.25">
      <c r="K76" s="15" t="s">
        <v>62</v>
      </c>
      <c r="L76" s="15">
        <v>174</v>
      </c>
      <c r="M76" s="19">
        <v>167</v>
      </c>
      <c r="N76" s="19">
        <v>128</v>
      </c>
    </row>
    <row r="77" spans="11:14" x14ac:dyDescent="0.25">
      <c r="K77" s="15" t="s">
        <v>139</v>
      </c>
      <c r="L77" s="15">
        <v>1</v>
      </c>
      <c r="M77" s="19">
        <v>6</v>
      </c>
      <c r="N77" s="19">
        <v>1</v>
      </c>
    </row>
    <row r="78" spans="11:14" x14ac:dyDescent="0.25">
      <c r="K78" s="15" t="s">
        <v>63</v>
      </c>
      <c r="L78" s="15">
        <v>63</v>
      </c>
      <c r="M78" s="19">
        <v>66</v>
      </c>
      <c r="N78" s="19">
        <v>58</v>
      </c>
    </row>
    <row r="79" spans="11:14" x14ac:dyDescent="0.25">
      <c r="K79" s="15" t="s">
        <v>178</v>
      </c>
      <c r="L79" s="15">
        <v>1</v>
      </c>
      <c r="M79" s="19">
        <v>0</v>
      </c>
      <c r="N79" s="19">
        <v>0</v>
      </c>
    </row>
    <row r="80" spans="11:14" x14ac:dyDescent="0.25">
      <c r="K80" s="15" t="s">
        <v>64</v>
      </c>
      <c r="L80" s="15">
        <v>19</v>
      </c>
      <c r="M80" s="19">
        <v>25</v>
      </c>
      <c r="N80" s="19">
        <v>24</v>
      </c>
    </row>
    <row r="81" spans="11:14" x14ac:dyDescent="0.25">
      <c r="K81" s="15" t="s">
        <v>113</v>
      </c>
      <c r="L81" s="15">
        <v>0</v>
      </c>
      <c r="M81" s="19">
        <v>0</v>
      </c>
      <c r="N81" s="19">
        <v>2</v>
      </c>
    </row>
    <row r="82" spans="11:14" x14ac:dyDescent="0.25">
      <c r="K82" s="15" t="s">
        <v>65</v>
      </c>
      <c r="L82" s="15">
        <v>97</v>
      </c>
      <c r="M82" s="19">
        <v>118</v>
      </c>
      <c r="N82" s="19">
        <v>87</v>
      </c>
    </row>
    <row r="83" spans="11:14" x14ac:dyDescent="0.25">
      <c r="K83" s="15" t="s">
        <v>66</v>
      </c>
      <c r="L83" s="15">
        <v>166</v>
      </c>
      <c r="M83" s="19">
        <v>240</v>
      </c>
      <c r="N83" s="19">
        <v>168</v>
      </c>
    </row>
    <row r="84" spans="11:14" x14ac:dyDescent="0.25">
      <c r="K84" s="15" t="s">
        <v>67</v>
      </c>
      <c r="L84" s="15">
        <v>7</v>
      </c>
      <c r="M84" s="19">
        <v>10</v>
      </c>
      <c r="N84" s="19">
        <v>5</v>
      </c>
    </row>
    <row r="85" spans="11:14" x14ac:dyDescent="0.25">
      <c r="K85" s="15" t="s">
        <v>68</v>
      </c>
      <c r="L85" s="15">
        <v>74</v>
      </c>
      <c r="M85" s="19">
        <v>87</v>
      </c>
      <c r="N85" s="19">
        <v>65</v>
      </c>
    </row>
    <row r="86" spans="11:14" x14ac:dyDescent="0.25">
      <c r="K86" s="15" t="s">
        <v>69</v>
      </c>
      <c r="L86" s="15">
        <v>24</v>
      </c>
      <c r="M86" s="19">
        <v>32</v>
      </c>
      <c r="N86" s="19">
        <v>41</v>
      </c>
    </row>
    <row r="87" spans="11:14" x14ac:dyDescent="0.25">
      <c r="K87" s="15" t="s">
        <v>141</v>
      </c>
      <c r="L87" s="15">
        <v>4</v>
      </c>
      <c r="M87" s="19">
        <v>12</v>
      </c>
      <c r="N87" s="19">
        <v>9</v>
      </c>
    </row>
    <row r="88" spans="11:14" x14ac:dyDescent="0.25">
      <c r="K88" s="15" t="s">
        <v>70</v>
      </c>
      <c r="L88" s="15">
        <v>11</v>
      </c>
      <c r="M88" s="19">
        <v>10</v>
      </c>
      <c r="N88" s="19">
        <v>8</v>
      </c>
    </row>
    <row r="89" spans="11:14" x14ac:dyDescent="0.25">
      <c r="K89" s="15" t="s">
        <v>161</v>
      </c>
      <c r="L89" s="15">
        <v>3</v>
      </c>
      <c r="M89" s="19">
        <v>1</v>
      </c>
      <c r="N89" s="19">
        <v>1</v>
      </c>
    </row>
    <row r="90" spans="11:14" x14ac:dyDescent="0.25">
      <c r="K90" s="15" t="s">
        <v>179</v>
      </c>
      <c r="L90" s="15">
        <v>0</v>
      </c>
      <c r="M90" s="19">
        <v>0</v>
      </c>
      <c r="N90" s="19">
        <v>1</v>
      </c>
    </row>
    <row r="91" spans="11:14" x14ac:dyDescent="0.25">
      <c r="K91" s="15" t="s">
        <v>71</v>
      </c>
      <c r="L91" s="15">
        <v>5656</v>
      </c>
      <c r="M91" s="19">
        <v>5503</v>
      </c>
      <c r="N91" s="19">
        <v>6240</v>
      </c>
    </row>
    <row r="92" spans="11:14" x14ac:dyDescent="0.25">
      <c r="K92" s="15" t="s">
        <v>162</v>
      </c>
      <c r="L92" s="15">
        <v>3</v>
      </c>
      <c r="M92" s="19">
        <v>0</v>
      </c>
      <c r="N92" s="19">
        <v>0</v>
      </c>
    </row>
    <row r="93" spans="11:14" x14ac:dyDescent="0.25">
      <c r="K93" s="15" t="s">
        <v>115</v>
      </c>
      <c r="L93" s="15">
        <v>6</v>
      </c>
      <c r="M93" s="19">
        <v>6</v>
      </c>
      <c r="N93" s="19">
        <v>1</v>
      </c>
    </row>
    <row r="94" spans="11:14" x14ac:dyDescent="0.25">
      <c r="K94" s="15" t="s">
        <v>72</v>
      </c>
      <c r="L94" s="15">
        <v>7</v>
      </c>
      <c r="M94" s="19">
        <v>8</v>
      </c>
      <c r="N94" s="19">
        <v>14</v>
      </c>
    </row>
    <row r="95" spans="11:14" x14ac:dyDescent="0.25">
      <c r="K95" s="15" t="s">
        <v>116</v>
      </c>
      <c r="L95" s="15">
        <v>6</v>
      </c>
      <c r="M95" s="19">
        <v>7</v>
      </c>
      <c r="N95" s="19">
        <v>16</v>
      </c>
    </row>
    <row r="96" spans="11:14" x14ac:dyDescent="0.25">
      <c r="K96" s="15" t="s">
        <v>164</v>
      </c>
      <c r="L96" s="15">
        <v>0</v>
      </c>
      <c r="M96" s="19">
        <v>0</v>
      </c>
      <c r="N96" s="19">
        <v>1</v>
      </c>
    </row>
    <row r="97" spans="11:14" x14ac:dyDescent="0.25">
      <c r="K97" s="15" t="s">
        <v>73</v>
      </c>
      <c r="L97" s="15">
        <v>17</v>
      </c>
      <c r="M97" s="19">
        <v>20</v>
      </c>
      <c r="N97" s="19">
        <v>12</v>
      </c>
    </row>
    <row r="98" spans="11:14" x14ac:dyDescent="0.25">
      <c r="K98" s="15" t="s">
        <v>74</v>
      </c>
      <c r="L98" s="15">
        <v>10</v>
      </c>
      <c r="M98" s="19">
        <v>10</v>
      </c>
      <c r="N98" s="19">
        <v>7</v>
      </c>
    </row>
    <row r="99" spans="11:14" x14ac:dyDescent="0.25">
      <c r="K99" s="15" t="s">
        <v>75</v>
      </c>
      <c r="L99" s="15">
        <v>42</v>
      </c>
      <c r="M99" s="19">
        <v>45</v>
      </c>
      <c r="N99" s="19">
        <v>47</v>
      </c>
    </row>
    <row r="100" spans="11:14" x14ac:dyDescent="0.25">
      <c r="K100" s="15" t="s">
        <v>76</v>
      </c>
      <c r="L100" s="15">
        <v>21</v>
      </c>
      <c r="M100" s="19">
        <v>40</v>
      </c>
      <c r="N100" s="19">
        <v>25</v>
      </c>
    </row>
    <row r="101" spans="11:14" x14ac:dyDescent="0.25">
      <c r="K101" s="15" t="s">
        <v>77</v>
      </c>
      <c r="L101" s="15">
        <v>8</v>
      </c>
      <c r="M101" s="19">
        <v>4</v>
      </c>
      <c r="N101" s="19">
        <v>6</v>
      </c>
    </row>
    <row r="102" spans="11:14" x14ac:dyDescent="0.25">
      <c r="K102" s="15" t="s">
        <v>117</v>
      </c>
      <c r="L102" s="15">
        <v>0</v>
      </c>
      <c r="M102" s="19">
        <v>1</v>
      </c>
      <c r="N102" s="19">
        <v>0</v>
      </c>
    </row>
    <row r="103" spans="11:14" x14ac:dyDescent="0.25">
      <c r="K103" s="15" t="s">
        <v>78</v>
      </c>
      <c r="L103" s="15">
        <v>49</v>
      </c>
      <c r="M103" s="19">
        <v>60</v>
      </c>
      <c r="N103" s="19">
        <v>48</v>
      </c>
    </row>
    <row r="104" spans="11:14" x14ac:dyDescent="0.25">
      <c r="K104" s="15" t="s">
        <v>79</v>
      </c>
      <c r="L104" s="15">
        <v>209</v>
      </c>
      <c r="M104" s="19">
        <v>194</v>
      </c>
      <c r="N104" s="19">
        <v>160</v>
      </c>
    </row>
    <row r="105" spans="11:14" x14ac:dyDescent="0.25">
      <c r="K105" s="15" t="s">
        <v>118</v>
      </c>
      <c r="L105" s="15">
        <v>14</v>
      </c>
      <c r="M105" s="19">
        <v>12</v>
      </c>
      <c r="N105" s="19">
        <v>4</v>
      </c>
    </row>
    <row r="106" spans="11:14" x14ac:dyDescent="0.25">
      <c r="K106" s="15" t="s">
        <v>119</v>
      </c>
      <c r="L106" s="15">
        <v>10</v>
      </c>
      <c r="M106" s="19">
        <v>23</v>
      </c>
      <c r="N106" s="19">
        <v>20</v>
      </c>
    </row>
    <row r="107" spans="11:14" x14ac:dyDescent="0.25">
      <c r="K107" s="15" t="s">
        <v>81</v>
      </c>
      <c r="L107" s="15">
        <v>7</v>
      </c>
      <c r="M107" s="19">
        <v>4</v>
      </c>
      <c r="N107" s="19">
        <v>5</v>
      </c>
    </row>
    <row r="108" spans="11:14" x14ac:dyDescent="0.25">
      <c r="K108" s="15" t="s">
        <v>82</v>
      </c>
      <c r="L108" s="15">
        <v>1</v>
      </c>
      <c r="M108" s="19">
        <v>9</v>
      </c>
      <c r="N108" s="19">
        <v>6</v>
      </c>
    </row>
    <row r="109" spans="11:14" x14ac:dyDescent="0.25">
      <c r="K109" s="15" t="s">
        <v>144</v>
      </c>
      <c r="L109" s="15">
        <v>5</v>
      </c>
      <c r="M109" s="19">
        <v>9</v>
      </c>
      <c r="N109" s="19">
        <v>12</v>
      </c>
    </row>
    <row r="110" spans="11:14" x14ac:dyDescent="0.25">
      <c r="K110" s="15" t="s">
        <v>145</v>
      </c>
      <c r="L110" s="15">
        <v>0</v>
      </c>
      <c r="M110" s="19">
        <v>5</v>
      </c>
      <c r="N110" s="19">
        <v>2</v>
      </c>
    </row>
    <row r="111" spans="11:14" x14ac:dyDescent="0.25">
      <c r="K111" s="15" t="s">
        <v>120</v>
      </c>
      <c r="L111" s="15">
        <v>2</v>
      </c>
      <c r="M111" s="19">
        <v>2</v>
      </c>
      <c r="N111" s="19">
        <v>1</v>
      </c>
    </row>
    <row r="112" spans="11:14" x14ac:dyDescent="0.25">
      <c r="K112" s="15" t="s">
        <v>83</v>
      </c>
      <c r="L112" s="15">
        <v>28</v>
      </c>
      <c r="M112" s="19">
        <v>23</v>
      </c>
      <c r="N112" s="19">
        <v>28</v>
      </c>
    </row>
    <row r="113" spans="11:14" x14ac:dyDescent="0.25">
      <c r="K113" s="15" t="s">
        <v>84</v>
      </c>
      <c r="L113" s="15">
        <v>13</v>
      </c>
      <c r="M113" s="19">
        <v>21</v>
      </c>
      <c r="N113" s="19">
        <v>11</v>
      </c>
    </row>
    <row r="114" spans="11:14" x14ac:dyDescent="0.25">
      <c r="K114" s="15" t="s">
        <v>85</v>
      </c>
      <c r="L114" s="15">
        <v>24</v>
      </c>
      <c r="M114" s="19">
        <v>41</v>
      </c>
      <c r="N114" s="19">
        <v>42</v>
      </c>
    </row>
    <row r="115" spans="11:14" x14ac:dyDescent="0.25">
      <c r="K115" s="15" t="s">
        <v>86</v>
      </c>
      <c r="L115" s="15">
        <v>10</v>
      </c>
      <c r="M115" s="19">
        <v>8</v>
      </c>
      <c r="N115" s="19">
        <v>4</v>
      </c>
    </row>
    <row r="116" spans="11:14" x14ac:dyDescent="0.25">
      <c r="K116" s="15" t="s">
        <v>146</v>
      </c>
      <c r="L116" s="15">
        <v>4</v>
      </c>
      <c r="M116" s="19">
        <v>1</v>
      </c>
      <c r="N116" s="19">
        <v>2</v>
      </c>
    </row>
    <row r="117" spans="11:14" x14ac:dyDescent="0.25">
      <c r="K117" s="15" t="s">
        <v>147</v>
      </c>
      <c r="L117" s="15">
        <v>1</v>
      </c>
      <c r="M117" s="19">
        <v>0</v>
      </c>
      <c r="N117" s="19">
        <v>0</v>
      </c>
    </row>
    <row r="118" spans="11:14" x14ac:dyDescent="0.25">
      <c r="K118" s="15" t="s">
        <v>87</v>
      </c>
      <c r="L118" s="15">
        <v>10</v>
      </c>
      <c r="M118" s="19">
        <v>13</v>
      </c>
      <c r="N118" s="19">
        <v>4</v>
      </c>
    </row>
    <row r="119" spans="11:14" x14ac:dyDescent="0.25">
      <c r="K119" s="15" t="s">
        <v>88</v>
      </c>
      <c r="L119" s="15">
        <v>14</v>
      </c>
      <c r="M119" s="19">
        <v>20</v>
      </c>
      <c r="N119" s="19">
        <v>15</v>
      </c>
    </row>
    <row r="120" spans="11:14" x14ac:dyDescent="0.25">
      <c r="K120" s="15" t="s">
        <v>89</v>
      </c>
      <c r="L120" s="15">
        <v>6</v>
      </c>
      <c r="M120" s="19">
        <v>3</v>
      </c>
      <c r="N120" s="19">
        <v>5</v>
      </c>
    </row>
    <row r="121" spans="11:14" x14ac:dyDescent="0.25">
      <c r="K121" s="15" t="s">
        <v>90</v>
      </c>
      <c r="L121" s="15">
        <v>1</v>
      </c>
      <c r="M121" s="19">
        <v>2</v>
      </c>
      <c r="N121" s="19">
        <v>2</v>
      </c>
    </row>
    <row r="122" spans="11:14" x14ac:dyDescent="0.25">
      <c r="K122" s="15" t="s">
        <v>91</v>
      </c>
      <c r="L122" s="15">
        <v>10</v>
      </c>
      <c r="M122" s="19">
        <v>20</v>
      </c>
      <c r="N122" s="19">
        <v>16</v>
      </c>
    </row>
    <row r="123" spans="11:14" x14ac:dyDescent="0.25">
      <c r="K123" s="15" t="s">
        <v>92</v>
      </c>
      <c r="L123" s="15">
        <v>31</v>
      </c>
      <c r="M123" s="19">
        <v>22</v>
      </c>
      <c r="N123" s="19">
        <v>23</v>
      </c>
    </row>
    <row r="124" spans="11:14" x14ac:dyDescent="0.25">
      <c r="K124" s="15" t="s">
        <v>93</v>
      </c>
      <c r="L124" s="15">
        <v>15</v>
      </c>
      <c r="M124" s="19">
        <v>17</v>
      </c>
      <c r="N124" s="19">
        <v>14</v>
      </c>
    </row>
    <row r="125" spans="11:14" x14ac:dyDescent="0.25">
      <c r="K125" s="15" t="s">
        <v>94</v>
      </c>
      <c r="L125" s="15">
        <v>21</v>
      </c>
      <c r="M125" s="19">
        <v>36</v>
      </c>
      <c r="N125" s="19">
        <v>31</v>
      </c>
    </row>
    <row r="126" spans="11:14" x14ac:dyDescent="0.25">
      <c r="K126" s="15" t="s">
        <v>149</v>
      </c>
      <c r="L126" s="15">
        <v>13</v>
      </c>
      <c r="M126" s="19">
        <v>10</v>
      </c>
      <c r="N126" s="19">
        <v>3</v>
      </c>
    </row>
    <row r="127" spans="11:14" x14ac:dyDescent="0.25">
      <c r="K127" s="15" t="s">
        <v>95</v>
      </c>
      <c r="L127" s="15">
        <v>1</v>
      </c>
      <c r="M127" s="19">
        <v>1</v>
      </c>
      <c r="N127" s="19">
        <v>2</v>
      </c>
    </row>
    <row r="128" spans="11:14" x14ac:dyDescent="0.25">
      <c r="K128" s="15" t="s">
        <v>96</v>
      </c>
      <c r="L128" s="15">
        <v>33</v>
      </c>
      <c r="M128" s="19">
        <v>19</v>
      </c>
      <c r="N128" s="19">
        <v>22</v>
      </c>
    </row>
    <row r="129" spans="11:14" x14ac:dyDescent="0.25">
      <c r="K129" s="15" t="s">
        <v>121</v>
      </c>
      <c r="L129" s="15">
        <v>13</v>
      </c>
      <c r="M129" s="19">
        <v>15</v>
      </c>
      <c r="N129" s="19">
        <v>11</v>
      </c>
    </row>
    <row r="130" spans="11:14" x14ac:dyDescent="0.25">
      <c r="K130" s="15" t="s">
        <v>150</v>
      </c>
      <c r="L130" s="15">
        <v>8</v>
      </c>
      <c r="M130" s="19">
        <v>3</v>
      </c>
      <c r="N130" s="19">
        <v>1</v>
      </c>
    </row>
    <row r="131" spans="11:14" x14ac:dyDescent="0.25">
      <c r="K131" s="15" t="s">
        <v>180</v>
      </c>
      <c r="L131" s="15">
        <v>1</v>
      </c>
      <c r="M131" s="19">
        <v>0</v>
      </c>
      <c r="N131" s="28">
        <v>0</v>
      </c>
    </row>
    <row r="132" spans="11:14" x14ac:dyDescent="0.25">
      <c r="K132" s="15" t="s">
        <v>97</v>
      </c>
      <c r="L132" s="15">
        <v>7</v>
      </c>
      <c r="M132" s="19">
        <v>4</v>
      </c>
      <c r="N132" s="19">
        <v>4</v>
      </c>
    </row>
    <row r="133" spans="11:14" x14ac:dyDescent="0.25">
      <c r="K133" s="15" t="s">
        <v>98</v>
      </c>
      <c r="L133" s="15">
        <v>19</v>
      </c>
      <c r="M133" s="19">
        <v>25</v>
      </c>
      <c r="N133" s="19">
        <v>12</v>
      </c>
    </row>
    <row r="134" spans="11:14" x14ac:dyDescent="0.25">
      <c r="K134" s="15" t="s">
        <v>99</v>
      </c>
      <c r="L134" s="15">
        <v>21</v>
      </c>
      <c r="M134" s="19">
        <v>23</v>
      </c>
      <c r="N134" s="19">
        <v>15</v>
      </c>
    </row>
    <row r="135" spans="11:14" x14ac:dyDescent="0.25">
      <c r="K135" s="15" t="s">
        <v>151</v>
      </c>
      <c r="L135" s="15">
        <v>14</v>
      </c>
      <c r="M135" s="19">
        <v>19</v>
      </c>
      <c r="N135" s="19">
        <v>9</v>
      </c>
    </row>
    <row r="136" spans="11:14" x14ac:dyDescent="0.25">
      <c r="K136" s="15" t="s">
        <v>100</v>
      </c>
      <c r="L136" s="15">
        <v>658</v>
      </c>
      <c r="M136" s="19">
        <v>540</v>
      </c>
      <c r="N136" s="19">
        <v>712</v>
      </c>
    </row>
    <row r="137" spans="11:14" x14ac:dyDescent="0.25">
      <c r="K137" s="15" t="s">
        <v>101</v>
      </c>
      <c r="L137" s="26">
        <f>SUM(L6:L136)</f>
        <v>10388</v>
      </c>
      <c r="M137" s="26">
        <f>SUM(M6:M136)</f>
        <v>10301</v>
      </c>
      <c r="N137" s="26">
        <f>SUM(N6:N136)</f>
        <v>10451</v>
      </c>
    </row>
  </sheetData>
  <mergeCells count="14">
    <mergeCell ref="L3:N3"/>
    <mergeCell ref="K4:K5"/>
    <mergeCell ref="L4:N4"/>
    <mergeCell ref="A16:I17"/>
    <mergeCell ref="A18:I18"/>
    <mergeCell ref="A19:I19"/>
    <mergeCell ref="A20:I21"/>
    <mergeCell ref="A22:I22"/>
    <mergeCell ref="A15:I15"/>
    <mergeCell ref="C3:E3"/>
    <mergeCell ref="A5:A7"/>
    <mergeCell ref="A9:I9"/>
    <mergeCell ref="A10:I10"/>
    <mergeCell ref="A11:I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53"/>
  <sheetViews>
    <sheetView workbookViewId="0">
      <selection activeCell="E25" sqref="E25"/>
    </sheetView>
  </sheetViews>
  <sheetFormatPr defaultRowHeight="15" x14ac:dyDescent="0.25"/>
  <cols>
    <col min="1" max="1" width="26" customWidth="1"/>
    <col min="2" max="2" width="13.42578125" bestFit="1" customWidth="1"/>
    <col min="11" max="11" width="10.7109375" customWidth="1"/>
    <col min="19" max="19" width="18.28515625" customWidth="1"/>
  </cols>
  <sheetData>
    <row r="1" spans="1:14" x14ac:dyDescent="0.25">
      <c r="A1" s="1" t="s">
        <v>0</v>
      </c>
      <c r="K1" s="14" t="s">
        <v>15</v>
      </c>
    </row>
    <row r="3" spans="1:14" x14ac:dyDescent="0.25">
      <c r="A3" s="2"/>
      <c r="B3" s="2"/>
      <c r="C3" s="56" t="s">
        <v>1</v>
      </c>
      <c r="D3" s="56"/>
      <c r="E3" s="56"/>
      <c r="L3" s="51" t="s">
        <v>181</v>
      </c>
      <c r="M3" s="52"/>
      <c r="N3" s="53"/>
    </row>
    <row r="4" spans="1:14" x14ac:dyDescent="0.25">
      <c r="A4" s="2"/>
      <c r="B4" s="2"/>
      <c r="C4" s="3" t="s">
        <v>2</v>
      </c>
      <c r="D4" s="3" t="s">
        <v>3</v>
      </c>
      <c r="E4" s="3" t="s">
        <v>4</v>
      </c>
      <c r="K4" s="54" t="s">
        <v>17</v>
      </c>
      <c r="L4" s="51" t="s">
        <v>18</v>
      </c>
      <c r="M4" s="52"/>
      <c r="N4" s="53"/>
    </row>
    <row r="5" spans="1:14" x14ac:dyDescent="0.25">
      <c r="A5" s="57" t="s">
        <v>5</v>
      </c>
      <c r="B5" s="4" t="s">
        <v>6</v>
      </c>
      <c r="C5" s="5">
        <v>1271</v>
      </c>
      <c r="D5" s="5">
        <v>1150</v>
      </c>
      <c r="E5" s="6">
        <v>1184</v>
      </c>
      <c r="K5" s="55"/>
      <c r="L5" s="15" t="s">
        <v>2</v>
      </c>
      <c r="M5" s="15" t="s">
        <v>3</v>
      </c>
      <c r="N5" s="15" t="s">
        <v>4</v>
      </c>
    </row>
    <row r="6" spans="1:14" x14ac:dyDescent="0.25">
      <c r="A6" s="58"/>
      <c r="B6" s="7" t="s">
        <v>7</v>
      </c>
      <c r="C6" s="8">
        <v>11584</v>
      </c>
      <c r="D6" s="8">
        <v>10178</v>
      </c>
      <c r="E6" s="9">
        <v>12811</v>
      </c>
      <c r="K6" s="15" t="s">
        <v>124</v>
      </c>
      <c r="L6" s="26">
        <v>1</v>
      </c>
      <c r="M6" s="26">
        <v>0</v>
      </c>
      <c r="N6" s="26">
        <v>1</v>
      </c>
    </row>
    <row r="7" spans="1:14" x14ac:dyDescent="0.25">
      <c r="A7" s="59"/>
      <c r="B7" s="10" t="s">
        <v>8</v>
      </c>
      <c r="C7" s="11">
        <f>C5+C6</f>
        <v>12855</v>
      </c>
      <c r="D7" s="11">
        <f>D5+D6</f>
        <v>11328</v>
      </c>
      <c r="E7" s="12">
        <f>E5+E6</f>
        <v>13995</v>
      </c>
      <c r="K7" s="15" t="s">
        <v>19</v>
      </c>
      <c r="L7" s="26">
        <v>41</v>
      </c>
      <c r="M7" s="32">
        <v>40</v>
      </c>
      <c r="N7" s="26">
        <v>73</v>
      </c>
    </row>
    <row r="8" spans="1:14" ht="15.75" thickBot="1" x14ac:dyDescent="0.3">
      <c r="K8" s="15" t="s">
        <v>20</v>
      </c>
      <c r="L8" s="26">
        <v>46</v>
      </c>
      <c r="M8" s="26">
        <v>51</v>
      </c>
      <c r="N8" s="26">
        <v>93</v>
      </c>
    </row>
    <row r="9" spans="1:14" ht="15.75" thickBot="1" x14ac:dyDescent="0.3">
      <c r="A9" s="35" t="s">
        <v>10</v>
      </c>
      <c r="B9" s="36"/>
      <c r="C9" s="37"/>
      <c r="D9" s="37"/>
      <c r="E9" s="37"/>
      <c r="F9" s="37"/>
      <c r="G9" s="37"/>
      <c r="H9" s="37"/>
      <c r="I9" s="38"/>
      <c r="K9" s="15" t="s">
        <v>21</v>
      </c>
      <c r="L9" s="26">
        <v>2</v>
      </c>
      <c r="M9" s="26">
        <v>4</v>
      </c>
      <c r="N9" s="26">
        <v>4</v>
      </c>
    </row>
    <row r="10" spans="1:14" x14ac:dyDescent="0.25">
      <c r="A10" s="39" t="s">
        <v>11</v>
      </c>
      <c r="B10" s="40"/>
      <c r="C10" s="41"/>
      <c r="D10" s="41"/>
      <c r="E10" s="41"/>
      <c r="F10" s="41"/>
      <c r="G10" s="41"/>
      <c r="H10" s="41"/>
      <c r="I10" s="42"/>
      <c r="K10" s="15" t="s">
        <v>22</v>
      </c>
      <c r="L10" s="26">
        <v>3</v>
      </c>
      <c r="M10" s="26">
        <v>3</v>
      </c>
      <c r="N10" s="26">
        <v>4</v>
      </c>
    </row>
    <row r="11" spans="1:14" x14ac:dyDescent="0.25">
      <c r="A11" s="43" t="s">
        <v>12</v>
      </c>
      <c r="B11" s="44"/>
      <c r="C11" s="45"/>
      <c r="D11" s="45"/>
      <c r="E11" s="45"/>
      <c r="F11" s="45"/>
      <c r="G11" s="45"/>
      <c r="H11" s="45"/>
      <c r="I11" s="46"/>
      <c r="K11" s="15" t="s">
        <v>23</v>
      </c>
      <c r="L11" s="26">
        <v>5</v>
      </c>
      <c r="M11" s="26">
        <v>4</v>
      </c>
      <c r="N11" s="26">
        <v>8</v>
      </c>
    </row>
    <row r="12" spans="1:14" x14ac:dyDescent="0.25">
      <c r="A12" s="47"/>
      <c r="B12" s="48"/>
      <c r="C12" s="45"/>
      <c r="D12" s="45"/>
      <c r="E12" s="45"/>
      <c r="F12" s="45"/>
      <c r="G12" s="45"/>
      <c r="H12" s="45"/>
      <c r="I12" s="46"/>
      <c r="K12" s="15" t="s">
        <v>170</v>
      </c>
      <c r="L12" s="26">
        <v>1</v>
      </c>
      <c r="M12" s="26">
        <v>0</v>
      </c>
      <c r="N12" s="26">
        <v>0</v>
      </c>
    </row>
    <row r="13" spans="1:14" x14ac:dyDescent="0.25">
      <c r="A13" s="47"/>
      <c r="B13" s="48"/>
      <c r="C13" s="45"/>
      <c r="D13" s="45"/>
      <c r="E13" s="45"/>
      <c r="F13" s="45"/>
      <c r="G13" s="45"/>
      <c r="H13" s="45"/>
      <c r="I13" s="46"/>
      <c r="K13" s="15" t="s">
        <v>182</v>
      </c>
      <c r="L13" s="26">
        <v>0</v>
      </c>
      <c r="M13" s="26">
        <v>1</v>
      </c>
      <c r="N13" s="26">
        <v>0</v>
      </c>
    </row>
    <row r="14" spans="1:14" x14ac:dyDescent="0.25">
      <c r="A14" s="47"/>
      <c r="B14" s="48"/>
      <c r="C14" s="45"/>
      <c r="D14" s="45"/>
      <c r="E14" s="45"/>
      <c r="F14" s="45"/>
      <c r="G14" s="45"/>
      <c r="H14" s="45"/>
      <c r="I14" s="46"/>
      <c r="K14" s="15" t="s">
        <v>24</v>
      </c>
      <c r="L14" s="26">
        <v>8</v>
      </c>
      <c r="M14" s="26">
        <v>10</v>
      </c>
      <c r="N14" s="26">
        <v>13</v>
      </c>
    </row>
    <row r="15" spans="1:14" x14ac:dyDescent="0.25">
      <c r="A15" s="49" t="s">
        <v>13</v>
      </c>
      <c r="B15" s="50"/>
      <c r="C15" s="45"/>
      <c r="D15" s="45"/>
      <c r="E15" s="45"/>
      <c r="F15" s="45"/>
      <c r="G15" s="45"/>
      <c r="H15" s="45"/>
      <c r="I15" s="46"/>
      <c r="K15" s="15" t="s">
        <v>25</v>
      </c>
      <c r="L15" s="26">
        <v>6</v>
      </c>
      <c r="M15" s="26">
        <v>3</v>
      </c>
      <c r="N15" s="26">
        <v>3</v>
      </c>
    </row>
    <row r="16" spans="1:14" x14ac:dyDescent="0.25">
      <c r="A16" s="60" t="s">
        <v>225</v>
      </c>
      <c r="B16" s="61"/>
      <c r="C16" s="62"/>
      <c r="D16" s="62"/>
      <c r="E16" s="62"/>
      <c r="F16" s="62"/>
      <c r="G16" s="62"/>
      <c r="H16" s="62"/>
      <c r="I16" s="63"/>
      <c r="K16" s="15" t="s">
        <v>183</v>
      </c>
      <c r="L16" s="26">
        <v>0</v>
      </c>
      <c r="M16" s="26">
        <v>0</v>
      </c>
      <c r="N16" s="26">
        <v>1</v>
      </c>
    </row>
    <row r="17" spans="1:14" x14ac:dyDescent="0.25">
      <c r="A17" s="64"/>
      <c r="B17" s="65"/>
      <c r="C17" s="65"/>
      <c r="D17" s="65"/>
      <c r="E17" s="65"/>
      <c r="F17" s="65"/>
      <c r="G17" s="65"/>
      <c r="H17" s="65"/>
      <c r="I17" s="66"/>
      <c r="K17" s="15" t="s">
        <v>26</v>
      </c>
      <c r="L17" s="26">
        <v>29</v>
      </c>
      <c r="M17" s="19">
        <v>37</v>
      </c>
      <c r="N17" s="19">
        <v>26</v>
      </c>
    </row>
    <row r="18" spans="1:14" x14ac:dyDescent="0.25">
      <c r="A18" s="67" t="s">
        <v>226</v>
      </c>
      <c r="B18" s="44"/>
      <c r="C18" s="68"/>
      <c r="D18" s="68"/>
      <c r="E18" s="68"/>
      <c r="F18" s="45"/>
      <c r="G18" s="45"/>
      <c r="H18" s="45"/>
      <c r="I18" s="46"/>
      <c r="K18" s="15" t="s">
        <v>27</v>
      </c>
      <c r="L18" s="26">
        <v>64</v>
      </c>
      <c r="M18" s="19">
        <v>63</v>
      </c>
      <c r="N18" s="19">
        <v>54</v>
      </c>
    </row>
    <row r="19" spans="1:14" x14ac:dyDescent="0.25">
      <c r="A19" s="47" t="s">
        <v>14</v>
      </c>
      <c r="B19" s="48"/>
      <c r="C19" s="45"/>
      <c r="D19" s="45"/>
      <c r="E19" s="45"/>
      <c r="F19" s="45"/>
      <c r="G19" s="45"/>
      <c r="H19" s="45"/>
      <c r="I19" s="46"/>
      <c r="K19" s="15" t="s">
        <v>28</v>
      </c>
      <c r="L19" s="26">
        <v>7</v>
      </c>
      <c r="M19" s="19">
        <v>16</v>
      </c>
      <c r="N19" s="19">
        <v>13</v>
      </c>
    </row>
    <row r="20" spans="1:14" x14ac:dyDescent="0.25">
      <c r="A20" s="69" t="s">
        <v>228</v>
      </c>
      <c r="B20" s="48"/>
      <c r="C20" s="45"/>
      <c r="D20" s="45"/>
      <c r="E20" s="45"/>
      <c r="F20" s="45"/>
      <c r="G20" s="45"/>
      <c r="H20" s="45"/>
      <c r="I20" s="46"/>
      <c r="K20" s="15" t="s">
        <v>29</v>
      </c>
      <c r="L20" s="26">
        <v>12</v>
      </c>
      <c r="M20" s="19">
        <v>12</v>
      </c>
      <c r="N20" s="19">
        <v>3</v>
      </c>
    </row>
    <row r="21" spans="1:14" x14ac:dyDescent="0.25">
      <c r="A21" s="47"/>
      <c r="B21" s="48"/>
      <c r="C21" s="45"/>
      <c r="D21" s="45"/>
      <c r="E21" s="45"/>
      <c r="F21" s="45"/>
      <c r="G21" s="45"/>
      <c r="H21" s="45"/>
      <c r="I21" s="46"/>
      <c r="K21" s="15" t="s">
        <v>30</v>
      </c>
      <c r="L21" s="26">
        <v>6</v>
      </c>
      <c r="M21" s="19">
        <v>29</v>
      </c>
      <c r="N21" s="19">
        <v>8</v>
      </c>
    </row>
    <row r="22" spans="1:14" ht="15.75" thickBot="1" x14ac:dyDescent="0.3">
      <c r="A22" s="70" t="s">
        <v>227</v>
      </c>
      <c r="B22" s="71"/>
      <c r="C22" s="72"/>
      <c r="D22" s="72"/>
      <c r="E22" s="72"/>
      <c r="F22" s="72"/>
      <c r="G22" s="72"/>
      <c r="H22" s="72"/>
      <c r="I22" s="73"/>
      <c r="K22" s="15" t="s">
        <v>125</v>
      </c>
      <c r="L22" s="26">
        <v>1</v>
      </c>
      <c r="M22" s="19">
        <v>1</v>
      </c>
      <c r="N22" s="19">
        <v>5</v>
      </c>
    </row>
    <row r="23" spans="1:14" x14ac:dyDescent="0.25">
      <c r="K23" s="15" t="s">
        <v>31</v>
      </c>
      <c r="L23" s="26">
        <v>117</v>
      </c>
      <c r="M23" s="19">
        <v>103</v>
      </c>
      <c r="N23" s="19">
        <v>126</v>
      </c>
    </row>
    <row r="24" spans="1:14" x14ac:dyDescent="0.25">
      <c r="K24" s="15" t="s">
        <v>32</v>
      </c>
      <c r="L24" s="26">
        <v>15</v>
      </c>
      <c r="M24" s="19">
        <v>10</v>
      </c>
      <c r="N24" s="19">
        <v>14</v>
      </c>
    </row>
    <row r="25" spans="1:14" x14ac:dyDescent="0.25">
      <c r="K25" s="15" t="s">
        <v>126</v>
      </c>
      <c r="L25" s="26">
        <v>1</v>
      </c>
      <c r="M25" s="19">
        <v>8</v>
      </c>
      <c r="N25" s="19">
        <v>4</v>
      </c>
    </row>
    <row r="26" spans="1:14" x14ac:dyDescent="0.25">
      <c r="K26" s="15" t="s">
        <v>184</v>
      </c>
      <c r="L26" s="26">
        <v>0</v>
      </c>
      <c r="M26" s="19">
        <v>1</v>
      </c>
      <c r="N26" s="19">
        <v>0</v>
      </c>
    </row>
    <row r="27" spans="1:14" x14ac:dyDescent="0.25">
      <c r="K27" s="15" t="s">
        <v>33</v>
      </c>
      <c r="L27" s="26">
        <v>4779</v>
      </c>
      <c r="M27" s="19">
        <v>3793</v>
      </c>
      <c r="N27" s="19">
        <v>4135</v>
      </c>
    </row>
    <row r="28" spans="1:14" x14ac:dyDescent="0.25">
      <c r="K28" s="15" t="s">
        <v>156</v>
      </c>
      <c r="L28" s="26">
        <v>0</v>
      </c>
      <c r="M28" s="19">
        <v>1</v>
      </c>
      <c r="N28" s="19">
        <v>1</v>
      </c>
    </row>
    <row r="29" spans="1:14" x14ac:dyDescent="0.25">
      <c r="K29" s="15" t="s">
        <v>34</v>
      </c>
      <c r="L29" s="26">
        <v>932</v>
      </c>
      <c r="M29" s="19">
        <v>848</v>
      </c>
      <c r="N29" s="19">
        <v>1113</v>
      </c>
    </row>
    <row r="30" spans="1:14" x14ac:dyDescent="0.25">
      <c r="K30" s="15" t="s">
        <v>185</v>
      </c>
      <c r="L30" s="26">
        <v>0</v>
      </c>
      <c r="M30" s="19">
        <v>1</v>
      </c>
      <c r="N30" s="19">
        <v>0</v>
      </c>
    </row>
    <row r="31" spans="1:14" x14ac:dyDescent="0.25">
      <c r="K31" s="15" t="s">
        <v>186</v>
      </c>
      <c r="L31" s="26">
        <v>0</v>
      </c>
      <c r="M31" s="19">
        <v>1</v>
      </c>
      <c r="N31" s="19">
        <v>0</v>
      </c>
    </row>
    <row r="32" spans="1:14" x14ac:dyDescent="0.25">
      <c r="K32" s="15" t="s">
        <v>35</v>
      </c>
      <c r="L32" s="26">
        <v>35</v>
      </c>
      <c r="M32" s="19">
        <v>41</v>
      </c>
      <c r="N32" s="19">
        <v>67</v>
      </c>
    </row>
    <row r="33" spans="11:14" x14ac:dyDescent="0.25">
      <c r="K33" s="15" t="s">
        <v>36</v>
      </c>
      <c r="L33" s="26">
        <v>52</v>
      </c>
      <c r="M33" s="19">
        <v>72</v>
      </c>
      <c r="N33" s="19">
        <v>57</v>
      </c>
    </row>
    <row r="34" spans="11:14" x14ac:dyDescent="0.25">
      <c r="K34" s="15" t="s">
        <v>187</v>
      </c>
      <c r="L34" s="26">
        <v>1</v>
      </c>
      <c r="M34" s="19">
        <v>0</v>
      </c>
      <c r="N34" s="19">
        <v>0</v>
      </c>
    </row>
    <row r="35" spans="11:14" x14ac:dyDescent="0.25">
      <c r="K35" s="15" t="s">
        <v>37</v>
      </c>
      <c r="L35" s="26">
        <v>22</v>
      </c>
      <c r="M35" s="19">
        <v>19</v>
      </c>
      <c r="N35" s="19">
        <v>32</v>
      </c>
    </row>
    <row r="36" spans="11:14" x14ac:dyDescent="0.25">
      <c r="K36" s="15" t="s">
        <v>127</v>
      </c>
      <c r="L36" s="26">
        <v>0</v>
      </c>
      <c r="M36" s="19">
        <v>6</v>
      </c>
      <c r="N36" s="19">
        <v>1</v>
      </c>
    </row>
    <row r="37" spans="11:14" x14ac:dyDescent="0.25">
      <c r="K37" s="15" t="s">
        <v>188</v>
      </c>
      <c r="L37" s="26">
        <v>0</v>
      </c>
      <c r="M37" s="19">
        <v>1</v>
      </c>
      <c r="N37" s="19">
        <v>0</v>
      </c>
    </row>
    <row r="38" spans="11:14" x14ac:dyDescent="0.25">
      <c r="K38" s="15" t="s">
        <v>38</v>
      </c>
      <c r="L38" s="26">
        <v>140</v>
      </c>
      <c r="M38" s="19">
        <v>127</v>
      </c>
      <c r="N38" s="19">
        <v>164</v>
      </c>
    </row>
    <row r="39" spans="11:14" x14ac:dyDescent="0.25">
      <c r="K39" s="15" t="s">
        <v>157</v>
      </c>
      <c r="L39" s="26">
        <v>2</v>
      </c>
      <c r="M39" s="19">
        <v>3</v>
      </c>
      <c r="N39" s="19">
        <v>1</v>
      </c>
    </row>
    <row r="40" spans="11:14" x14ac:dyDescent="0.25">
      <c r="K40" s="15" t="s">
        <v>103</v>
      </c>
      <c r="L40" s="26">
        <v>4</v>
      </c>
      <c r="M40" s="19">
        <v>6</v>
      </c>
      <c r="N40" s="19">
        <v>12</v>
      </c>
    </row>
    <row r="41" spans="11:14" x14ac:dyDescent="0.25">
      <c r="K41" s="15" t="s">
        <v>128</v>
      </c>
      <c r="L41" s="26">
        <v>2</v>
      </c>
      <c r="M41" s="19">
        <v>1</v>
      </c>
      <c r="N41" s="19">
        <v>1</v>
      </c>
    </row>
    <row r="42" spans="11:14" x14ac:dyDescent="0.25">
      <c r="K42" s="15" t="s">
        <v>129</v>
      </c>
      <c r="L42" s="26">
        <v>0</v>
      </c>
      <c r="M42" s="19">
        <v>1</v>
      </c>
      <c r="N42" s="19">
        <v>1</v>
      </c>
    </row>
    <row r="43" spans="11:14" x14ac:dyDescent="0.25">
      <c r="K43" s="15" t="s">
        <v>104</v>
      </c>
      <c r="L43" s="26">
        <v>6</v>
      </c>
      <c r="M43" s="19">
        <v>4</v>
      </c>
      <c r="N43" s="19">
        <v>7</v>
      </c>
    </row>
    <row r="44" spans="11:14" x14ac:dyDescent="0.25">
      <c r="K44" s="15" t="s">
        <v>189</v>
      </c>
      <c r="L44" s="26">
        <v>0</v>
      </c>
      <c r="M44" s="19">
        <v>0</v>
      </c>
      <c r="N44" s="19">
        <v>1</v>
      </c>
    </row>
    <row r="45" spans="11:14" x14ac:dyDescent="0.25">
      <c r="K45" s="15" t="s">
        <v>105</v>
      </c>
      <c r="L45" s="26">
        <v>4</v>
      </c>
      <c r="M45" s="19">
        <v>9</v>
      </c>
      <c r="N45" s="19">
        <v>8</v>
      </c>
    </row>
    <row r="46" spans="11:14" x14ac:dyDescent="0.25">
      <c r="K46" s="15" t="s">
        <v>130</v>
      </c>
      <c r="L46" s="26">
        <v>0</v>
      </c>
      <c r="M46" s="19">
        <v>1</v>
      </c>
      <c r="N46" s="19">
        <v>0</v>
      </c>
    </row>
    <row r="47" spans="11:14" x14ac:dyDescent="0.25">
      <c r="K47" s="15" t="s">
        <v>39</v>
      </c>
      <c r="L47" s="26">
        <v>1</v>
      </c>
      <c r="M47" s="19">
        <v>1</v>
      </c>
      <c r="N47" s="19">
        <v>2</v>
      </c>
    </row>
    <row r="48" spans="11:14" x14ac:dyDescent="0.25">
      <c r="K48" s="15" t="s">
        <v>131</v>
      </c>
      <c r="L48" s="26">
        <v>4</v>
      </c>
      <c r="M48" s="19">
        <v>3</v>
      </c>
      <c r="N48" s="19">
        <v>6</v>
      </c>
    </row>
    <row r="49" spans="11:14" x14ac:dyDescent="0.25">
      <c r="K49" s="15" t="s">
        <v>40</v>
      </c>
      <c r="L49" s="26">
        <v>613</v>
      </c>
      <c r="M49" s="19">
        <v>574</v>
      </c>
      <c r="N49" s="19">
        <v>992</v>
      </c>
    </row>
    <row r="50" spans="11:14" x14ac:dyDescent="0.25">
      <c r="K50" s="15" t="s">
        <v>190</v>
      </c>
      <c r="L50" s="26">
        <v>1</v>
      </c>
      <c r="M50" s="19">
        <v>0</v>
      </c>
      <c r="N50" s="19">
        <v>0</v>
      </c>
    </row>
    <row r="51" spans="11:14" x14ac:dyDescent="0.25">
      <c r="K51" s="15" t="s">
        <v>41</v>
      </c>
      <c r="L51" s="26">
        <v>6</v>
      </c>
      <c r="M51" s="19">
        <v>4</v>
      </c>
      <c r="N51" s="19">
        <v>19</v>
      </c>
    </row>
    <row r="52" spans="11:14" x14ac:dyDescent="0.25">
      <c r="K52" s="15" t="s">
        <v>42</v>
      </c>
      <c r="L52" s="26">
        <v>6</v>
      </c>
      <c r="M52" s="19">
        <v>3</v>
      </c>
      <c r="N52" s="19">
        <v>1</v>
      </c>
    </row>
    <row r="53" spans="11:14" x14ac:dyDescent="0.25">
      <c r="K53" s="15" t="s">
        <v>191</v>
      </c>
      <c r="L53" s="26">
        <v>1</v>
      </c>
      <c r="M53" s="19">
        <v>1</v>
      </c>
      <c r="N53" s="19">
        <v>0</v>
      </c>
    </row>
    <row r="54" spans="11:14" x14ac:dyDescent="0.25">
      <c r="K54" s="15" t="s">
        <v>43</v>
      </c>
      <c r="L54" s="26">
        <v>406</v>
      </c>
      <c r="M54" s="19">
        <v>333</v>
      </c>
      <c r="N54" s="19">
        <v>418</v>
      </c>
    </row>
    <row r="55" spans="11:14" x14ac:dyDescent="0.25">
      <c r="K55" s="15" t="s">
        <v>192</v>
      </c>
      <c r="L55" s="26">
        <v>1</v>
      </c>
      <c r="M55" s="19">
        <v>0</v>
      </c>
      <c r="N55" s="19">
        <v>0</v>
      </c>
    </row>
    <row r="56" spans="11:14" x14ac:dyDescent="0.25">
      <c r="K56" s="15" t="s">
        <v>44</v>
      </c>
      <c r="L56" s="26">
        <v>3</v>
      </c>
      <c r="M56" s="19">
        <v>6</v>
      </c>
      <c r="N56" s="19">
        <v>10</v>
      </c>
    </row>
    <row r="57" spans="11:14" x14ac:dyDescent="0.25">
      <c r="K57" s="15" t="s">
        <v>106</v>
      </c>
      <c r="L57" s="26">
        <v>1</v>
      </c>
      <c r="M57" s="19">
        <v>1</v>
      </c>
      <c r="N57" s="19">
        <v>0</v>
      </c>
    </row>
    <row r="58" spans="11:14" x14ac:dyDescent="0.25">
      <c r="K58" s="15" t="s">
        <v>193</v>
      </c>
      <c r="L58" s="26">
        <v>0</v>
      </c>
      <c r="M58" s="19">
        <v>0</v>
      </c>
      <c r="N58" s="19">
        <v>1</v>
      </c>
    </row>
    <row r="59" spans="11:14" x14ac:dyDescent="0.25">
      <c r="K59" s="15" t="s">
        <v>45</v>
      </c>
      <c r="L59" s="26">
        <v>1</v>
      </c>
      <c r="M59" s="19">
        <v>1</v>
      </c>
      <c r="N59" s="19">
        <v>4</v>
      </c>
    </row>
    <row r="60" spans="11:14" x14ac:dyDescent="0.25">
      <c r="K60" s="15" t="s">
        <v>132</v>
      </c>
      <c r="L60" s="26">
        <v>0</v>
      </c>
      <c r="M60" s="19">
        <v>10</v>
      </c>
      <c r="N60" s="19">
        <v>5</v>
      </c>
    </row>
    <row r="61" spans="11:14" x14ac:dyDescent="0.25">
      <c r="K61" s="15" t="s">
        <v>46</v>
      </c>
      <c r="L61" s="26">
        <v>8</v>
      </c>
      <c r="M61" s="19">
        <v>15</v>
      </c>
      <c r="N61" s="19">
        <v>13</v>
      </c>
    </row>
    <row r="62" spans="11:14" x14ac:dyDescent="0.25">
      <c r="K62" s="15" t="s">
        <v>194</v>
      </c>
      <c r="L62" s="26">
        <v>1</v>
      </c>
      <c r="M62" s="19">
        <v>0</v>
      </c>
      <c r="N62" s="19">
        <v>0</v>
      </c>
    </row>
    <row r="63" spans="11:14" x14ac:dyDescent="0.25">
      <c r="K63" s="15" t="s">
        <v>133</v>
      </c>
      <c r="L63" s="26">
        <v>0</v>
      </c>
      <c r="M63" s="19">
        <v>0</v>
      </c>
      <c r="N63" s="19">
        <v>1</v>
      </c>
    </row>
    <row r="64" spans="11:14" x14ac:dyDescent="0.25">
      <c r="K64" s="15" t="s">
        <v>47</v>
      </c>
      <c r="L64" s="26">
        <v>27</v>
      </c>
      <c r="M64" s="19">
        <v>35</v>
      </c>
      <c r="N64" s="19">
        <v>38</v>
      </c>
    </row>
    <row r="65" spans="11:14" x14ac:dyDescent="0.25">
      <c r="K65" s="15" t="s">
        <v>48</v>
      </c>
      <c r="L65" s="26">
        <v>44</v>
      </c>
      <c r="M65" s="19">
        <v>57</v>
      </c>
      <c r="N65" s="19">
        <v>125</v>
      </c>
    </row>
    <row r="66" spans="11:14" x14ac:dyDescent="0.25">
      <c r="K66" s="15" t="s">
        <v>49</v>
      </c>
      <c r="L66" s="26">
        <v>3</v>
      </c>
      <c r="M66" s="19">
        <v>1</v>
      </c>
      <c r="N66" s="19">
        <v>4</v>
      </c>
    </row>
    <row r="67" spans="11:14" x14ac:dyDescent="0.25">
      <c r="K67" s="15" t="s">
        <v>134</v>
      </c>
      <c r="L67" s="26">
        <v>0</v>
      </c>
      <c r="M67" s="19">
        <v>0</v>
      </c>
      <c r="N67" s="19">
        <v>1</v>
      </c>
    </row>
    <row r="68" spans="11:14" x14ac:dyDescent="0.25">
      <c r="K68" s="15" t="s">
        <v>50</v>
      </c>
      <c r="L68" s="26">
        <v>35</v>
      </c>
      <c r="M68" s="19">
        <v>49</v>
      </c>
      <c r="N68" s="19">
        <v>73</v>
      </c>
    </row>
    <row r="69" spans="11:14" x14ac:dyDescent="0.25">
      <c r="K69" s="15" t="s">
        <v>135</v>
      </c>
      <c r="L69" s="26">
        <v>3</v>
      </c>
      <c r="M69" s="19">
        <v>1</v>
      </c>
      <c r="N69" s="19">
        <v>1</v>
      </c>
    </row>
    <row r="70" spans="11:14" x14ac:dyDescent="0.25">
      <c r="K70" s="15" t="s">
        <v>107</v>
      </c>
      <c r="L70" s="26">
        <v>2</v>
      </c>
      <c r="M70" s="19">
        <v>4</v>
      </c>
      <c r="N70" s="19">
        <v>3</v>
      </c>
    </row>
    <row r="71" spans="11:14" x14ac:dyDescent="0.25">
      <c r="K71" s="15" t="s">
        <v>108</v>
      </c>
      <c r="L71" s="26">
        <v>1</v>
      </c>
      <c r="M71" s="19">
        <v>0</v>
      </c>
      <c r="N71" s="19">
        <v>2</v>
      </c>
    </row>
    <row r="72" spans="11:14" x14ac:dyDescent="0.25">
      <c r="K72" s="15" t="s">
        <v>51</v>
      </c>
      <c r="L72" s="26">
        <v>717</v>
      </c>
      <c r="M72" s="19">
        <v>624</v>
      </c>
      <c r="N72" s="19">
        <v>817</v>
      </c>
    </row>
    <row r="73" spans="11:14" x14ac:dyDescent="0.25">
      <c r="K73" s="15" t="s">
        <v>52</v>
      </c>
      <c r="L73" s="26">
        <v>130</v>
      </c>
      <c r="M73" s="19">
        <v>100</v>
      </c>
      <c r="N73" s="19">
        <v>176</v>
      </c>
    </row>
    <row r="74" spans="11:14" x14ac:dyDescent="0.25">
      <c r="K74" s="15" t="s">
        <v>136</v>
      </c>
      <c r="L74" s="26">
        <v>0</v>
      </c>
      <c r="M74" s="19">
        <v>1</v>
      </c>
      <c r="N74" s="19">
        <v>2</v>
      </c>
    </row>
    <row r="75" spans="11:14" x14ac:dyDescent="0.25">
      <c r="K75" s="15" t="s">
        <v>159</v>
      </c>
      <c r="L75" s="26">
        <v>0</v>
      </c>
      <c r="M75" s="19">
        <v>0</v>
      </c>
      <c r="N75" s="19">
        <v>1</v>
      </c>
    </row>
    <row r="76" spans="11:14" x14ac:dyDescent="0.25">
      <c r="K76" s="15" t="s">
        <v>109</v>
      </c>
      <c r="L76" s="26">
        <v>1</v>
      </c>
      <c r="M76" s="19">
        <v>0</v>
      </c>
      <c r="N76" s="19">
        <v>1</v>
      </c>
    </row>
    <row r="77" spans="11:14" x14ac:dyDescent="0.25">
      <c r="K77" s="15" t="s">
        <v>53</v>
      </c>
      <c r="L77" s="26">
        <v>31</v>
      </c>
      <c r="M77" s="19">
        <v>22</v>
      </c>
      <c r="N77" s="19">
        <v>26</v>
      </c>
    </row>
    <row r="78" spans="11:14" x14ac:dyDescent="0.25">
      <c r="K78" s="15" t="s">
        <v>137</v>
      </c>
      <c r="L78" s="26">
        <v>0</v>
      </c>
      <c r="M78" s="19">
        <v>1</v>
      </c>
      <c r="N78" s="19">
        <v>0</v>
      </c>
    </row>
    <row r="79" spans="11:14" x14ac:dyDescent="0.25">
      <c r="K79" s="15" t="s">
        <v>138</v>
      </c>
      <c r="L79" s="26">
        <v>2</v>
      </c>
      <c r="M79" s="19">
        <v>5</v>
      </c>
      <c r="N79" s="19">
        <v>2</v>
      </c>
    </row>
    <row r="80" spans="11:14" x14ac:dyDescent="0.25">
      <c r="K80" s="15" t="s">
        <v>54</v>
      </c>
      <c r="L80" s="26">
        <v>6</v>
      </c>
      <c r="M80" s="19">
        <v>3</v>
      </c>
      <c r="N80" s="19">
        <v>12</v>
      </c>
    </row>
    <row r="81" spans="11:14" x14ac:dyDescent="0.25">
      <c r="K81" s="15" t="s">
        <v>55</v>
      </c>
      <c r="L81" s="26">
        <v>4</v>
      </c>
      <c r="M81" s="19">
        <v>1</v>
      </c>
      <c r="N81" s="19">
        <v>2</v>
      </c>
    </row>
    <row r="82" spans="11:14" x14ac:dyDescent="0.25">
      <c r="K82" s="15" t="s">
        <v>56</v>
      </c>
      <c r="L82" s="26">
        <v>23</v>
      </c>
      <c r="M82" s="19">
        <v>22</v>
      </c>
      <c r="N82" s="19">
        <v>30</v>
      </c>
    </row>
    <row r="83" spans="11:14" x14ac:dyDescent="0.25">
      <c r="K83" s="15" t="s">
        <v>110</v>
      </c>
      <c r="L83" s="26">
        <v>1</v>
      </c>
      <c r="M83" s="19">
        <v>4</v>
      </c>
      <c r="N83" s="19">
        <v>2</v>
      </c>
    </row>
    <row r="84" spans="11:14" x14ac:dyDescent="0.25">
      <c r="K84" s="15" t="s">
        <v>195</v>
      </c>
      <c r="L84" s="26">
        <v>0</v>
      </c>
      <c r="M84" s="19">
        <v>0</v>
      </c>
      <c r="N84" s="19">
        <v>1</v>
      </c>
    </row>
    <row r="85" spans="11:14" x14ac:dyDescent="0.25">
      <c r="K85" s="15" t="s">
        <v>111</v>
      </c>
      <c r="L85" s="26">
        <v>4</v>
      </c>
      <c r="M85" s="19">
        <v>3</v>
      </c>
      <c r="N85" s="19">
        <v>1</v>
      </c>
    </row>
    <row r="86" spans="11:14" x14ac:dyDescent="0.25">
      <c r="K86" s="15" t="s">
        <v>58</v>
      </c>
      <c r="L86" s="26">
        <v>9</v>
      </c>
      <c r="M86" s="19">
        <v>11</v>
      </c>
      <c r="N86" s="19">
        <v>18</v>
      </c>
    </row>
    <row r="87" spans="11:14" x14ac:dyDescent="0.25">
      <c r="K87" s="15" t="s">
        <v>59</v>
      </c>
      <c r="L87" s="26">
        <v>58</v>
      </c>
      <c r="M87" s="19">
        <v>60</v>
      </c>
      <c r="N87" s="19">
        <v>86</v>
      </c>
    </row>
    <row r="88" spans="11:14" x14ac:dyDescent="0.25">
      <c r="K88" s="15" t="s">
        <v>60</v>
      </c>
      <c r="L88" s="26">
        <v>6</v>
      </c>
      <c r="M88" s="19">
        <v>13</v>
      </c>
      <c r="N88" s="19">
        <v>32</v>
      </c>
    </row>
    <row r="89" spans="11:14" x14ac:dyDescent="0.25">
      <c r="K89" s="15" t="s">
        <v>196</v>
      </c>
      <c r="L89" s="26">
        <v>1</v>
      </c>
      <c r="M89" s="19">
        <v>0</v>
      </c>
      <c r="N89" s="19">
        <v>0</v>
      </c>
    </row>
    <row r="90" spans="11:14" x14ac:dyDescent="0.25">
      <c r="K90" s="15" t="s">
        <v>197</v>
      </c>
      <c r="L90" s="26">
        <v>0</v>
      </c>
      <c r="M90" s="19">
        <v>0</v>
      </c>
      <c r="N90" s="19">
        <v>1</v>
      </c>
    </row>
    <row r="91" spans="11:14" x14ac:dyDescent="0.25">
      <c r="K91" s="15" t="s">
        <v>61</v>
      </c>
      <c r="L91" s="26">
        <v>163</v>
      </c>
      <c r="M91" s="19">
        <v>125</v>
      </c>
      <c r="N91" s="19">
        <v>116</v>
      </c>
    </row>
    <row r="92" spans="11:14" x14ac:dyDescent="0.25">
      <c r="K92" s="15" t="s">
        <v>198</v>
      </c>
      <c r="L92" s="26">
        <v>0</v>
      </c>
      <c r="M92" s="19">
        <v>1</v>
      </c>
      <c r="N92" s="19">
        <v>0</v>
      </c>
    </row>
    <row r="93" spans="11:14" x14ac:dyDescent="0.25">
      <c r="K93" s="15" t="s">
        <v>62</v>
      </c>
      <c r="L93" s="26">
        <v>38</v>
      </c>
      <c r="M93" s="19">
        <v>50</v>
      </c>
      <c r="N93" s="19">
        <v>52</v>
      </c>
    </row>
    <row r="94" spans="11:14" x14ac:dyDescent="0.25">
      <c r="K94" s="15" t="s">
        <v>139</v>
      </c>
      <c r="L94" s="26">
        <v>0</v>
      </c>
      <c r="M94" s="19">
        <v>2</v>
      </c>
      <c r="N94" s="19">
        <v>1</v>
      </c>
    </row>
    <row r="95" spans="11:14" x14ac:dyDescent="0.25">
      <c r="K95" s="15" t="s">
        <v>63</v>
      </c>
      <c r="L95" s="26">
        <v>254</v>
      </c>
      <c r="M95" s="19">
        <v>217</v>
      </c>
      <c r="N95" s="19">
        <v>406</v>
      </c>
    </row>
    <row r="96" spans="11:14" x14ac:dyDescent="0.25">
      <c r="K96" s="15" t="s">
        <v>64</v>
      </c>
      <c r="L96" s="26">
        <v>9</v>
      </c>
      <c r="M96" s="19">
        <v>10</v>
      </c>
      <c r="N96" s="19">
        <v>14</v>
      </c>
    </row>
    <row r="97" spans="11:14" x14ac:dyDescent="0.25">
      <c r="K97" s="15" t="s">
        <v>65</v>
      </c>
      <c r="L97" s="26">
        <v>19</v>
      </c>
      <c r="M97" s="19">
        <v>19</v>
      </c>
      <c r="N97" s="19">
        <v>26</v>
      </c>
    </row>
    <row r="98" spans="11:14" x14ac:dyDescent="0.25">
      <c r="K98" s="15" t="s">
        <v>199</v>
      </c>
      <c r="L98" s="26">
        <v>0</v>
      </c>
      <c r="M98" s="19">
        <v>0</v>
      </c>
      <c r="N98" s="19">
        <v>1</v>
      </c>
    </row>
    <row r="99" spans="11:14" x14ac:dyDescent="0.25">
      <c r="K99" s="15" t="s">
        <v>66</v>
      </c>
      <c r="L99" s="26">
        <v>32</v>
      </c>
      <c r="M99" s="19">
        <v>32</v>
      </c>
      <c r="N99" s="19">
        <v>50</v>
      </c>
    </row>
    <row r="100" spans="11:14" x14ac:dyDescent="0.25">
      <c r="K100" s="15" t="s">
        <v>67</v>
      </c>
      <c r="L100" s="26">
        <v>2</v>
      </c>
      <c r="M100" s="19">
        <v>2</v>
      </c>
      <c r="N100" s="19">
        <v>3</v>
      </c>
    </row>
    <row r="101" spans="11:14" x14ac:dyDescent="0.25">
      <c r="K101" s="15" t="s">
        <v>68</v>
      </c>
      <c r="L101" s="26">
        <v>47</v>
      </c>
      <c r="M101" s="19">
        <v>41</v>
      </c>
      <c r="N101" s="19">
        <v>55</v>
      </c>
    </row>
    <row r="102" spans="11:14" x14ac:dyDescent="0.25">
      <c r="K102" s="15" t="s">
        <v>69</v>
      </c>
      <c r="L102" s="26">
        <v>78</v>
      </c>
      <c r="M102" s="19">
        <v>70</v>
      </c>
      <c r="N102" s="19">
        <v>117</v>
      </c>
    </row>
    <row r="103" spans="11:14" x14ac:dyDescent="0.25">
      <c r="K103" s="15" t="s">
        <v>141</v>
      </c>
      <c r="L103" s="26">
        <v>0</v>
      </c>
      <c r="M103" s="19">
        <v>8</v>
      </c>
      <c r="N103" s="19">
        <v>9</v>
      </c>
    </row>
    <row r="104" spans="11:14" x14ac:dyDescent="0.25">
      <c r="K104" s="15" t="s">
        <v>70</v>
      </c>
      <c r="L104" s="26">
        <v>16</v>
      </c>
      <c r="M104" s="19">
        <v>11</v>
      </c>
      <c r="N104" s="19">
        <v>24</v>
      </c>
    </row>
    <row r="105" spans="11:14" x14ac:dyDescent="0.25">
      <c r="K105" s="15" t="s">
        <v>200</v>
      </c>
      <c r="L105" s="26">
        <v>0</v>
      </c>
      <c r="M105" s="19">
        <v>1</v>
      </c>
      <c r="N105" s="19">
        <v>0</v>
      </c>
    </row>
    <row r="106" spans="11:14" x14ac:dyDescent="0.25">
      <c r="K106" s="15" t="s">
        <v>161</v>
      </c>
      <c r="L106" s="26">
        <v>1</v>
      </c>
      <c r="M106" s="19">
        <v>0</v>
      </c>
      <c r="N106" s="19">
        <v>1</v>
      </c>
    </row>
    <row r="107" spans="11:14" x14ac:dyDescent="0.25">
      <c r="K107" s="15" t="s">
        <v>71</v>
      </c>
      <c r="L107" s="26">
        <v>71</v>
      </c>
      <c r="M107" s="19">
        <v>69</v>
      </c>
      <c r="N107" s="19">
        <v>49</v>
      </c>
    </row>
    <row r="108" spans="11:14" x14ac:dyDescent="0.25">
      <c r="K108" s="15" t="s">
        <v>115</v>
      </c>
      <c r="L108" s="26">
        <v>3</v>
      </c>
      <c r="M108" s="19">
        <v>8</v>
      </c>
      <c r="N108" s="19">
        <v>7</v>
      </c>
    </row>
    <row r="109" spans="11:14" x14ac:dyDescent="0.25">
      <c r="K109" s="15" t="s">
        <v>72</v>
      </c>
      <c r="L109" s="26">
        <v>16</v>
      </c>
      <c r="M109" s="19">
        <v>26</v>
      </c>
      <c r="N109" s="19">
        <v>8</v>
      </c>
    </row>
    <row r="110" spans="11:14" x14ac:dyDescent="0.25">
      <c r="K110" s="15" t="s">
        <v>116</v>
      </c>
      <c r="L110" s="26">
        <v>3</v>
      </c>
      <c r="M110" s="19">
        <v>12</v>
      </c>
      <c r="N110" s="19">
        <v>3</v>
      </c>
    </row>
    <row r="111" spans="11:14" x14ac:dyDescent="0.25">
      <c r="K111" s="15" t="s">
        <v>73</v>
      </c>
      <c r="L111" s="26">
        <v>23</v>
      </c>
      <c r="M111" s="19">
        <v>16</v>
      </c>
      <c r="N111" s="19">
        <v>41</v>
      </c>
    </row>
    <row r="112" spans="11:14" x14ac:dyDescent="0.25">
      <c r="K112" s="15" t="s">
        <v>74</v>
      </c>
      <c r="L112" s="26">
        <v>36</v>
      </c>
      <c r="M112" s="19">
        <v>37</v>
      </c>
      <c r="N112" s="19">
        <v>28</v>
      </c>
    </row>
    <row r="113" spans="11:14" x14ac:dyDescent="0.25">
      <c r="K113" s="15" t="s">
        <v>75</v>
      </c>
      <c r="L113" s="26">
        <v>777</v>
      </c>
      <c r="M113" s="19">
        <v>817</v>
      </c>
      <c r="N113" s="19">
        <v>1039</v>
      </c>
    </row>
    <row r="114" spans="11:14" x14ac:dyDescent="0.25">
      <c r="K114" s="15" t="s">
        <v>165</v>
      </c>
      <c r="L114" s="26">
        <v>0</v>
      </c>
      <c r="M114" s="19">
        <v>1</v>
      </c>
      <c r="N114" s="19">
        <v>0</v>
      </c>
    </row>
    <row r="115" spans="11:14" x14ac:dyDescent="0.25">
      <c r="K115" s="15" t="s">
        <v>76</v>
      </c>
      <c r="L115" s="26">
        <v>14</v>
      </c>
      <c r="M115" s="19">
        <v>16</v>
      </c>
      <c r="N115" s="19">
        <v>17</v>
      </c>
    </row>
    <row r="116" spans="11:14" x14ac:dyDescent="0.25">
      <c r="K116" s="15" t="s">
        <v>77</v>
      </c>
      <c r="L116" s="26">
        <v>4</v>
      </c>
      <c r="M116" s="19">
        <v>4</v>
      </c>
      <c r="N116" s="19">
        <v>8</v>
      </c>
    </row>
    <row r="117" spans="11:14" x14ac:dyDescent="0.25">
      <c r="K117" s="15" t="s">
        <v>143</v>
      </c>
      <c r="L117" s="26">
        <v>1</v>
      </c>
      <c r="M117" s="19">
        <v>0</v>
      </c>
      <c r="N117" s="19">
        <v>0</v>
      </c>
    </row>
    <row r="118" spans="11:14" x14ac:dyDescent="0.25">
      <c r="K118" s="15" t="s">
        <v>78</v>
      </c>
      <c r="L118" s="26">
        <v>178</v>
      </c>
      <c r="M118" s="19">
        <v>194</v>
      </c>
      <c r="N118" s="19">
        <v>278</v>
      </c>
    </row>
    <row r="119" spans="11:14" x14ac:dyDescent="0.25">
      <c r="K119" s="15" t="s">
        <v>79</v>
      </c>
      <c r="L119" s="26">
        <v>101</v>
      </c>
      <c r="M119" s="19">
        <v>93</v>
      </c>
      <c r="N119" s="19">
        <v>120</v>
      </c>
    </row>
    <row r="120" spans="11:14" x14ac:dyDescent="0.25">
      <c r="K120" s="15" t="s">
        <v>118</v>
      </c>
      <c r="L120" s="26">
        <v>3</v>
      </c>
      <c r="M120" s="19">
        <v>5</v>
      </c>
      <c r="N120" s="19">
        <v>3</v>
      </c>
    </row>
    <row r="121" spans="11:14" x14ac:dyDescent="0.25">
      <c r="K121" s="15" t="s">
        <v>119</v>
      </c>
      <c r="L121" s="26">
        <v>22</v>
      </c>
      <c r="M121" s="19">
        <v>22</v>
      </c>
      <c r="N121" s="19">
        <v>50</v>
      </c>
    </row>
    <row r="122" spans="11:14" x14ac:dyDescent="0.25">
      <c r="K122" s="15" t="s">
        <v>81</v>
      </c>
      <c r="L122" s="26">
        <v>13</v>
      </c>
      <c r="M122" s="19">
        <v>17</v>
      </c>
      <c r="N122" s="19">
        <v>20</v>
      </c>
    </row>
    <row r="123" spans="11:14" x14ac:dyDescent="0.25">
      <c r="K123" s="15" t="s">
        <v>82</v>
      </c>
      <c r="L123" s="26">
        <v>5</v>
      </c>
      <c r="M123" s="19">
        <v>17</v>
      </c>
      <c r="N123" s="19">
        <v>13</v>
      </c>
    </row>
    <row r="124" spans="11:14" x14ac:dyDescent="0.25">
      <c r="K124" s="15" t="s">
        <v>144</v>
      </c>
      <c r="L124" s="26">
        <v>10</v>
      </c>
      <c r="M124" s="19">
        <v>12</v>
      </c>
      <c r="N124" s="19">
        <v>14</v>
      </c>
    </row>
    <row r="125" spans="11:14" x14ac:dyDescent="0.25">
      <c r="K125" s="15" t="s">
        <v>145</v>
      </c>
      <c r="L125" s="26">
        <v>7</v>
      </c>
      <c r="M125" s="19">
        <v>1</v>
      </c>
      <c r="N125" s="19">
        <v>5</v>
      </c>
    </row>
    <row r="126" spans="11:14" x14ac:dyDescent="0.25">
      <c r="K126" s="15" t="s">
        <v>120</v>
      </c>
      <c r="L126" s="26">
        <v>2</v>
      </c>
      <c r="M126" s="19">
        <v>2</v>
      </c>
      <c r="N126" s="19">
        <v>3</v>
      </c>
    </row>
    <row r="127" spans="11:14" x14ac:dyDescent="0.25">
      <c r="K127" s="15" t="s">
        <v>83</v>
      </c>
      <c r="L127" s="26">
        <v>1402</v>
      </c>
      <c r="M127" s="19">
        <v>1138</v>
      </c>
      <c r="N127" s="19">
        <v>1371</v>
      </c>
    </row>
    <row r="128" spans="11:14" x14ac:dyDescent="0.25">
      <c r="K128" s="15" t="s">
        <v>84</v>
      </c>
      <c r="L128" s="26">
        <v>5</v>
      </c>
      <c r="M128" s="19">
        <v>4</v>
      </c>
      <c r="N128" s="19">
        <v>20</v>
      </c>
    </row>
    <row r="129" spans="11:14" x14ac:dyDescent="0.25">
      <c r="K129" s="15" t="s">
        <v>85</v>
      </c>
      <c r="L129" s="26">
        <v>64</v>
      </c>
      <c r="M129" s="19">
        <v>48</v>
      </c>
      <c r="N129" s="19">
        <v>86</v>
      </c>
    </row>
    <row r="130" spans="11:14" x14ac:dyDescent="0.25">
      <c r="K130" s="15" t="s">
        <v>86</v>
      </c>
      <c r="L130" s="26">
        <v>2</v>
      </c>
      <c r="M130" s="19">
        <v>0</v>
      </c>
      <c r="N130" s="19">
        <v>4</v>
      </c>
    </row>
    <row r="131" spans="11:14" x14ac:dyDescent="0.25">
      <c r="K131" s="15" t="s">
        <v>167</v>
      </c>
      <c r="L131" s="26">
        <v>0</v>
      </c>
      <c r="M131" s="19">
        <v>1</v>
      </c>
      <c r="N131" s="19">
        <v>0</v>
      </c>
    </row>
    <row r="132" spans="11:14" x14ac:dyDescent="0.25">
      <c r="K132" s="15" t="s">
        <v>146</v>
      </c>
      <c r="L132" s="26">
        <v>4</v>
      </c>
      <c r="M132" s="19">
        <v>4</v>
      </c>
      <c r="N132" s="19">
        <v>3</v>
      </c>
    </row>
    <row r="133" spans="11:14" x14ac:dyDescent="0.25">
      <c r="K133" s="15" t="s">
        <v>147</v>
      </c>
      <c r="L133" s="26">
        <v>1</v>
      </c>
      <c r="M133" s="19">
        <v>0</v>
      </c>
      <c r="N133" s="19">
        <v>0</v>
      </c>
    </row>
    <row r="134" spans="11:14" x14ac:dyDescent="0.25">
      <c r="K134" s="15" t="s">
        <v>87</v>
      </c>
      <c r="L134" s="26">
        <v>0</v>
      </c>
      <c r="M134" s="19">
        <v>5</v>
      </c>
      <c r="N134" s="19">
        <v>5</v>
      </c>
    </row>
    <row r="135" spans="11:14" x14ac:dyDescent="0.25">
      <c r="K135" s="15" t="s">
        <v>88</v>
      </c>
      <c r="L135" s="26">
        <v>76</v>
      </c>
      <c r="M135" s="19">
        <v>83</v>
      </c>
      <c r="N135" s="19">
        <v>68</v>
      </c>
    </row>
    <row r="136" spans="11:14" x14ac:dyDescent="0.25">
      <c r="K136" s="15" t="s">
        <v>89</v>
      </c>
      <c r="L136" s="26">
        <v>2</v>
      </c>
      <c r="M136" s="19">
        <v>1</v>
      </c>
      <c r="N136" s="19">
        <v>3</v>
      </c>
    </row>
    <row r="137" spans="11:14" x14ac:dyDescent="0.25">
      <c r="K137" s="15" t="s">
        <v>90</v>
      </c>
      <c r="L137" s="26">
        <v>2</v>
      </c>
      <c r="M137" s="19">
        <v>1</v>
      </c>
      <c r="N137" s="19">
        <v>5</v>
      </c>
    </row>
    <row r="138" spans="11:14" x14ac:dyDescent="0.25">
      <c r="K138" s="15" t="s">
        <v>91</v>
      </c>
      <c r="L138" s="26">
        <v>4</v>
      </c>
      <c r="M138" s="19">
        <v>9</v>
      </c>
      <c r="N138" s="19">
        <v>8</v>
      </c>
    </row>
    <row r="139" spans="11:14" x14ac:dyDescent="0.25">
      <c r="K139" s="15" t="s">
        <v>92</v>
      </c>
      <c r="L139" s="26">
        <v>28</v>
      </c>
      <c r="M139" s="19">
        <v>42</v>
      </c>
      <c r="N139" s="19">
        <v>45</v>
      </c>
    </row>
    <row r="140" spans="11:14" x14ac:dyDescent="0.25">
      <c r="K140" s="15" t="s">
        <v>93</v>
      </c>
      <c r="L140" s="26">
        <v>29</v>
      </c>
      <c r="M140" s="19">
        <v>34</v>
      </c>
      <c r="N140" s="19">
        <v>58</v>
      </c>
    </row>
    <row r="141" spans="11:14" x14ac:dyDescent="0.25">
      <c r="K141" s="15" t="s">
        <v>94</v>
      </c>
      <c r="L141" s="26">
        <v>36</v>
      </c>
      <c r="M141" s="19">
        <v>47</v>
      </c>
      <c r="N141" s="19">
        <v>77</v>
      </c>
    </row>
    <row r="142" spans="11:14" x14ac:dyDescent="0.25">
      <c r="K142" s="15" t="s">
        <v>149</v>
      </c>
      <c r="L142" s="26">
        <v>5</v>
      </c>
      <c r="M142" s="19">
        <v>6</v>
      </c>
      <c r="N142" s="19">
        <v>7</v>
      </c>
    </row>
    <row r="143" spans="11:14" x14ac:dyDescent="0.25">
      <c r="K143" s="15" t="s">
        <v>95</v>
      </c>
      <c r="L143" s="26">
        <v>3</v>
      </c>
      <c r="M143" s="19">
        <v>4</v>
      </c>
      <c r="N143" s="19">
        <v>1</v>
      </c>
    </row>
    <row r="144" spans="11:14" x14ac:dyDescent="0.25">
      <c r="K144" s="15" t="s">
        <v>96</v>
      </c>
      <c r="L144" s="26">
        <v>36</v>
      </c>
      <c r="M144" s="19">
        <v>48</v>
      </c>
      <c r="N144" s="19">
        <v>48</v>
      </c>
    </row>
    <row r="145" spans="11:14" x14ac:dyDescent="0.25">
      <c r="K145" s="15" t="s">
        <v>121</v>
      </c>
      <c r="L145" s="26">
        <v>4</v>
      </c>
      <c r="M145" s="19">
        <v>6</v>
      </c>
      <c r="N145" s="19">
        <v>7</v>
      </c>
    </row>
    <row r="146" spans="11:14" x14ac:dyDescent="0.25">
      <c r="K146" s="15" t="s">
        <v>150</v>
      </c>
      <c r="L146" s="26">
        <v>1</v>
      </c>
      <c r="M146" s="19">
        <v>2</v>
      </c>
      <c r="N146" s="19">
        <v>5</v>
      </c>
    </row>
    <row r="147" spans="11:14" x14ac:dyDescent="0.25">
      <c r="K147" s="15" t="s">
        <v>97</v>
      </c>
      <c r="L147" s="26">
        <v>4</v>
      </c>
      <c r="M147" s="19">
        <v>0</v>
      </c>
      <c r="N147" s="19">
        <v>1</v>
      </c>
    </row>
    <row r="148" spans="11:14" x14ac:dyDescent="0.25">
      <c r="K148" s="15" t="s">
        <v>98</v>
      </c>
      <c r="L148" s="26">
        <v>7</v>
      </c>
      <c r="M148" s="19">
        <v>5</v>
      </c>
      <c r="N148" s="19">
        <v>12</v>
      </c>
    </row>
    <row r="149" spans="11:14" x14ac:dyDescent="0.25">
      <c r="K149" s="15" t="s">
        <v>99</v>
      </c>
      <c r="L149" s="26">
        <v>6</v>
      </c>
      <c r="M149" s="19">
        <v>9</v>
      </c>
      <c r="N149" s="19">
        <v>19</v>
      </c>
    </row>
    <row r="150" spans="11:14" x14ac:dyDescent="0.25">
      <c r="K150" s="15" t="s">
        <v>201</v>
      </c>
      <c r="L150" s="26">
        <v>1</v>
      </c>
      <c r="M150" s="19">
        <v>0</v>
      </c>
      <c r="N150" s="19">
        <v>0</v>
      </c>
    </row>
    <row r="151" spans="11:14" x14ac:dyDescent="0.25">
      <c r="K151" s="15" t="s">
        <v>151</v>
      </c>
      <c r="L151" s="26">
        <v>5</v>
      </c>
      <c r="M151" s="19">
        <v>6</v>
      </c>
      <c r="N151" s="19">
        <v>3</v>
      </c>
    </row>
    <row r="152" spans="11:14" x14ac:dyDescent="0.25">
      <c r="K152" s="15" t="s">
        <v>100</v>
      </c>
      <c r="L152" s="26">
        <v>675</v>
      </c>
      <c r="M152" s="19">
        <v>567</v>
      </c>
      <c r="N152" s="19">
        <v>575</v>
      </c>
    </row>
    <row r="153" spans="11:14" x14ac:dyDescent="0.25">
      <c r="K153" s="15" t="s">
        <v>101</v>
      </c>
      <c r="L153" s="26">
        <f>SUM(L6:L152)</f>
        <v>12855</v>
      </c>
      <c r="M153" s="26">
        <f>SUM(M6:M152)</f>
        <v>11328</v>
      </c>
      <c r="N153" s="26">
        <f>SUM(N6:N152)</f>
        <v>13995</v>
      </c>
    </row>
  </sheetData>
  <mergeCells count="14">
    <mergeCell ref="A16:I17"/>
    <mergeCell ref="A18:I18"/>
    <mergeCell ref="A19:I19"/>
    <mergeCell ref="A20:I21"/>
    <mergeCell ref="A22:I22"/>
    <mergeCell ref="L3:N3"/>
    <mergeCell ref="K4:K5"/>
    <mergeCell ref="L4:N4"/>
    <mergeCell ref="A15:I15"/>
    <mergeCell ref="C3:E3"/>
    <mergeCell ref="A5:A7"/>
    <mergeCell ref="A9:I9"/>
    <mergeCell ref="A10:I10"/>
    <mergeCell ref="A11:I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59"/>
  <sheetViews>
    <sheetView tabSelected="1" workbookViewId="0">
      <selection activeCell="B25" sqref="B25"/>
    </sheetView>
  </sheetViews>
  <sheetFormatPr defaultRowHeight="15" x14ac:dyDescent="0.25"/>
  <cols>
    <col min="1" max="1" width="25.5703125" customWidth="1"/>
    <col min="2" max="2" width="13.42578125" bestFit="1" customWidth="1"/>
    <col min="11" max="11" width="11.42578125" customWidth="1"/>
    <col min="19" max="19" width="18.42578125" customWidth="1"/>
  </cols>
  <sheetData>
    <row r="1" spans="1:14" x14ac:dyDescent="0.25">
      <c r="A1" s="1" t="s">
        <v>0</v>
      </c>
      <c r="K1" s="14" t="s">
        <v>15</v>
      </c>
    </row>
    <row r="3" spans="1:14" x14ac:dyDescent="0.25">
      <c r="A3" s="2"/>
      <c r="B3" s="2"/>
      <c r="C3" s="56" t="s">
        <v>1</v>
      </c>
      <c r="D3" s="56"/>
      <c r="E3" s="56"/>
      <c r="L3" s="51" t="s">
        <v>202</v>
      </c>
      <c r="M3" s="52"/>
      <c r="N3" s="53"/>
    </row>
    <row r="4" spans="1:14" x14ac:dyDescent="0.25">
      <c r="A4" s="2"/>
      <c r="B4" s="2"/>
      <c r="C4" s="3" t="s">
        <v>2</v>
      </c>
      <c r="D4" s="3" t="s">
        <v>3</v>
      </c>
      <c r="E4" s="3" t="s">
        <v>4</v>
      </c>
      <c r="K4" s="54" t="s">
        <v>17</v>
      </c>
      <c r="L4" s="51" t="s">
        <v>18</v>
      </c>
      <c r="M4" s="52"/>
      <c r="N4" s="53"/>
    </row>
    <row r="5" spans="1:14" x14ac:dyDescent="0.25">
      <c r="A5" s="57" t="s">
        <v>154</v>
      </c>
      <c r="B5" s="4" t="s">
        <v>6</v>
      </c>
      <c r="C5" s="5">
        <v>182</v>
      </c>
      <c r="D5" s="5">
        <v>143</v>
      </c>
      <c r="E5" s="6">
        <v>173</v>
      </c>
      <c r="K5" s="55"/>
      <c r="L5" s="15" t="s">
        <v>2</v>
      </c>
      <c r="M5" s="15" t="s">
        <v>3</v>
      </c>
      <c r="N5" s="15" t="s">
        <v>4</v>
      </c>
    </row>
    <row r="6" spans="1:14" x14ac:dyDescent="0.25">
      <c r="A6" s="58"/>
      <c r="B6" s="7" t="s">
        <v>7</v>
      </c>
      <c r="C6" s="8">
        <v>25834</v>
      </c>
      <c r="D6" s="8">
        <v>29101</v>
      </c>
      <c r="E6" s="9">
        <v>14453</v>
      </c>
      <c r="K6" s="31" t="s">
        <v>124</v>
      </c>
      <c r="L6" s="26">
        <v>0</v>
      </c>
      <c r="M6" s="33">
        <v>0</v>
      </c>
      <c r="N6" s="26">
        <v>2</v>
      </c>
    </row>
    <row r="7" spans="1:14" x14ac:dyDescent="0.25">
      <c r="A7" s="59"/>
      <c r="B7" s="10" t="s">
        <v>8</v>
      </c>
      <c r="C7" s="11">
        <f>C5+C6</f>
        <v>26016</v>
      </c>
      <c r="D7" s="11">
        <f>D5+D6</f>
        <v>29244</v>
      </c>
      <c r="E7" s="12">
        <f>E5+E6</f>
        <v>14626</v>
      </c>
      <c r="K7" s="31" t="s">
        <v>203</v>
      </c>
      <c r="L7" s="26">
        <v>0</v>
      </c>
      <c r="M7" s="33">
        <v>0</v>
      </c>
      <c r="N7" s="26">
        <v>1</v>
      </c>
    </row>
    <row r="8" spans="1:14" ht="15.75" thickBot="1" x14ac:dyDescent="0.3">
      <c r="K8" s="15" t="s">
        <v>19</v>
      </c>
      <c r="L8" s="26">
        <v>510</v>
      </c>
      <c r="M8" s="33">
        <v>625</v>
      </c>
      <c r="N8" s="26">
        <v>1105</v>
      </c>
    </row>
    <row r="9" spans="1:14" ht="15.75" thickBot="1" x14ac:dyDescent="0.3">
      <c r="A9" s="35" t="s">
        <v>10</v>
      </c>
      <c r="B9" s="36"/>
      <c r="C9" s="37"/>
      <c r="D9" s="37"/>
      <c r="E9" s="37"/>
      <c r="F9" s="37"/>
      <c r="G9" s="37"/>
      <c r="H9" s="37"/>
      <c r="I9" s="38"/>
      <c r="K9" s="15" t="s">
        <v>20</v>
      </c>
      <c r="L9" s="26">
        <v>449</v>
      </c>
      <c r="M9" s="32">
        <v>605</v>
      </c>
      <c r="N9" s="26">
        <v>49</v>
      </c>
    </row>
    <row r="10" spans="1:14" x14ac:dyDescent="0.25">
      <c r="A10" s="39" t="s">
        <v>11</v>
      </c>
      <c r="B10" s="40"/>
      <c r="C10" s="41"/>
      <c r="D10" s="41"/>
      <c r="E10" s="41"/>
      <c r="F10" s="41"/>
      <c r="G10" s="41"/>
      <c r="H10" s="41"/>
      <c r="I10" s="42"/>
      <c r="K10" s="15" t="s">
        <v>21</v>
      </c>
      <c r="L10" s="26">
        <v>43</v>
      </c>
      <c r="M10" s="33">
        <v>67</v>
      </c>
      <c r="N10" s="26">
        <v>11</v>
      </c>
    </row>
    <row r="11" spans="1:14" x14ac:dyDescent="0.25">
      <c r="A11" s="43" t="s">
        <v>12</v>
      </c>
      <c r="B11" s="44"/>
      <c r="C11" s="45"/>
      <c r="D11" s="45"/>
      <c r="E11" s="45"/>
      <c r="F11" s="45"/>
      <c r="G11" s="45"/>
      <c r="H11" s="45"/>
      <c r="I11" s="46"/>
      <c r="K11" s="15" t="s">
        <v>22</v>
      </c>
      <c r="L11" s="26">
        <v>43</v>
      </c>
      <c r="M11" s="33">
        <v>77</v>
      </c>
      <c r="N11" s="26">
        <v>7</v>
      </c>
    </row>
    <row r="12" spans="1:14" x14ac:dyDescent="0.25">
      <c r="A12" s="47"/>
      <c r="B12" s="48"/>
      <c r="C12" s="45"/>
      <c r="D12" s="45"/>
      <c r="E12" s="45"/>
      <c r="F12" s="45"/>
      <c r="G12" s="45"/>
      <c r="H12" s="45"/>
      <c r="I12" s="46"/>
      <c r="K12" s="15" t="s">
        <v>23</v>
      </c>
      <c r="L12" s="26">
        <v>76</v>
      </c>
      <c r="M12" s="33">
        <v>115</v>
      </c>
      <c r="N12" s="26">
        <v>7</v>
      </c>
    </row>
    <row r="13" spans="1:14" x14ac:dyDescent="0.25">
      <c r="A13" s="47"/>
      <c r="B13" s="48"/>
      <c r="C13" s="45"/>
      <c r="D13" s="45"/>
      <c r="E13" s="45"/>
      <c r="F13" s="45"/>
      <c r="G13" s="45"/>
      <c r="H13" s="45"/>
      <c r="I13" s="46"/>
      <c r="K13" s="15" t="s">
        <v>182</v>
      </c>
      <c r="L13" s="26">
        <v>1</v>
      </c>
      <c r="M13" s="33">
        <v>0</v>
      </c>
      <c r="N13" s="26">
        <v>0</v>
      </c>
    </row>
    <row r="14" spans="1:14" x14ac:dyDescent="0.25">
      <c r="A14" s="47"/>
      <c r="B14" s="48"/>
      <c r="C14" s="45"/>
      <c r="D14" s="45"/>
      <c r="E14" s="45"/>
      <c r="F14" s="45"/>
      <c r="G14" s="45"/>
      <c r="H14" s="45"/>
      <c r="I14" s="46"/>
      <c r="K14" s="15" t="s">
        <v>24</v>
      </c>
      <c r="L14" s="26">
        <v>205</v>
      </c>
      <c r="M14" s="33">
        <v>41</v>
      </c>
      <c r="N14" s="26">
        <v>22</v>
      </c>
    </row>
    <row r="15" spans="1:14" x14ac:dyDescent="0.25">
      <c r="A15" s="49" t="s">
        <v>13</v>
      </c>
      <c r="B15" s="50"/>
      <c r="C15" s="45"/>
      <c r="D15" s="45"/>
      <c r="E15" s="45"/>
      <c r="F15" s="45"/>
      <c r="G15" s="45"/>
      <c r="H15" s="45"/>
      <c r="I15" s="46"/>
      <c r="K15" s="15" t="s">
        <v>25</v>
      </c>
      <c r="L15" s="26">
        <v>52</v>
      </c>
      <c r="M15" s="33">
        <v>71</v>
      </c>
      <c r="N15" s="26">
        <v>7</v>
      </c>
    </row>
    <row r="16" spans="1:14" x14ac:dyDescent="0.25">
      <c r="A16" s="60" t="s">
        <v>225</v>
      </c>
      <c r="B16" s="61"/>
      <c r="C16" s="62"/>
      <c r="D16" s="62"/>
      <c r="E16" s="62"/>
      <c r="F16" s="62"/>
      <c r="G16" s="62"/>
      <c r="H16" s="62"/>
      <c r="I16" s="63"/>
      <c r="K16" s="15" t="s">
        <v>183</v>
      </c>
      <c r="L16" s="26">
        <v>0</v>
      </c>
      <c r="M16" s="33">
        <v>0</v>
      </c>
      <c r="N16" s="26">
        <v>1</v>
      </c>
    </row>
    <row r="17" spans="1:14" x14ac:dyDescent="0.25">
      <c r="A17" s="64"/>
      <c r="B17" s="65"/>
      <c r="C17" s="65"/>
      <c r="D17" s="65"/>
      <c r="E17" s="65"/>
      <c r="F17" s="65"/>
      <c r="G17" s="65"/>
      <c r="H17" s="65"/>
      <c r="I17" s="66"/>
      <c r="K17" s="15" t="s">
        <v>26</v>
      </c>
      <c r="L17" s="26">
        <v>473</v>
      </c>
      <c r="M17" s="33">
        <v>1004</v>
      </c>
      <c r="N17" s="26">
        <v>23</v>
      </c>
    </row>
    <row r="18" spans="1:14" x14ac:dyDescent="0.25">
      <c r="A18" s="67" t="s">
        <v>226</v>
      </c>
      <c r="B18" s="44"/>
      <c r="C18" s="68"/>
      <c r="D18" s="68"/>
      <c r="E18" s="68"/>
      <c r="F18" s="45"/>
      <c r="G18" s="45"/>
      <c r="H18" s="45"/>
      <c r="I18" s="46"/>
      <c r="K18" s="15" t="s">
        <v>27</v>
      </c>
      <c r="L18" s="26">
        <v>49</v>
      </c>
      <c r="M18" s="33">
        <v>60</v>
      </c>
      <c r="N18" s="26">
        <v>27</v>
      </c>
    </row>
    <row r="19" spans="1:14" x14ac:dyDescent="0.25">
      <c r="A19" s="47" t="s">
        <v>14</v>
      </c>
      <c r="B19" s="48"/>
      <c r="C19" s="45"/>
      <c r="D19" s="45"/>
      <c r="E19" s="45"/>
      <c r="F19" s="45"/>
      <c r="G19" s="45"/>
      <c r="H19" s="45"/>
      <c r="I19" s="46"/>
      <c r="K19" s="15" t="s">
        <v>28</v>
      </c>
      <c r="L19" s="26">
        <v>135</v>
      </c>
      <c r="M19" s="33">
        <v>176</v>
      </c>
      <c r="N19" s="26">
        <v>24</v>
      </c>
    </row>
    <row r="20" spans="1:14" x14ac:dyDescent="0.25">
      <c r="A20" s="69" t="s">
        <v>228</v>
      </c>
      <c r="B20" s="48"/>
      <c r="C20" s="45"/>
      <c r="D20" s="45"/>
      <c r="E20" s="45"/>
      <c r="F20" s="45"/>
      <c r="G20" s="45"/>
      <c r="H20" s="45"/>
      <c r="I20" s="46"/>
      <c r="K20" s="15" t="s">
        <v>29</v>
      </c>
      <c r="L20" s="26">
        <v>0</v>
      </c>
      <c r="M20" s="33">
        <v>4</v>
      </c>
      <c r="N20" s="26">
        <v>11</v>
      </c>
    </row>
    <row r="21" spans="1:14" x14ac:dyDescent="0.25">
      <c r="A21" s="47"/>
      <c r="B21" s="48"/>
      <c r="C21" s="45"/>
      <c r="D21" s="45"/>
      <c r="E21" s="45"/>
      <c r="F21" s="45"/>
      <c r="G21" s="45"/>
      <c r="H21" s="45"/>
      <c r="I21" s="46"/>
      <c r="K21" s="15" t="s">
        <v>30</v>
      </c>
      <c r="L21" s="26">
        <v>1</v>
      </c>
      <c r="M21" s="34">
        <v>2</v>
      </c>
      <c r="N21" s="19">
        <v>0</v>
      </c>
    </row>
    <row r="22" spans="1:14" ht="15.75" thickBot="1" x14ac:dyDescent="0.3">
      <c r="A22" s="70" t="s">
        <v>227</v>
      </c>
      <c r="B22" s="71"/>
      <c r="C22" s="72"/>
      <c r="D22" s="72"/>
      <c r="E22" s="72"/>
      <c r="F22" s="72"/>
      <c r="G22" s="72"/>
      <c r="H22" s="72"/>
      <c r="I22" s="73"/>
      <c r="K22" s="15" t="s">
        <v>125</v>
      </c>
      <c r="L22" s="26">
        <v>25</v>
      </c>
      <c r="M22" s="34">
        <v>27</v>
      </c>
      <c r="N22" s="19">
        <v>0</v>
      </c>
    </row>
    <row r="23" spans="1:14" x14ac:dyDescent="0.25">
      <c r="K23" s="15" t="s">
        <v>31</v>
      </c>
      <c r="L23" s="26">
        <v>447</v>
      </c>
      <c r="M23" s="34">
        <v>277</v>
      </c>
      <c r="N23" s="19">
        <v>123</v>
      </c>
    </row>
    <row r="24" spans="1:14" x14ac:dyDescent="0.25">
      <c r="K24" s="15" t="s">
        <v>204</v>
      </c>
      <c r="L24" s="26">
        <v>1</v>
      </c>
      <c r="M24" s="34">
        <v>0</v>
      </c>
      <c r="N24" s="19">
        <v>0</v>
      </c>
    </row>
    <row r="25" spans="1:14" x14ac:dyDescent="0.25">
      <c r="K25" s="15" t="s">
        <v>171</v>
      </c>
      <c r="L25" s="26">
        <v>1</v>
      </c>
      <c r="M25" s="34">
        <v>0</v>
      </c>
      <c r="N25" s="19">
        <v>0</v>
      </c>
    </row>
    <row r="26" spans="1:14" x14ac:dyDescent="0.25">
      <c r="K26" s="15" t="s">
        <v>32</v>
      </c>
      <c r="L26" s="26">
        <v>4</v>
      </c>
      <c r="M26" s="34">
        <v>9</v>
      </c>
      <c r="N26" s="19">
        <v>13</v>
      </c>
    </row>
    <row r="27" spans="1:14" x14ac:dyDescent="0.25">
      <c r="K27" s="15" t="s">
        <v>126</v>
      </c>
      <c r="L27" s="26">
        <v>48</v>
      </c>
      <c r="M27" s="34">
        <v>52</v>
      </c>
      <c r="N27" s="19">
        <v>7</v>
      </c>
    </row>
    <row r="28" spans="1:14" x14ac:dyDescent="0.25">
      <c r="K28" s="15" t="s">
        <v>205</v>
      </c>
      <c r="L28" s="26">
        <v>1</v>
      </c>
      <c r="M28" s="34">
        <v>0</v>
      </c>
      <c r="N28" s="19">
        <v>0</v>
      </c>
    </row>
    <row r="29" spans="1:14" x14ac:dyDescent="0.25">
      <c r="K29" s="15" t="s">
        <v>33</v>
      </c>
      <c r="L29" s="26">
        <v>1045</v>
      </c>
      <c r="M29" s="34">
        <v>744</v>
      </c>
      <c r="N29" s="19">
        <v>519</v>
      </c>
    </row>
    <row r="30" spans="1:14" x14ac:dyDescent="0.25">
      <c r="K30" s="15" t="s">
        <v>156</v>
      </c>
      <c r="L30" s="26">
        <v>1</v>
      </c>
      <c r="M30" s="34">
        <v>2</v>
      </c>
      <c r="N30" s="19">
        <v>2</v>
      </c>
    </row>
    <row r="31" spans="1:14" x14ac:dyDescent="0.25">
      <c r="K31" s="15" t="s">
        <v>34</v>
      </c>
      <c r="L31" s="26">
        <v>419</v>
      </c>
      <c r="M31" s="34">
        <v>336</v>
      </c>
      <c r="N31" s="19">
        <v>42</v>
      </c>
    </row>
    <row r="32" spans="1:14" x14ac:dyDescent="0.25">
      <c r="K32" s="15" t="s">
        <v>35</v>
      </c>
      <c r="L32" s="26">
        <v>101</v>
      </c>
      <c r="M32" s="34">
        <v>172</v>
      </c>
      <c r="N32" s="19">
        <v>56</v>
      </c>
    </row>
    <row r="33" spans="11:14" x14ac:dyDescent="0.25">
      <c r="K33" s="15" t="s">
        <v>36</v>
      </c>
      <c r="L33" s="26">
        <v>836</v>
      </c>
      <c r="M33" s="34">
        <v>902</v>
      </c>
      <c r="N33" s="19">
        <v>25</v>
      </c>
    </row>
    <row r="34" spans="11:14" x14ac:dyDescent="0.25">
      <c r="K34" s="15" t="s">
        <v>37</v>
      </c>
      <c r="L34" s="26">
        <v>124</v>
      </c>
      <c r="M34" s="34">
        <v>131</v>
      </c>
      <c r="N34" s="19">
        <v>44</v>
      </c>
    </row>
    <row r="35" spans="11:14" x14ac:dyDescent="0.25">
      <c r="K35" s="15" t="s">
        <v>127</v>
      </c>
      <c r="L35" s="26">
        <v>13</v>
      </c>
      <c r="M35" s="34">
        <v>22</v>
      </c>
      <c r="N35" s="19">
        <v>4</v>
      </c>
    </row>
    <row r="36" spans="11:14" x14ac:dyDescent="0.25">
      <c r="K36" s="15" t="s">
        <v>206</v>
      </c>
      <c r="L36" s="26">
        <v>1</v>
      </c>
      <c r="M36" s="34">
        <v>0</v>
      </c>
      <c r="N36" s="19">
        <v>0</v>
      </c>
    </row>
    <row r="37" spans="11:14" x14ac:dyDescent="0.25">
      <c r="K37" s="15" t="s">
        <v>188</v>
      </c>
      <c r="L37" s="26">
        <v>0</v>
      </c>
      <c r="M37" s="34">
        <v>1</v>
      </c>
      <c r="N37" s="19">
        <v>1</v>
      </c>
    </row>
    <row r="38" spans="11:14" x14ac:dyDescent="0.25">
      <c r="K38" s="15" t="s">
        <v>38</v>
      </c>
      <c r="L38" s="26">
        <v>436</v>
      </c>
      <c r="M38" s="34">
        <v>484</v>
      </c>
      <c r="N38" s="19">
        <v>43</v>
      </c>
    </row>
    <row r="39" spans="11:14" x14ac:dyDescent="0.25">
      <c r="K39" s="15" t="s">
        <v>157</v>
      </c>
      <c r="L39" s="26">
        <v>0</v>
      </c>
      <c r="M39" s="34">
        <v>1</v>
      </c>
      <c r="N39" s="19">
        <v>3</v>
      </c>
    </row>
    <row r="40" spans="11:14" x14ac:dyDescent="0.25">
      <c r="K40" s="15" t="s">
        <v>103</v>
      </c>
      <c r="L40" s="26">
        <v>56</v>
      </c>
      <c r="M40" s="34">
        <v>60</v>
      </c>
      <c r="N40" s="19">
        <v>20</v>
      </c>
    </row>
    <row r="41" spans="11:14" x14ac:dyDescent="0.25">
      <c r="K41" s="15" t="s">
        <v>128</v>
      </c>
      <c r="L41" s="26">
        <v>0</v>
      </c>
      <c r="M41" s="34">
        <v>1</v>
      </c>
      <c r="N41" s="19">
        <v>0</v>
      </c>
    </row>
    <row r="42" spans="11:14" x14ac:dyDescent="0.25">
      <c r="K42" s="15" t="s">
        <v>129</v>
      </c>
      <c r="L42" s="26">
        <v>23</v>
      </c>
      <c r="M42" s="34">
        <v>30</v>
      </c>
      <c r="N42" s="19">
        <v>2</v>
      </c>
    </row>
    <row r="43" spans="11:14" x14ac:dyDescent="0.25">
      <c r="K43" s="15" t="s">
        <v>104</v>
      </c>
      <c r="L43" s="26">
        <v>33</v>
      </c>
      <c r="M43" s="34">
        <v>36</v>
      </c>
      <c r="N43" s="19">
        <v>2</v>
      </c>
    </row>
    <row r="44" spans="11:14" x14ac:dyDescent="0.25">
      <c r="K44" s="15" t="s">
        <v>105</v>
      </c>
      <c r="L44" s="26">
        <v>97</v>
      </c>
      <c r="M44" s="34">
        <v>113</v>
      </c>
      <c r="N44" s="19">
        <v>12</v>
      </c>
    </row>
    <row r="45" spans="11:14" x14ac:dyDescent="0.25">
      <c r="K45" s="15" t="s">
        <v>39</v>
      </c>
      <c r="L45" s="26">
        <v>22</v>
      </c>
      <c r="M45" s="34">
        <v>14</v>
      </c>
      <c r="N45" s="19">
        <v>1</v>
      </c>
    </row>
    <row r="46" spans="11:14" x14ac:dyDescent="0.25">
      <c r="K46" s="15" t="s">
        <v>207</v>
      </c>
      <c r="L46" s="26">
        <v>0</v>
      </c>
      <c r="M46" s="34">
        <v>1</v>
      </c>
      <c r="N46" s="19">
        <v>0</v>
      </c>
    </row>
    <row r="47" spans="11:14" x14ac:dyDescent="0.25">
      <c r="K47" s="15" t="s">
        <v>131</v>
      </c>
      <c r="L47" s="26">
        <v>67</v>
      </c>
      <c r="M47" s="34">
        <v>51</v>
      </c>
      <c r="N47" s="19">
        <v>4</v>
      </c>
    </row>
    <row r="48" spans="11:14" x14ac:dyDescent="0.25">
      <c r="K48" s="15" t="s">
        <v>40</v>
      </c>
      <c r="L48" s="26">
        <v>328</v>
      </c>
      <c r="M48" s="34">
        <v>387</v>
      </c>
      <c r="N48" s="19">
        <v>360</v>
      </c>
    </row>
    <row r="49" spans="11:14" x14ac:dyDescent="0.25">
      <c r="K49" s="15" t="s">
        <v>41</v>
      </c>
      <c r="L49" s="26">
        <v>6</v>
      </c>
      <c r="M49" s="34">
        <v>9</v>
      </c>
      <c r="N49" s="19">
        <v>5</v>
      </c>
    </row>
    <row r="50" spans="11:14" x14ac:dyDescent="0.25">
      <c r="K50" s="15" t="s">
        <v>208</v>
      </c>
      <c r="L50" s="26">
        <v>1</v>
      </c>
      <c r="M50" s="34">
        <v>0</v>
      </c>
      <c r="N50" s="19">
        <v>0</v>
      </c>
    </row>
    <row r="51" spans="11:14" x14ac:dyDescent="0.25">
      <c r="K51" s="15" t="s">
        <v>42</v>
      </c>
      <c r="L51" s="26">
        <v>2</v>
      </c>
      <c r="M51" s="34">
        <v>2</v>
      </c>
      <c r="N51" s="19">
        <v>2</v>
      </c>
    </row>
    <row r="52" spans="11:14" x14ac:dyDescent="0.25">
      <c r="K52" s="15" t="s">
        <v>191</v>
      </c>
      <c r="L52" s="26">
        <v>0</v>
      </c>
      <c r="M52" s="34">
        <v>1</v>
      </c>
      <c r="N52" s="19">
        <v>0</v>
      </c>
    </row>
    <row r="53" spans="11:14" x14ac:dyDescent="0.25">
      <c r="K53" s="15" t="s">
        <v>43</v>
      </c>
      <c r="L53" s="26">
        <v>1539</v>
      </c>
      <c r="M53" s="34">
        <v>1232</v>
      </c>
      <c r="N53" s="19">
        <v>1764</v>
      </c>
    </row>
    <row r="54" spans="11:14" x14ac:dyDescent="0.25">
      <c r="K54" s="15" t="s">
        <v>44</v>
      </c>
      <c r="L54" s="26">
        <v>55</v>
      </c>
      <c r="M54" s="34">
        <v>53</v>
      </c>
      <c r="N54" s="19">
        <v>5</v>
      </c>
    </row>
    <row r="55" spans="11:14" x14ac:dyDescent="0.25">
      <c r="K55" s="15" t="s">
        <v>209</v>
      </c>
      <c r="L55" s="26">
        <v>0</v>
      </c>
      <c r="M55" s="34">
        <v>1</v>
      </c>
      <c r="N55" s="19">
        <v>0</v>
      </c>
    </row>
    <row r="56" spans="11:14" x14ac:dyDescent="0.25">
      <c r="K56" s="15" t="s">
        <v>45</v>
      </c>
      <c r="L56" s="26">
        <v>24</v>
      </c>
      <c r="M56" s="34">
        <v>30</v>
      </c>
      <c r="N56" s="19">
        <v>1</v>
      </c>
    </row>
    <row r="57" spans="11:14" x14ac:dyDescent="0.25">
      <c r="K57" s="15" t="s">
        <v>132</v>
      </c>
      <c r="L57" s="26">
        <v>2</v>
      </c>
      <c r="M57" s="34">
        <v>9</v>
      </c>
      <c r="N57" s="19">
        <v>5</v>
      </c>
    </row>
    <row r="58" spans="11:14" x14ac:dyDescent="0.25">
      <c r="K58" s="15" t="s">
        <v>46</v>
      </c>
      <c r="L58" s="26">
        <v>79</v>
      </c>
      <c r="M58" s="34">
        <v>88</v>
      </c>
      <c r="N58" s="19">
        <v>14</v>
      </c>
    </row>
    <row r="59" spans="11:14" x14ac:dyDescent="0.25">
      <c r="K59" s="15" t="s">
        <v>47</v>
      </c>
      <c r="L59" s="26">
        <v>528</v>
      </c>
      <c r="M59" s="34">
        <v>744</v>
      </c>
      <c r="N59" s="19">
        <v>65</v>
      </c>
    </row>
    <row r="60" spans="11:14" x14ac:dyDescent="0.25">
      <c r="K60" s="15" t="s">
        <v>210</v>
      </c>
      <c r="L60" s="26">
        <v>1</v>
      </c>
      <c r="M60" s="34">
        <v>0</v>
      </c>
      <c r="N60" s="19">
        <v>0</v>
      </c>
    </row>
    <row r="61" spans="11:14" x14ac:dyDescent="0.25">
      <c r="K61" s="15" t="s">
        <v>158</v>
      </c>
      <c r="L61" s="26">
        <v>0</v>
      </c>
      <c r="M61" s="34">
        <v>1</v>
      </c>
      <c r="N61" s="19">
        <v>0</v>
      </c>
    </row>
    <row r="62" spans="11:14" x14ac:dyDescent="0.25">
      <c r="K62" s="15" t="s">
        <v>48</v>
      </c>
      <c r="L62" s="26">
        <v>175</v>
      </c>
      <c r="M62" s="34">
        <v>214</v>
      </c>
      <c r="N62" s="19">
        <v>462</v>
      </c>
    </row>
    <row r="63" spans="11:14" x14ac:dyDescent="0.25">
      <c r="K63" s="15" t="s">
        <v>49</v>
      </c>
      <c r="L63" s="26">
        <v>33</v>
      </c>
      <c r="M63" s="34">
        <v>38</v>
      </c>
      <c r="N63" s="19">
        <v>1</v>
      </c>
    </row>
    <row r="64" spans="11:14" x14ac:dyDescent="0.25">
      <c r="K64" s="15" t="s">
        <v>134</v>
      </c>
      <c r="L64" s="26">
        <v>13</v>
      </c>
      <c r="M64" s="34">
        <v>14</v>
      </c>
      <c r="N64" s="19">
        <v>1</v>
      </c>
    </row>
    <row r="65" spans="11:14" x14ac:dyDescent="0.25">
      <c r="K65" s="15" t="s">
        <v>50</v>
      </c>
      <c r="L65" s="26">
        <v>686</v>
      </c>
      <c r="M65" s="34">
        <v>853</v>
      </c>
      <c r="N65" s="19">
        <v>690</v>
      </c>
    </row>
    <row r="66" spans="11:14" x14ac:dyDescent="0.25">
      <c r="K66" s="15" t="s">
        <v>135</v>
      </c>
      <c r="L66" s="26">
        <v>16</v>
      </c>
      <c r="M66" s="34">
        <v>23</v>
      </c>
      <c r="N66" s="19">
        <v>5</v>
      </c>
    </row>
    <row r="67" spans="11:14" x14ac:dyDescent="0.25">
      <c r="K67" s="15" t="s">
        <v>211</v>
      </c>
      <c r="L67" s="26">
        <v>1</v>
      </c>
      <c r="M67" s="34">
        <v>0</v>
      </c>
      <c r="N67" s="19">
        <v>0</v>
      </c>
    </row>
    <row r="68" spans="11:14" x14ac:dyDescent="0.25">
      <c r="K68" s="15" t="s">
        <v>107</v>
      </c>
      <c r="L68" s="26">
        <v>35</v>
      </c>
      <c r="M68" s="34">
        <v>65</v>
      </c>
      <c r="N68" s="19">
        <v>4</v>
      </c>
    </row>
    <row r="69" spans="11:14" x14ac:dyDescent="0.25">
      <c r="K69" s="15" t="s">
        <v>212</v>
      </c>
      <c r="L69" s="26">
        <v>1</v>
      </c>
      <c r="M69" s="34">
        <v>0</v>
      </c>
      <c r="N69" s="19">
        <v>0</v>
      </c>
    </row>
    <row r="70" spans="11:14" x14ac:dyDescent="0.25">
      <c r="K70" s="15" t="s">
        <v>108</v>
      </c>
      <c r="L70" s="26">
        <v>19</v>
      </c>
      <c r="M70" s="34">
        <v>29</v>
      </c>
      <c r="N70" s="19">
        <v>2</v>
      </c>
    </row>
    <row r="71" spans="11:14" x14ac:dyDescent="0.25">
      <c r="K71" s="15" t="s">
        <v>51</v>
      </c>
      <c r="L71" s="26">
        <v>142</v>
      </c>
      <c r="M71" s="34">
        <v>180</v>
      </c>
      <c r="N71" s="19">
        <v>148</v>
      </c>
    </row>
    <row r="72" spans="11:14" x14ac:dyDescent="0.25">
      <c r="K72" s="15" t="s">
        <v>175</v>
      </c>
      <c r="L72" s="26">
        <v>0</v>
      </c>
      <c r="M72" s="34">
        <v>0</v>
      </c>
      <c r="N72" s="19">
        <v>1</v>
      </c>
    </row>
    <row r="73" spans="11:14" x14ac:dyDescent="0.25">
      <c r="K73" s="15" t="s">
        <v>52</v>
      </c>
      <c r="L73" s="26">
        <v>632</v>
      </c>
      <c r="M73" s="34">
        <v>612</v>
      </c>
      <c r="N73" s="19">
        <v>48</v>
      </c>
    </row>
    <row r="74" spans="11:14" x14ac:dyDescent="0.25">
      <c r="K74" s="15" t="s">
        <v>159</v>
      </c>
      <c r="L74" s="26">
        <v>1</v>
      </c>
      <c r="M74" s="34">
        <v>0</v>
      </c>
      <c r="N74" s="19">
        <v>0</v>
      </c>
    </row>
    <row r="75" spans="11:14" x14ac:dyDescent="0.25">
      <c r="K75" s="15" t="s">
        <v>213</v>
      </c>
      <c r="L75" s="26">
        <v>0</v>
      </c>
      <c r="M75" s="34">
        <v>0</v>
      </c>
      <c r="N75" s="19">
        <v>1</v>
      </c>
    </row>
    <row r="76" spans="11:14" x14ac:dyDescent="0.25">
      <c r="K76" s="15" t="s">
        <v>109</v>
      </c>
      <c r="L76" s="26">
        <v>0</v>
      </c>
      <c r="M76" s="34">
        <v>1</v>
      </c>
      <c r="N76" s="19">
        <v>1</v>
      </c>
    </row>
    <row r="77" spans="11:14" x14ac:dyDescent="0.25">
      <c r="K77" s="15" t="s">
        <v>53</v>
      </c>
      <c r="L77" s="26">
        <v>236</v>
      </c>
      <c r="M77" s="34">
        <v>480</v>
      </c>
      <c r="N77" s="19">
        <v>61</v>
      </c>
    </row>
    <row r="78" spans="11:14" x14ac:dyDescent="0.25">
      <c r="K78" s="15" t="s">
        <v>137</v>
      </c>
      <c r="L78" s="26">
        <v>0</v>
      </c>
      <c r="M78" s="34">
        <v>1</v>
      </c>
      <c r="N78" s="19">
        <v>0</v>
      </c>
    </row>
    <row r="79" spans="11:14" x14ac:dyDescent="0.25">
      <c r="K79" s="15" t="s">
        <v>138</v>
      </c>
      <c r="L79" s="26">
        <v>0</v>
      </c>
      <c r="M79" s="34">
        <v>3</v>
      </c>
      <c r="N79" s="19">
        <v>0</v>
      </c>
    </row>
    <row r="80" spans="11:14" x14ac:dyDescent="0.25">
      <c r="K80" s="15" t="s">
        <v>54</v>
      </c>
      <c r="L80" s="26">
        <v>59</v>
      </c>
      <c r="M80" s="34">
        <v>72</v>
      </c>
      <c r="N80" s="19">
        <v>11</v>
      </c>
    </row>
    <row r="81" spans="11:14" x14ac:dyDescent="0.25">
      <c r="K81" s="15" t="s">
        <v>55</v>
      </c>
      <c r="L81" s="26">
        <v>29</v>
      </c>
      <c r="M81" s="34">
        <v>38</v>
      </c>
      <c r="N81" s="19">
        <v>1</v>
      </c>
    </row>
    <row r="82" spans="11:14" x14ac:dyDescent="0.25">
      <c r="K82" s="15" t="s">
        <v>177</v>
      </c>
      <c r="L82" s="26">
        <v>1</v>
      </c>
      <c r="M82" s="34">
        <v>0</v>
      </c>
      <c r="N82" s="19">
        <v>0</v>
      </c>
    </row>
    <row r="83" spans="11:14" x14ac:dyDescent="0.25">
      <c r="K83" s="15" t="s">
        <v>56</v>
      </c>
      <c r="L83" s="26">
        <v>140</v>
      </c>
      <c r="M83" s="34">
        <v>196</v>
      </c>
      <c r="N83" s="19">
        <v>58</v>
      </c>
    </row>
    <row r="84" spans="11:14" x14ac:dyDescent="0.25">
      <c r="K84" s="15" t="s">
        <v>110</v>
      </c>
      <c r="L84" s="26">
        <v>2</v>
      </c>
      <c r="M84" s="34">
        <v>5</v>
      </c>
      <c r="N84" s="19">
        <v>4</v>
      </c>
    </row>
    <row r="85" spans="11:14" x14ac:dyDescent="0.25">
      <c r="K85" s="15" t="s">
        <v>111</v>
      </c>
      <c r="L85" s="26">
        <v>21</v>
      </c>
      <c r="M85" s="34">
        <v>31</v>
      </c>
      <c r="N85" s="19">
        <v>6</v>
      </c>
    </row>
    <row r="86" spans="11:14" x14ac:dyDescent="0.25">
      <c r="K86" s="15" t="s">
        <v>58</v>
      </c>
      <c r="L86" s="26">
        <v>70</v>
      </c>
      <c r="M86" s="34">
        <v>85</v>
      </c>
      <c r="N86" s="19">
        <v>14</v>
      </c>
    </row>
    <row r="87" spans="11:14" x14ac:dyDescent="0.25">
      <c r="K87" s="15" t="s">
        <v>59</v>
      </c>
      <c r="L87" s="26">
        <v>722</v>
      </c>
      <c r="M87" s="34">
        <v>894</v>
      </c>
      <c r="N87" s="19">
        <v>726</v>
      </c>
    </row>
    <row r="88" spans="11:14" x14ac:dyDescent="0.25">
      <c r="K88" s="15" t="s">
        <v>60</v>
      </c>
      <c r="L88" s="26">
        <v>135</v>
      </c>
      <c r="M88" s="34">
        <v>195</v>
      </c>
      <c r="N88" s="19">
        <v>15</v>
      </c>
    </row>
    <row r="89" spans="11:14" x14ac:dyDescent="0.25">
      <c r="K89" s="15" t="s">
        <v>61</v>
      </c>
      <c r="L89" s="26">
        <v>954</v>
      </c>
      <c r="M89" s="34">
        <v>1213</v>
      </c>
      <c r="N89" s="19">
        <v>43</v>
      </c>
    </row>
    <row r="90" spans="11:14" x14ac:dyDescent="0.25">
      <c r="K90" s="15" t="s">
        <v>62</v>
      </c>
      <c r="L90" s="26">
        <v>736</v>
      </c>
      <c r="M90" s="34">
        <v>946</v>
      </c>
      <c r="N90" s="19">
        <v>299</v>
      </c>
    </row>
    <row r="91" spans="11:14" x14ac:dyDescent="0.25">
      <c r="K91" s="15" t="s">
        <v>139</v>
      </c>
      <c r="L91" s="26">
        <v>2</v>
      </c>
      <c r="M91" s="34">
        <v>2</v>
      </c>
      <c r="N91" s="19">
        <v>0</v>
      </c>
    </row>
    <row r="92" spans="11:14" x14ac:dyDescent="0.25">
      <c r="K92" s="15" t="s">
        <v>214</v>
      </c>
      <c r="L92" s="26">
        <v>0</v>
      </c>
      <c r="M92" s="34">
        <v>1</v>
      </c>
      <c r="N92" s="19">
        <v>0</v>
      </c>
    </row>
    <row r="93" spans="11:14" x14ac:dyDescent="0.25">
      <c r="K93" s="15" t="s">
        <v>63</v>
      </c>
      <c r="L93" s="26">
        <v>411</v>
      </c>
      <c r="M93" s="34">
        <v>448</v>
      </c>
      <c r="N93" s="19">
        <v>654</v>
      </c>
    </row>
    <row r="94" spans="11:14" x14ac:dyDescent="0.25">
      <c r="K94" s="15" t="s">
        <v>64</v>
      </c>
      <c r="L94" s="26">
        <v>68</v>
      </c>
      <c r="M94" s="34">
        <v>85</v>
      </c>
      <c r="N94" s="19">
        <v>9</v>
      </c>
    </row>
    <row r="95" spans="11:14" x14ac:dyDescent="0.25">
      <c r="K95" s="15" t="s">
        <v>113</v>
      </c>
      <c r="L95" s="26">
        <v>0</v>
      </c>
      <c r="M95" s="34">
        <v>0</v>
      </c>
      <c r="N95" s="19">
        <v>1</v>
      </c>
    </row>
    <row r="96" spans="11:14" x14ac:dyDescent="0.25">
      <c r="K96" s="15" t="s">
        <v>65</v>
      </c>
      <c r="L96" s="26">
        <v>152</v>
      </c>
      <c r="M96" s="34">
        <v>146</v>
      </c>
      <c r="N96" s="19">
        <v>40</v>
      </c>
    </row>
    <row r="97" spans="11:14" x14ac:dyDescent="0.25">
      <c r="K97" s="15" t="s">
        <v>215</v>
      </c>
      <c r="L97" s="26">
        <v>0</v>
      </c>
      <c r="M97" s="34">
        <v>1</v>
      </c>
      <c r="N97" s="19">
        <v>0</v>
      </c>
    </row>
    <row r="98" spans="11:14" x14ac:dyDescent="0.25">
      <c r="K98" s="15" t="s">
        <v>66</v>
      </c>
      <c r="L98" s="26">
        <v>72</v>
      </c>
      <c r="M98" s="34">
        <v>81</v>
      </c>
      <c r="N98" s="19">
        <v>110</v>
      </c>
    </row>
    <row r="99" spans="11:14" x14ac:dyDescent="0.25">
      <c r="K99" s="15" t="s">
        <v>67</v>
      </c>
      <c r="L99" s="26">
        <v>7</v>
      </c>
      <c r="M99" s="34">
        <v>8</v>
      </c>
      <c r="N99" s="19">
        <v>8</v>
      </c>
    </row>
    <row r="100" spans="11:14" x14ac:dyDescent="0.25">
      <c r="K100" s="15" t="s">
        <v>68</v>
      </c>
      <c r="L100" s="26">
        <v>743</v>
      </c>
      <c r="M100" s="34">
        <v>843</v>
      </c>
      <c r="N100" s="19">
        <v>40</v>
      </c>
    </row>
    <row r="101" spans="11:14" x14ac:dyDescent="0.25">
      <c r="K101" s="15" t="s">
        <v>69</v>
      </c>
      <c r="L101" s="26">
        <v>163</v>
      </c>
      <c r="M101" s="34">
        <v>203</v>
      </c>
      <c r="N101" s="19">
        <v>260</v>
      </c>
    </row>
    <row r="102" spans="11:14" x14ac:dyDescent="0.25">
      <c r="K102" s="15" t="s">
        <v>216</v>
      </c>
      <c r="L102" s="26">
        <v>1</v>
      </c>
      <c r="M102" s="34">
        <v>0</v>
      </c>
      <c r="N102" s="19">
        <v>0</v>
      </c>
    </row>
    <row r="103" spans="11:14" x14ac:dyDescent="0.25">
      <c r="K103" s="15" t="s">
        <v>141</v>
      </c>
      <c r="L103" s="26">
        <v>59</v>
      </c>
      <c r="M103" s="34">
        <v>71</v>
      </c>
      <c r="N103" s="19">
        <v>5</v>
      </c>
    </row>
    <row r="104" spans="11:14" x14ac:dyDescent="0.25">
      <c r="K104" s="15" t="s">
        <v>70</v>
      </c>
      <c r="L104" s="26">
        <v>705</v>
      </c>
      <c r="M104" s="34">
        <v>782</v>
      </c>
      <c r="N104" s="19">
        <v>29</v>
      </c>
    </row>
    <row r="105" spans="11:14" x14ac:dyDescent="0.25">
      <c r="K105" s="15" t="s">
        <v>200</v>
      </c>
      <c r="L105" s="26">
        <v>0</v>
      </c>
      <c r="M105" s="34">
        <v>1</v>
      </c>
      <c r="N105" s="19">
        <v>0</v>
      </c>
    </row>
    <row r="106" spans="11:14" x14ac:dyDescent="0.25">
      <c r="K106" s="15" t="s">
        <v>161</v>
      </c>
      <c r="L106" s="26">
        <v>1</v>
      </c>
      <c r="M106" s="34">
        <v>0</v>
      </c>
      <c r="N106" s="19">
        <v>1</v>
      </c>
    </row>
    <row r="107" spans="11:14" x14ac:dyDescent="0.25">
      <c r="K107" s="15" t="s">
        <v>217</v>
      </c>
      <c r="L107" s="26">
        <v>0</v>
      </c>
      <c r="M107" s="34">
        <v>0</v>
      </c>
      <c r="N107" s="19">
        <v>1</v>
      </c>
    </row>
    <row r="108" spans="11:14" x14ac:dyDescent="0.25">
      <c r="K108" s="15" t="s">
        <v>71</v>
      </c>
      <c r="L108" s="26">
        <v>1100</v>
      </c>
      <c r="M108" s="34">
        <v>852</v>
      </c>
      <c r="N108" s="19">
        <v>186</v>
      </c>
    </row>
    <row r="109" spans="11:14" x14ac:dyDescent="0.25">
      <c r="K109" s="15" t="s">
        <v>162</v>
      </c>
      <c r="L109" s="26">
        <v>0</v>
      </c>
      <c r="M109" s="34">
        <v>1</v>
      </c>
      <c r="N109" s="19">
        <v>0</v>
      </c>
    </row>
    <row r="110" spans="11:14" x14ac:dyDescent="0.25">
      <c r="K110" s="15" t="s">
        <v>115</v>
      </c>
      <c r="L110" s="26">
        <v>57</v>
      </c>
      <c r="M110" s="34">
        <v>59</v>
      </c>
      <c r="N110" s="19">
        <v>13</v>
      </c>
    </row>
    <row r="111" spans="11:14" x14ac:dyDescent="0.25">
      <c r="K111" s="15" t="s">
        <v>72</v>
      </c>
      <c r="L111" s="26">
        <v>298</v>
      </c>
      <c r="M111" s="34">
        <v>286</v>
      </c>
      <c r="N111" s="19">
        <v>32</v>
      </c>
    </row>
    <row r="112" spans="11:14" x14ac:dyDescent="0.25">
      <c r="K112" s="15" t="s">
        <v>116</v>
      </c>
      <c r="L112" s="26">
        <v>41</v>
      </c>
      <c r="M112" s="34">
        <v>50</v>
      </c>
      <c r="N112" s="19">
        <v>8</v>
      </c>
    </row>
    <row r="113" spans="11:14" x14ac:dyDescent="0.25">
      <c r="K113" s="15" t="s">
        <v>218</v>
      </c>
      <c r="L113" s="26">
        <v>0</v>
      </c>
      <c r="M113" s="34">
        <v>0</v>
      </c>
      <c r="N113" s="19">
        <v>1</v>
      </c>
    </row>
    <row r="114" spans="11:14" x14ac:dyDescent="0.25">
      <c r="K114" s="15" t="s">
        <v>73</v>
      </c>
      <c r="L114" s="26">
        <v>676</v>
      </c>
      <c r="M114" s="34">
        <v>877</v>
      </c>
      <c r="N114" s="19">
        <v>62</v>
      </c>
    </row>
    <row r="115" spans="11:14" x14ac:dyDescent="0.25">
      <c r="K115" s="15" t="s">
        <v>74</v>
      </c>
      <c r="L115" s="26">
        <v>549</v>
      </c>
      <c r="M115" s="34">
        <v>695</v>
      </c>
      <c r="N115" s="19">
        <v>29</v>
      </c>
    </row>
    <row r="116" spans="11:14" x14ac:dyDescent="0.25">
      <c r="K116" s="15" t="s">
        <v>75</v>
      </c>
      <c r="L116" s="26">
        <v>286</v>
      </c>
      <c r="M116" s="34">
        <v>435</v>
      </c>
      <c r="N116" s="19">
        <v>168</v>
      </c>
    </row>
    <row r="117" spans="11:14" x14ac:dyDescent="0.25">
      <c r="K117" s="15" t="s">
        <v>165</v>
      </c>
      <c r="L117" s="26">
        <v>2</v>
      </c>
      <c r="M117" s="34">
        <v>1</v>
      </c>
      <c r="N117" s="19">
        <v>0</v>
      </c>
    </row>
    <row r="118" spans="11:14" x14ac:dyDescent="0.25">
      <c r="K118" s="15" t="s">
        <v>76</v>
      </c>
      <c r="L118" s="26">
        <v>151</v>
      </c>
      <c r="M118" s="34">
        <v>223</v>
      </c>
      <c r="N118" s="19">
        <v>23</v>
      </c>
    </row>
    <row r="119" spans="11:14" x14ac:dyDescent="0.25">
      <c r="K119" s="15" t="s">
        <v>77</v>
      </c>
      <c r="L119" s="26">
        <v>4</v>
      </c>
      <c r="M119" s="34">
        <v>11</v>
      </c>
      <c r="N119" s="19">
        <v>3</v>
      </c>
    </row>
    <row r="120" spans="11:14" x14ac:dyDescent="0.25">
      <c r="K120" s="15" t="s">
        <v>78</v>
      </c>
      <c r="L120" s="26">
        <v>248</v>
      </c>
      <c r="M120" s="34">
        <v>339</v>
      </c>
      <c r="N120" s="19">
        <v>166</v>
      </c>
    </row>
    <row r="121" spans="11:14" x14ac:dyDescent="0.25">
      <c r="K121" s="15" t="s">
        <v>79</v>
      </c>
      <c r="L121" s="26">
        <v>2686</v>
      </c>
      <c r="M121" s="34">
        <v>2674</v>
      </c>
      <c r="N121" s="19">
        <v>3333</v>
      </c>
    </row>
    <row r="122" spans="11:14" x14ac:dyDescent="0.25">
      <c r="K122" s="15" t="s">
        <v>219</v>
      </c>
      <c r="L122" s="26">
        <v>1</v>
      </c>
      <c r="M122" s="34">
        <v>0</v>
      </c>
      <c r="N122" s="19">
        <v>2</v>
      </c>
    </row>
    <row r="123" spans="11:14" x14ac:dyDescent="0.25">
      <c r="K123" s="15" t="s">
        <v>118</v>
      </c>
      <c r="L123" s="26">
        <v>62</v>
      </c>
      <c r="M123" s="34">
        <v>63</v>
      </c>
      <c r="N123" s="19">
        <v>6</v>
      </c>
    </row>
    <row r="124" spans="11:14" x14ac:dyDescent="0.25">
      <c r="K124" s="15" t="s">
        <v>119</v>
      </c>
      <c r="L124" s="26">
        <v>610</v>
      </c>
      <c r="M124" s="34">
        <v>677</v>
      </c>
      <c r="N124" s="19">
        <v>95</v>
      </c>
    </row>
    <row r="125" spans="11:14" x14ac:dyDescent="0.25">
      <c r="K125" s="15" t="s">
        <v>81</v>
      </c>
      <c r="L125" s="26">
        <v>42</v>
      </c>
      <c r="M125" s="34">
        <v>50</v>
      </c>
      <c r="N125" s="19">
        <v>22</v>
      </c>
    </row>
    <row r="126" spans="11:14" x14ac:dyDescent="0.25">
      <c r="K126" s="15" t="s">
        <v>82</v>
      </c>
      <c r="L126" s="26">
        <v>54</v>
      </c>
      <c r="M126" s="34">
        <v>68</v>
      </c>
      <c r="N126" s="19">
        <v>23</v>
      </c>
    </row>
    <row r="127" spans="11:14" x14ac:dyDescent="0.25">
      <c r="K127" s="15" t="s">
        <v>144</v>
      </c>
      <c r="L127" s="26">
        <v>56</v>
      </c>
      <c r="M127" s="34">
        <v>68</v>
      </c>
      <c r="N127" s="19">
        <v>23</v>
      </c>
    </row>
    <row r="128" spans="11:14" x14ac:dyDescent="0.25">
      <c r="K128" s="15" t="s">
        <v>145</v>
      </c>
      <c r="L128" s="26">
        <v>25</v>
      </c>
      <c r="M128" s="34">
        <v>20</v>
      </c>
      <c r="N128" s="19">
        <v>8</v>
      </c>
    </row>
    <row r="129" spans="11:14" x14ac:dyDescent="0.25">
      <c r="K129" s="15" t="s">
        <v>120</v>
      </c>
      <c r="L129" s="26">
        <v>20</v>
      </c>
      <c r="M129" s="34">
        <v>30</v>
      </c>
      <c r="N129" s="19">
        <v>0</v>
      </c>
    </row>
    <row r="130" spans="11:14" x14ac:dyDescent="0.25">
      <c r="K130" s="15" t="s">
        <v>83</v>
      </c>
      <c r="L130" s="26">
        <v>610</v>
      </c>
      <c r="M130" s="34">
        <v>377</v>
      </c>
      <c r="N130" s="19">
        <v>95</v>
      </c>
    </row>
    <row r="131" spans="11:14" x14ac:dyDescent="0.25">
      <c r="K131" s="15" t="s">
        <v>84</v>
      </c>
      <c r="L131" s="26">
        <v>61</v>
      </c>
      <c r="M131" s="34">
        <v>65</v>
      </c>
      <c r="N131" s="19">
        <v>13</v>
      </c>
    </row>
    <row r="132" spans="11:14" x14ac:dyDescent="0.25">
      <c r="K132" s="15" t="s">
        <v>220</v>
      </c>
      <c r="L132" s="26">
        <v>0</v>
      </c>
      <c r="M132" s="34">
        <v>0</v>
      </c>
      <c r="N132" s="19">
        <v>1</v>
      </c>
    </row>
    <row r="133" spans="11:14" x14ac:dyDescent="0.25">
      <c r="K133" s="15" t="s">
        <v>85</v>
      </c>
      <c r="L133" s="26">
        <v>129</v>
      </c>
      <c r="M133" s="34">
        <v>221</v>
      </c>
      <c r="N133" s="19">
        <v>105</v>
      </c>
    </row>
    <row r="134" spans="11:14" x14ac:dyDescent="0.25">
      <c r="K134" s="15" t="s">
        <v>86</v>
      </c>
      <c r="L134" s="26">
        <v>14</v>
      </c>
      <c r="M134" s="34">
        <v>43</v>
      </c>
      <c r="N134" s="19">
        <v>3</v>
      </c>
    </row>
    <row r="135" spans="11:14" x14ac:dyDescent="0.25">
      <c r="K135" s="15" t="s">
        <v>221</v>
      </c>
      <c r="L135" s="26">
        <v>0</v>
      </c>
      <c r="M135" s="34">
        <v>1</v>
      </c>
      <c r="N135" s="19">
        <v>0</v>
      </c>
    </row>
    <row r="136" spans="11:14" x14ac:dyDescent="0.25">
      <c r="K136" s="15" t="s">
        <v>146</v>
      </c>
      <c r="L136" s="26">
        <v>37</v>
      </c>
      <c r="M136" s="34">
        <v>47</v>
      </c>
      <c r="N136" s="19">
        <v>11</v>
      </c>
    </row>
    <row r="137" spans="11:14" x14ac:dyDescent="0.25">
      <c r="K137" s="15" t="s">
        <v>147</v>
      </c>
      <c r="L137" s="26">
        <v>1</v>
      </c>
      <c r="M137" s="34">
        <v>2</v>
      </c>
      <c r="N137" s="19">
        <v>1</v>
      </c>
    </row>
    <row r="138" spans="11:14" x14ac:dyDescent="0.25">
      <c r="K138" s="15" t="s">
        <v>87</v>
      </c>
      <c r="L138" s="26">
        <v>20</v>
      </c>
      <c r="M138" s="34">
        <v>19</v>
      </c>
      <c r="N138" s="19">
        <v>2</v>
      </c>
    </row>
    <row r="139" spans="11:14" x14ac:dyDescent="0.25">
      <c r="K139" s="15" t="s">
        <v>222</v>
      </c>
      <c r="L139" s="26">
        <v>1</v>
      </c>
      <c r="M139" s="34">
        <v>2</v>
      </c>
      <c r="N139" s="19">
        <v>0</v>
      </c>
    </row>
    <row r="140" spans="11:14" x14ac:dyDescent="0.25">
      <c r="K140" s="15" t="s">
        <v>88</v>
      </c>
      <c r="L140" s="26">
        <v>751</v>
      </c>
      <c r="M140" s="34">
        <v>985</v>
      </c>
      <c r="N140" s="19">
        <v>24</v>
      </c>
    </row>
    <row r="141" spans="11:14" x14ac:dyDescent="0.25">
      <c r="K141" s="15" t="s">
        <v>89</v>
      </c>
      <c r="L141" s="26">
        <v>35</v>
      </c>
      <c r="M141" s="34">
        <v>40</v>
      </c>
      <c r="N141" s="19">
        <v>4</v>
      </c>
    </row>
    <row r="142" spans="11:14" x14ac:dyDescent="0.25">
      <c r="K142" s="15" t="s">
        <v>90</v>
      </c>
      <c r="L142" s="26">
        <v>41</v>
      </c>
      <c r="M142" s="34">
        <v>43</v>
      </c>
      <c r="N142" s="19">
        <v>2</v>
      </c>
    </row>
    <row r="143" spans="11:14" x14ac:dyDescent="0.25">
      <c r="K143" s="15" t="s">
        <v>91</v>
      </c>
      <c r="L143" s="26">
        <v>39</v>
      </c>
      <c r="M143" s="34">
        <v>67</v>
      </c>
      <c r="N143" s="19">
        <v>9</v>
      </c>
    </row>
    <row r="144" spans="11:14" x14ac:dyDescent="0.25">
      <c r="K144" s="15" t="s">
        <v>92</v>
      </c>
      <c r="L144" s="26">
        <v>157</v>
      </c>
      <c r="M144" s="34">
        <v>341</v>
      </c>
      <c r="N144" s="19">
        <v>103</v>
      </c>
    </row>
    <row r="145" spans="11:14" x14ac:dyDescent="0.25">
      <c r="K145" s="15" t="s">
        <v>93</v>
      </c>
      <c r="L145" s="26">
        <v>115</v>
      </c>
      <c r="M145" s="34">
        <v>168</v>
      </c>
      <c r="N145" s="19">
        <v>154</v>
      </c>
    </row>
    <row r="146" spans="11:14" x14ac:dyDescent="0.25">
      <c r="K146" s="15" t="s">
        <v>94</v>
      </c>
      <c r="L146" s="26">
        <v>92</v>
      </c>
      <c r="M146" s="34">
        <v>154</v>
      </c>
      <c r="N146" s="19">
        <v>74</v>
      </c>
    </row>
    <row r="147" spans="11:14" x14ac:dyDescent="0.25">
      <c r="K147" s="15" t="s">
        <v>149</v>
      </c>
      <c r="L147" s="26">
        <v>43</v>
      </c>
      <c r="M147" s="34">
        <v>70</v>
      </c>
      <c r="N147" s="19">
        <v>10</v>
      </c>
    </row>
    <row r="148" spans="11:14" x14ac:dyDescent="0.25">
      <c r="K148" s="15" t="s">
        <v>95</v>
      </c>
      <c r="L148" s="26">
        <v>6</v>
      </c>
      <c r="M148" s="34">
        <v>6</v>
      </c>
      <c r="N148" s="19">
        <v>10</v>
      </c>
    </row>
    <row r="149" spans="11:14" x14ac:dyDescent="0.25">
      <c r="K149" s="15" t="s">
        <v>96</v>
      </c>
      <c r="L149" s="26">
        <v>625</v>
      </c>
      <c r="M149" s="34">
        <v>725</v>
      </c>
      <c r="N149" s="19">
        <v>1229</v>
      </c>
    </row>
    <row r="150" spans="11:14" x14ac:dyDescent="0.25">
      <c r="K150" s="15" t="s">
        <v>121</v>
      </c>
      <c r="L150" s="26">
        <v>49</v>
      </c>
      <c r="M150" s="34">
        <v>56</v>
      </c>
      <c r="N150" s="19">
        <v>6</v>
      </c>
    </row>
    <row r="151" spans="11:14" x14ac:dyDescent="0.25">
      <c r="K151" s="15" t="s">
        <v>223</v>
      </c>
      <c r="L151" s="26">
        <v>1</v>
      </c>
      <c r="M151" s="34">
        <v>0</v>
      </c>
      <c r="N151" s="19">
        <v>0</v>
      </c>
    </row>
    <row r="152" spans="11:14" x14ac:dyDescent="0.25">
      <c r="K152" s="15" t="s">
        <v>150</v>
      </c>
      <c r="L152" s="26">
        <v>30</v>
      </c>
      <c r="M152" s="34">
        <v>36</v>
      </c>
      <c r="N152" s="19">
        <v>2</v>
      </c>
    </row>
    <row r="153" spans="11:14" x14ac:dyDescent="0.25">
      <c r="K153" s="15" t="s">
        <v>97</v>
      </c>
      <c r="L153" s="26">
        <v>43</v>
      </c>
      <c r="M153" s="34">
        <v>34</v>
      </c>
      <c r="N153" s="19">
        <v>6</v>
      </c>
    </row>
    <row r="154" spans="11:14" x14ac:dyDescent="0.25">
      <c r="K154" s="15" t="s">
        <v>98</v>
      </c>
      <c r="L154" s="26">
        <v>57</v>
      </c>
      <c r="M154" s="34">
        <v>65</v>
      </c>
      <c r="N154" s="19">
        <v>7</v>
      </c>
    </row>
    <row r="155" spans="11:14" x14ac:dyDescent="0.25">
      <c r="K155" s="15" t="s">
        <v>99</v>
      </c>
      <c r="L155" s="26">
        <v>59</v>
      </c>
      <c r="M155" s="34">
        <v>65</v>
      </c>
      <c r="N155" s="19">
        <v>13</v>
      </c>
    </row>
    <row r="156" spans="11:14" x14ac:dyDescent="0.25">
      <c r="K156" s="15" t="s">
        <v>151</v>
      </c>
      <c r="L156" s="26">
        <v>35</v>
      </c>
      <c r="M156" s="34">
        <v>68</v>
      </c>
      <c r="N156" s="19">
        <v>2</v>
      </c>
    </row>
    <row r="157" spans="11:14" x14ac:dyDescent="0.25">
      <c r="K157" s="15" t="s">
        <v>224</v>
      </c>
      <c r="L157" s="26">
        <v>1</v>
      </c>
      <c r="M157" s="34">
        <v>0</v>
      </c>
      <c r="N157" s="19">
        <v>0</v>
      </c>
    </row>
    <row r="158" spans="11:14" x14ac:dyDescent="0.25">
      <c r="K158" s="15" t="s">
        <v>100</v>
      </c>
      <c r="L158" s="26">
        <v>350</v>
      </c>
      <c r="M158" s="34">
        <v>335</v>
      </c>
      <c r="N158" s="19">
        <v>336</v>
      </c>
    </row>
    <row r="159" spans="11:14" x14ac:dyDescent="0.25">
      <c r="K159" s="15" t="s">
        <v>101</v>
      </c>
      <c r="L159" s="26">
        <f>SUM(L6:L158)</f>
        <v>26016</v>
      </c>
      <c r="M159" s="26">
        <f t="shared" ref="M159:N159" si="0">SUM(M6:M158)</f>
        <v>29244</v>
      </c>
      <c r="N159" s="26">
        <f t="shared" si="0"/>
        <v>14626</v>
      </c>
    </row>
  </sheetData>
  <mergeCells count="14">
    <mergeCell ref="L3:N3"/>
    <mergeCell ref="K4:K5"/>
    <mergeCell ref="L4:N4"/>
    <mergeCell ref="A16:I17"/>
    <mergeCell ref="A18:I18"/>
    <mergeCell ref="A19:I19"/>
    <mergeCell ref="A20:I21"/>
    <mergeCell ref="A22:I22"/>
    <mergeCell ref="A15:I15"/>
    <mergeCell ref="C3:E3"/>
    <mergeCell ref="A5:A7"/>
    <mergeCell ref="A9:I9"/>
    <mergeCell ref="A10:I10"/>
    <mergeCell ref="A11:I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Romford</vt:lpstr>
      <vt:lpstr>Huntingdon</vt:lpstr>
      <vt:lpstr>Colchester</vt:lpstr>
      <vt:lpstr>Southend</vt:lpstr>
      <vt:lpstr>Peterborough</vt:lpstr>
      <vt:lpstr>Chelmsford</vt:lpstr>
      <vt:lpstr>Stevenage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Jaworski, Andrzej</dc:creator>
  <cp:lastModifiedBy>Weston, Bob (Gloucester)</cp:lastModifiedBy>
  <dcterms:created xsi:type="dcterms:W3CDTF">2018-05-01T15:56:04Z</dcterms:created>
  <dcterms:modified xsi:type="dcterms:W3CDTF">2019-04-30T17:13:06Z</dcterms:modified>
</cp:coreProperties>
</file>