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15" yWindow="1725" windowWidth="15765" windowHeight="2820" tabRatio="808" firstSheet="2" activeTab="2"/>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1c" sheetId="104" r:id="rId8"/>
    <sheet name="Table 1d" sheetId="105" r:id="rId9"/>
    <sheet name="Table 2" sheetId="76" r:id="rId10"/>
    <sheet name="Table 3" sheetId="77" r:id="rId11"/>
    <sheet name="Table 4a" sheetId="78" r:id="rId12"/>
    <sheet name="Table 4b" sheetId="79" r:id="rId13"/>
    <sheet name="Table 5" sheetId="80" r:id="rId14"/>
    <sheet name="Table 6a" sheetId="82" r:id="rId15"/>
    <sheet name="Table 6b" sheetId="81" r:id="rId16"/>
    <sheet name="Table 7a" sheetId="92" r:id="rId17"/>
    <sheet name="Table 7b" sheetId="93" r:id="rId18"/>
    <sheet name="Table 8a" sheetId="83" r:id="rId19"/>
    <sheet name="Table 8b" sheetId="84" r:id="rId20"/>
    <sheet name="Table 9" sheetId="85" r:id="rId21"/>
    <sheet name="Table 10" sheetId="86" r:id="rId22"/>
    <sheet name="Table 11" sheetId="87" r:id="rId23"/>
    <sheet name="Table 12" sheetId="88" r:id="rId24"/>
    <sheet name="Table 13" sheetId="89" r:id="rId25"/>
    <sheet name="Table 14" sheetId="91" r:id="rId26"/>
  </sheets>
  <definedNames>
    <definedName name="_xlnm._FilterDatabase" localSheetId="21" hidden="1">'Table 10'!$AA$18:$AA$56</definedName>
    <definedName name="_xlnm._FilterDatabase" localSheetId="22" hidden="1">'Table 11'!$AA$18:$AA$67</definedName>
    <definedName name="_xlnm._FilterDatabase" localSheetId="23" hidden="1">'Table 12'!$AA$18:$AA$69</definedName>
    <definedName name="_xlnm._FilterDatabase" localSheetId="24" hidden="1">'Table 13'!$AA$18:$AA$56</definedName>
    <definedName name="_xlnm._FilterDatabase" localSheetId="25" hidden="1">'Table 14'!$AA$18:$AA$67</definedName>
    <definedName name="_xlnm._FilterDatabase" localSheetId="5" hidden="1">'Table 1a'!$AA$18:$AA$69</definedName>
    <definedName name="_xlnm._FilterDatabase" localSheetId="6" hidden="1">'Table 1b'!$AA$18:$AA$69</definedName>
    <definedName name="_xlnm._FilterDatabase" localSheetId="7" hidden="1">'Table 1c'!$AA$18:$AA$69</definedName>
    <definedName name="_xlnm._FilterDatabase" localSheetId="8" hidden="1">'Table 1d'!$AA$20:$AA$71</definedName>
    <definedName name="_xlnm._FilterDatabase" localSheetId="9" hidden="1">'Table 2'!$AA$18:$AA$69</definedName>
    <definedName name="_xlnm._FilterDatabase" localSheetId="10" hidden="1">'Table 3'!$AA$18:$AA$56</definedName>
    <definedName name="_xlnm._FilterDatabase" localSheetId="11" hidden="1">'Table 4a'!$AA$18:$AA$67</definedName>
    <definedName name="_xlnm._FilterDatabase" localSheetId="12" hidden="1">'Table 4b'!$AA$18:$AA$67</definedName>
    <definedName name="_xlnm._FilterDatabase" localSheetId="13" hidden="1">'Table 5'!$AA$18:$AA$56</definedName>
    <definedName name="_xlnm._FilterDatabase" localSheetId="14" hidden="1">'Table 6a'!$AA$18:$AA$68</definedName>
    <definedName name="_xlnm._FilterDatabase" localSheetId="15" hidden="1">'Table 6b'!$AA$18:$AA$69</definedName>
    <definedName name="_xlnm._FilterDatabase" localSheetId="16" hidden="1">'Table 7a'!$AA$18:$AA$68</definedName>
    <definedName name="_xlnm._FilterDatabase" localSheetId="17" hidden="1">'Table 7b'!$AA$18:$AA$69</definedName>
    <definedName name="_xlnm._FilterDatabase" localSheetId="18" hidden="1">'Table 8a'!$AA$18:$AA$69</definedName>
    <definedName name="_xlnm._FilterDatabase" localSheetId="19" hidden="1">'Table 8b'!$AA$18:$AA$69</definedName>
    <definedName name="_xlnm._FilterDatabase" localSheetId="20" hidden="1">'Table 9'!$AA$18:$AA$69</definedName>
    <definedName name="_xlnm._FilterDatabase" localSheetId="3" hidden="1">'Table contents'!$AA$18:$AA$52</definedName>
    <definedName name="_xlnm._FilterDatabase" localSheetId="2" hidden="1">'Table Cover sheet'!$AA$18:$AA$40</definedName>
    <definedName name="_xlnm._FilterDatabase" localSheetId="4" hidden="1">'Table Notes'!$AA$18:$AA$194</definedName>
    <definedName name="_xlnm.Print_Area" localSheetId="0">'Input data (2)'!$B$4:$BL$187</definedName>
    <definedName name="_xlnm.Print_Area" localSheetId="21">'Table 10'!$A$1:$L$67</definedName>
    <definedName name="_xlnm.Print_Area" localSheetId="22">'Table 11'!$A$1:$K$77</definedName>
    <definedName name="_xlnm.Print_Area" localSheetId="23">'Table 12'!$A$1:$O$81</definedName>
    <definedName name="_xlnm.Print_Area" localSheetId="24">'Table 13'!$A$1:$L$66</definedName>
    <definedName name="_xlnm.Print_Area" localSheetId="25">'Table 14'!$A$1:$K$76</definedName>
    <definedName name="_xlnm.Print_Area" localSheetId="5">'Table 1a'!$A$1:$O$87</definedName>
    <definedName name="_xlnm.Print_Area" localSheetId="6">'Table 1b'!$A$1:$O$86</definedName>
    <definedName name="_xlnm.Print_Area" localSheetId="9">'Table 2'!$A$1:$M$79</definedName>
    <definedName name="_xlnm.Print_Area" localSheetId="10">'Table 3'!$A$1:$M$67</definedName>
    <definedName name="_xlnm.Print_Area" localSheetId="11">'Table 4a'!$A$1:$K$79</definedName>
    <definedName name="_xlnm.Print_Area" localSheetId="12">'Table 4b'!$A$1:$K$77</definedName>
    <definedName name="_xlnm.Print_Area" localSheetId="13">'Table 5'!$A$1:$M$64</definedName>
    <definedName name="_xlnm.Print_Area" localSheetId="14">'Table 6a'!$A$1:$I$79</definedName>
    <definedName name="_xlnm.Print_Area" localSheetId="15">'Table 6b'!$A$1:$N$79</definedName>
    <definedName name="_xlnm.Print_Area" localSheetId="16">'Table 7a'!$A$1:$J$79</definedName>
    <definedName name="_xlnm.Print_Area" localSheetId="17">'Table 7b'!$A$1:$N$79</definedName>
    <definedName name="_xlnm.Print_Area" localSheetId="18">'Table 8a'!$A$1:$K$85</definedName>
    <definedName name="_xlnm.Print_Area" localSheetId="19">'Table 8b'!$A$1:$V$86</definedName>
    <definedName name="_xlnm.Print_Area" localSheetId="20">'Table 9'!$A$1:$O$80</definedName>
    <definedName name="_xlnm.Print_Area" localSheetId="4">'Table Notes'!$A$1:$M$175</definedName>
    <definedName name="_xlnm.Print_Titles" localSheetId="0">'Input data (2)'!$B:$C,'Input data (2)'!$3:$5</definedName>
  </definedNames>
  <calcPr calcId="145621"/>
</workbook>
</file>

<file path=xl/calcChain.xml><?xml version="1.0" encoding="utf-8"?>
<calcChain xmlns="http://schemas.openxmlformats.org/spreadsheetml/2006/main">
  <c r="Q69" i="104" l="1"/>
  <c r="Q65" i="104"/>
  <c r="Q66" i="104"/>
  <c r="Q67" i="104"/>
  <c r="Q64" i="104"/>
  <c r="Q71" i="105"/>
  <c r="Q67" i="105"/>
  <c r="Q68" i="105"/>
  <c r="Q69" i="105"/>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<sst xmlns="http://schemas.openxmlformats.org/spreadsheetml/2006/main" count="11534" uniqueCount="556">
  <si>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</si>
  <si>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</si>
  <si>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</si>
  <si>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</si>
  <si>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</si>
  <si>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</si>
  <si>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</si>
  <si>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</si>
  <si>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</si>
  <si>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</si>
  <si>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</si>
  <si>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</si>
  <si>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</si>
  <si>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</si>
  <si>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</si>
  <si>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</si>
  <si>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</si>
  <si>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</si>
  <si>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</si>
  <si>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</si>
  <si>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</si>
  <si>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</si>
  <si>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</si>
  <si>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</si>
  <si>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</si>
  <si>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</si>
  <si>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</si>
  <si>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</si>
  <si>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</si>
  <si>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</si>
  <si>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</si>
  <si>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</si>
  <si>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</si>
  <si>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</si>
  <si>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</si>
  <si>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</si>
  <si>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</si>
  <si>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</si>
  <si>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</si>
  <si>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</si>
  <si>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</si>
  <si>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</si>
  <si>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</si>
  <si>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</si>
  <si>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</si>
  <si>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</si>
  <si>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</si>
  <si>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</si>
  <si>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</si>
  <si>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</si>
  <si>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</si>
  <si>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</si>
  <si>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</si>
  <si>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</si>
  <si>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</si>
  <si>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</si>
  <si>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</si>
  <si>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</si>
  <si>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</si>
  <si>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</si>
  <si>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</si>
  <si>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</si>
  <si>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</si>
  <si>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</si>
  <si>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</si>
  <si>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</si>
  <si>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</si>
  <si>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</si>
  <si>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</si>
  <si>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</si>
  <si>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</si>
  <si>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</si>
  <si>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</si>
  <si>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</si>
  <si>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</si>
  <si>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</si>
  <si>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</si>
  <si>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</si>
  <si>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</si>
  <si>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</si>
  <si>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</si>
  <si>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</si>
  <si>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</si>
  <si>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</si>
  <si>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</si>
  <si>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</si>
  <si>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</si>
  <si>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</si>
  <si>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</si>
  <si>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</si>
  <si>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</si>
  <si>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</si>
  <si>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</si>
  <si>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</si>
  <si>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</si>
  <si>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</si>
  <si>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</si>
  <si>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</si>
  <si>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</si>
  <si>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</si>
  <si>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</si>
  <si>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</si>
  <si>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</si>
  <si>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</si>
  <si>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</si>
  <si>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</si>
  <si>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</si>
  <si>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</si>
  <si>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</si>
  <si>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</si>
  <si>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</si>
  <si>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</si>
  <si>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</si>
  <si>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</si>
  <si>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</si>
  <si>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</si>
  <si>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</si>
  <si>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</si>
  <si>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</si>
  <si>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</si>
  <si>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</si>
  <si>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</si>
  <si>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</si>
  <si>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</si>
  <si>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</si>
  <si>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</si>
  <si>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</si>
  <si>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</si>
  <si>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</si>
  <si>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</si>
  <si>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</si>
  <si>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</si>
  <si>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</si>
  <si>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</si>
  <si>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</si>
  <si>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</si>
  <si>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</si>
  <si>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</si>
  <si>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</si>
  <si>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</si>
  <si>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</si>
  <si>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</si>
  <si>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</si>
  <si>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</si>
  <si>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</si>
  <si>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</si>
  <si>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</si>
  <si>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</si>
  <si>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</si>
  <si>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John Perrett</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</si>
  <si>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</si>
  <si>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</si>
  <si>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</si>
  <si>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</si>
  <si>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</si>
  <si>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</si>
  <si>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</si>
  <si>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</si>
  <si>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</si>
  <si>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</si>
  <si>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</si>
  <si>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</si>
  <si>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</si>
  <si>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</si>
  <si>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</si>
  <si>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</si>
  <si>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</si>
  <si>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</si>
  <si>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</si>
  <si>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</si>
  <si>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</si>
  <si>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</si>
  <si>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</si>
  <si>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</si>
  <si>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</si>
  <si>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</si>
  <si>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</si>
  <si>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</si>
  <si>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</si>
  <si>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</si>
  <si>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</si>
  <si>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</si>
  <si>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</si>
  <si>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</si>
  <si>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</si>
  <si>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</si>
  <si>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</si>
  <si>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</si>
  <si>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</si>
  <si>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</si>
  <si>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</si>
  <si>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</si>
  <si>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</si>
  <si>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</si>
  <si>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</si>
  <si>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</si>
  <si>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</si>
  <si>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</si>
  <si>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</si>
  <si>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</si>
  <si>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</si>
  <si>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</si>
  <si>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</si>
  <si>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</si>
  <si>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</si>
  <si>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</si>
  <si>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</si>
  <si>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</si>
  <si>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</si>
  <si>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</si>
  <si>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</si>
  <si>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</si>
  <si>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</si>
  <si>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</si>
  <si>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</si>
  <si>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</si>
  <si>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</si>
  <si>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</si>
  <si>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</si>
  <si>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</si>
  <si>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</si>
  <si>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</si>
  <si>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</si>
  <si>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</si>
  <si>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</si>
  <si>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</si>
  <si>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</si>
  <si>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</si>
  <si>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</si>
  <si>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</si>
  <si>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</si>
  <si>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</si>
  <si>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</si>
  <si>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</si>
  <si>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</si>
  <si>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</si>
  <si>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</si>
  <si>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</si>
  <si>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</si>
  <si>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</si>
  <si>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</si>
  <si>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</si>
  <si>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</si>
  <si>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</si>
  <si>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</si>
  <si>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</si>
  <si>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</si>
  <si>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</si>
  <si>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</si>
  <si>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</si>
  <si>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</si>
  <si>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</si>
  <si>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</si>
  <si>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</si>
  <si>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</si>
  <si>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</si>
  <si>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</si>
  <si>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</si>
  <si>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</si>
  <si>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</si>
  <si>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</si>
  <si>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</si>
  <si>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</si>
  <si>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</si>
  <si>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</si>
  <si>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</si>
  <si>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</si>
  <si>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</si>
  <si>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</si>
  <si>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</si>
  <si>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</si>
  <si>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</si>
  <si>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</si>
  <si>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</si>
  <si>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</si>
  <si>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</si>
  <si>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</si>
  <si>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</si>
  <si>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</si>
  <si>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</si>
  <si>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</si>
  <si>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</si>
  <si>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</si>
  <si>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</si>
  <si>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</si>
  <si>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</si>
  <si>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</si>
  <si>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</si>
  <si>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</si>
  <si>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</si>
  <si>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</si>
  <si>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</si>
  <si>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</si>
  <si>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</si>
  <si>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</si>
  <si>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</si>
  <si>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</si>
  <si>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</si>
  <si>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</si>
  <si>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</si>
  <si>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</si>
  <si>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</si>
  <si>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</si>
  <si>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</si>
  <si>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</si>
  <si>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</si>
  <si>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</si>
  <si>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</si>
  <si>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</si>
  <si>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</si>
  <si>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</si>
  <si>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</si>
  <si>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</si>
  <si>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</si>
  <si>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</si>
  <si>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</si>
  <si>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</si>
  <si>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</si>
  <si>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</si>
  <si>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</si>
  <si>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</si>
  <si>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</si>
  <si>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</si>
  <si>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</si>
  <si>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</si>
  <si>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</si>
  <si>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</si>
  <si>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</si>
  <si>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</si>
  <si>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</si>
  <si>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</si>
  <si>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</si>
  <si>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</si>
  <si>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</si>
  <si>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</si>
  <si>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</si>
  <si>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</si>
  <si>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</si>
  <si>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</si>
  <si>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</si>
  <si>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</si>
  <si>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</si>
  <si>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</si>
  <si>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</si>
  <si>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</si>
  <si>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</si>
  <si>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</si>
  <si>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</si>
  <si>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</si>
  <si>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</si>
  <si>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</si>
  <si>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</si>
  <si>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</si>
  <si>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</si>
  <si>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</si>
  <si>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</si>
  <si>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</si>
  <si>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</si>
  <si>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</si>
  <si>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</si>
  <si>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</si>
  <si>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</si>
  <si>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</si>
  <si>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</si>
  <si>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</si>
  <si>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</si>
  <si>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</si>
  <si>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</si>
  <si>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</si>
  <si>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</si>
  <si>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</si>
  <si>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</si>
  <si>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</si>
  <si>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</si>
  <si>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</si>
  <si>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</si>
  <si>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</si>
  <si>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</si>
  <si>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</si>
  <si>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</si>
  <si>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</si>
  <si>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</si>
  <si>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</si>
  <si>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Views on the clarity of the publication are welcomed via the contact details on the cover page of this release.</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</si>
  <si>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</si>
  <si>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</si>
  <si>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</si>
  <si>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</si>
  <si>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</si>
  <si>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</si>
  <si>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</si>
  <si>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</si>
  <si>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</si>
  <si>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</si>
  <si>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</si>
  <si>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</si>
  <si>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</si>
  <si>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</si>
  <si>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</si>
  <si>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</si>
  <si>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</si>
  <si>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</si>
  <si>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</si>
  <si>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</si>
  <si>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</si>
  <si>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</si>
  <si>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</si>
  <si>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</si>
  <si>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</si>
  <si>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</si>
  <si>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</si>
  <si>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</si>
  <si>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</si>
  <si>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</si>
  <si>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</si>
  <si>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</si>
  <si>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</si>
  <si>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</si>
  <si>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</si>
  <si>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</si>
  <si>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</si>
  <si>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</si>
  <si>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</si>
  <si>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</si>
  <si>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</si>
  <si>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</si>
  <si>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</si>
  <si>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</si>
  <si>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</si>
  <si>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</si>
  <si>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</si>
  <si>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</si>
  <si>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</si>
  <si>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</si>
  <si>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</si>
  <si>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</si>
  <si>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</si>
  <si>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</si>
  <si>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</si>
  <si>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</si>
  <si>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</si>
  <si>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</si>
  <si>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</si>
  <si>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</si>
  <si>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</si>
  <si>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</si>
  <si>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</si>
  <si>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</si>
  <si>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</si>
  <si>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</si>
  <si>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</si>
  <si>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</si>
  <si>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</si>
  <si>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</si>
  <si>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</si>
  <si>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</si>
  <si>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</si>
  <si>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</si>
  <si>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</si>
  <si>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</si>
  <si>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</si>
  <si>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</si>
  <si>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</si>
  <si>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</si>
  <si>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</si>
  <si>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</si>
  <si>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</si>
  <si>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</si>
  <si>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</si>
  <si>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</si>
  <si>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n.a.</t>
  </si>
  <si>
    <t>Author</t>
  </si>
  <si>
    <t>Lead statistician</t>
  </si>
  <si>
    <r>
      <t>Debt relief orders</t>
    </r>
    <r>
      <rPr>
        <vertAlign val="superscript"/>
        <sz val="10"/>
        <color indexed="8"/>
        <rFont val="Arial Unicode MS"/>
        <family val="2"/>
      </rPr>
      <t>2,</t>
    </r>
    <r>
      <rPr>
        <vertAlign val="superscript"/>
        <sz val="10"/>
        <color rgb="FFFF0000"/>
        <rFont val="Arial Unicode MS"/>
        <family val="2"/>
      </rPr>
      <t>4</t>
    </r>
  </si>
  <si>
    <t>1c</t>
  </si>
  <si>
    <r>
      <t>Underlying company insolvencies</t>
    </r>
    <r>
      <rPr>
        <b/>
        <vertAlign val="superscript"/>
        <sz val="14"/>
        <rFont val="Arial Unicode MS"/>
        <family val="2"/>
      </rPr>
      <t>1,2</t>
    </r>
  </si>
  <si>
    <t>1d</t>
  </si>
  <si>
    <t>Table 1d</t>
  </si>
  <si>
    <t>Underlying Company Insolvencies</t>
  </si>
  <si>
    <t>Michael McDaid</t>
  </si>
  <si>
    <t>020 7637 6314</t>
  </si>
  <si>
    <t xml:space="preserve">by single year of age sourced from the </t>
  </si>
  <si>
    <t>of individual insolvency rates) are created using annual mid-year population estimates and projections</t>
  </si>
  <si>
    <t>A new method for producing statistics on company insolvencies was introduced in April 2018. A revised historical</t>
  </si>
  <si>
    <t>time series using the new method was provided back to Q1 2000 for England and Wales, and for Scotland. For</t>
  </si>
  <si>
    <t>Northern Ireland, the data required were only available back to Q4 2009. However, it should also be noted that</t>
  </si>
  <si>
    <t>numbers of new cases that would have been reported.</t>
  </si>
  <si>
    <t>because the statistics for 2000 to 2015 were sourced from a live database, they may not exactly reflect the original</t>
  </si>
  <si>
    <t>Generally speaking, numbers of cases are based on the date it was registered on the administrative recording system,</t>
  </si>
  <si>
    <t xml:space="preserve">not on the date of the order or agreement of the insolvency procedure. The implication of this is that the published </t>
  </si>
  <si>
    <t xml:space="preserve">figures will be not influenced by, for example, the late reporting of orders made leading to missing data.  The exceptions </t>
  </si>
  <si>
    <t>for England and Wales are: compulsory liquidations and bankruptcy orders after Q2 2011; and debt relief orders.</t>
  </si>
  <si>
    <t>and between related tables.</t>
  </si>
  <si>
    <t>duplication of cases, to ensure that returns cover all reporting areas, and to check consistency within tables</t>
  </si>
  <si>
    <t xml:space="preserve">This should be noted when making comparisons of trends over time. Checks are in place to identify and remove </t>
  </si>
  <si>
    <t>Insolvency Statistics, January to March 2018 (Q1 2018)</t>
  </si>
  <si>
    <t>Insolvency Statistics, January to March 2018</t>
  </si>
  <si>
    <t/>
  </si>
  <si>
    <t>Percentage change, latest quarter (2018 Q1) compared with:</t>
  </si>
  <si>
    <t>Percentage point change, 12 months ending latest quarter (2018 Q1) compared with:</t>
  </si>
  <si>
    <t>Change in rate per 10,000 adults, 12 months ending latest quarter (2018 Q1) compared with:</t>
  </si>
  <si>
    <t>Percentage change, latest quarter (2017 Q4) compared with:</t>
  </si>
  <si>
    <t>Percentage change, latest quarter (2017 Q3) compared with:</t>
  </si>
  <si>
    <t>(7,133)</t>
  </si>
  <si>
    <t>(8,776)</t>
  </si>
  <si>
    <t>(6,801)</t>
  </si>
  <si>
    <t>(4,798)</t>
  </si>
  <si>
    <t>(3,883)</t>
  </si>
  <si>
    <t>(2,729)</t>
  </si>
  <si>
    <t>(2,533)</t>
  </si>
  <si>
    <t>(1,499)</t>
  </si>
  <si>
    <t>(1,795)</t>
  </si>
  <si>
    <t>(1,916)</t>
  </si>
  <si>
    <t>(1,709)</t>
  </si>
  <si>
    <t>(2,773)</t>
  </si>
  <si>
    <t>(2,651)</t>
  </si>
  <si>
    <t>(2,284)</t>
  </si>
  <si>
    <t>(2,394)</t>
  </si>
  <si>
    <t>(2,107)</t>
  </si>
  <si>
    <t>(1,991)</t>
  </si>
  <si>
    <t>(1,905)</t>
  </si>
  <si>
    <t>(1,897)</t>
  </si>
  <si>
    <t>(1,631)</t>
  </si>
  <si>
    <t>(1,368)</t>
  </si>
  <si>
    <t>(1,190)</t>
  </si>
  <si>
    <t>(1,305)</t>
  </si>
  <si>
    <t>(1,223)</t>
  </si>
  <si>
    <t>(1,080)</t>
  </si>
  <si>
    <t>(1,060)</t>
  </si>
  <si>
    <t>(1,563)</t>
  </si>
  <si>
    <t>(653)</t>
  </si>
  <si>
    <t>(607)</t>
  </si>
  <si>
    <t>(658)</t>
  </si>
  <si>
    <t>(742)</t>
  </si>
  <si>
    <t>(671)</t>
  </si>
  <si>
    <t>(667)</t>
  </si>
  <si>
    <t>(648)</t>
  </si>
  <si>
    <t>(629)</t>
  </si>
  <si>
    <t>(589)</t>
  </si>
  <si>
    <t>(530)</t>
  </si>
  <si>
    <t>(220)</t>
  </si>
  <si>
    <t>(344)</t>
  </si>
  <si>
    <t>(405)</t>
  </si>
  <si>
    <t>(393)</t>
  </si>
  <si>
    <t>(480)</t>
  </si>
  <si>
    <t>(463)</t>
  </si>
  <si>
    <t>(459)</t>
  </si>
  <si>
    <t>(442)</t>
  </si>
  <si>
    <t>(499)</t>
  </si>
  <si>
    <t>(482)</t>
  </si>
  <si>
    <t>(493)</t>
  </si>
  <si>
    <t>(437)</t>
  </si>
  <si>
    <r>
      <t>Total underlying new company insolvencies</t>
    </r>
    <r>
      <rPr>
        <b/>
        <vertAlign val="superscript"/>
        <sz val="10"/>
        <color indexed="8"/>
        <rFont val="Arial Unicode MS"/>
        <family val="2"/>
      </rPr>
      <t>2,3</t>
    </r>
  </si>
  <si>
    <r>
      <t>New underlying creditors' voluntary liquidations</t>
    </r>
    <r>
      <rPr>
        <vertAlign val="superscript"/>
        <sz val="10"/>
        <color indexed="8"/>
        <rFont val="Arial Unicode MS"/>
        <family val="2"/>
      </rPr>
      <t>2</t>
    </r>
  </si>
  <si>
    <t>=</t>
  </si>
  <si>
    <t>statistics@insolvency.gov.uk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</si>
</sst>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 numFmtId="171" formatCode="#,##0.0000"/>
  </numFmts>
  <fonts count="58"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sz val="11"/>
      <name val="Arial"/>
      <family val="2"/>
    </font>
    <font>
      <i/>
      <sz val="10"/>
      <name val="Arial"/>
      <family val="2"/>
    </font>
    <font>
      <sz val="10"/>
      <color rgb="FFFF0000"/>
      <name val="Arial Unicode MS"/>
      <family val="2"/>
    </font>
    <font>
      <vertAlign val="superscript"/>
      <sz val="10"/>
      <color rgb="FFFF0000"/>
      <name val="Arial Unicode MS"/>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6">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164" fontId="4" fillId="0" borderId="0"/>
    <xf numFmtId="0" fontId="2" fillId="0" borderId="0"/>
    <xf numFmtId="9" fontId="20" fillId="0" borderId="0" applyFont="0" applyFill="0" applyBorder="0" applyAlignment="0" applyProtection="0"/>
    <xf numFmtId="165" fontId="4"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429">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6"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7"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7"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6"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7"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7"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6"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4" fontId="22" fillId="0" borderId="0" xfId="2" applyFont="1" applyAlignment="1">
      <alignment horizontal="right"/>
    </xf>
    <xf numFmtId="165" fontId="23" fillId="0" borderId="0" xfId="5" applyFont="1" applyBorder="1" applyAlignment="1">
      <alignment vertical="center"/>
    </xf>
    <xf numFmtId="165" fontId="23" fillId="0" borderId="0" xfId="5" applyFont="1" applyBorder="1" applyAlignment="1">
      <alignment horizontal="left" vertical="center"/>
    </xf>
    <xf numFmtId="165" fontId="24" fillId="0" borderId="0" xfId="5" applyFont="1" applyAlignment="1"/>
    <xf numFmtId="165" fontId="26" fillId="0" borderId="0" xfId="5" applyFont="1" applyBorder="1" applyAlignment="1">
      <alignment vertical="center"/>
    </xf>
    <xf numFmtId="165" fontId="27" fillId="0" borderId="0" xfId="5" applyFont="1" applyAlignment="1">
      <alignment horizontal="left"/>
    </xf>
    <xf numFmtId="0" fontId="24" fillId="0" borderId="12" xfId="0" applyFont="1" applyBorder="1" applyAlignment="1"/>
    <xf numFmtId="164" fontId="29" fillId="0" borderId="0" xfId="2" applyFont="1" applyAlignment="1">
      <alignment horizontal="right"/>
    </xf>
    <xf numFmtId="164" fontId="29" fillId="0" borderId="0" xfId="2" applyFont="1" applyBorder="1" applyAlignment="1">
      <alignment horizontal="right" wrapText="1"/>
    </xf>
    <xf numFmtId="164" fontId="29" fillId="0" borderId="0" xfId="2" applyFont="1" applyBorder="1" applyAlignment="1">
      <alignment horizontal="center" wrapText="1"/>
    </xf>
    <xf numFmtId="165" fontId="24" fillId="0" borderId="0" xfId="5" applyFont="1" applyAlignment="1">
      <alignment horizontal="center" wrapText="1"/>
    </xf>
    <xf numFmtId="165"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5" fontId="32" fillId="0" borderId="0" xfId="5" applyFont="1" applyAlignment="1">
      <alignment vertical="center"/>
    </xf>
    <xf numFmtId="165"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7" fontId="36" fillId="0" borderId="0" xfId="5" applyNumberFormat="1" applyFont="1" applyAlignment="1" applyProtection="1">
      <alignment horizontal="right" vertical="center"/>
      <protection locked="0"/>
    </xf>
    <xf numFmtId="169"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5"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5" fontId="29" fillId="0" borderId="0" xfId="5" applyFont="1" applyBorder="1" applyAlignment="1">
      <alignment horizontal="right" vertical="center"/>
    </xf>
    <xf numFmtId="166"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4" fontId="29" fillId="0" borderId="0" xfId="2" applyFont="1" applyBorder="1" applyAlignment="1">
      <alignment horizontal="right" vertical="center"/>
    </xf>
    <xf numFmtId="164" fontId="36" fillId="0" borderId="0" xfId="2" applyFont="1" applyBorder="1" applyAlignment="1">
      <alignment horizontal="right" vertical="center"/>
    </xf>
    <xf numFmtId="166" fontId="40" fillId="0" borderId="12" xfId="6" applyNumberFormat="1" applyFont="1" applyFill="1" applyBorder="1" applyAlignment="1" applyProtection="1">
      <alignment horizontal="right" vertical="center"/>
      <protection locked="0"/>
    </xf>
    <xf numFmtId="164" fontId="24" fillId="0" borderId="0" xfId="2" applyFont="1" applyFill="1" applyBorder="1" applyAlignment="1">
      <alignment vertical="center"/>
    </xf>
    <xf numFmtId="164" fontId="24" fillId="0" borderId="0" xfId="2" applyFont="1"/>
    <xf numFmtId="165" fontId="24" fillId="0" borderId="0" xfId="5" applyFont="1" applyAlignment="1">
      <alignment horizontal="left"/>
    </xf>
    <xf numFmtId="164" fontId="22" fillId="0" borderId="0" xfId="2" applyFont="1" applyAlignment="1"/>
    <xf numFmtId="164" fontId="22" fillId="0" borderId="0" xfId="2" applyFont="1" applyAlignment="1">
      <alignment horizontal="center"/>
    </xf>
    <xf numFmtId="164"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0" fontId="21" fillId="0" borderId="0" xfId="0" applyFont="1"/>
    <xf numFmtId="0" fontId="45" fillId="0" borderId="0" xfId="0" applyFont="1" applyAlignment="1">
      <alignment vertical="center"/>
    </xf>
    <xf numFmtId="0" fontId="2"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5" fontId="23" fillId="0" borderId="0" xfId="5" quotePrefix="1" applyFont="1" applyBorder="1" applyAlignment="1">
      <alignment horizontal="right" vertical="center"/>
    </xf>
    <xf numFmtId="165" fontId="27" fillId="0" borderId="0" xfId="5" applyFont="1" applyBorder="1" applyAlignment="1">
      <alignment vertical="center"/>
    </xf>
    <xf numFmtId="164" fontId="29" fillId="0" borderId="13" xfId="2" applyFont="1" applyBorder="1" applyAlignment="1" applyProtection="1">
      <alignment vertical="center"/>
      <protection locked="0"/>
    </xf>
    <xf numFmtId="165" fontId="43" fillId="0" borderId="0" xfId="9" quotePrefix="1" applyNumberFormat="1" applyBorder="1" applyAlignment="1" applyProtection="1">
      <alignment horizontal="left"/>
    </xf>
    <xf numFmtId="165" fontId="25" fillId="0" borderId="0" xfId="5" quotePrefix="1" applyFont="1" applyBorder="1" applyAlignment="1">
      <alignment horizontal="left" vertical="center"/>
    </xf>
    <xf numFmtId="165" fontId="25" fillId="0" borderId="0" xfId="5" quotePrefix="1" applyFont="1" applyBorder="1" applyAlignment="1">
      <alignment horizontal="left" vertical="center" indent="1"/>
    </xf>
    <xf numFmtId="165" fontId="25" fillId="0" borderId="0" xfId="5" quotePrefix="1" applyFont="1" applyFill="1" applyBorder="1" applyAlignment="1">
      <alignment horizontal="left" vertical="center" indent="1"/>
    </xf>
    <xf numFmtId="165" fontId="25" fillId="0" borderId="0" xfId="5" quotePrefix="1" applyFont="1" applyFill="1" applyBorder="1" applyAlignment="1">
      <alignment horizontal="left" vertical="center"/>
    </xf>
    <xf numFmtId="165" fontId="26" fillId="0" borderId="0" xfId="5" applyFont="1" applyFill="1" applyBorder="1" applyAlignment="1">
      <alignment vertical="center"/>
    </xf>
    <xf numFmtId="165" fontId="43" fillId="0" borderId="0" xfId="9" quotePrefix="1" applyNumberFormat="1" applyFill="1" applyBorder="1" applyAlignment="1" applyProtection="1">
      <alignment horizontal="left"/>
    </xf>
    <xf numFmtId="165" fontId="23" fillId="0" borderId="0" xfId="5" quotePrefix="1" applyFont="1" applyFill="1" applyBorder="1" applyAlignment="1">
      <alignment horizontal="right" vertical="center"/>
    </xf>
    <xf numFmtId="165" fontId="27" fillId="0" borderId="0" xfId="5" applyFont="1" applyFill="1" applyBorder="1" applyAlignment="1">
      <alignment vertical="center"/>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40" fillId="0" borderId="0" xfId="6" applyNumberFormat="1" applyFont="1" applyFill="1" applyBorder="1" applyAlignment="1" applyProtection="1">
      <alignment horizontal="right" vertical="center"/>
      <protection locked="0"/>
    </xf>
    <xf numFmtId="167" fontId="36" fillId="0" borderId="0" xfId="2" applyNumberFormat="1"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5" fontId="23" fillId="0" borderId="0" xfId="5" quotePrefix="1" applyFont="1" applyFill="1" applyBorder="1" applyAlignment="1">
      <alignment horizontal="left" vertical="center"/>
    </xf>
    <xf numFmtId="0" fontId="24" fillId="0" borderId="12" xfId="0" applyFont="1" applyBorder="1" applyAlignment="1">
      <alignment horizontal="left"/>
    </xf>
    <xf numFmtId="164" fontId="29" fillId="0" borderId="0" xfId="2" applyFont="1" applyAlignment="1">
      <alignment horizontal="left"/>
    </xf>
    <xf numFmtId="165"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69"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5" fontId="29" fillId="0" borderId="0" xfId="5" applyFont="1" applyBorder="1" applyAlignment="1">
      <alignment horizontal="left" vertical="center"/>
    </xf>
    <xf numFmtId="164" fontId="29" fillId="0" borderId="0" xfId="2" applyFont="1" applyBorder="1" applyAlignment="1">
      <alignment horizontal="left" vertical="center"/>
    </xf>
    <xf numFmtId="165" fontId="29" fillId="0" borderId="12" xfId="5" applyFont="1" applyBorder="1" applyAlignment="1">
      <alignment horizontal="left" vertical="center"/>
    </xf>
    <xf numFmtId="165" fontId="23" fillId="0" borderId="0" xfId="5" quotePrefix="1" applyFont="1" applyBorder="1" applyAlignment="1">
      <alignment horizontal="left" vertical="center"/>
    </xf>
    <xf numFmtId="164" fontId="29" fillId="0" borderId="0" xfId="2" applyFont="1" applyBorder="1" applyAlignment="1">
      <alignment horizontal="left" wrapText="1"/>
    </xf>
    <xf numFmtId="164" fontId="29" fillId="0" borderId="13" xfId="2" applyFont="1" applyBorder="1" applyAlignment="1">
      <alignment horizontal="right" wrapText="1"/>
    </xf>
    <xf numFmtId="164" fontId="29" fillId="0" borderId="13" xfId="2" applyFont="1" applyBorder="1" applyAlignment="1">
      <alignment horizontal="center" wrapText="1"/>
    </xf>
    <xf numFmtId="164" fontId="29" fillId="0" borderId="12" xfId="2" applyFont="1" applyBorder="1" applyAlignment="1">
      <alignment horizontal="right" wrapText="1"/>
    </xf>
    <xf numFmtId="164" fontId="29" fillId="0" borderId="12" xfId="2" applyFont="1" applyBorder="1" applyAlignment="1">
      <alignment horizontal="center" wrapText="1"/>
    </xf>
    <xf numFmtId="164" fontId="29" fillId="0" borderId="13" xfId="2" applyFont="1" applyBorder="1" applyAlignment="1">
      <alignment horizontal="right"/>
    </xf>
    <xf numFmtId="164" fontId="29" fillId="0" borderId="13" xfId="2" applyFont="1" applyBorder="1" applyAlignment="1">
      <alignment horizontal="left"/>
    </xf>
    <xf numFmtId="164" fontId="29" fillId="0" borderId="15" xfId="2" applyFont="1" applyBorder="1" applyAlignment="1">
      <alignment horizontal="right"/>
    </xf>
    <xf numFmtId="164" fontId="29" fillId="0" borderId="15" xfId="2" applyFont="1" applyBorder="1" applyAlignment="1">
      <alignment horizontal="left"/>
    </xf>
    <xf numFmtId="164" fontId="29" fillId="0" borderId="12" xfId="2" applyFont="1" applyBorder="1" applyAlignment="1">
      <alignment horizontal="left" wrapText="1"/>
    </xf>
    <xf numFmtId="164" fontId="29" fillId="0" borderId="0" xfId="2" applyFont="1" applyBorder="1" applyAlignment="1" applyProtection="1">
      <alignment horizontal="center" vertical="center" wrapText="1"/>
      <protection locked="0"/>
    </xf>
    <xf numFmtId="164" fontId="29" fillId="0" borderId="0" xfId="2" applyFont="1" applyBorder="1" applyAlignment="1" applyProtection="1">
      <alignment vertical="center"/>
      <protection locked="0"/>
    </xf>
    <xf numFmtId="164" fontId="29" fillId="0" borderId="16" xfId="2" applyFont="1" applyBorder="1" applyAlignment="1" applyProtection="1">
      <alignment horizontal="center" vertical="center" wrapText="1"/>
      <protection locked="0"/>
    </xf>
    <xf numFmtId="164" fontId="30" fillId="0" borderId="12" xfId="2" applyFont="1" applyBorder="1" applyAlignment="1" applyProtection="1">
      <alignment horizontal="center" vertical="center" wrapText="1"/>
      <protection locked="0"/>
    </xf>
    <xf numFmtId="166" fontId="32" fillId="0" borderId="0" xfId="5" applyNumberFormat="1" applyFont="1" applyAlignment="1" applyProtection="1">
      <alignment horizontal="right" vertical="center"/>
      <protection locked="0"/>
    </xf>
    <xf numFmtId="166" fontId="35" fillId="0" borderId="0" xfId="5" applyNumberFormat="1" applyFont="1" applyAlignment="1" applyProtection="1">
      <alignment horizontal="right" vertical="center"/>
      <protection locked="0"/>
    </xf>
    <xf numFmtId="166" fontId="36" fillId="0" borderId="0" xfId="5" applyNumberFormat="1" applyFont="1" applyAlignment="1" applyProtection="1">
      <alignment horizontal="right" vertical="center"/>
      <protection locked="0"/>
    </xf>
    <xf numFmtId="166" fontId="37" fillId="0" borderId="15" xfId="2" applyNumberFormat="1" applyFont="1" applyBorder="1" applyAlignment="1">
      <alignment vertical="center"/>
    </xf>
    <xf numFmtId="166" fontId="37" fillId="0" borderId="0" xfId="2" applyNumberFormat="1" applyFont="1" applyBorder="1" applyAlignment="1">
      <alignment vertical="center"/>
    </xf>
    <xf numFmtId="166"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5" fontId="25" fillId="0" borderId="0" xfId="5" quotePrefix="1" applyFont="1" applyFill="1" applyBorder="1" applyAlignment="1">
      <alignment vertical="center"/>
    </xf>
    <xf numFmtId="165" fontId="23" fillId="0" borderId="0" xfId="5" quotePrefix="1" applyFont="1" applyFill="1" applyBorder="1" applyAlignment="1">
      <alignment vertical="center"/>
    </xf>
    <xf numFmtId="164" fontId="24" fillId="0" borderId="15" xfId="2" applyFont="1" applyBorder="1" applyAlignment="1"/>
    <xf numFmtId="164"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69" fontId="24" fillId="0" borderId="0" xfId="2" applyNumberFormat="1" applyFont="1" applyAlignment="1">
      <alignment vertical="center"/>
    </xf>
    <xf numFmtId="165" fontId="24" fillId="0" borderId="0" xfId="5" applyFont="1" applyBorder="1" applyAlignment="1">
      <alignment vertical="center"/>
    </xf>
    <xf numFmtId="164" fontId="24" fillId="0" borderId="0" xfId="2" applyFont="1" applyBorder="1" applyAlignment="1">
      <alignment vertical="center"/>
    </xf>
    <xf numFmtId="165" fontId="24" fillId="0" borderId="12" xfId="5" applyFont="1" applyBorder="1" applyAlignment="1">
      <alignment vertical="center"/>
    </xf>
    <xf numFmtId="164" fontId="24" fillId="0" borderId="0" xfId="2" applyFont="1" applyAlignment="1"/>
    <xf numFmtId="0" fontId="2" fillId="0" borderId="0" xfId="0" applyFont="1" applyAlignment="1">
      <alignment horizontal="right"/>
    </xf>
    <xf numFmtId="164"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0" xfId="0" applyFont="1" applyBorder="1" applyAlignment="1"/>
    <xf numFmtId="0" fontId="2" fillId="0" borderId="11" xfId="0" applyFont="1" applyBorder="1" applyAlignment="1"/>
    <xf numFmtId="0" fontId="2" fillId="0" borderId="21" xfId="0" applyFont="1" applyBorder="1" applyAlignment="1"/>
    <xf numFmtId="0" fontId="45" fillId="0" borderId="22" xfId="0" applyFont="1" applyBorder="1" applyAlignment="1"/>
    <xf numFmtId="0" fontId="45" fillId="0" borderId="0" xfId="0" applyFont="1" applyBorder="1" applyAlignment="1"/>
    <xf numFmtId="0" fontId="2" fillId="0" borderId="0" xfId="0" applyFont="1" applyBorder="1" applyAlignment="1"/>
    <xf numFmtId="0" fontId="2" fillId="0" borderId="23" xfId="0" applyFont="1" applyBorder="1" applyAlignment="1"/>
    <xf numFmtId="0" fontId="45" fillId="0" borderId="22" xfId="0" applyFont="1" applyBorder="1" applyAlignment="1">
      <alignment horizontal="center"/>
    </xf>
    <xf numFmtId="0" fontId="45" fillId="0" borderId="0" xfId="0" applyFont="1" applyBorder="1" applyAlignment="1">
      <alignment horizontal="center"/>
    </xf>
    <xf numFmtId="0" fontId="2" fillId="0" borderId="24" xfId="0" applyFont="1" applyBorder="1" applyAlignment="1"/>
    <xf numFmtId="0" fontId="2" fillId="0" borderId="9" xfId="0" applyFont="1" applyBorder="1" applyAlignment="1"/>
    <xf numFmtId="0" fontId="2" fillId="0" borderId="25"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5" fillId="0" borderId="0" xfId="0" applyFont="1" applyAlignment="1"/>
    <xf numFmtId="0" fontId="2" fillId="0" borderId="0" xfId="0" applyFont="1" applyAlignment="1">
      <alignment horizontal="left"/>
    </xf>
    <xf numFmtId="164" fontId="29" fillId="0" borderId="0" xfId="2" applyFont="1" applyBorder="1" applyAlignment="1">
      <alignment vertical="center" wrapText="1"/>
    </xf>
    <xf numFmtId="164" fontId="36" fillId="0" borderId="0" xfId="2" applyFont="1" applyBorder="1" applyAlignment="1">
      <alignment horizontal="left" vertical="center"/>
    </xf>
    <xf numFmtId="166" fontId="40" fillId="0" borderId="12" xfId="6" applyNumberFormat="1" applyFont="1" applyFill="1" applyBorder="1" applyAlignment="1" applyProtection="1">
      <alignment horizontal="left" vertical="center"/>
      <protection locked="0"/>
    </xf>
    <xf numFmtId="165" fontId="27" fillId="0" borderId="0" xfId="5" applyFont="1" applyBorder="1" applyAlignment="1">
      <alignment horizontal="left" vertical="center"/>
    </xf>
    <xf numFmtId="166"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4" fontId="36" fillId="0" borderId="0" xfId="2" applyFont="1" applyBorder="1" applyAlignment="1">
      <alignment vertical="center"/>
    </xf>
    <xf numFmtId="166" fontId="40" fillId="0" borderId="12" xfId="6" applyNumberFormat="1" applyFont="1" applyFill="1" applyBorder="1" applyAlignment="1" applyProtection="1">
      <alignment vertical="center"/>
      <protection locked="0"/>
    </xf>
    <xf numFmtId="165" fontId="27" fillId="0" borderId="0" xfId="5" applyFont="1" applyFill="1" applyBorder="1" applyAlignment="1">
      <alignment horizontal="left" vertical="center"/>
    </xf>
    <xf numFmtId="164" fontId="29" fillId="0" borderId="16" xfId="2" applyFont="1" applyBorder="1" applyAlignment="1" applyProtection="1">
      <alignment horizontal="left" vertical="center" wrapText="1"/>
      <protection locked="0"/>
    </xf>
    <xf numFmtId="164" fontId="29" fillId="0" borderId="0" xfId="2" applyFont="1" applyBorder="1" applyAlignment="1" applyProtection="1">
      <alignment horizontal="left" vertical="center"/>
      <protection locked="0"/>
    </xf>
    <xf numFmtId="164"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4" fillId="5" borderId="19" xfId="0" applyFont="1" applyFill="1" applyBorder="1" applyAlignment="1"/>
    <xf numFmtId="0" fontId="54"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4" fontId="29" fillId="0" borderId="0" xfId="2" applyFont="1" applyBorder="1" applyAlignment="1">
      <alignment vertical="center" wrapText="1"/>
    </xf>
    <xf numFmtId="0" fontId="45" fillId="0" borderId="11" xfId="0" applyFont="1" applyBorder="1" applyAlignment="1"/>
    <xf numFmtId="0" fontId="2" fillId="0" borderId="22" xfId="0" applyFont="1" applyBorder="1" applyAlignment="1"/>
    <xf numFmtId="168" fontId="24" fillId="0" borderId="0" xfId="4" applyNumberFormat="1" applyFont="1" applyAlignment="1">
      <alignment vertical="center"/>
    </xf>
    <xf numFmtId="1" fontId="24" fillId="0" borderId="0" xfId="4" applyNumberFormat="1" applyFont="1" applyAlignment="1">
      <alignment vertical="center"/>
    </xf>
    <xf numFmtId="9" fontId="32" fillId="0" borderId="0" xfId="4" applyFont="1" applyAlignment="1">
      <alignment vertical="center"/>
    </xf>
    <xf numFmtId="0" fontId="45" fillId="0" borderId="0" xfId="0" applyFont="1" applyFill="1"/>
    <xf numFmtId="170" fontId="2" fillId="0" borderId="0" xfId="0" applyNumberFormat="1" applyFont="1" applyFill="1" applyAlignment="1">
      <alignment horizontal="left"/>
    </xf>
    <xf numFmtId="171" fontId="38" fillId="0" borderId="0" xfId="5" applyNumberFormat="1" applyFont="1" applyAlignment="1" applyProtection="1">
      <alignment horizontal="left"/>
      <protection locked="0"/>
    </xf>
    <xf numFmtId="167" fontId="38" fillId="0" borderId="0" xfId="5" applyNumberFormat="1" applyFont="1" applyAlignment="1" applyProtection="1">
      <alignment horizontal="left"/>
      <protection locked="0"/>
    </xf>
    <xf numFmtId="168" fontId="24" fillId="0" borderId="0" xfId="4" applyNumberFormat="1" applyFont="1" applyAlignment="1" applyProtection="1">
      <alignment horizontal="right" vertical="center"/>
      <protection locked="0"/>
    </xf>
    <xf numFmtId="166" fontId="24" fillId="0" borderId="0" xfId="4" applyNumberFormat="1" applyFont="1" applyAlignment="1">
      <alignment vertical="center"/>
    </xf>
    <xf numFmtId="9" fontId="36" fillId="0" borderId="0" xfId="4" applyFont="1" applyAlignment="1" applyProtection="1">
      <alignment horizontal="right" vertical="center"/>
      <protection locked="0"/>
    </xf>
    <xf numFmtId="1" fontId="24" fillId="0" borderId="0" xfId="5" applyNumberFormat="1" applyFont="1" applyAlignment="1">
      <alignment vertical="center"/>
    </xf>
    <xf numFmtId="9" fontId="37" fillId="0" borderId="0" xfId="4" applyFont="1" applyBorder="1" applyAlignment="1">
      <alignment vertical="center"/>
    </xf>
    <xf numFmtId="9" fontId="24" fillId="0" borderId="0" xfId="4" applyFont="1" applyAlignment="1">
      <alignment vertical="center"/>
    </xf>
    <xf numFmtId="164" fontId="22" fillId="5" borderId="0" xfId="2" applyFont="1" applyFill="1" applyAlignment="1">
      <alignment horizontal="right"/>
    </xf>
    <xf numFmtId="164" fontId="22" fillId="5" borderId="0" xfId="2" applyFont="1" applyFill="1" applyAlignment="1"/>
    <xf numFmtId="164" fontId="22" fillId="5" borderId="0" xfId="2" applyFont="1" applyFill="1" applyAlignment="1">
      <alignment horizontal="left"/>
    </xf>
    <xf numFmtId="164" fontId="22" fillId="5" borderId="0" xfId="2" applyFont="1" applyFill="1" applyAlignment="1">
      <alignment horizontal="center"/>
    </xf>
    <xf numFmtId="165" fontId="24" fillId="5" borderId="0" xfId="5" applyFont="1" applyFill="1" applyAlignment="1"/>
    <xf numFmtId="165" fontId="23" fillId="5" borderId="0" xfId="5" applyFont="1" applyFill="1" applyBorder="1" applyAlignment="1">
      <alignment vertical="center"/>
    </xf>
    <xf numFmtId="165" fontId="23" fillId="5" borderId="0" xfId="5" applyFont="1" applyFill="1" applyBorder="1" applyAlignment="1">
      <alignment horizontal="left" vertical="center"/>
    </xf>
    <xf numFmtId="165" fontId="25" fillId="5" borderId="0" xfId="5" quotePrefix="1" applyFont="1" applyFill="1" applyBorder="1" applyAlignment="1">
      <alignment horizontal="left" vertical="center" indent="1"/>
    </xf>
    <xf numFmtId="165" fontId="25" fillId="5" borderId="0" xfId="5" quotePrefix="1" applyFont="1" applyFill="1" applyBorder="1" applyAlignment="1">
      <alignment horizontal="left" vertical="center"/>
    </xf>
    <xf numFmtId="165" fontId="26" fillId="5" borderId="0" xfId="5" applyFont="1" applyFill="1" applyBorder="1" applyAlignment="1">
      <alignment vertical="center"/>
    </xf>
    <xf numFmtId="165" fontId="27" fillId="5" borderId="0" xfId="5" applyFont="1" applyFill="1" applyAlignment="1">
      <alignment horizontal="left"/>
    </xf>
    <xf numFmtId="165" fontId="43" fillId="5" borderId="0" xfId="9" quotePrefix="1" applyNumberFormat="1" applyFill="1" applyBorder="1" applyAlignment="1" applyProtection="1">
      <alignment horizontal="left"/>
    </xf>
    <xf numFmtId="165" fontId="23" fillId="5" borderId="0" xfId="5" quotePrefix="1" applyFont="1" applyFill="1" applyBorder="1" applyAlignment="1">
      <alignment horizontal="right" vertical="center"/>
    </xf>
    <xf numFmtId="165" fontId="27" fillId="5" borderId="0" xfId="5" applyFont="1" applyFill="1" applyBorder="1" applyAlignment="1">
      <alignment vertical="center"/>
    </xf>
    <xf numFmtId="165" fontId="27" fillId="5" borderId="0" xfId="5" applyFont="1" applyFill="1" applyBorder="1" applyAlignment="1">
      <alignment horizontal="left" vertical="center"/>
    </xf>
    <xf numFmtId="0" fontId="24" fillId="5" borderId="12" xfId="0" applyFont="1" applyFill="1" applyBorder="1" applyAlignment="1"/>
    <xf numFmtId="0" fontId="24" fillId="5" borderId="12" xfId="0" applyFont="1" applyFill="1" applyBorder="1" applyAlignment="1">
      <alignment horizontal="left"/>
    </xf>
    <xf numFmtId="164" fontId="29" fillId="5" borderId="13" xfId="2" applyFont="1" applyFill="1" applyBorder="1" applyAlignment="1">
      <alignment horizontal="right" wrapText="1"/>
    </xf>
    <xf numFmtId="164" fontId="29" fillId="5" borderId="13" xfId="2" applyFont="1" applyFill="1" applyBorder="1" applyAlignment="1">
      <alignment horizontal="center" wrapText="1"/>
    </xf>
    <xf numFmtId="165" fontId="24" fillId="5" borderId="0" xfId="5" applyFont="1" applyFill="1" applyAlignment="1">
      <alignment horizontal="center" wrapText="1"/>
    </xf>
    <xf numFmtId="1" fontId="31" fillId="5" borderId="0" xfId="2" applyNumberFormat="1" applyFont="1" applyFill="1" applyAlignment="1">
      <alignment horizontal="right" vertical="center"/>
    </xf>
    <xf numFmtId="1" fontId="32" fillId="5" borderId="0" xfId="2" applyNumberFormat="1" applyFont="1" applyFill="1" applyAlignment="1">
      <alignment horizontal="left" vertical="center"/>
    </xf>
    <xf numFmtId="3" fontId="32" fillId="5" borderId="0" xfId="5" applyNumberFormat="1" applyFont="1" applyFill="1" applyAlignment="1" applyProtection="1">
      <alignment horizontal="right" vertical="center"/>
      <protection locked="0"/>
    </xf>
    <xf numFmtId="3" fontId="33" fillId="5" borderId="0" xfId="5" applyNumberFormat="1" applyFont="1" applyFill="1" applyAlignment="1" applyProtection="1">
      <alignment horizontal="left"/>
      <protection locked="0"/>
    </xf>
    <xf numFmtId="165" fontId="24" fillId="5" borderId="0" xfId="5" applyFont="1" applyFill="1" applyAlignment="1">
      <alignment vertical="center"/>
    </xf>
    <xf numFmtId="165" fontId="32" fillId="5" borderId="0" xfId="5" applyFont="1" applyFill="1" applyAlignment="1">
      <alignment vertical="center"/>
    </xf>
    <xf numFmtId="1" fontId="34" fillId="5" borderId="0" xfId="2" applyNumberFormat="1" applyFont="1" applyFill="1" applyAlignment="1">
      <alignment horizontal="right" vertical="center"/>
    </xf>
    <xf numFmtId="1" fontId="34" fillId="5" borderId="0" xfId="2" applyNumberFormat="1" applyFont="1" applyFill="1" applyAlignment="1">
      <alignment horizontal="left" vertical="center"/>
    </xf>
    <xf numFmtId="3" fontId="35" fillId="5" borderId="0" xfId="5" applyNumberFormat="1" applyFont="1" applyFill="1" applyAlignment="1" applyProtection="1">
      <alignment horizontal="right" vertical="center"/>
      <protection locked="0"/>
    </xf>
    <xf numFmtId="3" fontId="38" fillId="5" borderId="0" xfId="5" applyNumberFormat="1" applyFont="1" applyFill="1" applyAlignment="1" applyProtection="1">
      <alignment horizontal="left"/>
      <protection locked="0"/>
    </xf>
    <xf numFmtId="1" fontId="37" fillId="5" borderId="0" xfId="2" applyNumberFormat="1" applyFont="1" applyFill="1" applyAlignment="1">
      <alignment horizontal="right" vertical="center"/>
    </xf>
    <xf numFmtId="1" fontId="24" fillId="5" borderId="0" xfId="2" applyNumberFormat="1" applyFont="1" applyFill="1" applyAlignment="1">
      <alignment horizontal="right" vertical="center"/>
    </xf>
    <xf numFmtId="1" fontId="24" fillId="5" borderId="0" xfId="2" applyNumberFormat="1" applyFont="1" applyFill="1" applyAlignment="1">
      <alignment horizontal="left" vertical="center"/>
    </xf>
    <xf numFmtId="3" fontId="36" fillId="5" borderId="0" xfId="5" applyNumberFormat="1" applyFont="1" applyFill="1" applyAlignment="1" applyProtection="1">
      <alignment horizontal="right" vertical="center"/>
      <protection locked="0"/>
    </xf>
    <xf numFmtId="169" fontId="24" fillId="5" borderId="0" xfId="2" applyNumberFormat="1" applyFont="1" applyFill="1" applyAlignment="1">
      <alignment horizontal="right" vertical="center"/>
    </xf>
    <xf numFmtId="1" fontId="37" fillId="5" borderId="15" xfId="2" applyNumberFormat="1" applyFont="1" applyFill="1" applyBorder="1" applyAlignment="1">
      <alignment vertical="center"/>
    </xf>
    <xf numFmtId="1" fontId="37" fillId="5" borderId="15" xfId="2" applyNumberFormat="1" applyFont="1" applyFill="1" applyBorder="1" applyAlignment="1">
      <alignment horizontal="left" vertical="center"/>
    </xf>
    <xf numFmtId="1" fontId="37" fillId="5" borderId="0" xfId="2" applyNumberFormat="1" applyFont="1" applyFill="1" applyBorder="1" applyAlignment="1">
      <alignment vertical="center"/>
    </xf>
    <xf numFmtId="1" fontId="37" fillId="5" borderId="0" xfId="2" applyNumberFormat="1" applyFont="1" applyFill="1" applyBorder="1" applyAlignment="1">
      <alignment horizontal="left" vertical="center"/>
    </xf>
    <xf numFmtId="1" fontId="39" fillId="5" borderId="0" xfId="5" applyNumberFormat="1" applyFont="1" applyFill="1" applyBorder="1" applyAlignment="1" applyProtection="1">
      <alignment horizontal="right" vertical="center"/>
      <protection locked="0"/>
    </xf>
    <xf numFmtId="165" fontId="29" fillId="5" borderId="0" xfId="5" applyFont="1" applyFill="1" applyBorder="1" applyAlignment="1">
      <alignment horizontal="right" vertical="center"/>
    </xf>
    <xf numFmtId="166" fontId="40" fillId="5" borderId="0" xfId="6" applyNumberFormat="1" applyFont="1" applyFill="1" applyBorder="1" applyAlignment="1" applyProtection="1">
      <alignment horizontal="right" vertical="center"/>
      <protection locked="0"/>
    </xf>
    <xf numFmtId="0" fontId="39" fillId="5" borderId="0" xfId="2" applyNumberFormat="1" applyFont="1" applyFill="1" applyBorder="1" applyAlignment="1">
      <alignment horizontal="right" vertical="center"/>
    </xf>
    <xf numFmtId="164" fontId="29" fillId="5" borderId="0" xfId="2" applyFont="1" applyFill="1" applyBorder="1" applyAlignment="1">
      <alignment horizontal="right" vertical="center"/>
    </xf>
    <xf numFmtId="164" fontId="36" fillId="5" borderId="0" xfId="2" applyFont="1" applyFill="1" applyBorder="1" applyAlignment="1">
      <alignment horizontal="right" vertical="center"/>
    </xf>
    <xf numFmtId="164" fontId="36" fillId="5" borderId="0" xfId="2" applyFont="1" applyFill="1" applyBorder="1" applyAlignment="1">
      <alignment horizontal="left" vertical="center"/>
    </xf>
    <xf numFmtId="1" fontId="39" fillId="5" borderId="12" xfId="5" applyNumberFormat="1" applyFont="1" applyFill="1" applyBorder="1" applyAlignment="1" applyProtection="1">
      <alignment horizontal="right" vertical="center"/>
      <protection locked="0"/>
    </xf>
    <xf numFmtId="165" fontId="29" fillId="5" borderId="12" xfId="5" applyFont="1" applyFill="1" applyBorder="1" applyAlignment="1">
      <alignment horizontal="right" vertical="center"/>
    </xf>
    <xf numFmtId="166" fontId="40" fillId="5" borderId="12" xfId="6" applyNumberFormat="1" applyFont="1" applyFill="1" applyBorder="1" applyAlignment="1" applyProtection="1">
      <alignment horizontal="right" vertical="center"/>
      <protection locked="0"/>
    </xf>
    <xf numFmtId="166" fontId="40" fillId="5" borderId="12" xfId="6" applyNumberFormat="1" applyFont="1" applyFill="1" applyBorder="1" applyAlignment="1" applyProtection="1">
      <alignment horizontal="left" vertical="center"/>
      <protection locked="0"/>
    </xf>
    <xf numFmtId="164" fontId="24" fillId="5" borderId="0" xfId="2" applyFont="1" applyFill="1" applyBorder="1" applyAlignment="1">
      <alignment vertical="center"/>
    </xf>
    <xf numFmtId="164" fontId="24" fillId="5" borderId="0" xfId="2" applyFont="1" applyFill="1"/>
    <xf numFmtId="165" fontId="24" fillId="5" borderId="0" xfId="5" applyFont="1" applyFill="1" applyAlignment="1">
      <alignment horizontal="left"/>
    </xf>
    <xf numFmtId="0" fontId="45" fillId="0" borderId="0" xfId="0" applyFont="1" applyFill="1" applyAlignment="1">
      <alignment vertical="center"/>
    </xf>
    <xf numFmtId="0" fontId="2" fillId="0" borderId="0" xfId="0" applyFont="1" applyFill="1" applyAlignment="1">
      <alignment vertical="center"/>
    </xf>
    <xf numFmtId="0" fontId="43" fillId="0" borderId="0" xfId="9" applyFill="1" applyAlignment="1" applyProtection="1">
      <alignment vertical="center"/>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0" borderId="0" xfId="0" applyNumberFormat="1" applyFont="1" applyFill="1" applyAlignment="1">
      <alignment horizontal="center"/>
    </xf>
    <xf numFmtId="1" fontId="11" fillId="0" borderId="0" xfId="0" applyNumberFormat="1" applyFont="1" applyAlignment="1">
      <alignment horizontal="center"/>
    </xf>
    <xf numFmtId="1" fontId="17" fillId="0" borderId="0" xfId="0" applyNumberFormat="1" applyFont="1" applyFill="1" applyAlignment="1">
      <alignment horizontal="center"/>
    </xf>
    <xf numFmtId="1" fontId="11" fillId="3" borderId="0" xfId="0" applyNumberFormat="1" applyFont="1" applyFill="1" applyAlignment="1">
      <alignment horizontal="center"/>
    </xf>
    <xf numFmtId="165" fontId="28" fillId="0" borderId="12" xfId="5" applyFont="1" applyBorder="1" applyAlignment="1">
      <alignment horizontal="right" vertical="center" wrapText="1"/>
    </xf>
    <xf numFmtId="164" fontId="39" fillId="0" borderId="13" xfId="2" applyFont="1" applyBorder="1" applyAlignment="1" applyProtection="1">
      <alignment horizontal="center" wrapText="1"/>
      <protection locked="0"/>
    </xf>
    <xf numFmtId="164" fontId="29" fillId="0" borderId="0" xfId="2" applyFont="1" applyBorder="1" applyAlignment="1">
      <alignment horizontal="left" vertical="top" wrapText="1"/>
    </xf>
    <xf numFmtId="164" fontId="29" fillId="0" borderId="0" xfId="2" applyFont="1" applyBorder="1" applyAlignment="1">
      <alignment horizontal="left" vertical="center" wrapText="1"/>
    </xf>
    <xf numFmtId="164" fontId="29" fillId="0" borderId="13" xfId="2" applyFont="1" applyBorder="1" applyAlignment="1" applyProtection="1">
      <alignment horizontal="center" wrapText="1"/>
      <protection locked="0"/>
    </xf>
    <xf numFmtId="164" fontId="41" fillId="0" borderId="15" xfId="2" applyFont="1" applyBorder="1" applyAlignment="1">
      <alignment horizontal="left" vertical="center" wrapText="1"/>
    </xf>
    <xf numFmtId="164" fontId="24" fillId="0" borderId="0" xfId="2" applyFont="1" applyBorder="1" applyAlignment="1">
      <alignment horizontal="left" vertical="center" wrapText="1"/>
    </xf>
    <xf numFmtId="164" fontId="24" fillId="0" borderId="0" xfId="2" applyFont="1" applyAlignment="1">
      <alignment horizontal="left" wrapText="1"/>
    </xf>
    <xf numFmtId="164" fontId="24" fillId="5" borderId="0" xfId="2" applyFont="1" applyFill="1" applyBorder="1" applyAlignment="1">
      <alignment horizontal="left" vertical="center" wrapText="1"/>
    </xf>
    <xf numFmtId="164" fontId="29" fillId="5" borderId="0" xfId="2" applyFont="1" applyFill="1" applyBorder="1" applyAlignment="1">
      <alignment horizontal="left" vertical="center" wrapText="1"/>
    </xf>
    <xf numFmtId="164" fontId="24" fillId="5" borderId="0" xfId="2" applyFont="1" applyFill="1" applyAlignment="1">
      <alignment horizontal="left" wrapText="1"/>
    </xf>
    <xf numFmtId="164" fontId="29" fillId="5" borderId="0" xfId="2" applyFont="1" applyFill="1" applyBorder="1" applyAlignment="1">
      <alignment horizontal="left" vertical="top" wrapText="1"/>
    </xf>
    <xf numFmtId="165" fontId="28" fillId="5" borderId="12" xfId="5" applyFont="1" applyFill="1" applyBorder="1" applyAlignment="1">
      <alignment horizontal="right" vertical="center" wrapText="1"/>
    </xf>
    <xf numFmtId="164" fontId="39" fillId="5" borderId="13" xfId="2" applyFont="1" applyFill="1" applyBorder="1" applyAlignment="1" applyProtection="1">
      <alignment horizontal="center" wrapText="1"/>
      <protection locked="0"/>
    </xf>
    <xf numFmtId="164" fontId="29" fillId="5" borderId="13" xfId="2" applyFont="1" applyFill="1" applyBorder="1" applyAlignment="1" applyProtection="1">
      <alignment horizontal="center" wrapText="1"/>
      <protection locked="0"/>
    </xf>
    <xf numFmtId="164" fontId="41" fillId="5" borderId="15" xfId="2" applyFont="1" applyFill="1" applyBorder="1" applyAlignment="1">
      <alignment horizontal="left" vertical="center" wrapText="1"/>
    </xf>
    <xf numFmtId="164" fontId="41" fillId="0" borderId="0" xfId="2" applyFont="1" applyBorder="1" applyAlignment="1">
      <alignment horizontal="left" vertical="center" wrapText="1"/>
    </xf>
    <xf numFmtId="164" fontId="3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wrapText="1"/>
      <protection locked="0"/>
    </xf>
    <xf numFmtId="164" fontId="56" fillId="0" borderId="0" xfId="2" applyFont="1" applyBorder="1" applyAlignment="1">
      <alignment horizontal="left" vertical="center" wrapText="1"/>
    </xf>
    <xf numFmtId="164" fontId="29" fillId="0" borderId="13" xfId="2" applyFont="1" applyBorder="1" applyAlignment="1" applyProtection="1">
      <alignment horizontal="center" vertical="center"/>
      <protection locked="0"/>
    </xf>
    <xf numFmtId="164" fontId="39" fillId="0" borderId="15" xfId="2" applyFont="1" applyBorder="1" applyAlignment="1" applyProtection="1">
      <alignment horizontal="center" wrapText="1"/>
      <protection locked="0"/>
    </xf>
    <xf numFmtId="164" fontId="39" fillId="0" borderId="12" xfId="2" applyFont="1" applyBorder="1" applyAlignment="1" applyProtection="1">
      <alignment horizontal="center" wrapText="1"/>
      <protection locked="0"/>
    </xf>
    <xf numFmtId="164" fontId="29" fillId="0" borderId="14" xfId="2" applyFont="1" applyBorder="1" applyAlignment="1" applyProtection="1">
      <alignment horizontal="center" vertical="center"/>
      <protection locked="0"/>
    </xf>
    <xf numFmtId="164" fontId="29" fillId="0" borderId="14" xfId="2" applyFont="1" applyBorder="1" applyAlignment="1" applyProtection="1">
      <alignment horizontal="center" vertical="center" wrapText="1"/>
      <protection locked="0"/>
    </xf>
    <xf numFmtId="164" fontId="29" fillId="0" borderId="16" xfId="2" applyFont="1" applyBorder="1" applyAlignment="1" applyProtection="1">
      <alignment horizontal="center" wrapText="1"/>
      <protection locked="0"/>
    </xf>
    <xf numFmtId="164" fontId="39" fillId="0" borderId="0" xfId="2" applyFont="1" applyBorder="1" applyAlignment="1" applyProtection="1">
      <alignment horizontal="center" wrapText="1"/>
      <protection locked="0"/>
    </xf>
    <xf numFmtId="164" fontId="29" fillId="0" borderId="15" xfId="2" applyFont="1" applyBorder="1" applyAlignment="1" applyProtection="1">
      <alignment horizontal="center" wrapText="1"/>
      <protection locked="0"/>
    </xf>
    <xf numFmtId="164" fontId="29" fillId="0" borderId="12" xfId="2" applyFont="1" applyBorder="1" applyAlignment="1" applyProtection="1">
      <alignment horizontal="center" wrapText="1"/>
      <protection locked="0"/>
    </xf>
    <xf numFmtId="165" fontId="26" fillId="0" borderId="0" xfId="5" applyFont="1" applyFill="1" applyBorder="1" applyAlignment="1">
      <alignment vertical="center" wrapText="1"/>
    </xf>
    <xf numFmtId="164" fontId="29" fillId="0" borderId="15" xfId="2" applyFont="1" applyBorder="1" applyAlignment="1" applyProtection="1">
      <alignment horizontal="center" vertical="center" wrapText="1"/>
      <protection locked="0"/>
    </xf>
    <xf numFmtId="164" fontId="29" fillId="0" borderId="12" xfId="2" applyFont="1" applyBorder="1" applyAlignment="1" applyProtection="1">
      <alignment horizontal="center" vertical="center" wrapText="1"/>
      <protection locked="0"/>
    </xf>
    <xf numFmtId="164" fontId="29" fillId="0" borderId="15" xfId="2" applyFont="1" applyBorder="1" applyAlignment="1" applyProtection="1">
      <alignment horizontal="center" vertical="center"/>
      <protection locked="0"/>
    </xf>
    <xf numFmtId="164" fontId="29" fillId="0" borderId="12" xfId="2" applyFont="1" applyBorder="1" applyAlignment="1" applyProtection="1">
      <alignment horizontal="center" vertical="center"/>
      <protection locked="0"/>
    </xf>
    <xf numFmtId="164" fontId="29" fillId="0" borderId="15" xfId="2" applyFont="1" applyBorder="1" applyAlignment="1">
      <alignment horizontal="left" vertical="center" wrapText="1"/>
    </xf>
    <xf numFmtId="164" fontId="29" fillId="0" borderId="0" xfId="2" applyFont="1" applyBorder="1" applyAlignment="1">
      <alignment vertical="center" wrapText="1"/>
    </xf>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5.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87"/>
      <c r="E1" s="388"/>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88"/>
      <c r="E2" s="388"/>
      <c r="G2" s="10"/>
      <c r="H2" s="10"/>
      <c r="I2" s="89"/>
      <c r="J2" s="89"/>
      <c r="K2" s="89"/>
      <c r="L2" s="10" t="str">
        <f ca="1">CELL("filename")</f>
        <v>S:\Policy Unit\Stats1\Press Notice\Next\Press notice NEW\Q1 2018\Publication Product\[Q1 2018 Tables.xlsx]Table Cover sheet</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86" t="s">
        <v>20</v>
      </c>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3"/>
      <c r="AN3" s="381" t="s">
        <v>19</v>
      </c>
      <c r="AO3" s="382"/>
      <c r="AP3" s="382"/>
      <c r="AQ3" s="382"/>
      <c r="AR3" s="382"/>
      <c r="AS3" s="382"/>
      <c r="AT3" s="382"/>
      <c r="AU3" s="382"/>
      <c r="AV3" s="382"/>
      <c r="AW3" s="382"/>
      <c r="AX3" s="382"/>
      <c r="AY3" s="382"/>
      <c r="AZ3" s="382"/>
      <c r="BA3" s="382"/>
      <c r="BB3" s="383"/>
      <c r="BD3" s="384" t="s">
        <v>21</v>
      </c>
      <c r="BE3" s="385"/>
      <c r="BF3" s="385"/>
      <c r="BG3" s="385"/>
      <c r="BH3" s="385"/>
      <c r="BI3" s="385"/>
      <c r="BJ3" s="385"/>
      <c r="BK3" s="385"/>
      <c r="BL3" s="385"/>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1"/>
  <sheetViews>
    <sheetView showGridLines="0" topLeftCell="A3" zoomScaleNormal="100" workbookViewId="0">
      <pane xSplit="3" ySplit="5" topLeftCell="D8"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2" t="s">
        <v>162</v>
      </c>
      <c r="B4" s="191"/>
      <c r="C4" s="191"/>
      <c r="D4" s="135" t="s">
        <v>403</v>
      </c>
      <c r="E4" s="133"/>
    </row>
    <row r="5" spans="1:13" s="136" customFormat="1" ht="17.25" x14ac:dyDescent="0.3">
      <c r="A5" s="190" t="s">
        <v>152</v>
      </c>
      <c r="B5" s="187"/>
      <c r="C5" s="187"/>
      <c r="D5" s="188" t="s">
        <v>159</v>
      </c>
      <c r="E5" s="283"/>
    </row>
    <row r="6" spans="1:13" ht="10.5" customHeight="1" thickBot="1" x14ac:dyDescent="0.35">
      <c r="A6" s="137"/>
      <c r="B6" s="137"/>
      <c r="C6" s="137"/>
      <c r="D6" s="137"/>
      <c r="E6" s="215"/>
    </row>
    <row r="7" spans="1:13" s="141" customFormat="1" ht="60" customHeight="1" thickBot="1" x14ac:dyDescent="0.35">
      <c r="A7" s="227"/>
      <c r="B7" s="228" t="s">
        <v>140</v>
      </c>
      <c r="C7" s="228"/>
      <c r="D7" s="397" t="s">
        <v>161</v>
      </c>
      <c r="E7" s="397"/>
      <c r="F7" s="397"/>
      <c r="G7" s="397"/>
      <c r="H7" s="397"/>
      <c r="I7" s="397"/>
      <c r="J7" s="397"/>
      <c r="K7" s="397"/>
      <c r="L7" s="397"/>
      <c r="M7" s="397"/>
    </row>
    <row r="8" spans="1:13" s="146" customFormat="1" ht="15" x14ac:dyDescent="0.25">
      <c r="A8" s="143">
        <v>2008</v>
      </c>
      <c r="B8" s="143"/>
      <c r="C8" s="212"/>
      <c r="D8" s="144">
        <v>987</v>
      </c>
      <c r="E8" s="348" t="s">
        <v>273</v>
      </c>
    </row>
    <row r="9" spans="1:13" s="146" customFormat="1" ht="12.75" customHeight="1" x14ac:dyDescent="0.25">
      <c r="A9" s="143">
        <v>2009</v>
      </c>
      <c r="B9" s="143"/>
      <c r="C9" s="212"/>
      <c r="D9" s="144">
        <v>1456</v>
      </c>
      <c r="E9" s="348" t="s">
        <v>273</v>
      </c>
    </row>
    <row r="10" spans="1:13" s="146" customFormat="1" ht="12.75" customHeight="1" x14ac:dyDescent="0.25">
      <c r="A10" s="143">
        <v>2010</v>
      </c>
      <c r="B10" s="143"/>
      <c r="C10" s="212"/>
      <c r="D10" s="144">
        <v>1474</v>
      </c>
      <c r="E10" s="348" t="s">
        <v>273</v>
      </c>
    </row>
    <row r="11" spans="1:13" s="146" customFormat="1" ht="12.75" customHeight="1" x14ac:dyDescent="0.25">
      <c r="A11" s="143">
        <v>2011</v>
      </c>
      <c r="B11" s="143"/>
      <c r="C11" s="212"/>
      <c r="D11" s="144">
        <v>1123</v>
      </c>
      <c r="E11" s="348" t="s">
        <v>273</v>
      </c>
    </row>
    <row r="12" spans="1:13" s="146" customFormat="1" ht="12.75" customHeight="1" x14ac:dyDescent="0.25">
      <c r="A12" s="143">
        <v>2012</v>
      </c>
      <c r="B12" s="143"/>
      <c r="C12" s="212"/>
      <c r="D12" s="144">
        <v>1003</v>
      </c>
      <c r="E12" s="348" t="s">
        <v>273</v>
      </c>
    </row>
    <row r="13" spans="1:13" s="146" customFormat="1" ht="12.75" customHeight="1" x14ac:dyDescent="0.25">
      <c r="A13" s="143">
        <v>2013</v>
      </c>
      <c r="B13" s="143"/>
      <c r="C13" s="212"/>
      <c r="D13" s="144">
        <v>944</v>
      </c>
      <c r="E13" s="348" t="s">
        <v>273</v>
      </c>
    </row>
    <row r="14" spans="1:13" s="146" customFormat="1" ht="12.75" customHeight="1" x14ac:dyDescent="0.25">
      <c r="A14" s="143">
        <v>2014</v>
      </c>
      <c r="B14" s="143"/>
      <c r="C14" s="212"/>
      <c r="D14" s="144">
        <v>878</v>
      </c>
      <c r="E14" s="348" t="s">
        <v>273</v>
      </c>
    </row>
    <row r="15" spans="1:13" s="146" customFormat="1" ht="12.75" customHeight="1" x14ac:dyDescent="0.25">
      <c r="A15" s="143">
        <v>2015</v>
      </c>
      <c r="B15" s="143"/>
      <c r="C15" s="212"/>
      <c r="D15" s="144">
        <v>631</v>
      </c>
      <c r="E15" s="348" t="s">
        <v>273</v>
      </c>
    </row>
    <row r="16" spans="1:13" s="146" customFormat="1" ht="12.75" customHeight="1" x14ac:dyDescent="0.25">
      <c r="A16" s="143">
        <v>2016</v>
      </c>
      <c r="B16" s="143"/>
      <c r="C16" s="212"/>
      <c r="D16" s="144">
        <v>430</v>
      </c>
      <c r="E16" s="348" t="s">
        <v>273</v>
      </c>
    </row>
    <row r="17" spans="1:5" s="146" customFormat="1" ht="12.75" customHeight="1" x14ac:dyDescent="0.25">
      <c r="A17" s="143">
        <v>2017</v>
      </c>
      <c r="B17" s="213">
        <v>0</v>
      </c>
      <c r="D17" s="144">
        <v>432</v>
      </c>
      <c r="E17" s="348" t="s">
        <v>273</v>
      </c>
    </row>
    <row r="18" spans="1:5" s="142" customFormat="1" ht="12.75" customHeight="1" x14ac:dyDescent="0.25">
      <c r="A18" s="148"/>
      <c r="B18" s="148"/>
      <c r="C18" s="148"/>
      <c r="D18" s="149"/>
      <c r="E18" s="354"/>
    </row>
    <row r="19" spans="1:5" s="142" customFormat="1" ht="12.75" customHeight="1" x14ac:dyDescent="0.25">
      <c r="A19" s="151">
        <v>2008</v>
      </c>
      <c r="B19" s="152" t="s">
        <v>1</v>
      </c>
      <c r="C19" s="219"/>
      <c r="D19" s="153">
        <v>270</v>
      </c>
      <c r="E19" s="354" t="s">
        <v>273</v>
      </c>
    </row>
    <row r="20" spans="1:5" s="142" customFormat="1" ht="12.75" customHeight="1" x14ac:dyDescent="0.25">
      <c r="A20" s="151"/>
      <c r="B20" s="152" t="s">
        <v>2</v>
      </c>
      <c r="C20" s="219"/>
      <c r="D20" s="153">
        <v>223</v>
      </c>
      <c r="E20" s="354" t="s">
        <v>273</v>
      </c>
    </row>
    <row r="21" spans="1:5" s="142" customFormat="1" ht="12.75" customHeight="1" x14ac:dyDescent="0.25">
      <c r="A21" s="151"/>
      <c r="B21" s="152" t="s">
        <v>3</v>
      </c>
      <c r="C21" s="219"/>
      <c r="D21" s="153">
        <v>263</v>
      </c>
      <c r="E21" s="354" t="s">
        <v>273</v>
      </c>
    </row>
    <row r="22" spans="1:5" s="142" customFormat="1" ht="12.75" customHeight="1" x14ac:dyDescent="0.25">
      <c r="A22" s="151"/>
      <c r="B22" s="152" t="s">
        <v>4</v>
      </c>
      <c r="C22" s="219"/>
      <c r="D22" s="153">
        <v>231</v>
      </c>
      <c r="E22" s="354" t="s">
        <v>273</v>
      </c>
    </row>
    <row r="23" spans="1:5" s="142" customFormat="1" ht="12.75" customHeight="1" x14ac:dyDescent="0.25">
      <c r="A23" s="151"/>
      <c r="B23" s="152"/>
      <c r="C23" s="219"/>
      <c r="D23" s="153"/>
      <c r="E23" s="354"/>
    </row>
    <row r="24" spans="1:5" s="142" customFormat="1" ht="12.75" customHeight="1" x14ac:dyDescent="0.25">
      <c r="A24" s="151">
        <v>2009</v>
      </c>
      <c r="B24" s="152" t="s">
        <v>1</v>
      </c>
      <c r="C24" s="219"/>
      <c r="D24" s="153">
        <v>338</v>
      </c>
      <c r="E24" s="354" t="s">
        <v>273</v>
      </c>
    </row>
    <row r="25" spans="1:5" s="142" customFormat="1" ht="12.75" customHeight="1" x14ac:dyDescent="0.25">
      <c r="A25" s="151"/>
      <c r="B25" s="152" t="s">
        <v>2</v>
      </c>
      <c r="C25" s="219"/>
      <c r="D25" s="153">
        <v>369</v>
      </c>
      <c r="E25" s="354" t="s">
        <v>273</v>
      </c>
    </row>
    <row r="26" spans="1:5" s="142" customFormat="1" ht="12.75" customHeight="1" x14ac:dyDescent="0.25">
      <c r="A26" s="151"/>
      <c r="B26" s="152" t="s">
        <v>3</v>
      </c>
      <c r="C26" s="219"/>
      <c r="D26" s="153">
        <v>349</v>
      </c>
      <c r="E26" s="354" t="s">
        <v>273</v>
      </c>
    </row>
    <row r="27" spans="1:5" s="142" customFormat="1" ht="12.75" customHeight="1" x14ac:dyDescent="0.25">
      <c r="A27" s="151"/>
      <c r="B27" s="152" t="s">
        <v>4</v>
      </c>
      <c r="C27" s="219"/>
      <c r="D27" s="153">
        <v>400</v>
      </c>
      <c r="E27" s="354" t="s">
        <v>273</v>
      </c>
    </row>
    <row r="28" spans="1:5" s="142" customFormat="1" ht="12.75" customHeight="1" x14ac:dyDescent="0.25">
      <c r="A28" s="151"/>
      <c r="B28" s="152"/>
      <c r="C28" s="219"/>
      <c r="D28" s="153"/>
      <c r="E28" s="354"/>
    </row>
    <row r="29" spans="1:5" s="142" customFormat="1" ht="12.75" customHeight="1" x14ac:dyDescent="0.25">
      <c r="A29" s="151">
        <v>2010</v>
      </c>
      <c r="B29" s="152" t="s">
        <v>1</v>
      </c>
      <c r="C29" s="219"/>
      <c r="D29" s="153">
        <v>464</v>
      </c>
      <c r="E29" s="354" t="s">
        <v>273</v>
      </c>
    </row>
    <row r="30" spans="1:5" s="142" customFormat="1" ht="12.75" customHeight="1" x14ac:dyDescent="0.25">
      <c r="A30" s="151"/>
      <c r="B30" s="152" t="s">
        <v>2</v>
      </c>
      <c r="C30" s="219"/>
      <c r="D30" s="153">
        <v>398</v>
      </c>
      <c r="E30" s="354" t="s">
        <v>273</v>
      </c>
    </row>
    <row r="31" spans="1:5" s="142" customFormat="1" ht="12.75" customHeight="1" x14ac:dyDescent="0.25">
      <c r="A31" s="151"/>
      <c r="B31" s="152" t="s">
        <v>3</v>
      </c>
      <c r="C31" s="219"/>
      <c r="D31" s="153">
        <v>332</v>
      </c>
      <c r="E31" s="354" t="s">
        <v>273</v>
      </c>
    </row>
    <row r="32" spans="1:5" s="142" customFormat="1" ht="12.75" customHeight="1" x14ac:dyDescent="0.25">
      <c r="A32" s="151"/>
      <c r="B32" s="152" t="s">
        <v>4</v>
      </c>
      <c r="C32" s="219"/>
      <c r="D32" s="153">
        <v>280</v>
      </c>
      <c r="E32" s="354" t="s">
        <v>273</v>
      </c>
    </row>
    <row r="33" spans="1:5" s="142" customFormat="1" ht="12.75" customHeight="1" x14ac:dyDescent="0.25">
      <c r="A33" s="151"/>
      <c r="B33" s="152"/>
      <c r="C33" s="219"/>
      <c r="D33" s="153"/>
      <c r="E33" s="354"/>
    </row>
    <row r="34" spans="1:5" s="142" customFormat="1" ht="12.75" customHeight="1" x14ac:dyDescent="0.25">
      <c r="A34" s="151">
        <v>2011</v>
      </c>
      <c r="B34" s="152" t="s">
        <v>1</v>
      </c>
      <c r="C34" s="219"/>
      <c r="D34" s="153">
        <v>330</v>
      </c>
      <c r="E34" s="354" t="s">
        <v>273</v>
      </c>
    </row>
    <row r="35" spans="1:5" s="142" customFormat="1" ht="12.75" customHeight="1" x14ac:dyDescent="0.25">
      <c r="A35" s="151"/>
      <c r="B35" s="152" t="s">
        <v>2</v>
      </c>
      <c r="C35" s="219"/>
      <c r="D35" s="153">
        <v>256</v>
      </c>
      <c r="E35" s="354" t="s">
        <v>273</v>
      </c>
    </row>
    <row r="36" spans="1:5" s="142" customFormat="1" ht="12.75" customHeight="1" x14ac:dyDescent="0.25">
      <c r="A36" s="151"/>
      <c r="B36" s="152" t="s">
        <v>3</v>
      </c>
      <c r="C36" s="219"/>
      <c r="D36" s="153">
        <v>291</v>
      </c>
      <c r="E36" s="354" t="s">
        <v>273</v>
      </c>
    </row>
    <row r="37" spans="1:5" s="142" customFormat="1" ht="12.75" customHeight="1" x14ac:dyDescent="0.25">
      <c r="A37" s="151"/>
      <c r="B37" s="152" t="s">
        <v>4</v>
      </c>
      <c r="C37" s="219"/>
      <c r="D37" s="153">
        <v>246</v>
      </c>
      <c r="E37" s="354" t="s">
        <v>273</v>
      </c>
    </row>
    <row r="38" spans="1:5" s="142" customFormat="1" ht="12.75" customHeight="1" x14ac:dyDescent="0.25">
      <c r="A38" s="151"/>
      <c r="B38" s="152"/>
      <c r="C38" s="219"/>
      <c r="D38" s="153"/>
      <c r="E38" s="354"/>
    </row>
    <row r="39" spans="1:5" s="142" customFormat="1" ht="12.75" customHeight="1" x14ac:dyDescent="0.25">
      <c r="A39" s="151">
        <v>2012</v>
      </c>
      <c r="B39" s="152" t="s">
        <v>1</v>
      </c>
      <c r="C39" s="219"/>
      <c r="D39" s="153">
        <v>245</v>
      </c>
      <c r="E39" s="354" t="s">
        <v>273</v>
      </c>
    </row>
    <row r="40" spans="1:5" s="142" customFormat="1" ht="12.75" customHeight="1" x14ac:dyDescent="0.25">
      <c r="A40" s="151"/>
      <c r="B40" s="152" t="s">
        <v>2</v>
      </c>
      <c r="C40" s="219"/>
      <c r="D40" s="153">
        <v>234</v>
      </c>
      <c r="E40" s="354" t="s">
        <v>273</v>
      </c>
    </row>
    <row r="41" spans="1:5" s="142" customFormat="1" ht="12.75" customHeight="1" x14ac:dyDescent="0.25">
      <c r="A41" s="151"/>
      <c r="B41" s="152" t="s">
        <v>3</v>
      </c>
      <c r="C41" s="219"/>
      <c r="D41" s="153">
        <v>241</v>
      </c>
      <c r="E41" s="354" t="s">
        <v>273</v>
      </c>
    </row>
    <row r="42" spans="1:5" s="142" customFormat="1" ht="12.75" customHeight="1" x14ac:dyDescent="0.25">
      <c r="A42" s="151"/>
      <c r="B42" s="152" t="s">
        <v>4</v>
      </c>
      <c r="C42" s="219"/>
      <c r="D42" s="153">
        <v>283</v>
      </c>
      <c r="E42" s="354" t="s">
        <v>273</v>
      </c>
    </row>
    <row r="43" spans="1:5" s="142" customFormat="1" ht="12.75" customHeight="1" x14ac:dyDescent="0.25">
      <c r="A43" s="151"/>
      <c r="B43" s="152"/>
      <c r="C43" s="219"/>
      <c r="D43" s="153"/>
      <c r="E43" s="354"/>
    </row>
    <row r="44" spans="1:5" s="142" customFormat="1" ht="12.75" customHeight="1" x14ac:dyDescent="0.25">
      <c r="A44" s="151">
        <v>2013</v>
      </c>
      <c r="B44" s="152" t="s">
        <v>1</v>
      </c>
      <c r="C44" s="219"/>
      <c r="D44" s="153">
        <v>268</v>
      </c>
      <c r="E44" s="354" t="s">
        <v>273</v>
      </c>
    </row>
    <row r="45" spans="1:5" s="142" customFormat="1" ht="12.75" customHeight="1" x14ac:dyDescent="0.25">
      <c r="A45" s="151"/>
      <c r="B45" s="152" t="s">
        <v>2</v>
      </c>
      <c r="C45" s="219"/>
      <c r="D45" s="153">
        <v>245</v>
      </c>
      <c r="E45" s="354" t="s">
        <v>273</v>
      </c>
    </row>
    <row r="46" spans="1:5" s="142" customFormat="1" ht="12.75" customHeight="1" x14ac:dyDescent="0.25">
      <c r="A46" s="151"/>
      <c r="B46" s="152" t="s">
        <v>3</v>
      </c>
      <c r="C46" s="219"/>
      <c r="D46" s="153">
        <v>234</v>
      </c>
      <c r="E46" s="354" t="s">
        <v>273</v>
      </c>
    </row>
    <row r="47" spans="1:5" s="142" customFormat="1" ht="12.75" customHeight="1" x14ac:dyDescent="0.25">
      <c r="A47" s="151"/>
      <c r="B47" s="152" t="s">
        <v>4</v>
      </c>
      <c r="C47" s="219"/>
      <c r="D47" s="153">
        <v>197</v>
      </c>
      <c r="E47" s="354" t="s">
        <v>273</v>
      </c>
    </row>
    <row r="48" spans="1:5" s="142" customFormat="1" ht="12.75" customHeight="1" x14ac:dyDescent="0.25">
      <c r="A48" s="151"/>
      <c r="B48" s="152"/>
      <c r="C48" s="219"/>
      <c r="D48" s="153"/>
      <c r="E48" s="354"/>
    </row>
    <row r="49" spans="1:5" s="142" customFormat="1" ht="12.75" customHeight="1" x14ac:dyDescent="0.25">
      <c r="A49" s="151">
        <v>2014</v>
      </c>
      <c r="B49" s="152" t="s">
        <v>1</v>
      </c>
      <c r="C49" s="219"/>
      <c r="D49" s="153">
        <v>215</v>
      </c>
      <c r="E49" s="354" t="s">
        <v>273</v>
      </c>
    </row>
    <row r="50" spans="1:5" s="142" customFormat="1" ht="12.75" customHeight="1" x14ac:dyDescent="0.25">
      <c r="A50" s="151"/>
      <c r="B50" s="152" t="s">
        <v>2</v>
      </c>
      <c r="C50" s="219"/>
      <c r="D50" s="153">
        <v>212</v>
      </c>
      <c r="E50" s="354" t="s">
        <v>273</v>
      </c>
    </row>
    <row r="51" spans="1:5" s="142" customFormat="1" ht="12.75" customHeight="1" x14ac:dyDescent="0.25">
      <c r="A51" s="151"/>
      <c r="B51" s="152" t="s">
        <v>3</v>
      </c>
      <c r="C51" s="219"/>
      <c r="D51" s="153">
        <v>218</v>
      </c>
      <c r="E51" s="354" t="s">
        <v>273</v>
      </c>
    </row>
    <row r="52" spans="1:5" s="142" customFormat="1" ht="12.75" customHeight="1" x14ac:dyDescent="0.25">
      <c r="A52" s="151"/>
      <c r="B52" s="152" t="s">
        <v>4</v>
      </c>
      <c r="C52" s="219"/>
      <c r="D52" s="153">
        <v>233</v>
      </c>
      <c r="E52" s="354" t="s">
        <v>273</v>
      </c>
    </row>
    <row r="53" spans="1:5" s="142" customFormat="1" ht="12.75" customHeight="1" x14ac:dyDescent="0.25">
      <c r="A53" s="151"/>
      <c r="B53" s="152"/>
      <c r="C53" s="219"/>
      <c r="D53" s="153"/>
      <c r="E53" s="354"/>
    </row>
    <row r="54" spans="1:5" s="142" customFormat="1" ht="12.75" customHeight="1" x14ac:dyDescent="0.25">
      <c r="A54" s="151">
        <v>2015</v>
      </c>
      <c r="B54" s="152" t="s">
        <v>1</v>
      </c>
      <c r="C54" s="219"/>
      <c r="D54" s="153">
        <v>198</v>
      </c>
      <c r="E54" s="354" t="s">
        <v>273</v>
      </c>
    </row>
    <row r="55" spans="1:5" s="142" customFormat="1" ht="12.75" customHeight="1" x14ac:dyDescent="0.25">
      <c r="A55" s="151"/>
      <c r="B55" s="152" t="s">
        <v>2</v>
      </c>
      <c r="C55" s="219"/>
      <c r="D55" s="153">
        <v>185</v>
      </c>
      <c r="E55" s="354" t="s">
        <v>273</v>
      </c>
    </row>
    <row r="56" spans="1:5" s="142" customFormat="1" ht="12.75" customHeight="1" x14ac:dyDescent="0.25">
      <c r="A56" s="151"/>
      <c r="B56" s="152" t="s">
        <v>3</v>
      </c>
      <c r="C56" s="219"/>
      <c r="D56" s="153">
        <v>157</v>
      </c>
      <c r="E56" s="354" t="s">
        <v>273</v>
      </c>
    </row>
    <row r="57" spans="1:5" s="142" customFormat="1" ht="12.75" customHeight="1" x14ac:dyDescent="0.25">
      <c r="A57" s="151"/>
      <c r="B57" s="152" t="s">
        <v>4</v>
      </c>
      <c r="C57" s="219"/>
      <c r="D57" s="153">
        <v>91</v>
      </c>
      <c r="E57" s="354" t="s">
        <v>273</v>
      </c>
    </row>
    <row r="58" spans="1:5" s="142" customFormat="1" ht="12.75" customHeight="1" x14ac:dyDescent="0.25">
      <c r="A58" s="151"/>
      <c r="B58" s="152"/>
      <c r="C58" s="219"/>
      <c r="D58" s="153"/>
      <c r="E58" s="354"/>
    </row>
    <row r="59" spans="1:5" s="142" customFormat="1" ht="12.75" customHeight="1" x14ac:dyDescent="0.25">
      <c r="A59" s="151">
        <v>2016</v>
      </c>
      <c r="B59" s="152" t="s">
        <v>1</v>
      </c>
      <c r="C59" s="219"/>
      <c r="D59" s="153">
        <v>72</v>
      </c>
      <c r="E59" s="354" t="s">
        <v>273</v>
      </c>
    </row>
    <row r="60" spans="1:5" s="142" customFormat="1" ht="12.75" customHeight="1" x14ac:dyDescent="0.25">
      <c r="A60" s="151"/>
      <c r="B60" s="152" t="s">
        <v>2</v>
      </c>
      <c r="C60" s="219"/>
      <c r="D60" s="153">
        <v>124</v>
      </c>
      <c r="E60" s="354" t="s">
        <v>273</v>
      </c>
    </row>
    <row r="61" spans="1:5" s="142" customFormat="1" ht="12.75" customHeight="1" x14ac:dyDescent="0.25">
      <c r="A61" s="151"/>
      <c r="B61" s="152" t="s">
        <v>3</v>
      </c>
      <c r="C61" s="219"/>
      <c r="D61" s="153">
        <v>125</v>
      </c>
      <c r="E61" s="354" t="s">
        <v>273</v>
      </c>
    </row>
    <row r="62" spans="1:5" s="142" customFormat="1" ht="12.75" customHeight="1" x14ac:dyDescent="0.25">
      <c r="A62" s="151"/>
      <c r="B62" s="152" t="s">
        <v>4</v>
      </c>
      <c r="C62" s="219"/>
      <c r="D62" s="153">
        <v>109</v>
      </c>
      <c r="E62" s="354" t="s">
        <v>273</v>
      </c>
    </row>
    <row r="63" spans="1:5" s="142" customFormat="1" ht="12.75" customHeight="1" x14ac:dyDescent="0.25">
      <c r="A63" s="151"/>
      <c r="B63" s="152"/>
      <c r="C63" s="219"/>
      <c r="D63" s="153"/>
      <c r="E63" s="354"/>
    </row>
    <row r="64" spans="1:5" s="142" customFormat="1" ht="12.75" customHeight="1" x14ac:dyDescent="0.25">
      <c r="A64" s="151">
        <v>2017</v>
      </c>
      <c r="B64" s="152" t="s">
        <v>1</v>
      </c>
      <c r="C64" s="219">
        <v>0</v>
      </c>
      <c r="D64" s="153">
        <v>126</v>
      </c>
      <c r="E64" s="354" t="s">
        <v>273</v>
      </c>
    </row>
    <row r="65" spans="1:27" s="142" customFormat="1" ht="12.75" customHeight="1" x14ac:dyDescent="0.25">
      <c r="A65" s="151"/>
      <c r="B65" s="152" t="s">
        <v>2</v>
      </c>
      <c r="C65" s="219" t="s">
        <v>195</v>
      </c>
      <c r="D65" s="153">
        <v>88</v>
      </c>
      <c r="E65" s="354" t="s">
        <v>273</v>
      </c>
    </row>
    <row r="66" spans="1:27" s="142" customFormat="1" ht="12.75" customHeight="1" x14ac:dyDescent="0.25">
      <c r="A66" s="151"/>
      <c r="B66" s="152" t="s">
        <v>3</v>
      </c>
      <c r="C66" s="219" t="s">
        <v>195</v>
      </c>
      <c r="D66" s="153">
        <v>116</v>
      </c>
      <c r="E66" s="354" t="s">
        <v>273</v>
      </c>
    </row>
    <row r="67" spans="1:27" s="142" customFormat="1" ht="12.75" customHeight="1" x14ac:dyDescent="0.25">
      <c r="A67" s="152"/>
      <c r="B67" s="152" t="s">
        <v>4</v>
      </c>
      <c r="C67" s="219" t="s">
        <v>195</v>
      </c>
      <c r="D67" s="153">
        <v>102</v>
      </c>
      <c r="E67" s="354" t="s">
        <v>273</v>
      </c>
    </row>
    <row r="68" spans="1:27" s="142" customFormat="1" ht="12.75" customHeight="1" x14ac:dyDescent="0.25">
      <c r="A68" s="151"/>
      <c r="B68" s="152"/>
      <c r="C68" s="219"/>
      <c r="D68" s="153"/>
      <c r="E68" s="154"/>
    </row>
    <row r="69" spans="1:27" s="142" customFormat="1" ht="12.75" customHeight="1" x14ac:dyDescent="0.25">
      <c r="A69" s="151">
        <v>2018</v>
      </c>
      <c r="B69" s="152" t="s">
        <v>1</v>
      </c>
      <c r="C69" s="219" t="s">
        <v>195</v>
      </c>
      <c r="D69" s="153">
        <v>131</v>
      </c>
      <c r="E69" s="154" t="s">
        <v>497</v>
      </c>
      <c r="AA69" s="142" t="s">
        <v>497</v>
      </c>
    </row>
    <row r="70" spans="1:27" s="142" customFormat="1" ht="12.75" customHeight="1" thickBot="1" x14ac:dyDescent="0.3">
      <c r="A70" s="152"/>
      <c r="B70" s="156"/>
      <c r="C70" s="156"/>
      <c r="D70" s="153"/>
      <c r="E70" s="154"/>
    </row>
    <row r="71" spans="1:27" s="142" customFormat="1" ht="12.75" customHeight="1" x14ac:dyDescent="0.2">
      <c r="A71" s="159" t="s">
        <v>498</v>
      </c>
      <c r="B71" s="159"/>
      <c r="C71" s="159"/>
      <c r="D71" s="159"/>
      <c r="E71" s="221"/>
      <c r="F71" s="159"/>
      <c r="G71" s="159"/>
      <c r="H71" s="159"/>
      <c r="I71" s="159"/>
      <c r="J71" s="159"/>
      <c r="K71" s="159"/>
      <c r="L71" s="159"/>
      <c r="M71" s="159"/>
    </row>
    <row r="72" spans="1:27" s="142" customFormat="1" ht="12.75" customHeight="1" x14ac:dyDescent="0.2">
      <c r="A72" s="160"/>
      <c r="B72" s="160"/>
      <c r="C72" s="160"/>
      <c r="D72" s="160"/>
      <c r="E72" s="161"/>
      <c r="F72" s="160"/>
      <c r="G72" s="160"/>
      <c r="H72" s="160"/>
      <c r="I72" s="160"/>
      <c r="J72" s="160"/>
      <c r="K72" s="160"/>
      <c r="L72" s="160"/>
      <c r="M72" s="160"/>
    </row>
    <row r="73" spans="1:27" s="142" customFormat="1" ht="12.75" hidden="1" customHeight="1" x14ac:dyDescent="0.2">
      <c r="A73" s="162">
        <v>2017</v>
      </c>
      <c r="B73" s="163" t="s">
        <v>4</v>
      </c>
      <c r="C73" s="163"/>
      <c r="D73" s="164" t="s">
        <v>121</v>
      </c>
      <c r="E73" s="284"/>
      <c r="F73" s="164"/>
      <c r="G73" s="164"/>
      <c r="H73" s="164"/>
      <c r="I73" s="164"/>
      <c r="J73" s="164"/>
      <c r="K73" s="164"/>
      <c r="L73" s="164"/>
      <c r="M73" s="164"/>
    </row>
    <row r="74" spans="1:27" s="142" customFormat="1" ht="12.75" hidden="1" customHeight="1" x14ac:dyDescent="0.2">
      <c r="A74" s="165"/>
      <c r="B74" s="166"/>
      <c r="C74" s="166"/>
      <c r="D74" s="167"/>
      <c r="E74" s="281"/>
      <c r="F74" s="167"/>
      <c r="G74" s="167"/>
      <c r="H74" s="167"/>
      <c r="I74" s="167"/>
      <c r="J74" s="167"/>
      <c r="K74" s="167"/>
      <c r="L74" s="167"/>
      <c r="M74" s="167"/>
    </row>
    <row r="75" spans="1:27" s="142" customFormat="1" ht="12.75" customHeight="1" thickBot="1" x14ac:dyDescent="0.25">
      <c r="A75" s="157">
        <v>2017</v>
      </c>
      <c r="B75" s="158" t="s">
        <v>1</v>
      </c>
      <c r="C75" s="158"/>
      <c r="D75" s="168">
        <v>3.9682539682539764</v>
      </c>
      <c r="E75" s="282"/>
      <c r="F75" s="168"/>
      <c r="G75" s="168"/>
      <c r="H75" s="168"/>
      <c r="I75" s="168"/>
      <c r="J75" s="168"/>
      <c r="K75" s="168"/>
      <c r="L75" s="168"/>
      <c r="M75" s="168"/>
    </row>
    <row r="76" spans="1:27" s="169" customFormat="1" ht="12.75" customHeight="1" x14ac:dyDescent="0.2">
      <c r="A76" s="398"/>
      <c r="B76" s="398"/>
      <c r="C76" s="398"/>
      <c r="D76" s="398"/>
      <c r="E76" s="398"/>
    </row>
    <row r="77" spans="1:27" s="169" customFormat="1" ht="15" x14ac:dyDescent="0.2">
      <c r="A77" s="396" t="s">
        <v>260</v>
      </c>
      <c r="B77" s="396"/>
      <c r="C77" s="396"/>
      <c r="D77" s="396"/>
      <c r="E77" s="396"/>
      <c r="F77" s="396"/>
      <c r="G77" s="396"/>
      <c r="H77" s="396"/>
      <c r="I77" s="396"/>
      <c r="J77" s="396"/>
      <c r="K77" s="396"/>
      <c r="L77" s="396"/>
      <c r="M77" s="396"/>
      <c r="N77" s="396"/>
      <c r="O77" s="396"/>
    </row>
    <row r="78" spans="1:27" s="169" customFormat="1" ht="80.25" customHeight="1" x14ac:dyDescent="0.2">
      <c r="A78" s="396" t="s">
        <v>227</v>
      </c>
      <c r="B78" s="396"/>
      <c r="C78" s="396"/>
      <c r="D78" s="396"/>
      <c r="E78" s="396"/>
      <c r="F78" s="396"/>
      <c r="G78" s="396"/>
      <c r="H78" s="396"/>
      <c r="I78" s="396"/>
      <c r="J78" s="396"/>
      <c r="K78" s="396"/>
      <c r="L78" s="396"/>
      <c r="M78" s="396"/>
    </row>
    <row r="79" spans="1:27" s="170" customFormat="1" ht="47.25" customHeight="1" x14ac:dyDescent="0.3">
      <c r="A79" s="396" t="s">
        <v>446</v>
      </c>
      <c r="B79" s="396"/>
      <c r="C79" s="396"/>
      <c r="D79" s="396"/>
      <c r="E79" s="396"/>
      <c r="F79" s="396"/>
      <c r="G79" s="396"/>
      <c r="H79" s="396"/>
      <c r="I79" s="396"/>
      <c r="J79" s="396"/>
      <c r="K79" s="396"/>
      <c r="L79" s="396"/>
      <c r="M79" s="396"/>
      <c r="N79" s="396"/>
      <c r="O79" s="396"/>
    </row>
    <row r="80" spans="1:27" s="171" customFormat="1" ht="44.25" customHeight="1" x14ac:dyDescent="0.3">
      <c r="A80" s="409"/>
      <c r="B80" s="409"/>
      <c r="C80" s="409"/>
      <c r="D80" s="409"/>
      <c r="E80" s="409"/>
    </row>
    <row r="81" spans="1:5" s="171" customFormat="1" ht="39" customHeight="1" x14ac:dyDescent="0.3">
      <c r="A81" s="409"/>
      <c r="B81" s="409"/>
      <c r="C81" s="409"/>
      <c r="D81" s="409"/>
      <c r="E81" s="409"/>
    </row>
  </sheetData>
  <dataConsolidate/>
  <mergeCells count="11">
    <mergeCell ref="D7:E7"/>
    <mergeCell ref="F7:G7"/>
    <mergeCell ref="H7:I7"/>
    <mergeCell ref="J7:K7"/>
    <mergeCell ref="L7:M7"/>
    <mergeCell ref="A76:E76"/>
    <mergeCell ref="A80:E80"/>
    <mergeCell ref="A81:E81"/>
    <mergeCell ref="A78:M78"/>
    <mergeCell ref="A77:O77"/>
    <mergeCell ref="A79:O7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5"/>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3" ht="12.75" customHeight="1" x14ac:dyDescent="0.3">
      <c r="B1" s="132"/>
      <c r="C1" s="133"/>
      <c r="D1" s="132"/>
      <c r="E1" s="133"/>
      <c r="F1" s="132"/>
      <c r="G1" s="133"/>
      <c r="H1" s="132"/>
      <c r="I1" s="133"/>
      <c r="J1" s="132"/>
      <c r="K1" s="133"/>
    </row>
    <row r="2" spans="1:13" s="136" customFormat="1" ht="31.5" customHeight="1" x14ac:dyDescent="0.3">
      <c r="A2" s="193" t="s">
        <v>163</v>
      </c>
      <c r="B2" s="194"/>
      <c r="C2" s="194"/>
      <c r="D2" s="195" t="s">
        <v>405</v>
      </c>
      <c r="E2" s="133"/>
      <c r="F2" s="132"/>
      <c r="G2" s="133"/>
      <c r="H2" s="132"/>
      <c r="I2" s="133"/>
      <c r="J2" s="132"/>
      <c r="K2" s="133"/>
      <c r="L2" s="132"/>
    </row>
    <row r="3" spans="1:13" s="136" customFormat="1" ht="17.25" x14ac:dyDescent="0.3">
      <c r="A3" s="196" t="s">
        <v>152</v>
      </c>
      <c r="B3" s="197"/>
      <c r="C3" s="214"/>
      <c r="D3" s="198" t="s">
        <v>165</v>
      </c>
      <c r="E3" s="283"/>
      <c r="F3" s="188"/>
      <c r="G3" s="283"/>
      <c r="H3" s="188"/>
      <c r="I3" s="283"/>
      <c r="J3" s="188"/>
      <c r="K3" s="283"/>
      <c r="L3" s="132"/>
    </row>
    <row r="4" spans="1:13" ht="10.5" customHeight="1" thickBot="1" x14ac:dyDescent="0.35">
      <c r="A4" s="137"/>
      <c r="B4" s="137"/>
      <c r="C4" s="215"/>
      <c r="D4" s="137"/>
      <c r="E4" s="215"/>
      <c r="F4" s="137"/>
      <c r="G4" s="215"/>
      <c r="H4" s="137"/>
      <c r="I4" s="215"/>
      <c r="J4" s="393"/>
      <c r="K4" s="393"/>
    </row>
    <row r="5" spans="1:13" ht="47.25" customHeight="1" thickBot="1" x14ac:dyDescent="0.35">
      <c r="A5" s="231"/>
      <c r="B5" s="231"/>
      <c r="C5" s="232"/>
      <c r="D5" s="410" t="s">
        <v>137</v>
      </c>
      <c r="E5" s="410"/>
      <c r="F5" s="411" t="s">
        <v>116</v>
      </c>
      <c r="G5" s="411"/>
      <c r="H5" s="411" t="s">
        <v>155</v>
      </c>
      <c r="I5" s="411"/>
      <c r="J5" s="411" t="s">
        <v>166</v>
      </c>
      <c r="K5" s="411"/>
      <c r="L5" s="189"/>
    </row>
    <row r="6" spans="1:13" s="142" customFormat="1" ht="12.75" customHeight="1" x14ac:dyDescent="0.25">
      <c r="A6" s="151">
        <v>2008</v>
      </c>
      <c r="B6" s="152" t="s">
        <v>1</v>
      </c>
      <c r="C6" s="219"/>
      <c r="D6" s="206">
        <v>0.6071034282666764</v>
      </c>
      <c r="E6" s="154" t="s">
        <v>273</v>
      </c>
      <c r="F6" s="206">
        <v>0.21479945882555601</v>
      </c>
      <c r="G6" s="154" t="s">
        <v>273</v>
      </c>
      <c r="H6" s="206">
        <v>0.34431544603347713</v>
      </c>
      <c r="I6" s="154" t="s">
        <v>273</v>
      </c>
      <c r="J6" s="206">
        <v>4.7988523407643244E-2</v>
      </c>
      <c r="K6" s="154" t="s">
        <v>273</v>
      </c>
      <c r="L6" s="206"/>
    </row>
    <row r="7" spans="1:13" s="142" customFormat="1" ht="12.75" customHeight="1" x14ac:dyDescent="0.25">
      <c r="A7" s="151"/>
      <c r="B7" s="152" t="s">
        <v>2</v>
      </c>
      <c r="C7" s="219"/>
      <c r="D7" s="206">
        <v>0.61901134154332371</v>
      </c>
      <c r="E7" s="154" t="s">
        <v>273</v>
      </c>
      <c r="F7" s="206">
        <v>0.21308720808302642</v>
      </c>
      <c r="G7" s="154" t="s">
        <v>273</v>
      </c>
      <c r="H7" s="206">
        <v>0.3610935939929118</v>
      </c>
      <c r="I7" s="154" t="s">
        <v>273</v>
      </c>
      <c r="J7" s="206">
        <v>4.4830539467385487E-2</v>
      </c>
      <c r="K7" s="154" t="s">
        <v>273</v>
      </c>
      <c r="L7" s="206"/>
    </row>
    <row r="8" spans="1:13" s="142" customFormat="1" ht="12.75" customHeight="1" x14ac:dyDescent="0.25">
      <c r="A8" s="151"/>
      <c r="B8" s="152" t="s">
        <v>3</v>
      </c>
      <c r="C8" s="219"/>
      <c r="D8" s="206">
        <v>0.65380102938839313</v>
      </c>
      <c r="E8" s="154" t="s">
        <v>273</v>
      </c>
      <c r="F8" s="206">
        <v>0.22152082398803657</v>
      </c>
      <c r="G8" s="154" t="s">
        <v>273</v>
      </c>
      <c r="H8" s="206">
        <v>0.387845861861914</v>
      </c>
      <c r="I8" s="154" t="s">
        <v>273</v>
      </c>
      <c r="J8" s="206">
        <v>4.4434343538442597E-2</v>
      </c>
      <c r="K8" s="154" t="s">
        <v>273</v>
      </c>
      <c r="L8" s="206"/>
    </row>
    <row r="9" spans="1:13" s="142" customFormat="1" ht="12.75" customHeight="1" x14ac:dyDescent="0.25">
      <c r="A9" s="151"/>
      <c r="B9" s="152" t="s">
        <v>4</v>
      </c>
      <c r="C9" s="219"/>
      <c r="D9" s="206">
        <v>0.72025931769038976</v>
      </c>
      <c r="E9" s="154" t="s">
        <v>273</v>
      </c>
      <c r="F9" s="206">
        <v>0.23875375234650667</v>
      </c>
      <c r="G9" s="154" t="s">
        <v>273</v>
      </c>
      <c r="H9" s="206">
        <v>0.43861332770900829</v>
      </c>
      <c r="I9" s="154" t="s">
        <v>273</v>
      </c>
      <c r="J9" s="206">
        <v>4.2892237634874791E-2</v>
      </c>
      <c r="K9" s="154" t="s">
        <v>273</v>
      </c>
      <c r="L9" s="206"/>
    </row>
    <row r="10" spans="1:13" s="142" customFormat="1" ht="12.75" customHeight="1" x14ac:dyDescent="0.25">
      <c r="A10" s="151"/>
      <c r="B10" s="152"/>
      <c r="C10" s="219"/>
      <c r="D10" s="206"/>
      <c r="E10" s="154"/>
      <c r="F10" s="206"/>
      <c r="G10" s="154"/>
      <c r="H10" s="206"/>
      <c r="I10" s="154"/>
      <c r="J10" s="206"/>
      <c r="K10" s="154"/>
      <c r="L10" s="206"/>
    </row>
    <row r="11" spans="1:13" s="142" customFormat="1" ht="12.75" customHeight="1" x14ac:dyDescent="0.25">
      <c r="A11" s="151">
        <v>2009</v>
      </c>
      <c r="B11" s="152" t="s">
        <v>1</v>
      </c>
      <c r="C11" s="219"/>
      <c r="D11" s="206">
        <v>0.81196898196516165</v>
      </c>
      <c r="E11" s="154" t="s">
        <v>273</v>
      </c>
      <c r="F11" s="206">
        <v>0.26212238255002979</v>
      </c>
      <c r="G11" s="154" t="s">
        <v>273</v>
      </c>
      <c r="H11" s="206">
        <v>0.50351737951392894</v>
      </c>
      <c r="I11" s="154" t="s">
        <v>273</v>
      </c>
      <c r="J11" s="206">
        <v>4.6329219901203117E-2</v>
      </c>
      <c r="K11" s="154" t="s">
        <v>273</v>
      </c>
      <c r="L11" s="206"/>
    </row>
    <row r="12" spans="1:13" s="142" customFormat="1" ht="12.75" customHeight="1" x14ac:dyDescent="0.25">
      <c r="A12" s="151"/>
      <c r="B12" s="152" t="s">
        <v>2</v>
      </c>
      <c r="C12" s="219"/>
      <c r="D12" s="206">
        <v>0.8975347690774288</v>
      </c>
      <c r="E12" s="154" t="s">
        <v>273</v>
      </c>
      <c r="F12" s="206">
        <v>0.27227475728437994</v>
      </c>
      <c r="G12" s="154" t="s">
        <v>273</v>
      </c>
      <c r="H12" s="206">
        <v>0.57146794344323137</v>
      </c>
      <c r="I12" s="154" t="s">
        <v>273</v>
      </c>
      <c r="J12" s="206">
        <v>5.3792068349817451E-2</v>
      </c>
      <c r="K12" s="154" t="s">
        <v>273</v>
      </c>
      <c r="L12" s="206"/>
    </row>
    <row r="13" spans="1:13" s="142" customFormat="1" ht="12.75" customHeight="1" x14ac:dyDescent="0.25">
      <c r="A13" s="151"/>
      <c r="B13" s="152" t="s">
        <v>3</v>
      </c>
      <c r="C13" s="219"/>
      <c r="D13" s="206">
        <v>0.93936709782733463</v>
      </c>
      <c r="E13" s="154" t="s">
        <v>273</v>
      </c>
      <c r="F13" s="206">
        <v>0.26740707803510738</v>
      </c>
      <c r="G13" s="154" t="s">
        <v>273</v>
      </c>
      <c r="H13" s="206">
        <v>0.6132809218499965</v>
      </c>
      <c r="I13" s="154" t="s">
        <v>273</v>
      </c>
      <c r="J13" s="206">
        <v>5.8679097942230724E-2</v>
      </c>
      <c r="K13" s="154" t="s">
        <v>273</v>
      </c>
      <c r="L13" s="206"/>
    </row>
    <row r="14" spans="1:13" s="142" customFormat="1" ht="12.75" customHeight="1" x14ac:dyDescent="0.25">
      <c r="A14" s="151"/>
      <c r="B14" s="152" t="s">
        <v>4</v>
      </c>
      <c r="C14" s="219"/>
      <c r="D14" s="206">
        <v>0.94764128486627075</v>
      </c>
      <c r="E14" s="154" t="s">
        <v>273</v>
      </c>
      <c r="F14" s="206">
        <v>0.25971538467704547</v>
      </c>
      <c r="G14" s="154" t="s">
        <v>273</v>
      </c>
      <c r="H14" s="206">
        <v>0.62091445236186782</v>
      </c>
      <c r="I14" s="154" t="s">
        <v>273</v>
      </c>
      <c r="J14" s="206">
        <v>6.7011447827357462E-2</v>
      </c>
      <c r="K14" s="154" t="s">
        <v>273</v>
      </c>
      <c r="L14" s="206"/>
    </row>
    <row r="15" spans="1:13" s="142" customFormat="1" ht="12.75" customHeight="1" x14ac:dyDescent="0.25">
      <c r="A15" s="151"/>
      <c r="B15" s="152"/>
      <c r="C15" s="219"/>
      <c r="D15" s="206"/>
      <c r="E15" s="154"/>
      <c r="F15" s="206"/>
      <c r="G15" s="154"/>
      <c r="H15" s="206"/>
      <c r="I15" s="154"/>
      <c r="J15" s="206"/>
      <c r="K15" s="154"/>
      <c r="L15" s="206"/>
    </row>
    <row r="16" spans="1:13" s="142" customFormat="1" ht="12.75" customHeight="1" x14ac:dyDescent="0.25">
      <c r="A16" s="151">
        <v>2010</v>
      </c>
      <c r="B16" s="152" t="s">
        <v>1</v>
      </c>
      <c r="C16" s="219"/>
      <c r="D16" s="206">
        <v>0.91136119147095973</v>
      </c>
      <c r="E16" s="154" t="s">
        <v>273</v>
      </c>
      <c r="F16" s="206">
        <v>0.24925567568852397</v>
      </c>
      <c r="G16" s="154" t="s">
        <v>273</v>
      </c>
      <c r="H16" s="206">
        <v>0.58932543476744037</v>
      </c>
      <c r="I16" s="154" t="s">
        <v>273</v>
      </c>
      <c r="J16" s="206">
        <v>7.2780081014995363E-2</v>
      </c>
      <c r="K16" s="154" t="s">
        <v>273</v>
      </c>
      <c r="L16" s="206"/>
      <c r="M16" s="324"/>
    </row>
    <row r="17" spans="1:13" s="142" customFormat="1" ht="12.75" customHeight="1" x14ac:dyDescent="0.25">
      <c r="A17" s="151"/>
      <c r="B17" s="152" t="s">
        <v>2</v>
      </c>
      <c r="C17" s="219"/>
      <c r="D17" s="206">
        <v>0.86339314542271672</v>
      </c>
      <c r="E17" s="154" t="s">
        <v>273</v>
      </c>
      <c r="F17" s="206">
        <v>0.23235002955229084</v>
      </c>
      <c r="G17" s="154" t="s">
        <v>273</v>
      </c>
      <c r="H17" s="206">
        <v>0.55740237268554671</v>
      </c>
      <c r="I17" s="154" t="s">
        <v>273</v>
      </c>
      <c r="J17" s="206">
        <v>7.3640743184879107E-2</v>
      </c>
      <c r="K17" s="154" t="s">
        <v>273</v>
      </c>
      <c r="L17" s="206"/>
      <c r="M17" s="324"/>
    </row>
    <row r="18" spans="1:13" s="142" customFormat="1" ht="12.75" customHeight="1" x14ac:dyDescent="0.25">
      <c r="A18" s="151"/>
      <c r="B18" s="152" t="s">
        <v>3</v>
      </c>
      <c r="C18" s="219"/>
      <c r="D18" s="206">
        <v>0.82731013515086049</v>
      </c>
      <c r="E18" s="154" t="s">
        <v>273</v>
      </c>
      <c r="F18" s="206">
        <v>0.22306221230985984</v>
      </c>
      <c r="G18" s="154" t="s">
        <v>273</v>
      </c>
      <c r="H18" s="206">
        <v>0.53186169189191335</v>
      </c>
      <c r="I18" s="154" t="s">
        <v>273</v>
      </c>
      <c r="J18" s="206">
        <v>7.2386230949087249E-2</v>
      </c>
      <c r="K18" s="154" t="s">
        <v>273</v>
      </c>
      <c r="L18" s="206"/>
      <c r="M18" s="324"/>
    </row>
    <row r="19" spans="1:13" s="142" customFormat="1" ht="12.75" customHeight="1" x14ac:dyDescent="0.25">
      <c r="A19" s="151"/>
      <c r="B19" s="152" t="s">
        <v>4</v>
      </c>
      <c r="C19" s="219"/>
      <c r="D19" s="206">
        <v>0.79338259214742535</v>
      </c>
      <c r="E19" s="154" t="s">
        <v>273</v>
      </c>
      <c r="F19" s="206">
        <v>0.21586925854931077</v>
      </c>
      <c r="G19" s="154" t="s">
        <v>273</v>
      </c>
      <c r="H19" s="206">
        <v>0.5111128145869116</v>
      </c>
      <c r="I19" s="154" t="s">
        <v>273</v>
      </c>
      <c r="J19" s="206">
        <v>6.6400519011202863E-2</v>
      </c>
      <c r="K19" s="154" t="s">
        <v>273</v>
      </c>
      <c r="L19" s="206"/>
      <c r="M19" s="324"/>
    </row>
    <row r="20" spans="1:13" s="142" customFormat="1" ht="12.75" customHeight="1" x14ac:dyDescent="0.25">
      <c r="A20" s="151"/>
      <c r="B20" s="152"/>
      <c r="C20" s="219"/>
      <c r="D20" s="206"/>
      <c r="E20" s="154"/>
      <c r="F20" s="206"/>
      <c r="G20" s="154"/>
      <c r="H20" s="206"/>
      <c r="I20" s="154"/>
      <c r="J20" s="206"/>
      <c r="K20" s="154"/>
      <c r="L20" s="206"/>
    </row>
    <row r="21" spans="1:13" s="142" customFormat="1" ht="12.75" customHeight="1" x14ac:dyDescent="0.25">
      <c r="A21" s="151">
        <v>2011</v>
      </c>
      <c r="B21" s="152" t="s">
        <v>1</v>
      </c>
      <c r="C21" s="219"/>
      <c r="D21" s="206">
        <v>0.78418152280653441</v>
      </c>
      <c r="E21" s="154" t="s">
        <v>273</v>
      </c>
      <c r="F21" s="206">
        <v>0.20405497347184948</v>
      </c>
      <c r="G21" s="154" t="s">
        <v>273</v>
      </c>
      <c r="H21" s="206">
        <v>0.52033348910020483</v>
      </c>
      <c r="I21" s="154" t="s">
        <v>273</v>
      </c>
      <c r="J21" s="206">
        <v>5.9793060234480271E-2</v>
      </c>
      <c r="K21" s="154" t="s">
        <v>273</v>
      </c>
      <c r="L21" s="206"/>
      <c r="M21" s="324"/>
    </row>
    <row r="22" spans="1:13" s="142" customFormat="1" ht="12.75" customHeight="1" x14ac:dyDescent="0.25">
      <c r="A22" s="151"/>
      <c r="B22" s="152" t="s">
        <v>2</v>
      </c>
      <c r="C22" s="219"/>
      <c r="D22" s="206">
        <v>0.77608551635424705</v>
      </c>
      <c r="E22" s="154" t="s">
        <v>273</v>
      </c>
      <c r="F22" s="206">
        <v>0.20762394691799241</v>
      </c>
      <c r="G22" s="154" t="s">
        <v>273</v>
      </c>
      <c r="H22" s="206">
        <v>0.51559579081611551</v>
      </c>
      <c r="I22" s="154" t="s">
        <v>273</v>
      </c>
      <c r="J22" s="206">
        <v>5.2865778620139192E-2</v>
      </c>
      <c r="K22" s="154" t="s">
        <v>273</v>
      </c>
      <c r="L22" s="206"/>
      <c r="M22" s="324"/>
    </row>
    <row r="23" spans="1:13" s="142" customFormat="1" ht="12.75" customHeight="1" x14ac:dyDescent="0.25">
      <c r="A23" s="151"/>
      <c r="B23" s="152" t="s">
        <v>3</v>
      </c>
      <c r="C23" s="219"/>
      <c r="D23" s="206">
        <v>0.77796051717416714</v>
      </c>
      <c r="E23" s="154" t="s">
        <v>273</v>
      </c>
      <c r="F23" s="206">
        <v>0.20802575299535614</v>
      </c>
      <c r="G23" s="154" t="s">
        <v>273</v>
      </c>
      <c r="H23" s="206">
        <v>0.51949767360554466</v>
      </c>
      <c r="I23" s="154" t="s">
        <v>273</v>
      </c>
      <c r="J23" s="206">
        <v>5.0437090573266355E-2</v>
      </c>
      <c r="K23" s="154" t="s">
        <v>273</v>
      </c>
      <c r="L23" s="206"/>
      <c r="M23" s="324"/>
    </row>
    <row r="24" spans="1:13" s="142" customFormat="1" ht="12.75" customHeight="1" x14ac:dyDescent="0.25">
      <c r="A24" s="151"/>
      <c r="B24" s="152" t="s">
        <v>4</v>
      </c>
      <c r="C24" s="219"/>
      <c r="D24" s="206">
        <v>0.78027140464014388</v>
      </c>
      <c r="E24" s="154" t="s">
        <v>273</v>
      </c>
      <c r="F24" s="206">
        <v>0.21518647469349209</v>
      </c>
      <c r="G24" s="154" t="s">
        <v>273</v>
      </c>
      <c r="H24" s="206">
        <v>0.51678302887113869</v>
      </c>
      <c r="I24" s="154" t="s">
        <v>273</v>
      </c>
      <c r="J24" s="206">
        <v>4.8301901075513014E-2</v>
      </c>
      <c r="K24" s="154" t="s">
        <v>273</v>
      </c>
      <c r="L24" s="206"/>
      <c r="M24" s="324"/>
    </row>
    <row r="25" spans="1:13" s="142" customFormat="1" ht="12.75" customHeight="1" x14ac:dyDescent="0.25">
      <c r="A25" s="151"/>
      <c r="B25" s="152"/>
      <c r="C25" s="219"/>
      <c r="D25" s="206"/>
      <c r="E25" s="154"/>
      <c r="F25" s="206"/>
      <c r="G25" s="154"/>
      <c r="H25" s="206"/>
      <c r="I25" s="154"/>
      <c r="J25" s="206"/>
      <c r="K25" s="154"/>
      <c r="L25" s="206"/>
    </row>
    <row r="26" spans="1:13" s="142" customFormat="1" ht="12.75" customHeight="1" x14ac:dyDescent="0.25">
      <c r="A26" s="151">
        <v>2012</v>
      </c>
      <c r="B26" s="152" t="s">
        <v>1</v>
      </c>
      <c r="C26" s="219"/>
      <c r="D26" s="206">
        <v>0.77276526857671979</v>
      </c>
      <c r="E26" s="154" t="s">
        <v>273</v>
      </c>
      <c r="F26" s="206">
        <v>0.21718793536910824</v>
      </c>
      <c r="G26" s="154" t="s">
        <v>273</v>
      </c>
      <c r="H26" s="206">
        <v>0.51158883039529257</v>
      </c>
      <c r="I26" s="154" t="s">
        <v>273</v>
      </c>
      <c r="J26" s="206">
        <v>4.3988502812318898E-2</v>
      </c>
      <c r="K26" s="154" t="s">
        <v>273</v>
      </c>
      <c r="L26" s="206"/>
      <c r="M26" s="324"/>
    </row>
    <row r="27" spans="1:13" s="142" customFormat="1" ht="12.75" customHeight="1" x14ac:dyDescent="0.25">
      <c r="A27" s="151"/>
      <c r="B27" s="152" t="s">
        <v>2</v>
      </c>
      <c r="C27" s="219"/>
      <c r="D27" s="206">
        <v>0.75308051599605785</v>
      </c>
      <c r="E27" s="154" t="s">
        <v>273</v>
      </c>
      <c r="F27" s="206">
        <v>0.20193708394685381</v>
      </c>
      <c r="G27" s="154" t="s">
        <v>273</v>
      </c>
      <c r="H27" s="206">
        <v>0.50874457334079248</v>
      </c>
      <c r="I27" s="154" t="s">
        <v>273</v>
      </c>
      <c r="J27" s="206">
        <v>4.2398858708411549E-2</v>
      </c>
      <c r="K27" s="154" t="s">
        <v>273</v>
      </c>
      <c r="L27" s="206"/>
      <c r="M27" s="324"/>
    </row>
    <row r="28" spans="1:13" s="142" customFormat="1" ht="12.75" customHeight="1" x14ac:dyDescent="0.25">
      <c r="A28" s="151"/>
      <c r="B28" s="152" t="s">
        <v>3</v>
      </c>
      <c r="C28" s="219"/>
      <c r="D28" s="206">
        <v>0.72787542722620469</v>
      </c>
      <c r="E28" s="154" t="s">
        <v>273</v>
      </c>
      <c r="F28" s="206">
        <v>0.19446990669272518</v>
      </c>
      <c r="G28" s="154" t="s">
        <v>273</v>
      </c>
      <c r="H28" s="206">
        <v>0.4937144303443452</v>
      </c>
      <c r="I28" s="154" t="s">
        <v>273</v>
      </c>
      <c r="J28" s="206">
        <v>3.9691090189134276E-2</v>
      </c>
      <c r="K28" s="154" t="s">
        <v>273</v>
      </c>
      <c r="L28" s="206"/>
      <c r="M28" s="324"/>
    </row>
    <row r="29" spans="1:13" s="142" customFormat="1" ht="12.75" customHeight="1" x14ac:dyDescent="0.25">
      <c r="A29" s="151"/>
      <c r="B29" s="152" t="s">
        <v>4</v>
      </c>
      <c r="C29" s="219"/>
      <c r="D29" s="206">
        <v>0.69808446654900724</v>
      </c>
      <c r="E29" s="154" t="s">
        <v>273</v>
      </c>
      <c r="F29" s="206">
        <v>0.17230712575828769</v>
      </c>
      <c r="G29" s="154" t="s">
        <v>273</v>
      </c>
      <c r="H29" s="206">
        <v>0.48521783665188783</v>
      </c>
      <c r="I29" s="154" t="s">
        <v>273</v>
      </c>
      <c r="J29" s="206">
        <v>4.0559504138831859E-2</v>
      </c>
      <c r="K29" s="154" t="s">
        <v>273</v>
      </c>
      <c r="L29" s="206"/>
      <c r="M29" s="324"/>
    </row>
    <row r="30" spans="1:13" s="142" customFormat="1" ht="12.75" customHeight="1" x14ac:dyDescent="0.25">
      <c r="A30" s="151"/>
      <c r="B30" s="152"/>
      <c r="C30" s="219"/>
      <c r="D30" s="206"/>
      <c r="E30" s="154"/>
      <c r="F30" s="206"/>
      <c r="G30" s="154"/>
      <c r="H30" s="206"/>
      <c r="I30" s="154"/>
      <c r="J30" s="206"/>
      <c r="K30" s="154"/>
      <c r="L30" s="206"/>
    </row>
    <row r="31" spans="1:13" s="142" customFormat="1" ht="12.75" customHeight="1" x14ac:dyDescent="0.25">
      <c r="A31" s="151">
        <v>2013</v>
      </c>
      <c r="B31" s="152" t="s">
        <v>1</v>
      </c>
      <c r="C31" s="219"/>
      <c r="D31" s="206">
        <v>0.65616116267013735</v>
      </c>
      <c r="E31" s="154" t="s">
        <v>273</v>
      </c>
      <c r="F31" s="206">
        <v>0.15924425645051676</v>
      </c>
      <c r="G31" s="154" t="s">
        <v>273</v>
      </c>
      <c r="H31" s="206">
        <v>0.45608096342576149</v>
      </c>
      <c r="I31" s="154" t="s">
        <v>273</v>
      </c>
      <c r="J31" s="206">
        <v>4.083594279385909E-2</v>
      </c>
      <c r="K31" s="154" t="s">
        <v>273</v>
      </c>
      <c r="L31" s="206"/>
      <c r="M31" s="324"/>
    </row>
    <row r="32" spans="1:13" s="142" customFormat="1" ht="12.75" customHeight="1" x14ac:dyDescent="0.25">
      <c r="A32" s="151"/>
      <c r="B32" s="152" t="s">
        <v>2</v>
      </c>
      <c r="C32" s="219"/>
      <c r="D32" s="206">
        <v>0.64804246806429155</v>
      </c>
      <c r="E32" s="154" t="s">
        <v>273</v>
      </c>
      <c r="F32" s="206">
        <v>0.15713089720997611</v>
      </c>
      <c r="G32" s="154" t="s">
        <v>273</v>
      </c>
      <c r="H32" s="206">
        <v>0.45026683640513981</v>
      </c>
      <c r="I32" s="154" t="s">
        <v>273</v>
      </c>
      <c r="J32" s="206">
        <v>4.0644734449175664E-2</v>
      </c>
      <c r="K32" s="154" t="s">
        <v>273</v>
      </c>
      <c r="L32" s="206"/>
      <c r="M32" s="324"/>
    </row>
    <row r="33" spans="1:13" s="142" customFormat="1" ht="12.75" customHeight="1" x14ac:dyDescent="0.25">
      <c r="A33" s="151"/>
      <c r="B33" s="152" t="s">
        <v>3</v>
      </c>
      <c r="C33" s="219"/>
      <c r="D33" s="206">
        <v>0.63424649584402348</v>
      </c>
      <c r="E33" s="154" t="s">
        <v>273</v>
      </c>
      <c r="F33" s="206">
        <v>0.14988546506236133</v>
      </c>
      <c r="G33" s="154" t="s">
        <v>273</v>
      </c>
      <c r="H33" s="206">
        <v>0.44464350337897829</v>
      </c>
      <c r="I33" s="154" t="s">
        <v>273</v>
      </c>
      <c r="J33" s="206">
        <v>3.9717527402683868E-2</v>
      </c>
      <c r="K33" s="154" t="s">
        <v>273</v>
      </c>
      <c r="L33" s="206"/>
      <c r="M33" s="324"/>
    </row>
    <row r="34" spans="1:13" s="142" customFormat="1" ht="12.75" customHeight="1" x14ac:dyDescent="0.25">
      <c r="A34" s="151"/>
      <c r="B34" s="152" t="s">
        <v>4</v>
      </c>
      <c r="C34" s="219"/>
      <c r="D34" s="206">
        <v>0.60918753252059443</v>
      </c>
      <c r="E34" s="154" t="s">
        <v>273</v>
      </c>
      <c r="F34" s="206">
        <v>0.13774320600851639</v>
      </c>
      <c r="G34" s="154" t="s">
        <v>273</v>
      </c>
      <c r="H34" s="206">
        <v>0.43564322891515084</v>
      </c>
      <c r="I34" s="154" t="s">
        <v>273</v>
      </c>
      <c r="J34" s="206">
        <v>3.5801097596927164E-2</v>
      </c>
      <c r="K34" s="154" t="s">
        <v>273</v>
      </c>
      <c r="L34" s="206"/>
      <c r="M34" s="324"/>
    </row>
    <row r="35" spans="1:13" s="142" customFormat="1" ht="12.75" customHeight="1" x14ac:dyDescent="0.25">
      <c r="A35" s="151"/>
      <c r="B35" s="152"/>
      <c r="C35" s="219"/>
      <c r="D35" s="206"/>
      <c r="E35" s="154"/>
      <c r="F35" s="206"/>
      <c r="G35" s="154"/>
      <c r="H35" s="206"/>
      <c r="I35" s="154"/>
      <c r="J35" s="206"/>
      <c r="K35" s="154"/>
      <c r="L35" s="206"/>
    </row>
    <row r="36" spans="1:13" s="142" customFormat="1" ht="12.75" customHeight="1" x14ac:dyDescent="0.25">
      <c r="A36" s="151">
        <v>2014</v>
      </c>
      <c r="B36" s="152" t="s">
        <v>1</v>
      </c>
      <c r="C36" s="219"/>
      <c r="D36" s="206">
        <v>0.60355769699087392</v>
      </c>
      <c r="E36" s="154" t="s">
        <v>273</v>
      </c>
      <c r="F36" s="206">
        <v>0.13927106912396015</v>
      </c>
      <c r="G36" s="154" t="s">
        <v>273</v>
      </c>
      <c r="H36" s="206">
        <v>0.43105402942303361</v>
      </c>
      <c r="I36" s="154" t="s">
        <v>273</v>
      </c>
      <c r="J36" s="206">
        <v>3.3232598443880157E-2</v>
      </c>
      <c r="K36" s="154" t="s">
        <v>273</v>
      </c>
      <c r="L36" s="206"/>
      <c r="M36" s="324"/>
    </row>
    <row r="37" spans="1:13" s="142" customFormat="1" ht="12.75" customHeight="1" x14ac:dyDescent="0.25">
      <c r="A37" s="151"/>
      <c r="B37" s="152" t="s">
        <v>2</v>
      </c>
      <c r="C37" s="219"/>
      <c r="D37" s="206">
        <v>0.56796083961785726</v>
      </c>
      <c r="E37" s="154" t="s">
        <v>273</v>
      </c>
      <c r="F37" s="206">
        <v>0.13473684004866349</v>
      </c>
      <c r="G37" s="154" t="s">
        <v>273</v>
      </c>
      <c r="H37" s="206">
        <v>0.40179273019405692</v>
      </c>
      <c r="I37" s="154" t="s">
        <v>273</v>
      </c>
      <c r="J37" s="206">
        <v>3.1431269375136836E-2</v>
      </c>
      <c r="K37" s="154" t="s">
        <v>273</v>
      </c>
      <c r="L37" s="206"/>
      <c r="M37" s="324"/>
    </row>
    <row r="38" spans="1:13" s="142" customFormat="1" ht="12.75" customHeight="1" x14ac:dyDescent="0.25">
      <c r="A38" s="151"/>
      <c r="B38" s="152" t="s">
        <v>3</v>
      </c>
      <c r="C38" s="219"/>
      <c r="D38" s="206">
        <v>0.53986182091028223</v>
      </c>
      <c r="E38" s="154" t="s">
        <v>273</v>
      </c>
      <c r="F38" s="206">
        <v>0.13023581968795014</v>
      </c>
      <c r="G38" s="154" t="s">
        <v>273</v>
      </c>
      <c r="H38" s="206">
        <v>0.3793419470446866</v>
      </c>
      <c r="I38" s="154" t="s">
        <v>273</v>
      </c>
      <c r="J38" s="206">
        <v>3.0284054177645407E-2</v>
      </c>
      <c r="K38" s="154" t="s">
        <v>273</v>
      </c>
      <c r="L38" s="206"/>
      <c r="M38" s="324"/>
    </row>
    <row r="39" spans="1:13" s="142" customFormat="1" ht="12.75" customHeight="1" x14ac:dyDescent="0.25">
      <c r="A39" s="151"/>
      <c r="B39" s="152" t="s">
        <v>4</v>
      </c>
      <c r="C39" s="219"/>
      <c r="D39" s="206">
        <v>0.52919135483489466</v>
      </c>
      <c r="E39" s="154" t="s">
        <v>273</v>
      </c>
      <c r="F39" s="206">
        <v>0.13256261090093591</v>
      </c>
      <c r="G39" s="154" t="s">
        <v>273</v>
      </c>
      <c r="H39" s="206">
        <v>0.36563274596564405</v>
      </c>
      <c r="I39" s="154" t="s">
        <v>273</v>
      </c>
      <c r="J39" s="206">
        <v>3.099599796831471E-2</v>
      </c>
      <c r="K39" s="154" t="s">
        <v>273</v>
      </c>
      <c r="L39" s="206"/>
      <c r="M39" s="324"/>
    </row>
    <row r="40" spans="1:13" s="142" customFormat="1" ht="12.75" customHeight="1" x14ac:dyDescent="0.25">
      <c r="A40" s="151"/>
      <c r="B40" s="152"/>
      <c r="C40" s="219"/>
      <c r="D40" s="206"/>
      <c r="E40" s="154"/>
      <c r="F40" s="206"/>
      <c r="G40" s="154"/>
      <c r="H40" s="206"/>
      <c r="I40" s="154"/>
      <c r="J40" s="206"/>
      <c r="K40" s="154"/>
      <c r="L40" s="206"/>
    </row>
    <row r="41" spans="1:13" s="142" customFormat="1" ht="12.75" customHeight="1" x14ac:dyDescent="0.25">
      <c r="A41" s="151">
        <v>2015</v>
      </c>
      <c r="B41" s="152" t="s">
        <v>1</v>
      </c>
      <c r="C41" s="219"/>
      <c r="D41" s="206">
        <v>0.50130881520252202</v>
      </c>
      <c r="E41" s="154" t="s">
        <v>273</v>
      </c>
      <c r="F41" s="206">
        <v>0.12429659518669403</v>
      </c>
      <c r="G41" s="154" t="s">
        <v>273</v>
      </c>
      <c r="H41" s="206">
        <v>0.3471851942477836</v>
      </c>
      <c r="I41" s="154" t="s">
        <v>273</v>
      </c>
      <c r="J41" s="206">
        <v>2.9827025768044468E-2</v>
      </c>
      <c r="K41" s="154" t="s">
        <v>273</v>
      </c>
      <c r="L41" s="206"/>
      <c r="M41" s="324"/>
    </row>
    <row r="42" spans="1:13" s="142" customFormat="1" ht="12.75" customHeight="1" x14ac:dyDescent="0.25">
      <c r="A42" s="151"/>
      <c r="B42" s="152" t="s">
        <v>2</v>
      </c>
      <c r="C42" s="219"/>
      <c r="D42" s="206">
        <v>0.48537513356697265</v>
      </c>
      <c r="E42" s="154" t="s">
        <v>273</v>
      </c>
      <c r="F42" s="206">
        <v>0.11473183049366387</v>
      </c>
      <c r="G42" s="154" t="s">
        <v>273</v>
      </c>
      <c r="H42" s="206">
        <v>0.34229179296020784</v>
      </c>
      <c r="I42" s="154" t="s">
        <v>273</v>
      </c>
      <c r="J42" s="206">
        <v>2.8351510113100942E-2</v>
      </c>
      <c r="K42" s="154" t="s">
        <v>273</v>
      </c>
      <c r="L42" s="206"/>
      <c r="M42" s="324"/>
    </row>
    <row r="43" spans="1:13" s="142" customFormat="1" ht="12.75" customHeight="1" x14ac:dyDescent="0.25">
      <c r="A43" s="151"/>
      <c r="B43" s="152" t="s">
        <v>3</v>
      </c>
      <c r="C43" s="219"/>
      <c r="D43" s="206">
        <v>0.46300578854578262</v>
      </c>
      <c r="E43" s="154" t="s">
        <v>273</v>
      </c>
      <c r="F43" s="206">
        <v>0.10439574040014472</v>
      </c>
      <c r="G43" s="154" t="s">
        <v>273</v>
      </c>
      <c r="H43" s="206">
        <v>0.33281148442143327</v>
      </c>
      <c r="I43" s="154" t="s">
        <v>273</v>
      </c>
      <c r="J43" s="206">
        <v>2.5798563724204568E-2</v>
      </c>
      <c r="K43" s="154" t="s">
        <v>273</v>
      </c>
      <c r="L43" s="206"/>
      <c r="M43" s="324"/>
    </row>
    <row r="44" spans="1:13" s="142" customFormat="1" ht="12.75" customHeight="1" x14ac:dyDescent="0.25">
      <c r="A44" s="151"/>
      <c r="B44" s="152" t="s">
        <v>4</v>
      </c>
      <c r="C44" s="219"/>
      <c r="D44" s="206">
        <v>0.44025319997259549</v>
      </c>
      <c r="E44" s="154" t="s">
        <v>273</v>
      </c>
      <c r="F44" s="206">
        <v>9.4740521022035631E-2</v>
      </c>
      <c r="G44" s="154" t="s">
        <v>273</v>
      </c>
      <c r="H44" s="206">
        <v>0.32481995871348668</v>
      </c>
      <c r="I44" s="154" t="s">
        <v>273</v>
      </c>
      <c r="J44" s="206">
        <v>2.0692720237073206E-2</v>
      </c>
      <c r="K44" s="154" t="s">
        <v>273</v>
      </c>
      <c r="L44" s="206"/>
      <c r="M44" s="324"/>
    </row>
    <row r="45" spans="1:13" s="142" customFormat="1" ht="12.75" customHeight="1" x14ac:dyDescent="0.25">
      <c r="A45" s="151"/>
      <c r="B45" s="152"/>
      <c r="C45" s="219"/>
      <c r="D45" s="206"/>
      <c r="E45" s="154"/>
      <c r="F45" s="206"/>
      <c r="G45" s="154"/>
      <c r="H45" s="206"/>
      <c r="I45" s="154"/>
      <c r="J45" s="206"/>
      <c r="K45" s="154"/>
      <c r="L45" s="206"/>
    </row>
    <row r="46" spans="1:13" s="142" customFormat="1" ht="12.75" customHeight="1" x14ac:dyDescent="0.25">
      <c r="A46" s="151">
        <v>2016</v>
      </c>
      <c r="B46" s="152" t="s">
        <v>1</v>
      </c>
      <c r="C46" s="219"/>
      <c r="D46" s="206">
        <v>0.42700004438184269</v>
      </c>
      <c r="E46" s="154" t="s">
        <v>273</v>
      </c>
      <c r="F46" s="206">
        <v>9.0020231193153888E-2</v>
      </c>
      <c r="G46" s="154" t="s">
        <v>273</v>
      </c>
      <c r="H46" s="206">
        <v>0.32070915579694126</v>
      </c>
      <c r="I46" s="154" t="s">
        <v>273</v>
      </c>
      <c r="J46" s="206">
        <v>1.6270657391747569E-2</v>
      </c>
      <c r="K46" s="154" t="s">
        <v>273</v>
      </c>
      <c r="L46" s="206"/>
      <c r="M46" s="324"/>
    </row>
    <row r="47" spans="1:13" s="142" customFormat="1" ht="12.75" customHeight="1" x14ac:dyDescent="0.25">
      <c r="A47" s="151"/>
      <c r="B47" s="152" t="s">
        <v>2</v>
      </c>
      <c r="C47" s="219"/>
      <c r="D47" s="206">
        <v>0.41552974560781308</v>
      </c>
      <c r="E47" s="154" t="s">
        <v>273</v>
      </c>
      <c r="F47" s="206">
        <v>8.5231194490680881E-2</v>
      </c>
      <c r="G47" s="154" t="s">
        <v>273</v>
      </c>
      <c r="H47" s="206">
        <v>0.31625675135688641</v>
      </c>
      <c r="I47" s="154" t="s">
        <v>273</v>
      </c>
      <c r="J47" s="206">
        <v>1.4041799760245756E-2</v>
      </c>
      <c r="K47" s="154" t="s">
        <v>273</v>
      </c>
      <c r="L47" s="206"/>
      <c r="M47" s="324"/>
    </row>
    <row r="48" spans="1:13" s="142" customFormat="1" ht="12.75" customHeight="1" x14ac:dyDescent="0.25">
      <c r="A48" s="151"/>
      <c r="B48" s="152" t="s">
        <v>3</v>
      </c>
      <c r="C48" s="219"/>
      <c r="D48" s="206">
        <v>0.41011639082240359</v>
      </c>
      <c r="E48" s="154" t="s">
        <v>273</v>
      </c>
      <c r="F48" s="206">
        <v>8.4367155665277291E-2</v>
      </c>
      <c r="G48" s="154" t="s">
        <v>273</v>
      </c>
      <c r="H48" s="206">
        <v>0.31294184085569143</v>
      </c>
      <c r="I48" s="154" t="s">
        <v>273</v>
      </c>
      <c r="J48" s="206">
        <v>1.2807394301434872E-2</v>
      </c>
      <c r="K48" s="154" t="s">
        <v>273</v>
      </c>
      <c r="L48" s="206"/>
      <c r="M48" s="324"/>
    </row>
    <row r="49" spans="1:27" s="142" customFormat="1" ht="12.75" customHeight="1" x14ac:dyDescent="0.25">
      <c r="A49" s="151"/>
      <c r="B49" s="152" t="s">
        <v>4</v>
      </c>
      <c r="C49" s="219"/>
      <c r="D49" s="206">
        <v>0.46306632985658408</v>
      </c>
      <c r="E49" s="154" t="s">
        <v>273</v>
      </c>
      <c r="F49" s="206">
        <v>8.9533083441981742E-2</v>
      </c>
      <c r="G49" s="154" t="s">
        <v>273</v>
      </c>
      <c r="H49" s="206">
        <v>0.36039357887874834</v>
      </c>
      <c r="I49" s="154" t="s">
        <v>273</v>
      </c>
      <c r="J49" s="206">
        <v>1.3139667535853975E-2</v>
      </c>
      <c r="K49" s="154" t="s">
        <v>273</v>
      </c>
      <c r="L49" s="206"/>
      <c r="M49" s="324"/>
    </row>
    <row r="50" spans="1:27" s="142" customFormat="1" ht="12.75" customHeight="1" x14ac:dyDescent="0.25">
      <c r="A50" s="151"/>
      <c r="B50" s="152"/>
      <c r="C50" s="219"/>
      <c r="D50" s="206"/>
      <c r="E50" s="154"/>
      <c r="F50" s="206"/>
      <c r="G50" s="154"/>
      <c r="H50" s="206"/>
      <c r="I50" s="154"/>
      <c r="J50" s="206"/>
      <c r="K50" s="154"/>
      <c r="L50" s="206"/>
    </row>
    <row r="51" spans="1:27" s="142" customFormat="1" ht="12.75" customHeight="1" x14ac:dyDescent="0.25">
      <c r="A51" s="151">
        <v>2017</v>
      </c>
      <c r="B51" s="152" t="s">
        <v>1</v>
      </c>
      <c r="C51" s="219">
        <v>0</v>
      </c>
      <c r="D51" s="206">
        <v>0.46899274332251278</v>
      </c>
      <c r="E51" s="154" t="s">
        <v>273</v>
      </c>
      <c r="F51" s="206">
        <v>8.8895032489931053E-2</v>
      </c>
      <c r="G51" s="154" t="s">
        <v>273</v>
      </c>
      <c r="H51" s="206">
        <v>0.36553757691544914</v>
      </c>
      <c r="I51" s="154" t="s">
        <v>273</v>
      </c>
      <c r="J51" s="206">
        <v>1.4560133917132533E-2</v>
      </c>
      <c r="K51" s="154" t="s">
        <v>273</v>
      </c>
      <c r="L51" s="206"/>
      <c r="M51" s="324"/>
    </row>
    <row r="52" spans="1:27" s="142" customFormat="1" ht="12.75" customHeight="1" x14ac:dyDescent="0.25">
      <c r="A52" s="151"/>
      <c r="B52" s="152" t="s">
        <v>2</v>
      </c>
      <c r="C52" s="219" t="s">
        <v>195</v>
      </c>
      <c r="D52" s="206">
        <v>0.45643847871374044</v>
      </c>
      <c r="E52" s="154" t="s">
        <v>273</v>
      </c>
      <c r="F52" s="206">
        <v>8.811381531260111E-2</v>
      </c>
      <c r="G52" s="154" t="s">
        <v>273</v>
      </c>
      <c r="H52" s="206">
        <v>0.35501100766419319</v>
      </c>
      <c r="I52" s="154" t="s">
        <v>273</v>
      </c>
      <c r="J52" s="206">
        <v>1.3313655736946135E-2</v>
      </c>
      <c r="K52" s="154" t="s">
        <v>273</v>
      </c>
      <c r="L52" s="206"/>
      <c r="M52" s="324"/>
    </row>
    <row r="53" spans="1:27" s="142" customFormat="1" ht="12.75" customHeight="1" x14ac:dyDescent="0.25">
      <c r="A53" s="151"/>
      <c r="B53" s="152" t="s">
        <v>3</v>
      </c>
      <c r="C53" s="219" t="s">
        <v>195</v>
      </c>
      <c r="D53" s="206">
        <v>0.50228364183561303</v>
      </c>
      <c r="E53" s="154" t="s">
        <v>273</v>
      </c>
      <c r="F53" s="206">
        <v>8.8053937445260189E-2</v>
      </c>
      <c r="G53" s="154" t="s">
        <v>273</v>
      </c>
      <c r="H53" s="206">
        <v>0.40132727497163817</v>
      </c>
      <c r="I53" s="154" t="s">
        <v>273</v>
      </c>
      <c r="J53" s="206">
        <v>1.2902429418714693E-2</v>
      </c>
      <c r="K53" s="154" t="s">
        <v>273</v>
      </c>
      <c r="L53" s="206"/>
      <c r="M53" s="324"/>
    </row>
    <row r="54" spans="1:27" s="142" customFormat="1" ht="12.75" customHeight="1" x14ac:dyDescent="0.25">
      <c r="A54" s="152"/>
      <c r="B54" s="152" t="s">
        <v>4</v>
      </c>
      <c r="C54" s="219" t="s">
        <v>195</v>
      </c>
      <c r="D54" s="206">
        <v>0.46955473112647861</v>
      </c>
      <c r="E54" s="154" t="s">
        <v>273</v>
      </c>
      <c r="F54" s="206">
        <v>8.1714870723201369E-2</v>
      </c>
      <c r="G54" s="154" t="s">
        <v>273</v>
      </c>
      <c r="H54" s="206">
        <v>0.37525938137532888</v>
      </c>
      <c r="I54" s="154" t="s">
        <v>273</v>
      </c>
      <c r="J54" s="206">
        <v>1.2580479027948321E-2</v>
      </c>
      <c r="K54" s="154" t="s">
        <v>273</v>
      </c>
      <c r="L54" s="206"/>
      <c r="M54" s="324"/>
    </row>
    <row r="55" spans="1:27" s="142" customFormat="1" ht="12.75" customHeight="1" x14ac:dyDescent="0.25">
      <c r="A55" s="151"/>
      <c r="B55" s="152"/>
      <c r="C55" s="219"/>
      <c r="D55" s="206"/>
      <c r="E55" s="154"/>
      <c r="F55" s="206"/>
      <c r="G55" s="154"/>
      <c r="H55" s="206"/>
      <c r="I55" s="154"/>
      <c r="J55" s="206"/>
      <c r="K55" s="154"/>
      <c r="L55" s="206"/>
    </row>
    <row r="56" spans="1:27" s="142" customFormat="1" ht="12.75" customHeight="1" x14ac:dyDescent="0.25">
      <c r="A56" s="151">
        <v>2018</v>
      </c>
      <c r="B56" s="152" t="s">
        <v>1</v>
      </c>
      <c r="C56" s="219" t="s">
        <v>195</v>
      </c>
      <c r="D56" s="206">
        <v>0.47593898109415711</v>
      </c>
      <c r="E56" s="154" t="s">
        <v>497</v>
      </c>
      <c r="F56" s="206">
        <v>7.9390500666385283E-2</v>
      </c>
      <c r="G56" s="154" t="s">
        <v>497</v>
      </c>
      <c r="H56" s="206">
        <v>0.38393719406237364</v>
      </c>
      <c r="I56" s="154" t="s">
        <v>497</v>
      </c>
      <c r="J56" s="206">
        <v>1.2611286365398173E-2</v>
      </c>
      <c r="K56" s="154" t="s">
        <v>497</v>
      </c>
      <c r="L56" s="206"/>
      <c r="M56" s="324"/>
      <c r="AA56" s="142" t="s">
        <v>497</v>
      </c>
    </row>
    <row r="57" spans="1:27" s="142" customFormat="1" ht="12.75" customHeight="1" thickBot="1" x14ac:dyDescent="0.3">
      <c r="A57" s="152"/>
      <c r="B57" s="156"/>
      <c r="C57" s="220"/>
      <c r="D57" s="206"/>
      <c r="E57" s="154"/>
      <c r="F57" s="206"/>
      <c r="G57" s="154"/>
      <c r="H57" s="206"/>
      <c r="I57" s="154"/>
      <c r="J57" s="206"/>
      <c r="K57" s="154"/>
      <c r="L57" s="206"/>
    </row>
    <row r="58" spans="1:27" s="142" customFormat="1" ht="12.75" customHeight="1" x14ac:dyDescent="0.2">
      <c r="A58" s="159" t="s">
        <v>499</v>
      </c>
      <c r="B58" s="159"/>
      <c r="C58" s="221"/>
      <c r="D58" s="207"/>
      <c r="E58" s="221"/>
      <c r="F58" s="207"/>
      <c r="G58" s="221"/>
      <c r="H58" s="207"/>
      <c r="I58" s="221"/>
      <c r="J58" s="207"/>
      <c r="K58" s="221"/>
      <c r="L58" s="207"/>
    </row>
    <row r="59" spans="1:27" s="142" customFormat="1" ht="12.75" customHeight="1" x14ac:dyDescent="0.2">
      <c r="A59" s="160"/>
      <c r="B59" s="160"/>
      <c r="C59" s="161"/>
      <c r="D59" s="208"/>
      <c r="E59" s="161"/>
      <c r="F59" s="208"/>
      <c r="G59" s="161"/>
      <c r="H59" s="208"/>
      <c r="I59" s="161"/>
      <c r="J59" s="208"/>
      <c r="K59" s="161"/>
      <c r="L59" s="208"/>
    </row>
    <row r="60" spans="1:27" s="142" customFormat="1" ht="12.75" customHeight="1" x14ac:dyDescent="0.2">
      <c r="A60" s="162">
        <v>2017</v>
      </c>
      <c r="B60" s="163" t="s">
        <v>4</v>
      </c>
      <c r="C60" s="222"/>
      <c r="D60" s="209">
        <v>6.3842499676785014E-3</v>
      </c>
      <c r="E60" s="161"/>
      <c r="F60" s="209">
        <v>-2.3243700568160858E-3</v>
      </c>
      <c r="G60" s="161"/>
      <c r="H60" s="209">
        <v>8.6778126870447614E-3</v>
      </c>
      <c r="I60" s="161"/>
      <c r="J60" s="209">
        <v>3.0807337449851799E-5</v>
      </c>
      <c r="K60" s="161"/>
      <c r="L60" s="209"/>
    </row>
    <row r="61" spans="1:27" s="142" customFormat="1" ht="12.75" customHeight="1" x14ac:dyDescent="0.2">
      <c r="A61" s="165"/>
      <c r="B61" s="166"/>
      <c r="C61" s="223"/>
      <c r="D61" s="210"/>
      <c r="E61" s="281"/>
      <c r="F61" s="210"/>
      <c r="G61" s="281"/>
      <c r="H61" s="210"/>
      <c r="I61" s="281"/>
      <c r="J61" s="210"/>
      <c r="K61" s="281"/>
      <c r="L61" s="210"/>
    </row>
    <row r="62" spans="1:27" s="142" customFormat="1" ht="12.75" customHeight="1" thickBot="1" x14ac:dyDescent="0.25">
      <c r="A62" s="157">
        <v>2017</v>
      </c>
      <c r="B62" s="158" t="s">
        <v>1</v>
      </c>
      <c r="C62" s="224"/>
      <c r="D62" s="211">
        <v>6.9462377716443258E-3</v>
      </c>
      <c r="E62" s="282"/>
      <c r="F62" s="211">
        <v>-9.5045318235457699E-3</v>
      </c>
      <c r="G62" s="282"/>
      <c r="H62" s="211">
        <v>1.8399617146924507E-2</v>
      </c>
      <c r="I62" s="282"/>
      <c r="J62" s="211">
        <v>-1.9488475517343597E-3</v>
      </c>
      <c r="K62" s="282"/>
      <c r="L62" s="211"/>
    </row>
    <row r="63" spans="1:27" s="169" customFormat="1" ht="12.75" customHeight="1" x14ac:dyDescent="0.2">
      <c r="A63" s="398"/>
      <c r="B63" s="398"/>
      <c r="C63" s="398"/>
      <c r="D63" s="398"/>
      <c r="E63" s="398"/>
      <c r="F63" s="398"/>
      <c r="G63" s="398"/>
      <c r="H63" s="398"/>
      <c r="I63" s="398"/>
      <c r="J63" s="398"/>
      <c r="K63" s="398"/>
    </row>
    <row r="64" spans="1:27" s="169" customFormat="1" ht="15" x14ac:dyDescent="0.2">
      <c r="A64" s="396" t="s">
        <v>259</v>
      </c>
      <c r="B64" s="396"/>
      <c r="C64" s="396"/>
      <c r="D64" s="396"/>
      <c r="E64" s="396"/>
      <c r="F64" s="396"/>
      <c r="G64" s="396"/>
      <c r="H64" s="396"/>
      <c r="I64" s="396"/>
      <c r="J64" s="396"/>
      <c r="K64" s="396"/>
      <c r="L64" s="396"/>
      <c r="M64" s="396"/>
      <c r="N64" s="396"/>
      <c r="O64" s="396"/>
    </row>
    <row r="65" spans="1:15" s="169" customFormat="1" ht="48.75" customHeight="1" x14ac:dyDescent="0.2">
      <c r="A65" s="396" t="s">
        <v>229</v>
      </c>
      <c r="B65" s="396"/>
      <c r="C65" s="396"/>
      <c r="D65" s="396"/>
      <c r="E65" s="396"/>
      <c r="F65" s="396"/>
      <c r="G65" s="396"/>
      <c r="H65" s="396"/>
      <c r="I65" s="396"/>
      <c r="J65" s="396"/>
      <c r="K65" s="396"/>
    </row>
    <row r="66" spans="1:15" s="170" customFormat="1" ht="32.25" customHeight="1" x14ac:dyDescent="0.3">
      <c r="A66" s="396" t="s">
        <v>438</v>
      </c>
      <c r="B66" s="396"/>
      <c r="C66" s="396"/>
      <c r="D66" s="396"/>
      <c r="E66" s="396"/>
      <c r="F66" s="396"/>
      <c r="G66" s="396"/>
      <c r="H66" s="396"/>
      <c r="I66" s="396"/>
      <c r="J66" s="396"/>
      <c r="K66" s="396"/>
      <c r="L66" s="309"/>
      <c r="M66" s="309"/>
      <c r="N66" s="309"/>
      <c r="O66" s="309"/>
    </row>
    <row r="67" spans="1:15" s="171" customFormat="1" ht="35.25" customHeight="1" x14ac:dyDescent="0.3">
      <c r="A67" s="396" t="s">
        <v>404</v>
      </c>
      <c r="B67" s="396"/>
      <c r="C67" s="396"/>
      <c r="D67" s="396"/>
      <c r="E67" s="396"/>
      <c r="F67" s="396"/>
      <c r="G67" s="396"/>
      <c r="H67" s="396"/>
      <c r="I67" s="396"/>
      <c r="J67" s="396"/>
      <c r="K67" s="396"/>
      <c r="L67" s="170"/>
      <c r="M67" s="170"/>
      <c r="N67" s="170"/>
      <c r="O67" s="170"/>
    </row>
    <row r="68" spans="1:15" s="171" customFormat="1" ht="27.75" customHeight="1" x14ac:dyDescent="0.3">
      <c r="A68" s="409"/>
      <c r="B68" s="409"/>
      <c r="C68" s="409"/>
      <c r="D68" s="409"/>
      <c r="E68" s="409"/>
      <c r="F68" s="409"/>
      <c r="G68" s="409"/>
      <c r="H68" s="409"/>
      <c r="I68" s="409"/>
      <c r="J68" s="409"/>
      <c r="K68" s="409"/>
    </row>
    <row r="69" spans="1:15" ht="12.75" customHeight="1" x14ac:dyDescent="0.3">
      <c r="A69" s="409"/>
      <c r="B69" s="409"/>
      <c r="C69" s="409"/>
      <c r="D69" s="409"/>
      <c r="E69" s="409"/>
      <c r="F69" s="409"/>
      <c r="G69" s="409"/>
      <c r="H69" s="409"/>
      <c r="I69" s="409"/>
      <c r="J69" s="409"/>
      <c r="K69" s="409"/>
      <c r="L69" s="171"/>
      <c r="M69" s="171"/>
      <c r="N69" s="171"/>
      <c r="O69" s="171"/>
    </row>
    <row r="70" spans="1:15" ht="12.75" customHeight="1" x14ac:dyDescent="0.3">
      <c r="A70" s="409"/>
      <c r="B70" s="409"/>
      <c r="C70" s="409"/>
      <c r="D70" s="409"/>
      <c r="E70" s="409"/>
      <c r="F70" s="409"/>
      <c r="G70" s="409"/>
      <c r="H70" s="409"/>
      <c r="I70" s="409"/>
      <c r="J70" s="409"/>
      <c r="K70" s="409"/>
    </row>
    <row r="71" spans="1:15" ht="12.75" customHeight="1" x14ac:dyDescent="0.3">
      <c r="A71" s="409"/>
      <c r="B71" s="409"/>
      <c r="C71" s="409"/>
      <c r="D71" s="409"/>
      <c r="E71" s="409"/>
      <c r="F71" s="409"/>
      <c r="G71" s="409"/>
      <c r="H71" s="409"/>
      <c r="I71" s="409"/>
      <c r="J71" s="409"/>
      <c r="K71" s="409"/>
    </row>
    <row r="72" spans="1:15" ht="12.75" customHeight="1" x14ac:dyDescent="0.3">
      <c r="A72" s="409"/>
      <c r="B72" s="409"/>
      <c r="C72" s="409"/>
      <c r="D72" s="409"/>
      <c r="E72" s="409"/>
      <c r="F72" s="409"/>
      <c r="G72" s="409"/>
      <c r="H72" s="409"/>
      <c r="I72" s="409"/>
      <c r="J72" s="409"/>
      <c r="K72" s="409"/>
    </row>
    <row r="73" spans="1:15" ht="12.75" customHeight="1" x14ac:dyDescent="0.3">
      <c r="A73" s="409"/>
      <c r="B73" s="409"/>
      <c r="C73" s="409"/>
      <c r="D73" s="409"/>
      <c r="E73" s="409"/>
      <c r="F73" s="409"/>
      <c r="G73" s="409"/>
      <c r="H73" s="409"/>
      <c r="I73" s="409"/>
      <c r="J73" s="409"/>
      <c r="K73" s="409"/>
    </row>
    <row r="74" spans="1:15" ht="12.75" customHeight="1" x14ac:dyDescent="0.3">
      <c r="A74" s="409"/>
      <c r="B74" s="409"/>
      <c r="C74" s="409"/>
      <c r="D74" s="409"/>
      <c r="E74" s="409"/>
      <c r="F74" s="409"/>
      <c r="G74" s="409"/>
      <c r="H74" s="409"/>
      <c r="I74" s="409"/>
      <c r="J74" s="409"/>
      <c r="K74" s="409"/>
    </row>
    <row r="75" spans="1:15" ht="12.75" customHeight="1" x14ac:dyDescent="0.3">
      <c r="A75" s="409"/>
      <c r="B75" s="409"/>
      <c r="C75" s="409"/>
      <c r="D75" s="409"/>
      <c r="E75" s="409"/>
      <c r="F75" s="409"/>
      <c r="G75" s="409"/>
      <c r="H75" s="409"/>
      <c r="I75" s="409"/>
      <c r="J75" s="409"/>
      <c r="K75" s="409"/>
    </row>
  </sheetData>
  <dataConsolidate/>
  <mergeCells count="18">
    <mergeCell ref="J4:K4"/>
    <mergeCell ref="A63:K63"/>
    <mergeCell ref="A65:K65"/>
    <mergeCell ref="A67:K67"/>
    <mergeCell ref="A68:K68"/>
    <mergeCell ref="A64:O64"/>
    <mergeCell ref="A75:K75"/>
    <mergeCell ref="D5:E5"/>
    <mergeCell ref="F5:G5"/>
    <mergeCell ref="H5:I5"/>
    <mergeCell ref="J5:K5"/>
    <mergeCell ref="A69:K69"/>
    <mergeCell ref="A70:K70"/>
    <mergeCell ref="A71:K71"/>
    <mergeCell ref="A72:K72"/>
    <mergeCell ref="A73:K73"/>
    <mergeCell ref="A74:K74"/>
    <mergeCell ref="A66:K6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4"/>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3" t="s">
        <v>167</v>
      </c>
      <c r="B2" s="194"/>
      <c r="C2" s="194"/>
      <c r="D2" s="195" t="s">
        <v>168</v>
      </c>
      <c r="E2" s="133"/>
      <c r="F2" s="132"/>
      <c r="G2" s="133"/>
      <c r="H2" s="132"/>
      <c r="I2" s="133"/>
      <c r="J2" s="132"/>
      <c r="K2" s="133"/>
      <c r="L2" s="132"/>
      <c r="M2" s="132"/>
      <c r="N2" s="132"/>
    </row>
    <row r="3" spans="1:17" s="136" customFormat="1" ht="17.25" x14ac:dyDescent="0.3">
      <c r="A3" s="196" t="s">
        <v>152</v>
      </c>
      <c r="B3" s="197"/>
      <c r="C3" s="214"/>
      <c r="D3" s="198" t="s">
        <v>154</v>
      </c>
      <c r="E3" s="283"/>
      <c r="F3" s="188"/>
      <c r="G3" s="283"/>
      <c r="H3" s="188"/>
      <c r="I3" s="283"/>
      <c r="J3" s="188"/>
      <c r="K3" s="283"/>
      <c r="L3" s="132"/>
      <c r="M3" s="132"/>
      <c r="N3" s="132"/>
    </row>
    <row r="4" spans="1:17" ht="10.5" customHeight="1" thickBot="1" x14ac:dyDescent="0.35">
      <c r="A4" s="137"/>
      <c r="B4" s="137"/>
      <c r="C4" s="215"/>
      <c r="D4" s="137"/>
      <c r="E4" s="215"/>
      <c r="F4" s="137"/>
      <c r="G4" s="215"/>
      <c r="H4" s="137"/>
      <c r="I4" s="215"/>
      <c r="J4" s="393"/>
      <c r="K4" s="393"/>
    </row>
    <row r="5" spans="1:17" ht="30.75" customHeight="1" thickBot="1" x14ac:dyDescent="0.35">
      <c r="A5" s="231"/>
      <c r="B5" s="231"/>
      <c r="C5" s="232"/>
      <c r="D5" s="410" t="s">
        <v>123</v>
      </c>
      <c r="E5" s="410"/>
      <c r="F5" s="411" t="s">
        <v>231</v>
      </c>
      <c r="G5" s="411"/>
      <c r="H5" s="411" t="s">
        <v>473</v>
      </c>
      <c r="I5" s="411"/>
      <c r="J5" s="411" t="s">
        <v>234</v>
      </c>
      <c r="K5" s="411"/>
    </row>
    <row r="6" spans="1:17" s="146" customFormat="1" ht="12.75" customHeight="1" x14ac:dyDescent="0.25">
      <c r="A6" s="143">
        <v>2008</v>
      </c>
      <c r="B6" s="143"/>
      <c r="C6" s="213"/>
      <c r="D6" s="144">
        <v>106544</v>
      </c>
      <c r="E6" s="145" t="s">
        <v>497</v>
      </c>
      <c r="F6" s="144">
        <v>67428</v>
      </c>
      <c r="G6" s="145" t="s">
        <v>497</v>
      </c>
      <c r="H6" s="144" t="s">
        <v>205</v>
      </c>
      <c r="I6" s="145" t="s">
        <v>497</v>
      </c>
      <c r="J6" s="144">
        <v>39116</v>
      </c>
      <c r="K6" s="145" t="s">
        <v>497</v>
      </c>
    </row>
    <row r="7" spans="1:17" s="146" customFormat="1" ht="12.75" customHeight="1" x14ac:dyDescent="0.25">
      <c r="A7" s="143">
        <v>2009</v>
      </c>
      <c r="B7" s="143"/>
      <c r="C7" s="213"/>
      <c r="D7" s="144">
        <v>134252.29046380738</v>
      </c>
      <c r="E7" s="145" t="s">
        <v>273</v>
      </c>
      <c r="F7" s="144">
        <v>74671</v>
      </c>
      <c r="G7" s="145" t="s">
        <v>497</v>
      </c>
      <c r="H7" s="144">
        <v>11940.290463807371</v>
      </c>
      <c r="I7" s="145" t="s">
        <v>273</v>
      </c>
      <c r="J7" s="144">
        <v>47641</v>
      </c>
      <c r="K7" s="145" t="s">
        <v>497</v>
      </c>
    </row>
    <row r="8" spans="1:17" s="146" customFormat="1" ht="12.75" customHeight="1" x14ac:dyDescent="0.25">
      <c r="A8" s="143">
        <v>2010</v>
      </c>
      <c r="B8" s="143"/>
      <c r="C8" s="213"/>
      <c r="D8" s="144">
        <v>135045.99999996612</v>
      </c>
      <c r="E8" s="145" t="s">
        <v>497</v>
      </c>
      <c r="F8" s="144">
        <v>59173</v>
      </c>
      <c r="G8" s="145" t="s">
        <v>497</v>
      </c>
      <c r="H8" s="144">
        <v>25178.99999996613</v>
      </c>
      <c r="I8" s="145" t="s">
        <v>273</v>
      </c>
      <c r="J8" s="144">
        <v>50694</v>
      </c>
      <c r="K8" s="145" t="s">
        <v>497</v>
      </c>
    </row>
    <row r="9" spans="1:17" s="146" customFormat="1" ht="12.75" customHeight="1" x14ac:dyDescent="0.25">
      <c r="A9" s="143">
        <v>2011</v>
      </c>
      <c r="B9" s="143"/>
      <c r="C9" s="213"/>
      <c r="D9" s="144">
        <v>119943.00000000004</v>
      </c>
      <c r="E9" s="145" t="s">
        <v>497</v>
      </c>
      <c r="F9" s="144">
        <v>41875.999999999942</v>
      </c>
      <c r="G9" s="145" t="s">
        <v>497</v>
      </c>
      <c r="H9" s="144">
        <v>29009</v>
      </c>
      <c r="I9" s="145" t="s">
        <v>497</v>
      </c>
      <c r="J9" s="144">
        <v>49058.000000000102</v>
      </c>
      <c r="K9" s="145" t="s">
        <v>497</v>
      </c>
    </row>
    <row r="10" spans="1:17" s="146" customFormat="1" ht="12.75" customHeight="1" x14ac:dyDescent="0.25">
      <c r="A10" s="143">
        <v>2012</v>
      </c>
      <c r="B10" s="143"/>
      <c r="C10" s="213"/>
      <c r="D10" s="144">
        <v>109640</v>
      </c>
      <c r="E10" s="145" t="s">
        <v>497</v>
      </c>
      <c r="F10" s="144">
        <v>31787.000000000011</v>
      </c>
      <c r="G10" s="145" t="s">
        <v>497</v>
      </c>
      <c r="H10" s="144">
        <v>31179</v>
      </c>
      <c r="I10" s="145" t="s">
        <v>497</v>
      </c>
      <c r="J10" s="144">
        <v>46674</v>
      </c>
      <c r="K10" s="145" t="s">
        <v>497</v>
      </c>
    </row>
    <row r="11" spans="1:17" s="146" customFormat="1" ht="12.75" customHeight="1" x14ac:dyDescent="0.25">
      <c r="A11" s="143">
        <v>2013</v>
      </c>
      <c r="B11" s="143"/>
      <c r="C11" s="213"/>
      <c r="D11" s="144">
        <v>100998.00000000012</v>
      </c>
      <c r="E11" s="145" t="s">
        <v>497</v>
      </c>
      <c r="F11" s="144">
        <v>24570.999999999993</v>
      </c>
      <c r="G11" s="145" t="s">
        <v>497</v>
      </c>
      <c r="H11" s="144">
        <v>27546.000000000011</v>
      </c>
      <c r="I11" s="145" t="s">
        <v>497</v>
      </c>
      <c r="J11" s="144">
        <v>48881.000000000095</v>
      </c>
      <c r="K11" s="145" t="s">
        <v>497</v>
      </c>
    </row>
    <row r="12" spans="1:17" s="146" customFormat="1" ht="12.75" customHeight="1" x14ac:dyDescent="0.25">
      <c r="A12" s="143">
        <v>2014</v>
      </c>
      <c r="B12" s="143"/>
      <c r="C12" s="213"/>
      <c r="D12" s="144">
        <v>99223.000000000116</v>
      </c>
      <c r="E12" s="145" t="s">
        <v>497</v>
      </c>
      <c r="F12" s="144">
        <v>20345</v>
      </c>
      <c r="G12" s="145" t="s">
        <v>497</v>
      </c>
      <c r="H12" s="144">
        <v>26688.000000000007</v>
      </c>
      <c r="I12" s="145" t="s">
        <v>497</v>
      </c>
      <c r="J12" s="144">
        <v>52190.000000000102</v>
      </c>
      <c r="K12" s="145" t="s">
        <v>497</v>
      </c>
    </row>
    <row r="13" spans="1:17" s="146" customFormat="1" ht="12.75" customHeight="1" x14ac:dyDescent="0.25">
      <c r="A13" s="143">
        <v>2015</v>
      </c>
      <c r="B13" s="143"/>
      <c r="C13" s="213"/>
      <c r="D13" s="144">
        <v>80403.999999999956</v>
      </c>
      <c r="E13" s="145" t="s">
        <v>497</v>
      </c>
      <c r="F13" s="144">
        <v>15845</v>
      </c>
      <c r="G13" s="145" t="s">
        <v>497</v>
      </c>
      <c r="H13" s="144">
        <v>24175</v>
      </c>
      <c r="I13" s="145" t="s">
        <v>497</v>
      </c>
      <c r="J13" s="144">
        <v>40383.999999999964</v>
      </c>
      <c r="K13" s="145" t="s">
        <v>497</v>
      </c>
      <c r="M13" s="314"/>
      <c r="N13" s="314"/>
      <c r="O13" s="314"/>
      <c r="P13" s="314"/>
      <c r="Q13" s="314"/>
    </row>
    <row r="14" spans="1:17" s="146" customFormat="1" ht="12.75" customHeight="1" x14ac:dyDescent="0.25">
      <c r="A14" s="143">
        <v>2016</v>
      </c>
      <c r="B14" s="143"/>
      <c r="C14" s="213"/>
      <c r="D14" s="144">
        <v>90657.000000000015</v>
      </c>
      <c r="E14" s="145" t="s">
        <v>497</v>
      </c>
      <c r="F14" s="144">
        <v>15044</v>
      </c>
      <c r="G14" s="145" t="s">
        <v>497</v>
      </c>
      <c r="H14" s="144">
        <v>26196.000000000011</v>
      </c>
      <c r="I14" s="145" t="s">
        <v>497</v>
      </c>
      <c r="J14" s="144">
        <v>49417</v>
      </c>
      <c r="K14" s="145" t="s">
        <v>497</v>
      </c>
      <c r="M14" s="314"/>
      <c r="N14" s="314"/>
      <c r="O14" s="314"/>
      <c r="P14" s="314"/>
      <c r="Q14" s="314"/>
    </row>
    <row r="15" spans="1:17" s="146" customFormat="1" ht="12.75" customHeight="1" x14ac:dyDescent="0.25">
      <c r="A15" s="143">
        <v>2017</v>
      </c>
      <c r="B15" s="213">
        <v>0</v>
      </c>
      <c r="C15" s="217"/>
      <c r="D15" s="144">
        <v>99219.000000000015</v>
      </c>
      <c r="E15" s="145" t="s">
        <v>273</v>
      </c>
      <c r="F15" s="144">
        <v>15105</v>
      </c>
      <c r="G15" s="145" t="s">
        <v>273</v>
      </c>
      <c r="H15" s="144">
        <v>24894.000000000011</v>
      </c>
      <c r="I15" s="145" t="s">
        <v>497</v>
      </c>
      <c r="J15" s="144">
        <v>59220.000000000007</v>
      </c>
      <c r="K15" s="145" t="s">
        <v>497</v>
      </c>
      <c r="M15" s="314"/>
      <c r="N15" s="314"/>
      <c r="O15" s="314"/>
      <c r="P15" s="314"/>
      <c r="Q15" s="314"/>
    </row>
    <row r="16" spans="1:17" s="142" customFormat="1" ht="12.75" customHeight="1" x14ac:dyDescent="0.25">
      <c r="A16" s="148"/>
      <c r="B16" s="148"/>
      <c r="C16" s="218"/>
      <c r="D16" s="149"/>
      <c r="E16" s="154"/>
      <c r="F16" s="149"/>
      <c r="G16" s="154"/>
      <c r="H16" s="149"/>
      <c r="I16" s="154"/>
      <c r="J16" s="149"/>
      <c r="K16" s="154"/>
      <c r="M16" s="312"/>
      <c r="O16" s="312"/>
      <c r="Q16" s="312"/>
    </row>
    <row r="17" spans="1:11" s="142" customFormat="1" ht="12.75" customHeight="1" x14ac:dyDescent="0.25">
      <c r="A17" s="151">
        <v>2008</v>
      </c>
      <c r="B17" s="152" t="s">
        <v>1</v>
      </c>
      <c r="C17" s="219"/>
      <c r="D17" s="153">
        <v>25123</v>
      </c>
      <c r="E17" s="154" t="s">
        <v>497</v>
      </c>
      <c r="F17" s="153">
        <v>15482</v>
      </c>
      <c r="G17" s="154" t="s">
        <v>497</v>
      </c>
      <c r="H17" s="153" t="s">
        <v>205</v>
      </c>
      <c r="I17" s="154" t="s">
        <v>497</v>
      </c>
      <c r="J17" s="153">
        <v>9641</v>
      </c>
      <c r="K17" s="154" t="s">
        <v>497</v>
      </c>
    </row>
    <row r="18" spans="1:11" s="142" customFormat="1" ht="12.75" customHeight="1" x14ac:dyDescent="0.25">
      <c r="A18" s="151"/>
      <c r="B18" s="152" t="s">
        <v>2</v>
      </c>
      <c r="C18" s="219"/>
      <c r="D18" s="153">
        <v>24911</v>
      </c>
      <c r="E18" s="154" t="s">
        <v>497</v>
      </c>
      <c r="F18" s="153">
        <v>15536</v>
      </c>
      <c r="G18" s="154" t="s">
        <v>497</v>
      </c>
      <c r="H18" s="153" t="s">
        <v>205</v>
      </c>
      <c r="I18" s="154" t="s">
        <v>497</v>
      </c>
      <c r="J18" s="153">
        <v>9375</v>
      </c>
      <c r="K18" s="154" t="s">
        <v>497</v>
      </c>
    </row>
    <row r="19" spans="1:11" s="142" customFormat="1" ht="12.75" customHeight="1" x14ac:dyDescent="0.25">
      <c r="A19" s="151"/>
      <c r="B19" s="152" t="s">
        <v>3</v>
      </c>
      <c r="C19" s="219"/>
      <c r="D19" s="153">
        <v>27276</v>
      </c>
      <c r="E19" s="154" t="s">
        <v>497</v>
      </c>
      <c r="F19" s="153">
        <v>17474</v>
      </c>
      <c r="G19" s="154" t="s">
        <v>497</v>
      </c>
      <c r="H19" s="153" t="s">
        <v>205</v>
      </c>
      <c r="I19" s="154" t="s">
        <v>497</v>
      </c>
      <c r="J19" s="153">
        <v>9802</v>
      </c>
      <c r="K19" s="154" t="s">
        <v>497</v>
      </c>
    </row>
    <row r="20" spans="1:11" s="142" customFormat="1" ht="12.75" customHeight="1" x14ac:dyDescent="0.25">
      <c r="A20" s="151"/>
      <c r="B20" s="152" t="s">
        <v>4</v>
      </c>
      <c r="C20" s="219"/>
      <c r="D20" s="153">
        <v>29234</v>
      </c>
      <c r="E20" s="154" t="s">
        <v>497</v>
      </c>
      <c r="F20" s="153">
        <v>18936</v>
      </c>
      <c r="G20" s="154" t="s">
        <v>497</v>
      </c>
      <c r="H20" s="153" t="s">
        <v>205</v>
      </c>
      <c r="I20" s="154" t="s">
        <v>497</v>
      </c>
      <c r="J20" s="153">
        <v>10298</v>
      </c>
      <c r="K20" s="154" t="s">
        <v>497</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2009</v>
      </c>
      <c r="B22" s="152" t="s">
        <v>1</v>
      </c>
      <c r="C22" s="219"/>
      <c r="D22" s="153">
        <v>29680</v>
      </c>
      <c r="E22" s="154" t="s">
        <v>497</v>
      </c>
      <c r="F22" s="153">
        <v>18958</v>
      </c>
      <c r="G22" s="154" t="s">
        <v>497</v>
      </c>
      <c r="H22" s="153" t="s">
        <v>205</v>
      </c>
      <c r="I22" s="154" t="s">
        <v>497</v>
      </c>
      <c r="J22" s="153">
        <v>10722</v>
      </c>
      <c r="K22" s="154" t="s">
        <v>497</v>
      </c>
    </row>
    <row r="23" spans="1:11" s="142" customFormat="1" ht="12.75" customHeight="1" x14ac:dyDescent="0.25">
      <c r="A23" s="151"/>
      <c r="B23" s="152" t="s">
        <v>2</v>
      </c>
      <c r="C23" s="219"/>
      <c r="D23" s="153">
        <v>33076.556719336935</v>
      </c>
      <c r="E23" s="154" t="s">
        <v>273</v>
      </c>
      <c r="F23" s="153">
        <v>19121</v>
      </c>
      <c r="G23" s="154" t="s">
        <v>497</v>
      </c>
      <c r="H23" s="153">
        <v>1922.55671933693</v>
      </c>
      <c r="I23" s="154" t="s">
        <v>273</v>
      </c>
      <c r="J23" s="153">
        <v>12033</v>
      </c>
      <c r="K23" s="154" t="s">
        <v>497</v>
      </c>
    </row>
    <row r="24" spans="1:11" s="142" customFormat="1" ht="12.75" customHeight="1" x14ac:dyDescent="0.25">
      <c r="A24" s="151"/>
      <c r="B24" s="152" t="s">
        <v>3</v>
      </c>
      <c r="C24" s="219"/>
      <c r="D24" s="153">
        <v>34982.148357481528</v>
      </c>
      <c r="E24" s="154" t="s">
        <v>273</v>
      </c>
      <c r="F24" s="153">
        <v>18659</v>
      </c>
      <c r="G24" s="154" t="s">
        <v>497</v>
      </c>
      <c r="H24" s="153">
        <v>4455.1483574815302</v>
      </c>
      <c r="I24" s="154" t="s">
        <v>273</v>
      </c>
      <c r="J24" s="153">
        <v>11868</v>
      </c>
      <c r="K24" s="154" t="s">
        <v>497</v>
      </c>
    </row>
    <row r="25" spans="1:11" s="142" customFormat="1" ht="12.75" customHeight="1" x14ac:dyDescent="0.25">
      <c r="A25" s="151"/>
      <c r="B25" s="152" t="s">
        <v>4</v>
      </c>
      <c r="C25" s="219"/>
      <c r="D25" s="153">
        <v>36513.585386988911</v>
      </c>
      <c r="E25" s="154" t="s">
        <v>273</v>
      </c>
      <c r="F25" s="153">
        <v>17933</v>
      </c>
      <c r="G25" s="154" t="s">
        <v>497</v>
      </c>
      <c r="H25" s="153">
        <v>5562.5853869889097</v>
      </c>
      <c r="I25" s="154" t="s">
        <v>273</v>
      </c>
      <c r="J25" s="153">
        <v>13018</v>
      </c>
      <c r="K25" s="154" t="s">
        <v>497</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2010</v>
      </c>
      <c r="B27" s="152" t="s">
        <v>1</v>
      </c>
      <c r="C27" s="219"/>
      <c r="D27" s="153">
        <v>35481.8592023155</v>
      </c>
      <c r="E27" s="154" t="s">
        <v>273</v>
      </c>
      <c r="F27" s="153">
        <v>17058</v>
      </c>
      <c r="G27" s="154" t="s">
        <v>497</v>
      </c>
      <c r="H27" s="153">
        <v>5669.8592023154997</v>
      </c>
      <c r="I27" s="154" t="s">
        <v>273</v>
      </c>
      <c r="J27" s="153">
        <v>12754</v>
      </c>
      <c r="K27" s="154" t="s">
        <v>497</v>
      </c>
    </row>
    <row r="28" spans="1:11" s="142" customFormat="1" ht="12.75" customHeight="1" x14ac:dyDescent="0.25">
      <c r="A28" s="151"/>
      <c r="B28" s="152" t="s">
        <v>2</v>
      </c>
      <c r="C28" s="219"/>
      <c r="D28" s="153">
        <v>34631.70887182049</v>
      </c>
      <c r="E28" s="154" t="s">
        <v>273</v>
      </c>
      <c r="F28" s="153">
        <v>15256</v>
      </c>
      <c r="G28" s="154" t="s">
        <v>497</v>
      </c>
      <c r="H28" s="153">
        <v>6113.7088718204895</v>
      </c>
      <c r="I28" s="154" t="s">
        <v>273</v>
      </c>
      <c r="J28" s="153">
        <v>13262</v>
      </c>
      <c r="K28" s="154" t="s">
        <v>497</v>
      </c>
    </row>
    <row r="29" spans="1:11" s="142" customFormat="1" ht="12.75" customHeight="1" x14ac:dyDescent="0.25">
      <c r="A29" s="151"/>
      <c r="B29" s="152" t="s">
        <v>3</v>
      </c>
      <c r="C29" s="219"/>
      <c r="D29" s="153">
        <v>33536.281780956124</v>
      </c>
      <c r="E29" s="154" t="s">
        <v>273</v>
      </c>
      <c r="F29" s="153">
        <v>14155</v>
      </c>
      <c r="G29" s="154" t="s">
        <v>497</v>
      </c>
      <c r="H29" s="153">
        <v>7002.2817809561202</v>
      </c>
      <c r="I29" s="154" t="s">
        <v>273</v>
      </c>
      <c r="J29" s="153">
        <v>12379</v>
      </c>
      <c r="K29" s="154" t="s">
        <v>497</v>
      </c>
    </row>
    <row r="30" spans="1:11" s="142" customFormat="1" ht="12.75" customHeight="1" x14ac:dyDescent="0.25">
      <c r="A30" s="151"/>
      <c r="B30" s="152" t="s">
        <v>4</v>
      </c>
      <c r="C30" s="219"/>
      <c r="D30" s="153">
        <v>31396.15014487402</v>
      </c>
      <c r="E30" s="154" t="s">
        <v>273</v>
      </c>
      <c r="F30" s="153">
        <v>12704</v>
      </c>
      <c r="G30" s="154" t="s">
        <v>497</v>
      </c>
      <c r="H30" s="153">
        <v>6393.15014487402</v>
      </c>
      <c r="I30" s="154" t="s">
        <v>273</v>
      </c>
      <c r="J30" s="153">
        <v>12299</v>
      </c>
      <c r="K30" s="154" t="s">
        <v>497</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2011</v>
      </c>
      <c r="B32" s="152" t="s">
        <v>1</v>
      </c>
      <c r="C32" s="219"/>
      <c r="D32" s="153">
        <v>30284.695051301489</v>
      </c>
      <c r="E32" s="154" t="s">
        <v>273</v>
      </c>
      <c r="F32" s="153">
        <v>11760.3355733227</v>
      </c>
      <c r="G32" s="154" t="s">
        <v>497</v>
      </c>
      <c r="H32" s="153">
        <v>6819.2580326300904</v>
      </c>
      <c r="I32" s="154" t="s">
        <v>273</v>
      </c>
      <c r="J32" s="153">
        <v>11705.101445348701</v>
      </c>
      <c r="K32" s="154" t="s">
        <v>497</v>
      </c>
    </row>
    <row r="33" spans="1:11" s="142" customFormat="1" ht="12.75" customHeight="1" x14ac:dyDescent="0.25">
      <c r="A33" s="151"/>
      <c r="B33" s="152" t="s">
        <v>2</v>
      </c>
      <c r="C33" s="219"/>
      <c r="D33" s="153">
        <v>30274.706936470582</v>
      </c>
      <c r="E33" s="154" t="s">
        <v>273</v>
      </c>
      <c r="F33" s="153">
        <v>11304.9546410033</v>
      </c>
      <c r="G33" s="154" t="s">
        <v>497</v>
      </c>
      <c r="H33" s="153">
        <v>7051.7011846879795</v>
      </c>
      <c r="I33" s="154" t="s">
        <v>273</v>
      </c>
      <c r="J33" s="153">
        <v>11918.051110779301</v>
      </c>
      <c r="K33" s="154" t="s">
        <v>497</v>
      </c>
    </row>
    <row r="34" spans="1:11" s="142" customFormat="1" ht="12.75" customHeight="1" x14ac:dyDescent="0.25">
      <c r="A34" s="151"/>
      <c r="B34" s="152" t="s">
        <v>3</v>
      </c>
      <c r="C34" s="219"/>
      <c r="D34" s="153">
        <v>29686.4914690074</v>
      </c>
      <c r="E34" s="154" t="s">
        <v>273</v>
      </c>
      <c r="F34" s="153">
        <v>9689.7918014033694</v>
      </c>
      <c r="G34" s="154" t="s">
        <v>497</v>
      </c>
      <c r="H34" s="153">
        <v>7548.9096924537298</v>
      </c>
      <c r="I34" s="154" t="s">
        <v>273</v>
      </c>
      <c r="J34" s="153">
        <v>12447.789975150299</v>
      </c>
      <c r="K34" s="154" t="s">
        <v>497</v>
      </c>
    </row>
    <row r="35" spans="1:11" s="142" customFormat="1" ht="12.75" customHeight="1" x14ac:dyDescent="0.25">
      <c r="A35" s="151"/>
      <c r="B35" s="152" t="s">
        <v>4</v>
      </c>
      <c r="C35" s="219"/>
      <c r="D35" s="153">
        <v>29697.106543220569</v>
      </c>
      <c r="E35" s="154" t="s">
        <v>273</v>
      </c>
      <c r="F35" s="153">
        <v>9120.9179842705707</v>
      </c>
      <c r="G35" s="154" t="s">
        <v>497</v>
      </c>
      <c r="H35" s="153">
        <v>7589.1310902282003</v>
      </c>
      <c r="I35" s="154" t="s">
        <v>273</v>
      </c>
      <c r="J35" s="153">
        <v>12987.0574687218</v>
      </c>
      <c r="K35" s="154" t="s">
        <v>497</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2012</v>
      </c>
      <c r="B37" s="152" t="s">
        <v>1</v>
      </c>
      <c r="C37" s="219"/>
      <c r="D37" s="153">
        <v>29141.350375817648</v>
      </c>
      <c r="E37" s="154" t="s">
        <v>273</v>
      </c>
      <c r="F37" s="153">
        <v>8649.6575586789295</v>
      </c>
      <c r="G37" s="154" t="s">
        <v>497</v>
      </c>
      <c r="H37" s="153">
        <v>7923.7658931033202</v>
      </c>
      <c r="I37" s="154" t="s">
        <v>273</v>
      </c>
      <c r="J37" s="153">
        <v>12567.926924035401</v>
      </c>
      <c r="K37" s="154" t="s">
        <v>497</v>
      </c>
    </row>
    <row r="38" spans="1:11" s="142" customFormat="1" ht="12.75" customHeight="1" x14ac:dyDescent="0.25">
      <c r="A38" s="151"/>
      <c r="B38" s="152" t="s">
        <v>2</v>
      </c>
      <c r="C38" s="219"/>
      <c r="D38" s="153">
        <v>27024.466673551571</v>
      </c>
      <c r="E38" s="154" t="s">
        <v>273</v>
      </c>
      <c r="F38" s="153">
        <v>8158.4626641561499</v>
      </c>
      <c r="G38" s="154" t="s">
        <v>497</v>
      </c>
      <c r="H38" s="153">
        <v>7757.3479356224198</v>
      </c>
      <c r="I38" s="154" t="s">
        <v>273</v>
      </c>
      <c r="J38" s="153">
        <v>11108.656073773</v>
      </c>
      <c r="K38" s="154" t="s">
        <v>497</v>
      </c>
    </row>
    <row r="39" spans="1:11" s="142" customFormat="1" ht="12.75" customHeight="1" x14ac:dyDescent="0.25">
      <c r="A39" s="151"/>
      <c r="B39" s="152" t="s">
        <v>3</v>
      </c>
      <c r="C39" s="219"/>
      <c r="D39" s="153">
        <v>27420.451062260989</v>
      </c>
      <c r="E39" s="154" t="s">
        <v>273</v>
      </c>
      <c r="F39" s="153">
        <v>7680.8327716182102</v>
      </c>
      <c r="G39" s="154" t="s">
        <v>497</v>
      </c>
      <c r="H39" s="153">
        <v>7742.7123724159801</v>
      </c>
      <c r="I39" s="154" t="s">
        <v>273</v>
      </c>
      <c r="J39" s="153">
        <v>11996.905918226799</v>
      </c>
      <c r="K39" s="154" t="s">
        <v>497</v>
      </c>
    </row>
    <row r="40" spans="1:11" s="142" customFormat="1" ht="12.75" customHeight="1" x14ac:dyDescent="0.25">
      <c r="A40" s="151"/>
      <c r="B40" s="152" t="s">
        <v>4</v>
      </c>
      <c r="C40" s="219"/>
      <c r="D40" s="153">
        <v>26053.731888369803</v>
      </c>
      <c r="E40" s="154" t="s">
        <v>273</v>
      </c>
      <c r="F40" s="153">
        <v>7298.0470055467204</v>
      </c>
      <c r="G40" s="154" t="s">
        <v>497</v>
      </c>
      <c r="H40" s="153">
        <v>7755.17379885828</v>
      </c>
      <c r="I40" s="154" t="s">
        <v>273</v>
      </c>
      <c r="J40" s="153">
        <v>11000.5110839648</v>
      </c>
      <c r="K40" s="154" t="s">
        <v>497</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2013</v>
      </c>
      <c r="B42" s="152" t="s">
        <v>1</v>
      </c>
      <c r="C42" s="219"/>
      <c r="D42" s="153">
        <v>25707.813244724333</v>
      </c>
      <c r="E42" s="154" t="s">
        <v>273</v>
      </c>
      <c r="F42" s="153">
        <v>6615.4911052341704</v>
      </c>
      <c r="G42" s="154" t="s">
        <v>497</v>
      </c>
      <c r="H42" s="153">
        <v>7232.0047215684599</v>
      </c>
      <c r="I42" s="154" t="s">
        <v>273</v>
      </c>
      <c r="J42" s="153">
        <v>11860.3174179217</v>
      </c>
      <c r="K42" s="154" t="s">
        <v>497</v>
      </c>
    </row>
    <row r="43" spans="1:11" s="142" customFormat="1" ht="12.75" customHeight="1" x14ac:dyDescent="0.25">
      <c r="A43" s="151"/>
      <c r="B43" s="152" t="s">
        <v>2</v>
      </c>
      <c r="C43" s="219"/>
      <c r="D43" s="153">
        <v>25345.411636435652</v>
      </c>
      <c r="E43" s="154" t="s">
        <v>273</v>
      </c>
      <c r="F43" s="153">
        <v>6224.7030856189003</v>
      </c>
      <c r="G43" s="154" t="s">
        <v>497</v>
      </c>
      <c r="H43" s="153">
        <v>6981.1021550181504</v>
      </c>
      <c r="I43" s="154" t="s">
        <v>273</v>
      </c>
      <c r="J43" s="153">
        <v>12139.606395798601</v>
      </c>
      <c r="K43" s="154" t="s">
        <v>497</v>
      </c>
    </row>
    <row r="44" spans="1:11" s="142" customFormat="1" ht="12.75" customHeight="1" x14ac:dyDescent="0.25">
      <c r="A44" s="151"/>
      <c r="B44" s="152" t="s">
        <v>3</v>
      </c>
      <c r="C44" s="219"/>
      <c r="D44" s="153">
        <v>25148.870753775802</v>
      </c>
      <c r="E44" s="154" t="s">
        <v>273</v>
      </c>
      <c r="F44" s="153">
        <v>6017.9559364115403</v>
      </c>
      <c r="G44" s="154" t="s">
        <v>497</v>
      </c>
      <c r="H44" s="153">
        <v>6621.61194339136</v>
      </c>
      <c r="I44" s="154" t="s">
        <v>273</v>
      </c>
      <c r="J44" s="153">
        <v>12509.3028739729</v>
      </c>
      <c r="K44" s="154" t="s">
        <v>497</v>
      </c>
    </row>
    <row r="45" spans="1:11" s="142" customFormat="1" ht="12.75" customHeight="1" x14ac:dyDescent="0.25">
      <c r="A45" s="151"/>
      <c r="B45" s="152" t="s">
        <v>4</v>
      </c>
      <c r="C45" s="219"/>
      <c r="D45" s="153">
        <v>24795.904365064322</v>
      </c>
      <c r="E45" s="154" t="s">
        <v>273</v>
      </c>
      <c r="F45" s="153">
        <v>5712.8498727353799</v>
      </c>
      <c r="G45" s="154" t="s">
        <v>497</v>
      </c>
      <c r="H45" s="153">
        <v>6711.2811800220397</v>
      </c>
      <c r="I45" s="154" t="s">
        <v>273</v>
      </c>
      <c r="J45" s="153">
        <v>12371.773312306899</v>
      </c>
      <c r="K45" s="154" t="s">
        <v>497</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2014</v>
      </c>
      <c r="B47" s="152" t="s">
        <v>1</v>
      </c>
      <c r="C47" s="219"/>
      <c r="D47" s="153">
        <v>25367.744656037459</v>
      </c>
      <c r="E47" s="154" t="s">
        <v>273</v>
      </c>
      <c r="F47" s="153">
        <v>5405.2780227656503</v>
      </c>
      <c r="G47" s="154" t="s">
        <v>497</v>
      </c>
      <c r="H47" s="153">
        <v>6553.2743901579097</v>
      </c>
      <c r="I47" s="154" t="s">
        <v>273</v>
      </c>
      <c r="J47" s="153">
        <v>13409.192243113899</v>
      </c>
      <c r="K47" s="154" t="s">
        <v>497</v>
      </c>
    </row>
    <row r="48" spans="1:11" s="142" customFormat="1" ht="12.75" customHeight="1" x14ac:dyDescent="0.25">
      <c r="A48" s="151"/>
      <c r="B48" s="152" t="s">
        <v>2</v>
      </c>
      <c r="C48" s="219"/>
      <c r="D48" s="153">
        <v>26940.099974642279</v>
      </c>
      <c r="E48" s="154" t="s">
        <v>273</v>
      </c>
      <c r="F48" s="153">
        <v>5493.6928785475402</v>
      </c>
      <c r="G48" s="154" t="s">
        <v>497</v>
      </c>
      <c r="H48" s="153">
        <v>6886.2628717800399</v>
      </c>
      <c r="I48" s="154" t="s">
        <v>273</v>
      </c>
      <c r="J48" s="153">
        <v>14560.144224314699</v>
      </c>
      <c r="K48" s="154" t="s">
        <v>497</v>
      </c>
    </row>
    <row r="49" spans="1:17" s="142" customFormat="1" ht="12.75" customHeight="1" x14ac:dyDescent="0.25">
      <c r="A49" s="151"/>
      <c r="B49" s="152" t="s">
        <v>3</v>
      </c>
      <c r="C49" s="219"/>
      <c r="D49" s="153">
        <v>23952.196330272032</v>
      </c>
      <c r="E49" s="154" t="s">
        <v>273</v>
      </c>
      <c r="F49" s="153">
        <v>4910.5003458286001</v>
      </c>
      <c r="G49" s="154" t="s">
        <v>497</v>
      </c>
      <c r="H49" s="153">
        <v>6810.6064658783298</v>
      </c>
      <c r="I49" s="154" t="s">
        <v>273</v>
      </c>
      <c r="J49" s="153">
        <v>12231.089518565101</v>
      </c>
      <c r="K49" s="154" t="s">
        <v>497</v>
      </c>
    </row>
    <row r="50" spans="1:17" s="142" customFormat="1" ht="12.75" customHeight="1" x14ac:dyDescent="0.25">
      <c r="A50" s="151"/>
      <c r="B50" s="152" t="s">
        <v>4</v>
      </c>
      <c r="C50" s="219"/>
      <c r="D50" s="153">
        <v>22962.959039048343</v>
      </c>
      <c r="E50" s="154" t="s">
        <v>273</v>
      </c>
      <c r="F50" s="153">
        <v>4535.5287528582103</v>
      </c>
      <c r="G50" s="154" t="s">
        <v>497</v>
      </c>
      <c r="H50" s="153">
        <v>6437.8562721837297</v>
      </c>
      <c r="I50" s="154" t="s">
        <v>273</v>
      </c>
      <c r="J50" s="153">
        <v>11989.574014006401</v>
      </c>
      <c r="K50" s="154" t="s">
        <v>497</v>
      </c>
    </row>
    <row r="51" spans="1:17" s="142" customFormat="1" ht="12.75" customHeight="1" x14ac:dyDescent="0.25">
      <c r="A51" s="151"/>
      <c r="B51" s="152"/>
      <c r="C51" s="219"/>
      <c r="D51" s="153"/>
      <c r="E51" s="154"/>
      <c r="F51" s="153"/>
      <c r="G51" s="154"/>
      <c r="H51" s="153"/>
      <c r="I51" s="154"/>
      <c r="J51" s="153"/>
      <c r="K51" s="154"/>
    </row>
    <row r="52" spans="1:17" s="142" customFormat="1" ht="12.75" customHeight="1" x14ac:dyDescent="0.25">
      <c r="A52" s="151">
        <v>2015</v>
      </c>
      <c r="B52" s="152" t="s">
        <v>1</v>
      </c>
      <c r="C52" s="219"/>
      <c r="D52" s="153">
        <v>20741.70314782405</v>
      </c>
      <c r="E52" s="154" t="s">
        <v>273</v>
      </c>
      <c r="F52" s="153">
        <v>4190.74200092108</v>
      </c>
      <c r="G52" s="154" t="s">
        <v>273</v>
      </c>
      <c r="H52" s="153">
        <v>6209.4639123059696</v>
      </c>
      <c r="I52" s="154" t="s">
        <v>273</v>
      </c>
      <c r="J52" s="153">
        <v>10341.497234597</v>
      </c>
      <c r="K52" s="154" t="s">
        <v>273</v>
      </c>
      <c r="M52" s="324"/>
      <c r="N52" s="324"/>
      <c r="O52" s="324"/>
      <c r="P52" s="324"/>
      <c r="Q52" s="324"/>
    </row>
    <row r="53" spans="1:17" s="142" customFormat="1" ht="12.75" customHeight="1" x14ac:dyDescent="0.25">
      <c r="A53" s="151"/>
      <c r="B53" s="152" t="s">
        <v>2</v>
      </c>
      <c r="C53" s="219"/>
      <c r="D53" s="153">
        <v>18832.219314212358</v>
      </c>
      <c r="E53" s="154" t="s">
        <v>273</v>
      </c>
      <c r="F53" s="153">
        <v>3984.4594799715201</v>
      </c>
      <c r="G53" s="154" t="s">
        <v>273</v>
      </c>
      <c r="H53" s="153">
        <v>5739.9073442436802</v>
      </c>
      <c r="I53" s="154" t="s">
        <v>273</v>
      </c>
      <c r="J53" s="153">
        <v>9107.8524899971599</v>
      </c>
      <c r="K53" s="154" t="s">
        <v>273</v>
      </c>
      <c r="M53" s="324"/>
      <c r="N53" s="324"/>
      <c r="O53" s="324"/>
      <c r="P53" s="324"/>
      <c r="Q53" s="324"/>
    </row>
    <row r="54" spans="1:17" s="142" customFormat="1" ht="12.75" customHeight="1" x14ac:dyDescent="0.25">
      <c r="A54" s="151"/>
      <c r="B54" s="152" t="s">
        <v>3</v>
      </c>
      <c r="C54" s="219"/>
      <c r="D54" s="153">
        <v>19583.550058399189</v>
      </c>
      <c r="E54" s="154" t="s">
        <v>273</v>
      </c>
      <c r="F54" s="153">
        <v>3877.1904442063901</v>
      </c>
      <c r="G54" s="154" t="s">
        <v>273</v>
      </c>
      <c r="H54" s="153">
        <v>5627.8325999244998</v>
      </c>
      <c r="I54" s="154" t="s">
        <v>273</v>
      </c>
      <c r="J54" s="153">
        <v>10078.5270142683</v>
      </c>
      <c r="K54" s="154" t="s">
        <v>273</v>
      </c>
      <c r="M54" s="324"/>
      <c r="N54" s="324"/>
      <c r="O54" s="324"/>
      <c r="P54" s="324"/>
      <c r="Q54" s="324"/>
    </row>
    <row r="55" spans="1:17" s="142" customFormat="1" ht="12.75" customHeight="1" x14ac:dyDescent="0.25">
      <c r="A55" s="151"/>
      <c r="B55" s="152" t="s">
        <v>4</v>
      </c>
      <c r="C55" s="219"/>
      <c r="D55" s="153">
        <v>21246.52747956436</v>
      </c>
      <c r="E55" s="154" t="s">
        <v>273</v>
      </c>
      <c r="F55" s="153">
        <v>3792.6080749010098</v>
      </c>
      <c r="G55" s="154" t="s">
        <v>273</v>
      </c>
      <c r="H55" s="153">
        <v>6597.7961435258503</v>
      </c>
      <c r="I55" s="154" t="s">
        <v>273</v>
      </c>
      <c r="J55" s="153">
        <v>10856.1232611375</v>
      </c>
      <c r="K55" s="154" t="s">
        <v>273</v>
      </c>
      <c r="M55" s="324"/>
      <c r="N55" s="324"/>
      <c r="O55" s="324"/>
      <c r="P55" s="324"/>
      <c r="Q55" s="324"/>
    </row>
    <row r="56" spans="1:17" s="142" customFormat="1" ht="12.75" customHeight="1" x14ac:dyDescent="0.25">
      <c r="A56" s="151"/>
      <c r="B56" s="152"/>
      <c r="C56" s="219"/>
      <c r="D56" s="153"/>
      <c r="E56" s="154"/>
      <c r="F56" s="153"/>
      <c r="G56" s="154"/>
      <c r="H56" s="153"/>
      <c r="I56" s="154"/>
      <c r="J56" s="153"/>
      <c r="K56" s="154"/>
      <c r="M56" s="324"/>
      <c r="N56" s="324"/>
      <c r="O56" s="324"/>
      <c r="P56" s="324"/>
      <c r="Q56" s="324"/>
    </row>
    <row r="57" spans="1:17" s="142" customFormat="1" ht="12.75" customHeight="1" x14ac:dyDescent="0.25">
      <c r="A57" s="151">
        <v>2016</v>
      </c>
      <c r="B57" s="152" t="s">
        <v>1</v>
      </c>
      <c r="C57" s="219"/>
      <c r="D57" s="153">
        <v>20858.55134005742</v>
      </c>
      <c r="E57" s="154" t="s">
        <v>273</v>
      </c>
      <c r="F57" s="153">
        <v>3675.1397701680999</v>
      </c>
      <c r="G57" s="154" t="s">
        <v>273</v>
      </c>
      <c r="H57" s="153">
        <v>6710.6527128178204</v>
      </c>
      <c r="I57" s="154" t="s">
        <v>273</v>
      </c>
      <c r="J57" s="153">
        <v>10472.7588570715</v>
      </c>
      <c r="K57" s="154" t="s">
        <v>273</v>
      </c>
      <c r="M57" s="324"/>
      <c r="N57" s="324"/>
      <c r="O57" s="324"/>
      <c r="P57" s="324"/>
      <c r="Q57" s="324"/>
    </row>
    <row r="58" spans="1:17" s="142" customFormat="1" ht="12.75" customHeight="1" x14ac:dyDescent="0.25">
      <c r="A58" s="151"/>
      <c r="B58" s="152" t="s">
        <v>2</v>
      </c>
      <c r="C58" s="219"/>
      <c r="D58" s="153">
        <v>23149.860930144721</v>
      </c>
      <c r="E58" s="154" t="s">
        <v>273</v>
      </c>
      <c r="F58" s="153">
        <v>3599.8313366798402</v>
      </c>
      <c r="G58" s="154" t="s">
        <v>273</v>
      </c>
      <c r="H58" s="153">
        <v>6662.2148473485804</v>
      </c>
      <c r="I58" s="154" t="s">
        <v>273</v>
      </c>
      <c r="J58" s="153">
        <v>12887.814746116301</v>
      </c>
      <c r="K58" s="154" t="s">
        <v>273</v>
      </c>
      <c r="M58" s="324"/>
      <c r="N58" s="324"/>
      <c r="O58" s="324"/>
      <c r="P58" s="324"/>
      <c r="Q58" s="324"/>
    </row>
    <row r="59" spans="1:17" s="142" customFormat="1" ht="12.75" customHeight="1" x14ac:dyDescent="0.25">
      <c r="A59" s="151"/>
      <c r="B59" s="152" t="s">
        <v>3</v>
      </c>
      <c r="C59" s="219"/>
      <c r="D59" s="153">
        <v>23403.405817168688</v>
      </c>
      <c r="E59" s="154" t="s">
        <v>273</v>
      </c>
      <c r="F59" s="153">
        <v>3901.2575889725699</v>
      </c>
      <c r="G59" s="154" t="s">
        <v>273</v>
      </c>
      <c r="H59" s="153">
        <v>6488.1519366027196</v>
      </c>
      <c r="I59" s="154" t="s">
        <v>273</v>
      </c>
      <c r="J59" s="153">
        <v>13013.996291593399</v>
      </c>
      <c r="K59" s="154" t="s">
        <v>273</v>
      </c>
      <c r="M59" s="324"/>
      <c r="N59" s="324"/>
      <c r="O59" s="324"/>
      <c r="P59" s="324"/>
      <c r="Q59" s="324"/>
    </row>
    <row r="60" spans="1:17" s="142" customFormat="1" ht="12.75" customHeight="1" x14ac:dyDescent="0.25">
      <c r="A60" s="151"/>
      <c r="B60" s="152" t="s">
        <v>4</v>
      </c>
      <c r="C60" s="219"/>
      <c r="D60" s="153">
        <v>23245.181912629181</v>
      </c>
      <c r="E60" s="154" t="s">
        <v>273</v>
      </c>
      <c r="F60" s="153">
        <v>3867.77130417949</v>
      </c>
      <c r="G60" s="154" t="s">
        <v>273</v>
      </c>
      <c r="H60" s="153">
        <v>6334.9805032308896</v>
      </c>
      <c r="I60" s="154" t="s">
        <v>273</v>
      </c>
      <c r="J60" s="153">
        <v>13042.4301052188</v>
      </c>
      <c r="K60" s="154" t="s">
        <v>273</v>
      </c>
      <c r="M60" s="324"/>
      <c r="N60" s="324"/>
      <c r="O60" s="324"/>
      <c r="P60" s="324"/>
      <c r="Q60" s="324"/>
    </row>
    <row r="61" spans="1:17" s="142" customFormat="1" ht="12.75" customHeight="1" x14ac:dyDescent="0.25">
      <c r="A61" s="151"/>
      <c r="B61" s="152"/>
      <c r="C61" s="219"/>
      <c r="D61" s="153"/>
      <c r="E61" s="154"/>
      <c r="F61" s="153"/>
      <c r="G61" s="154"/>
      <c r="H61" s="153"/>
      <c r="I61" s="154"/>
      <c r="J61" s="153"/>
      <c r="K61" s="154"/>
      <c r="M61" s="324"/>
      <c r="N61" s="324"/>
      <c r="O61" s="324"/>
      <c r="P61" s="324"/>
      <c r="Q61" s="324"/>
    </row>
    <row r="62" spans="1:17" s="142" customFormat="1" ht="12.75" customHeight="1" x14ac:dyDescent="0.25">
      <c r="A62" s="151">
        <v>2017</v>
      </c>
      <c r="B62" s="152" t="s">
        <v>1</v>
      </c>
      <c r="C62" s="219"/>
      <c r="D62" s="153">
        <v>25237.73832099629</v>
      </c>
      <c r="E62" s="154" t="s">
        <v>273</v>
      </c>
      <c r="F62" s="153">
        <v>3830.25200270814</v>
      </c>
      <c r="G62" s="154" t="s">
        <v>273</v>
      </c>
      <c r="H62" s="153">
        <v>6100.7638542397499</v>
      </c>
      <c r="I62" s="154" t="s">
        <v>273</v>
      </c>
      <c r="J62" s="153">
        <v>15306.7224640484</v>
      </c>
      <c r="K62" s="154" t="s">
        <v>273</v>
      </c>
      <c r="M62" s="324"/>
      <c r="N62" s="324"/>
      <c r="O62" s="324"/>
      <c r="P62" s="324"/>
      <c r="Q62" s="324"/>
    </row>
    <row r="63" spans="1:17" s="142" customFormat="1" ht="12.75" customHeight="1" x14ac:dyDescent="0.25">
      <c r="A63" s="151"/>
      <c r="B63" s="152" t="s">
        <v>2</v>
      </c>
      <c r="C63" s="219" t="s">
        <v>195</v>
      </c>
      <c r="D63" s="153">
        <v>22948.290160084442</v>
      </c>
      <c r="E63" s="154" t="s">
        <v>273</v>
      </c>
      <c r="F63" s="153">
        <v>3743.83364997541</v>
      </c>
      <c r="G63" s="154" t="s">
        <v>273</v>
      </c>
      <c r="H63" s="153">
        <v>6087.5735129511304</v>
      </c>
      <c r="I63" s="154" t="s">
        <v>273</v>
      </c>
      <c r="J63" s="153">
        <v>13116.8829971579</v>
      </c>
      <c r="K63" s="154" t="s">
        <v>273</v>
      </c>
      <c r="M63" s="324"/>
      <c r="N63" s="324"/>
      <c r="O63" s="324"/>
      <c r="P63" s="324"/>
      <c r="Q63" s="324"/>
    </row>
    <row r="64" spans="1:17" s="142" customFormat="1" ht="12.75" customHeight="1" x14ac:dyDescent="0.25">
      <c r="A64" s="151"/>
      <c r="B64" s="152" t="s">
        <v>3</v>
      </c>
      <c r="C64" s="219" t="s">
        <v>195</v>
      </c>
      <c r="D64" s="153">
        <v>25378.009975913359</v>
      </c>
      <c r="E64" s="154" t="s">
        <v>273</v>
      </c>
      <c r="F64" s="153">
        <v>3708.4136615085299</v>
      </c>
      <c r="G64" s="154" t="s">
        <v>273</v>
      </c>
      <c r="H64" s="153">
        <v>6266.1400832416302</v>
      </c>
      <c r="I64" s="154" t="s">
        <v>273</v>
      </c>
      <c r="J64" s="153">
        <v>15403.4562311632</v>
      </c>
      <c r="K64" s="154" t="s">
        <v>273</v>
      </c>
      <c r="M64" s="324"/>
      <c r="N64" s="324"/>
      <c r="O64" s="324"/>
      <c r="P64" s="324"/>
      <c r="Q64" s="324"/>
    </row>
    <row r="65" spans="1:27" s="142" customFormat="1" ht="12.75" customHeight="1" x14ac:dyDescent="0.25">
      <c r="A65" s="152"/>
      <c r="B65" s="152" t="s">
        <v>4</v>
      </c>
      <c r="C65" s="219" t="s">
        <v>195</v>
      </c>
      <c r="D65" s="153">
        <v>25654.96154300592</v>
      </c>
      <c r="E65" s="154" t="s">
        <v>273</v>
      </c>
      <c r="F65" s="153">
        <v>3822.50068580792</v>
      </c>
      <c r="G65" s="154" t="s">
        <v>273</v>
      </c>
      <c r="H65" s="153">
        <v>6439.5225495675004</v>
      </c>
      <c r="I65" s="154" t="s">
        <v>273</v>
      </c>
      <c r="J65" s="153">
        <v>15392.9383076305</v>
      </c>
      <c r="K65" s="154" t="s">
        <v>273</v>
      </c>
      <c r="M65" s="324"/>
      <c r="N65" s="324"/>
      <c r="O65" s="324"/>
      <c r="P65" s="324"/>
      <c r="Q65" s="324"/>
    </row>
    <row r="66" spans="1:27" s="142" customFormat="1" ht="12.75" customHeight="1" x14ac:dyDescent="0.25">
      <c r="A66" s="151"/>
      <c r="B66" s="152"/>
      <c r="C66" s="219"/>
      <c r="D66" s="153"/>
      <c r="E66" s="154"/>
      <c r="F66" s="153"/>
      <c r="G66" s="154"/>
      <c r="H66" s="153"/>
      <c r="I66" s="154"/>
      <c r="J66" s="153"/>
      <c r="K66" s="154"/>
      <c r="M66" s="324"/>
      <c r="N66" s="324"/>
      <c r="O66" s="324"/>
      <c r="P66" s="324"/>
      <c r="Q66" s="324"/>
    </row>
    <row r="67" spans="1:27" s="142" customFormat="1" ht="12.75" customHeight="1" x14ac:dyDescent="0.25">
      <c r="A67" s="151">
        <v>2018</v>
      </c>
      <c r="B67" s="152" t="s">
        <v>1</v>
      </c>
      <c r="C67" s="219" t="s">
        <v>195</v>
      </c>
      <c r="D67" s="153">
        <v>27388.437534233177</v>
      </c>
      <c r="E67" s="154" t="s">
        <v>497</v>
      </c>
      <c r="F67" s="153">
        <v>4188.25264353898</v>
      </c>
      <c r="G67" s="154" t="s">
        <v>497</v>
      </c>
      <c r="H67" s="153">
        <v>6524.1951347403001</v>
      </c>
      <c r="I67" s="154" t="s">
        <v>497</v>
      </c>
      <c r="J67" s="153">
        <v>16675.989755953899</v>
      </c>
      <c r="K67" s="154" t="s">
        <v>497</v>
      </c>
      <c r="M67" s="324"/>
      <c r="N67" s="324"/>
      <c r="O67" s="324"/>
      <c r="P67" s="324"/>
      <c r="Q67" s="324"/>
      <c r="AA67" s="142" t="s">
        <v>497</v>
      </c>
    </row>
    <row r="68" spans="1:27" s="142" customFormat="1" ht="12.75" customHeight="1" thickBot="1" x14ac:dyDescent="0.3">
      <c r="A68" s="152"/>
      <c r="B68" s="156"/>
      <c r="C68" s="220"/>
      <c r="D68" s="153"/>
      <c r="E68" s="154"/>
      <c r="F68" s="321" t="e">
        <v>#DIV/0!</v>
      </c>
      <c r="G68" s="321"/>
      <c r="H68" s="321" t="e">
        <v>#DIV/0!</v>
      </c>
      <c r="I68" s="321"/>
      <c r="J68" s="321" t="e">
        <v>#DIV/0!</v>
      </c>
      <c r="K68" s="154"/>
    </row>
    <row r="69" spans="1:27" s="142" customFormat="1" ht="12.75" customHeight="1" x14ac:dyDescent="0.2">
      <c r="A69" s="159" t="s">
        <v>498</v>
      </c>
      <c r="B69" s="159"/>
      <c r="C69" s="221"/>
      <c r="D69" s="159"/>
      <c r="E69" s="221"/>
      <c r="F69" s="159"/>
      <c r="G69" s="221"/>
      <c r="H69" s="159"/>
      <c r="I69" s="221"/>
      <c r="J69" s="159"/>
      <c r="K69" s="221"/>
    </row>
    <row r="70" spans="1:27" s="142" customFormat="1" ht="12.75" customHeight="1" x14ac:dyDescent="0.2">
      <c r="A70" s="160"/>
      <c r="B70" s="160"/>
      <c r="C70" s="161"/>
      <c r="D70" s="160"/>
      <c r="E70" s="161"/>
      <c r="F70" s="160"/>
      <c r="G70" s="161"/>
      <c r="H70" s="160"/>
      <c r="I70" s="161"/>
      <c r="J70" s="160"/>
      <c r="K70" s="161"/>
    </row>
    <row r="71" spans="1:27" s="142" customFormat="1" ht="12.75" customHeight="1" x14ac:dyDescent="0.2">
      <c r="A71" s="162">
        <v>2017</v>
      </c>
      <c r="B71" s="163" t="s">
        <v>4</v>
      </c>
      <c r="C71" s="222"/>
      <c r="D71" s="164">
        <v>6.7568839981357876</v>
      </c>
      <c r="E71" s="161"/>
      <c r="F71" s="164">
        <v>9.5683948230281359</v>
      </c>
      <c r="G71" s="161"/>
      <c r="H71" s="164">
        <v>1.3148891788334005</v>
      </c>
      <c r="I71" s="161"/>
      <c r="J71" s="164">
        <v>8.3353250866169617</v>
      </c>
      <c r="K71" s="161"/>
    </row>
    <row r="72" spans="1:27" s="142" customFormat="1" ht="12.75" customHeight="1" x14ac:dyDescent="0.2">
      <c r="A72" s="165"/>
      <c r="B72" s="166"/>
      <c r="C72" s="223"/>
      <c r="D72" s="167"/>
      <c r="E72" s="281"/>
      <c r="F72" s="167"/>
      <c r="G72" s="281"/>
      <c r="H72" s="167"/>
      <c r="I72" s="281"/>
      <c r="J72" s="167"/>
      <c r="K72" s="281"/>
    </row>
    <row r="73" spans="1:27" s="142" customFormat="1" ht="12.75" customHeight="1" thickBot="1" x14ac:dyDescent="0.25">
      <c r="A73" s="157">
        <v>2017</v>
      </c>
      <c r="B73" s="158" t="s">
        <v>1</v>
      </c>
      <c r="C73" s="224"/>
      <c r="D73" s="168">
        <v>8.5217589067703159</v>
      </c>
      <c r="E73" s="282"/>
      <c r="F73" s="168">
        <v>9.3466602348283967</v>
      </c>
      <c r="G73" s="282"/>
      <c r="H73" s="168">
        <v>6.9406272823735904</v>
      </c>
      <c r="I73" s="282"/>
      <c r="J73" s="168">
        <v>8.9455289669069238</v>
      </c>
      <c r="K73" s="282"/>
    </row>
    <row r="74" spans="1:27" s="169" customFormat="1" ht="12.75" customHeight="1" x14ac:dyDescent="0.2">
      <c r="A74" s="398"/>
      <c r="B74" s="398"/>
      <c r="C74" s="398"/>
      <c r="D74" s="398"/>
      <c r="E74" s="398"/>
      <c r="F74" s="398"/>
      <c r="G74" s="398"/>
      <c r="H74" s="398"/>
      <c r="I74" s="398"/>
      <c r="J74" s="398"/>
      <c r="K74" s="398"/>
    </row>
    <row r="75" spans="1:27" s="169" customFormat="1" ht="48" customHeight="1" x14ac:dyDescent="0.2">
      <c r="A75" s="396" t="s">
        <v>457</v>
      </c>
      <c r="B75" s="396"/>
      <c r="C75" s="396"/>
      <c r="D75" s="396"/>
      <c r="E75" s="396"/>
      <c r="F75" s="396"/>
      <c r="G75" s="396"/>
      <c r="H75" s="396"/>
      <c r="I75" s="396"/>
      <c r="J75" s="396"/>
      <c r="K75" s="396"/>
    </row>
    <row r="76" spans="1:27" s="170" customFormat="1" ht="47.25" customHeight="1" x14ac:dyDescent="0.3">
      <c r="A76" s="396" t="s">
        <v>232</v>
      </c>
      <c r="B76" s="396"/>
      <c r="C76" s="396"/>
      <c r="D76" s="396"/>
      <c r="E76" s="396"/>
      <c r="F76" s="396"/>
      <c r="G76" s="396"/>
      <c r="H76" s="396"/>
      <c r="I76" s="396"/>
      <c r="J76" s="396"/>
      <c r="K76" s="396"/>
    </row>
    <row r="77" spans="1:27" s="171" customFormat="1" ht="15" x14ac:dyDescent="0.3">
      <c r="A77" s="396" t="s">
        <v>235</v>
      </c>
      <c r="B77" s="396"/>
      <c r="C77" s="396"/>
      <c r="D77" s="396"/>
      <c r="E77" s="396"/>
      <c r="F77" s="396"/>
      <c r="G77" s="396"/>
      <c r="H77" s="396"/>
      <c r="I77" s="396"/>
      <c r="J77" s="396"/>
      <c r="K77" s="396"/>
    </row>
    <row r="78" spans="1:27" s="171" customFormat="1" ht="27.75" customHeight="1" x14ac:dyDescent="0.3">
      <c r="A78" s="412"/>
      <c r="B78" s="412"/>
      <c r="C78" s="412"/>
      <c r="D78" s="412"/>
      <c r="E78" s="412"/>
      <c r="F78" s="412"/>
      <c r="G78" s="412"/>
      <c r="H78" s="412"/>
      <c r="I78" s="412"/>
      <c r="J78" s="412"/>
      <c r="K78" s="412"/>
      <c r="L78" s="280"/>
      <c r="M78" s="280"/>
      <c r="N78" s="280"/>
      <c r="O78" s="280"/>
    </row>
    <row r="79" spans="1:27" ht="12.75" customHeight="1" x14ac:dyDescent="0.3">
      <c r="A79" s="409"/>
      <c r="B79" s="409"/>
      <c r="C79" s="409"/>
      <c r="D79" s="409"/>
      <c r="E79" s="409"/>
      <c r="F79" s="409"/>
      <c r="G79" s="409"/>
      <c r="H79" s="409"/>
      <c r="I79" s="409"/>
      <c r="J79" s="409"/>
      <c r="K79" s="409"/>
    </row>
    <row r="80" spans="1:27" ht="12.75" customHeight="1" x14ac:dyDescent="0.3">
      <c r="A80" s="409"/>
      <c r="B80" s="409"/>
      <c r="C80" s="409"/>
      <c r="D80" s="409"/>
      <c r="E80" s="409"/>
      <c r="F80" s="409"/>
      <c r="G80" s="409"/>
      <c r="H80" s="409"/>
      <c r="I80" s="409"/>
      <c r="J80" s="409"/>
      <c r="K80" s="409"/>
    </row>
    <row r="81" spans="1:11" ht="12.75" customHeight="1" x14ac:dyDescent="0.3">
      <c r="A81" s="409"/>
      <c r="B81" s="409"/>
      <c r="C81" s="409"/>
      <c r="D81" s="409"/>
      <c r="E81" s="409"/>
      <c r="F81" s="409"/>
      <c r="G81" s="409"/>
      <c r="H81" s="409"/>
      <c r="I81" s="409"/>
      <c r="J81" s="409"/>
      <c r="K81" s="409"/>
    </row>
    <row r="82" spans="1:11" ht="12.75" customHeight="1" x14ac:dyDescent="0.3">
      <c r="A82" s="409"/>
      <c r="B82" s="409"/>
      <c r="C82" s="409"/>
      <c r="D82" s="409"/>
      <c r="E82" s="409"/>
      <c r="F82" s="409"/>
      <c r="G82" s="409"/>
      <c r="H82" s="409"/>
      <c r="I82" s="409"/>
      <c r="J82" s="409"/>
      <c r="K82" s="409"/>
    </row>
    <row r="83" spans="1:11" ht="12.75" customHeight="1" x14ac:dyDescent="0.3">
      <c r="A83" s="409"/>
      <c r="B83" s="409"/>
      <c r="C83" s="409"/>
      <c r="D83" s="409"/>
      <c r="E83" s="409"/>
      <c r="F83" s="409"/>
      <c r="G83" s="409"/>
      <c r="H83" s="409"/>
      <c r="I83" s="409"/>
      <c r="J83" s="409"/>
      <c r="K83" s="409"/>
    </row>
    <row r="84" spans="1:11" ht="12.75" customHeight="1" x14ac:dyDescent="0.3">
      <c r="A84" s="409"/>
      <c r="B84" s="409"/>
      <c r="C84" s="409"/>
      <c r="D84" s="409"/>
      <c r="E84" s="409"/>
      <c r="F84" s="409"/>
      <c r="G84" s="409"/>
      <c r="H84" s="409"/>
      <c r="I84" s="409"/>
      <c r="J84" s="409"/>
      <c r="K84" s="409"/>
    </row>
  </sheetData>
  <dataConsolidate/>
  <mergeCells count="16">
    <mergeCell ref="J4:K4"/>
    <mergeCell ref="A74:K74"/>
    <mergeCell ref="A75:K75"/>
    <mergeCell ref="A76:K76"/>
    <mergeCell ref="A77:K77"/>
    <mergeCell ref="A84:K84"/>
    <mergeCell ref="D5:E5"/>
    <mergeCell ref="F5:G5"/>
    <mergeCell ref="H5:I5"/>
    <mergeCell ref="J5:K5"/>
    <mergeCell ref="A78:K78"/>
    <mergeCell ref="A79:K79"/>
    <mergeCell ref="A80:K80"/>
    <mergeCell ref="A81:K81"/>
    <mergeCell ref="A82:K82"/>
    <mergeCell ref="A83:K8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4"/>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169</v>
      </c>
      <c r="B2" s="194"/>
      <c r="C2" s="194"/>
      <c r="D2" s="195" t="s">
        <v>168</v>
      </c>
      <c r="E2" s="133"/>
      <c r="F2" s="132"/>
      <c r="G2" s="133"/>
      <c r="H2" s="132"/>
      <c r="I2" s="133"/>
      <c r="J2" s="132"/>
      <c r="K2" s="133"/>
      <c r="L2" s="132"/>
      <c r="M2" s="132"/>
      <c r="N2" s="132"/>
    </row>
    <row r="3" spans="1:16" s="136" customFormat="1" ht="17.25" x14ac:dyDescent="0.3">
      <c r="A3" s="196" t="s">
        <v>152</v>
      </c>
      <c r="B3" s="197"/>
      <c r="C3" s="214"/>
      <c r="D3" s="198" t="s">
        <v>159</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393"/>
      <c r="K4" s="393"/>
    </row>
    <row r="5" spans="1:16" ht="30.75" customHeight="1" thickBot="1" x14ac:dyDescent="0.35">
      <c r="A5" s="231"/>
      <c r="B5" s="231"/>
      <c r="C5" s="232"/>
      <c r="D5" s="410" t="s">
        <v>123</v>
      </c>
      <c r="E5" s="410"/>
      <c r="F5" s="411" t="s">
        <v>231</v>
      </c>
      <c r="G5" s="411"/>
      <c r="H5" s="411" t="s">
        <v>233</v>
      </c>
      <c r="I5" s="411"/>
      <c r="J5" s="411" t="s">
        <v>234</v>
      </c>
      <c r="K5" s="411"/>
    </row>
    <row r="6" spans="1:16" s="146" customFormat="1" ht="12.75" customHeight="1" x14ac:dyDescent="0.25">
      <c r="A6" s="143">
        <v>2008</v>
      </c>
      <c r="B6" s="143"/>
      <c r="C6" s="213"/>
      <c r="D6" s="144">
        <v>106544</v>
      </c>
      <c r="E6" s="145" t="s">
        <v>497</v>
      </c>
      <c r="F6" s="144">
        <v>67428</v>
      </c>
      <c r="G6" s="145" t="s">
        <v>497</v>
      </c>
      <c r="H6" s="144" t="s">
        <v>205</v>
      </c>
      <c r="I6" s="145" t="s">
        <v>497</v>
      </c>
      <c r="J6" s="144">
        <v>39116</v>
      </c>
      <c r="K6" s="145" t="s">
        <v>497</v>
      </c>
    </row>
    <row r="7" spans="1:16" s="146" customFormat="1" ht="12.75" customHeight="1" x14ac:dyDescent="0.25">
      <c r="A7" s="143">
        <v>2009</v>
      </c>
      <c r="B7" s="143"/>
      <c r="C7" s="213"/>
      <c r="D7" s="144">
        <v>134142</v>
      </c>
      <c r="E7" s="145" t="s">
        <v>497</v>
      </c>
      <c r="F7" s="144">
        <v>74670</v>
      </c>
      <c r="G7" s="145" t="s">
        <v>497</v>
      </c>
      <c r="H7" s="144">
        <v>11831</v>
      </c>
      <c r="I7" s="145" t="s">
        <v>497</v>
      </c>
      <c r="J7" s="144">
        <v>47641</v>
      </c>
      <c r="K7" s="145" t="s">
        <v>497</v>
      </c>
    </row>
    <row r="8" spans="1:16" s="146" customFormat="1" ht="12.75" customHeight="1" x14ac:dyDescent="0.25">
      <c r="A8" s="143">
        <v>2010</v>
      </c>
      <c r="B8" s="143"/>
      <c r="C8" s="213"/>
      <c r="D8" s="144">
        <v>135045</v>
      </c>
      <c r="E8" s="145" t="s">
        <v>497</v>
      </c>
      <c r="F8" s="144">
        <v>59173</v>
      </c>
      <c r="G8" s="145" t="s">
        <v>497</v>
      </c>
      <c r="H8" s="144">
        <v>25179</v>
      </c>
      <c r="I8" s="145" t="s">
        <v>497</v>
      </c>
      <c r="J8" s="144">
        <v>50693</v>
      </c>
      <c r="K8" s="145" t="s">
        <v>497</v>
      </c>
    </row>
    <row r="9" spans="1:16" s="146" customFormat="1" ht="12.75" customHeight="1" x14ac:dyDescent="0.25">
      <c r="A9" s="143">
        <v>2011</v>
      </c>
      <c r="B9" s="143"/>
      <c r="C9" s="213"/>
      <c r="D9" s="144">
        <v>119943</v>
      </c>
      <c r="E9" s="145" t="s">
        <v>497</v>
      </c>
      <c r="F9" s="144">
        <v>41876</v>
      </c>
      <c r="G9" s="145" t="s">
        <v>497</v>
      </c>
      <c r="H9" s="144">
        <v>29009</v>
      </c>
      <c r="I9" s="145" t="s">
        <v>497</v>
      </c>
      <c r="J9" s="144">
        <v>49058</v>
      </c>
      <c r="K9" s="145" t="s">
        <v>497</v>
      </c>
    </row>
    <row r="10" spans="1:16" s="146" customFormat="1" ht="12.75" customHeight="1" x14ac:dyDescent="0.25">
      <c r="A10" s="143">
        <v>2012</v>
      </c>
      <c r="B10" s="143"/>
      <c r="C10" s="213"/>
      <c r="D10" s="144">
        <v>109640</v>
      </c>
      <c r="E10" s="145" t="s">
        <v>497</v>
      </c>
      <c r="F10" s="144">
        <v>31787</v>
      </c>
      <c r="G10" s="145" t="s">
        <v>497</v>
      </c>
      <c r="H10" s="144">
        <v>31179</v>
      </c>
      <c r="I10" s="145" t="s">
        <v>497</v>
      </c>
      <c r="J10" s="144">
        <v>46674</v>
      </c>
      <c r="K10" s="145" t="s">
        <v>497</v>
      </c>
    </row>
    <row r="11" spans="1:16" s="146" customFormat="1" ht="12.75" customHeight="1" x14ac:dyDescent="0.25">
      <c r="A11" s="143">
        <v>2013</v>
      </c>
      <c r="B11" s="143"/>
      <c r="C11" s="213"/>
      <c r="D11" s="144">
        <v>100998</v>
      </c>
      <c r="E11" s="145" t="s">
        <v>497</v>
      </c>
      <c r="F11" s="144">
        <v>24571</v>
      </c>
      <c r="G11" s="145" t="s">
        <v>497</v>
      </c>
      <c r="H11" s="144">
        <v>27546</v>
      </c>
      <c r="I11" s="145" t="s">
        <v>497</v>
      </c>
      <c r="J11" s="144">
        <v>48881</v>
      </c>
      <c r="K11" s="145" t="s">
        <v>497</v>
      </c>
    </row>
    <row r="12" spans="1:16" s="146" customFormat="1" ht="12.75" customHeight="1" x14ac:dyDescent="0.25">
      <c r="A12" s="143">
        <v>2014</v>
      </c>
      <c r="B12" s="143"/>
      <c r="C12" s="213"/>
      <c r="D12" s="144">
        <v>99223</v>
      </c>
      <c r="E12" s="145" t="s">
        <v>497</v>
      </c>
      <c r="F12" s="144">
        <v>20345</v>
      </c>
      <c r="G12" s="145" t="s">
        <v>497</v>
      </c>
      <c r="H12" s="144">
        <v>26688</v>
      </c>
      <c r="I12" s="145" t="s">
        <v>497</v>
      </c>
      <c r="J12" s="144">
        <v>52190</v>
      </c>
      <c r="K12" s="145" t="s">
        <v>497</v>
      </c>
    </row>
    <row r="13" spans="1:16" s="146" customFormat="1" ht="12.75" customHeight="1" x14ac:dyDescent="0.25">
      <c r="A13" s="143">
        <v>2015</v>
      </c>
      <c r="B13" s="143"/>
      <c r="C13" s="213"/>
      <c r="D13" s="144">
        <v>80404</v>
      </c>
      <c r="E13" s="145" t="s">
        <v>497</v>
      </c>
      <c r="F13" s="144">
        <v>15845</v>
      </c>
      <c r="G13" s="145" t="s">
        <v>497</v>
      </c>
      <c r="H13" s="144">
        <v>24175</v>
      </c>
      <c r="I13" s="145" t="s">
        <v>497</v>
      </c>
      <c r="J13" s="144">
        <v>40384</v>
      </c>
      <c r="K13" s="145" t="s">
        <v>497</v>
      </c>
    </row>
    <row r="14" spans="1:16" s="146" customFormat="1" ht="12.75" customHeight="1" x14ac:dyDescent="0.25">
      <c r="A14" s="143">
        <v>2016</v>
      </c>
      <c r="B14" s="143"/>
      <c r="C14" s="213"/>
      <c r="D14" s="144">
        <v>90657</v>
      </c>
      <c r="E14" s="145" t="s">
        <v>497</v>
      </c>
      <c r="F14" s="144">
        <v>15044</v>
      </c>
      <c r="G14" s="145" t="s">
        <v>497</v>
      </c>
      <c r="H14" s="144">
        <v>26196</v>
      </c>
      <c r="I14" s="145" t="s">
        <v>497</v>
      </c>
      <c r="J14" s="144">
        <v>49417</v>
      </c>
      <c r="K14" s="145" t="s">
        <v>497</v>
      </c>
      <c r="P14" s="147"/>
    </row>
    <row r="15" spans="1:16" s="146" customFormat="1" ht="12.75" customHeight="1" x14ac:dyDescent="0.25">
      <c r="A15" s="143">
        <v>2017</v>
      </c>
      <c r="B15" s="213">
        <v>0</v>
      </c>
      <c r="C15" s="217"/>
      <c r="D15" s="144">
        <v>99219</v>
      </c>
      <c r="E15" s="145" t="s">
        <v>273</v>
      </c>
      <c r="F15" s="144">
        <v>15105</v>
      </c>
      <c r="G15" s="145" t="s">
        <v>273</v>
      </c>
      <c r="H15" s="144">
        <v>24894</v>
      </c>
      <c r="I15" s="145" t="s">
        <v>497</v>
      </c>
      <c r="J15" s="144">
        <v>59220</v>
      </c>
      <c r="K15" s="145" t="s">
        <v>497</v>
      </c>
    </row>
    <row r="16" spans="1:16" s="142" customFormat="1" ht="12.75" customHeight="1" x14ac:dyDescent="0.25">
      <c r="A16" s="148"/>
      <c r="B16" s="148"/>
      <c r="C16" s="218"/>
      <c r="D16" s="149"/>
      <c r="E16" s="154"/>
      <c r="F16" s="149"/>
      <c r="G16" s="154"/>
      <c r="H16" s="149"/>
      <c r="I16" s="154"/>
      <c r="J16" s="149"/>
      <c r="K16" s="154"/>
    </row>
    <row r="17" spans="1:11" s="142" customFormat="1" ht="12.75" customHeight="1" x14ac:dyDescent="0.25">
      <c r="A17" s="151">
        <v>2008</v>
      </c>
      <c r="B17" s="152" t="s">
        <v>1</v>
      </c>
      <c r="C17" s="219"/>
      <c r="D17" s="153">
        <v>24619</v>
      </c>
      <c r="E17" s="154" t="s">
        <v>497</v>
      </c>
      <c r="F17" s="153">
        <v>15814</v>
      </c>
      <c r="G17" s="154" t="s">
        <v>497</v>
      </c>
      <c r="H17" s="153" t="s">
        <v>205</v>
      </c>
      <c r="I17" s="154" t="s">
        <v>497</v>
      </c>
      <c r="J17" s="153">
        <v>8805</v>
      </c>
      <c r="K17" s="154" t="s">
        <v>497</v>
      </c>
    </row>
    <row r="18" spans="1:11" s="142" customFormat="1" ht="12.75" customHeight="1" x14ac:dyDescent="0.25">
      <c r="A18" s="151"/>
      <c r="B18" s="152" t="s">
        <v>2</v>
      </c>
      <c r="C18" s="219"/>
      <c r="D18" s="153">
        <v>25966</v>
      </c>
      <c r="E18" s="154" t="s">
        <v>497</v>
      </c>
      <c r="F18" s="153">
        <v>16373</v>
      </c>
      <c r="G18" s="154" t="s">
        <v>497</v>
      </c>
      <c r="H18" s="153" t="s">
        <v>205</v>
      </c>
      <c r="I18" s="154" t="s">
        <v>497</v>
      </c>
      <c r="J18" s="153">
        <v>9593</v>
      </c>
      <c r="K18" s="154" t="s">
        <v>497</v>
      </c>
    </row>
    <row r="19" spans="1:11" s="142" customFormat="1" ht="12.75" customHeight="1" x14ac:dyDescent="0.25">
      <c r="A19" s="151"/>
      <c r="B19" s="152" t="s">
        <v>3</v>
      </c>
      <c r="C19" s="219"/>
      <c r="D19" s="153">
        <v>27488</v>
      </c>
      <c r="E19" s="154" t="s">
        <v>497</v>
      </c>
      <c r="F19" s="153">
        <v>17237</v>
      </c>
      <c r="G19" s="154" t="s">
        <v>497</v>
      </c>
      <c r="H19" s="153" t="s">
        <v>205</v>
      </c>
      <c r="I19" s="154" t="s">
        <v>497</v>
      </c>
      <c r="J19" s="153">
        <v>10251</v>
      </c>
      <c r="K19" s="154" t="s">
        <v>497</v>
      </c>
    </row>
    <row r="20" spans="1:11" s="142" customFormat="1" ht="12.75" customHeight="1" x14ac:dyDescent="0.25">
      <c r="A20" s="151"/>
      <c r="B20" s="152" t="s">
        <v>4</v>
      </c>
      <c r="C20" s="219"/>
      <c r="D20" s="153">
        <v>28471</v>
      </c>
      <c r="E20" s="154" t="s">
        <v>497</v>
      </c>
      <c r="F20" s="153">
        <v>18004</v>
      </c>
      <c r="G20" s="154" t="s">
        <v>497</v>
      </c>
      <c r="H20" s="153" t="s">
        <v>205</v>
      </c>
      <c r="I20" s="154" t="s">
        <v>497</v>
      </c>
      <c r="J20" s="153">
        <v>10467</v>
      </c>
      <c r="K20" s="154" t="s">
        <v>497</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2009</v>
      </c>
      <c r="B22" s="152" t="s">
        <v>1</v>
      </c>
      <c r="C22" s="219"/>
      <c r="D22" s="153">
        <v>30253</v>
      </c>
      <c r="E22" s="154" t="s">
        <v>497</v>
      </c>
      <c r="F22" s="153">
        <v>20446</v>
      </c>
      <c r="G22" s="154" t="s">
        <v>497</v>
      </c>
      <c r="H22" s="153" t="s">
        <v>205</v>
      </c>
      <c r="I22" s="154" t="s">
        <v>497</v>
      </c>
      <c r="J22" s="153">
        <v>9807</v>
      </c>
      <c r="K22" s="154" t="s">
        <v>497</v>
      </c>
    </row>
    <row r="23" spans="1:11" s="142" customFormat="1" ht="12.75" customHeight="1" x14ac:dyDescent="0.25">
      <c r="A23" s="151"/>
      <c r="B23" s="152" t="s">
        <v>2</v>
      </c>
      <c r="C23" s="219"/>
      <c r="D23" s="153">
        <v>33073</v>
      </c>
      <c r="E23" s="154" t="s">
        <v>497</v>
      </c>
      <c r="F23" s="153">
        <v>18870</v>
      </c>
      <c r="G23" s="154" t="s">
        <v>497</v>
      </c>
      <c r="H23" s="153">
        <v>1978</v>
      </c>
      <c r="I23" s="154" t="s">
        <v>497</v>
      </c>
      <c r="J23" s="153">
        <v>12225</v>
      </c>
      <c r="K23" s="154" t="s">
        <v>497</v>
      </c>
    </row>
    <row r="24" spans="1:11" s="142" customFormat="1" ht="12.75" customHeight="1" x14ac:dyDescent="0.25">
      <c r="A24" s="151"/>
      <c r="B24" s="152" t="s">
        <v>3</v>
      </c>
      <c r="C24" s="219"/>
      <c r="D24" s="153">
        <v>35242</v>
      </c>
      <c r="E24" s="154" t="s">
        <v>497</v>
      </c>
      <c r="F24" s="153">
        <v>18347</v>
      </c>
      <c r="G24" s="154" t="s">
        <v>497</v>
      </c>
      <c r="H24" s="153">
        <v>4505</v>
      </c>
      <c r="I24" s="154" t="s">
        <v>497</v>
      </c>
      <c r="J24" s="153">
        <v>12390</v>
      </c>
      <c r="K24" s="154" t="s">
        <v>497</v>
      </c>
    </row>
    <row r="25" spans="1:11" s="142" customFormat="1" ht="12.75" customHeight="1" x14ac:dyDescent="0.25">
      <c r="A25" s="151"/>
      <c r="B25" s="152" t="s">
        <v>4</v>
      </c>
      <c r="C25" s="219"/>
      <c r="D25" s="153">
        <v>35574</v>
      </c>
      <c r="E25" s="154" t="s">
        <v>497</v>
      </c>
      <c r="F25" s="153">
        <v>17007</v>
      </c>
      <c r="G25" s="154" t="s">
        <v>497</v>
      </c>
      <c r="H25" s="153">
        <v>5348</v>
      </c>
      <c r="I25" s="154" t="s">
        <v>497</v>
      </c>
      <c r="J25" s="153">
        <v>13219</v>
      </c>
      <c r="K25" s="154" t="s">
        <v>497</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2010</v>
      </c>
      <c r="B27" s="152" t="s">
        <v>1</v>
      </c>
      <c r="C27" s="219"/>
      <c r="D27" s="153">
        <v>35682</v>
      </c>
      <c r="E27" s="154" t="s">
        <v>497</v>
      </c>
      <c r="F27" s="153">
        <v>18256</v>
      </c>
      <c r="G27" s="154" t="s">
        <v>497</v>
      </c>
      <c r="H27" s="153">
        <v>5644</v>
      </c>
      <c r="I27" s="154" t="s">
        <v>497</v>
      </c>
      <c r="J27" s="153">
        <v>11782</v>
      </c>
      <c r="K27" s="154" t="s">
        <v>497</v>
      </c>
    </row>
    <row r="28" spans="1:11" s="142" customFormat="1" ht="12.75" customHeight="1" x14ac:dyDescent="0.25">
      <c r="A28" s="151"/>
      <c r="B28" s="152" t="s">
        <v>2</v>
      </c>
      <c r="C28" s="219"/>
      <c r="D28" s="153">
        <v>34743</v>
      </c>
      <c r="E28" s="154" t="s">
        <v>497</v>
      </c>
      <c r="F28" s="153">
        <v>14982</v>
      </c>
      <c r="G28" s="154" t="s">
        <v>497</v>
      </c>
      <c r="H28" s="153">
        <v>6295</v>
      </c>
      <c r="I28" s="154" t="s">
        <v>497</v>
      </c>
      <c r="J28" s="153">
        <v>13466</v>
      </c>
      <c r="K28" s="154" t="s">
        <v>497</v>
      </c>
    </row>
    <row r="29" spans="1:11" s="142" customFormat="1" ht="12.75" customHeight="1" x14ac:dyDescent="0.25">
      <c r="A29" s="151"/>
      <c r="B29" s="152" t="s">
        <v>3</v>
      </c>
      <c r="C29" s="219"/>
      <c r="D29" s="153">
        <v>33935</v>
      </c>
      <c r="E29" s="154" t="s">
        <v>497</v>
      </c>
      <c r="F29" s="153">
        <v>13907</v>
      </c>
      <c r="G29" s="154" t="s">
        <v>497</v>
      </c>
      <c r="H29" s="153">
        <v>7068</v>
      </c>
      <c r="I29" s="154" t="s">
        <v>497</v>
      </c>
      <c r="J29" s="153">
        <v>12960</v>
      </c>
      <c r="K29" s="154" t="s">
        <v>497</v>
      </c>
    </row>
    <row r="30" spans="1:11" s="142" customFormat="1" ht="12.75" customHeight="1" x14ac:dyDescent="0.25">
      <c r="A30" s="151"/>
      <c r="B30" s="152" t="s">
        <v>4</v>
      </c>
      <c r="C30" s="219"/>
      <c r="D30" s="153">
        <v>30685</v>
      </c>
      <c r="E30" s="154" t="s">
        <v>497</v>
      </c>
      <c r="F30" s="153">
        <v>12028</v>
      </c>
      <c r="G30" s="154" t="s">
        <v>497</v>
      </c>
      <c r="H30" s="153">
        <v>6172</v>
      </c>
      <c r="I30" s="154" t="s">
        <v>497</v>
      </c>
      <c r="J30" s="153">
        <v>12485</v>
      </c>
      <c r="K30" s="154" t="s">
        <v>497</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2011</v>
      </c>
      <c r="B32" s="152" t="s">
        <v>1</v>
      </c>
      <c r="C32" s="219"/>
      <c r="D32" s="153">
        <v>30145</v>
      </c>
      <c r="E32" s="154" t="s">
        <v>497</v>
      </c>
      <c r="F32" s="153">
        <v>12539</v>
      </c>
      <c r="G32" s="154" t="s">
        <v>497</v>
      </c>
      <c r="H32" s="153">
        <v>6788</v>
      </c>
      <c r="I32" s="154" t="s">
        <v>497</v>
      </c>
      <c r="J32" s="153">
        <v>10818</v>
      </c>
      <c r="K32" s="154" t="s">
        <v>497</v>
      </c>
    </row>
    <row r="33" spans="1:11" s="142" customFormat="1" ht="12.75" customHeight="1" x14ac:dyDescent="0.25">
      <c r="A33" s="151"/>
      <c r="B33" s="152" t="s">
        <v>2</v>
      </c>
      <c r="C33" s="219"/>
      <c r="D33" s="153">
        <v>30501</v>
      </c>
      <c r="E33" s="154" t="s">
        <v>497</v>
      </c>
      <c r="F33" s="153">
        <v>11101</v>
      </c>
      <c r="G33" s="154" t="s">
        <v>497</v>
      </c>
      <c r="H33" s="153">
        <v>7258</v>
      </c>
      <c r="I33" s="154" t="s">
        <v>497</v>
      </c>
      <c r="J33" s="153">
        <v>12142</v>
      </c>
      <c r="K33" s="154" t="s">
        <v>497</v>
      </c>
    </row>
    <row r="34" spans="1:11" s="142" customFormat="1" ht="12.75" customHeight="1" x14ac:dyDescent="0.25">
      <c r="A34" s="151"/>
      <c r="B34" s="152" t="s">
        <v>3</v>
      </c>
      <c r="C34" s="219"/>
      <c r="D34" s="153">
        <v>30233</v>
      </c>
      <c r="E34" s="154" t="s">
        <v>497</v>
      </c>
      <c r="F34" s="153">
        <v>9578</v>
      </c>
      <c r="G34" s="154" t="s">
        <v>497</v>
      </c>
      <c r="H34" s="153">
        <v>7604</v>
      </c>
      <c r="I34" s="154" t="s">
        <v>497</v>
      </c>
      <c r="J34" s="153">
        <v>13051</v>
      </c>
      <c r="K34" s="154" t="s">
        <v>497</v>
      </c>
    </row>
    <row r="35" spans="1:11" s="142" customFormat="1" ht="12.75" customHeight="1" x14ac:dyDescent="0.25">
      <c r="A35" s="151"/>
      <c r="B35" s="152" t="s">
        <v>4</v>
      </c>
      <c r="C35" s="219"/>
      <c r="D35" s="153">
        <v>29064</v>
      </c>
      <c r="E35" s="154" t="s">
        <v>497</v>
      </c>
      <c r="F35" s="153">
        <v>8658</v>
      </c>
      <c r="G35" s="154" t="s">
        <v>497</v>
      </c>
      <c r="H35" s="153">
        <v>7359</v>
      </c>
      <c r="I35" s="154" t="s">
        <v>497</v>
      </c>
      <c r="J35" s="153">
        <v>13047</v>
      </c>
      <c r="K35" s="154" t="s">
        <v>497</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2012</v>
      </c>
      <c r="B37" s="152" t="s">
        <v>1</v>
      </c>
      <c r="C37" s="219"/>
      <c r="D37" s="153">
        <v>28723</v>
      </c>
      <c r="E37" s="154" t="s">
        <v>497</v>
      </c>
      <c r="F37" s="153">
        <v>9132</v>
      </c>
      <c r="G37" s="154" t="s">
        <v>497</v>
      </c>
      <c r="H37" s="153">
        <v>7897</v>
      </c>
      <c r="I37" s="154" t="s">
        <v>497</v>
      </c>
      <c r="J37" s="153">
        <v>11694</v>
      </c>
      <c r="K37" s="154" t="s">
        <v>497</v>
      </c>
    </row>
    <row r="38" spans="1:11" s="142" customFormat="1" ht="12.75" customHeight="1" x14ac:dyDescent="0.25">
      <c r="A38" s="151"/>
      <c r="B38" s="152" t="s">
        <v>2</v>
      </c>
      <c r="C38" s="219"/>
      <c r="D38" s="153">
        <v>27394</v>
      </c>
      <c r="E38" s="154" t="s">
        <v>497</v>
      </c>
      <c r="F38" s="153">
        <v>8092</v>
      </c>
      <c r="G38" s="154" t="s">
        <v>497</v>
      </c>
      <c r="H38" s="153">
        <v>7956</v>
      </c>
      <c r="I38" s="154" t="s">
        <v>497</v>
      </c>
      <c r="J38" s="153">
        <v>11346</v>
      </c>
      <c r="K38" s="154" t="s">
        <v>497</v>
      </c>
    </row>
    <row r="39" spans="1:11" s="142" customFormat="1" ht="12.75" customHeight="1" x14ac:dyDescent="0.25">
      <c r="A39" s="151"/>
      <c r="B39" s="152" t="s">
        <v>3</v>
      </c>
      <c r="C39" s="219"/>
      <c r="D39" s="153">
        <v>28072</v>
      </c>
      <c r="E39" s="154" t="s">
        <v>497</v>
      </c>
      <c r="F39" s="153">
        <v>7642</v>
      </c>
      <c r="G39" s="154" t="s">
        <v>497</v>
      </c>
      <c r="H39" s="153">
        <v>7777</v>
      </c>
      <c r="I39" s="154" t="s">
        <v>497</v>
      </c>
      <c r="J39" s="153">
        <v>12653</v>
      </c>
      <c r="K39" s="154" t="s">
        <v>497</v>
      </c>
    </row>
    <row r="40" spans="1:11" s="142" customFormat="1" ht="12.75" customHeight="1" x14ac:dyDescent="0.25">
      <c r="A40" s="151"/>
      <c r="B40" s="152" t="s">
        <v>4</v>
      </c>
      <c r="C40" s="219"/>
      <c r="D40" s="153">
        <v>25451</v>
      </c>
      <c r="E40" s="154" t="s">
        <v>497</v>
      </c>
      <c r="F40" s="153">
        <v>6921</v>
      </c>
      <c r="G40" s="154" t="s">
        <v>497</v>
      </c>
      <c r="H40" s="153">
        <v>7549</v>
      </c>
      <c r="I40" s="154" t="s">
        <v>497</v>
      </c>
      <c r="J40" s="153">
        <v>10981</v>
      </c>
      <c r="K40" s="154" t="s">
        <v>497</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2013</v>
      </c>
      <c r="B42" s="152" t="s">
        <v>1</v>
      </c>
      <c r="C42" s="219"/>
      <c r="D42" s="153">
        <v>25018</v>
      </c>
      <c r="E42" s="154" t="s">
        <v>497</v>
      </c>
      <c r="F42" s="153">
        <v>6673</v>
      </c>
      <c r="G42" s="154" t="s">
        <v>497</v>
      </c>
      <c r="H42" s="153">
        <v>7219</v>
      </c>
      <c r="I42" s="154" t="s">
        <v>497</v>
      </c>
      <c r="J42" s="153">
        <v>11126</v>
      </c>
      <c r="K42" s="154" t="s">
        <v>497</v>
      </c>
    </row>
    <row r="43" spans="1:11" s="142" customFormat="1" ht="12.75" customHeight="1" x14ac:dyDescent="0.25">
      <c r="A43" s="151"/>
      <c r="B43" s="152" t="s">
        <v>2</v>
      </c>
      <c r="C43" s="219"/>
      <c r="D43" s="153">
        <v>25720</v>
      </c>
      <c r="E43" s="154" t="s">
        <v>497</v>
      </c>
      <c r="F43" s="153">
        <v>6480</v>
      </c>
      <c r="G43" s="154" t="s">
        <v>497</v>
      </c>
      <c r="H43" s="153">
        <v>7132</v>
      </c>
      <c r="I43" s="154" t="s">
        <v>497</v>
      </c>
      <c r="J43" s="153">
        <v>12108</v>
      </c>
      <c r="K43" s="154" t="s">
        <v>497</v>
      </c>
    </row>
    <row r="44" spans="1:11" s="142" customFormat="1" ht="12.75" customHeight="1" x14ac:dyDescent="0.25">
      <c r="A44" s="151"/>
      <c r="B44" s="152" t="s">
        <v>3</v>
      </c>
      <c r="C44" s="219"/>
      <c r="D44" s="153">
        <v>26032</v>
      </c>
      <c r="E44" s="154" t="s">
        <v>497</v>
      </c>
      <c r="F44" s="153">
        <v>6009</v>
      </c>
      <c r="G44" s="154" t="s">
        <v>497</v>
      </c>
      <c r="H44" s="153">
        <v>6632</v>
      </c>
      <c r="I44" s="154" t="s">
        <v>497</v>
      </c>
      <c r="J44" s="153">
        <v>13391</v>
      </c>
      <c r="K44" s="154" t="s">
        <v>497</v>
      </c>
    </row>
    <row r="45" spans="1:11" s="142" customFormat="1" ht="12.75" customHeight="1" x14ac:dyDescent="0.25">
      <c r="A45" s="151"/>
      <c r="B45" s="152" t="s">
        <v>4</v>
      </c>
      <c r="C45" s="219"/>
      <c r="D45" s="153">
        <v>24228</v>
      </c>
      <c r="E45" s="154" t="s">
        <v>497</v>
      </c>
      <c r="F45" s="153">
        <v>5409</v>
      </c>
      <c r="G45" s="154" t="s">
        <v>497</v>
      </c>
      <c r="H45" s="153">
        <v>6563</v>
      </c>
      <c r="I45" s="154" t="s">
        <v>497</v>
      </c>
      <c r="J45" s="153">
        <v>12256</v>
      </c>
      <c r="K45" s="154" t="s">
        <v>497</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2014</v>
      </c>
      <c r="B47" s="152" t="s">
        <v>1</v>
      </c>
      <c r="C47" s="219"/>
      <c r="D47" s="153">
        <v>24944</v>
      </c>
      <c r="E47" s="154" t="s">
        <v>497</v>
      </c>
      <c r="F47" s="153">
        <v>5681</v>
      </c>
      <c r="G47" s="154" t="s">
        <v>497</v>
      </c>
      <c r="H47" s="153">
        <v>6549</v>
      </c>
      <c r="I47" s="154" t="s">
        <v>497</v>
      </c>
      <c r="J47" s="153">
        <v>12714</v>
      </c>
      <c r="K47" s="154" t="s">
        <v>497</v>
      </c>
    </row>
    <row r="48" spans="1:11" s="142" customFormat="1" ht="12.75" customHeight="1" x14ac:dyDescent="0.25">
      <c r="A48" s="151"/>
      <c r="B48" s="152" t="s">
        <v>2</v>
      </c>
      <c r="C48" s="219"/>
      <c r="D48" s="153">
        <v>26973</v>
      </c>
      <c r="E48" s="154" t="s">
        <v>497</v>
      </c>
      <c r="F48" s="153">
        <v>5475</v>
      </c>
      <c r="G48" s="154" t="s">
        <v>497</v>
      </c>
      <c r="H48" s="153">
        <v>7006</v>
      </c>
      <c r="I48" s="154" t="s">
        <v>497</v>
      </c>
      <c r="J48" s="153">
        <v>14492</v>
      </c>
      <c r="K48" s="154" t="s">
        <v>497</v>
      </c>
    </row>
    <row r="49" spans="1:11" s="142" customFormat="1" ht="12.75" customHeight="1" x14ac:dyDescent="0.25">
      <c r="A49" s="151"/>
      <c r="B49" s="152" t="s">
        <v>3</v>
      </c>
      <c r="C49" s="219"/>
      <c r="D49" s="153">
        <v>24858</v>
      </c>
      <c r="E49" s="154" t="s">
        <v>497</v>
      </c>
      <c r="F49" s="153">
        <v>4907</v>
      </c>
      <c r="G49" s="154" t="s">
        <v>497</v>
      </c>
      <c r="H49" s="153">
        <v>6808</v>
      </c>
      <c r="I49" s="154" t="s">
        <v>497</v>
      </c>
      <c r="J49" s="153">
        <v>13143</v>
      </c>
      <c r="K49" s="154" t="s">
        <v>497</v>
      </c>
    </row>
    <row r="50" spans="1:11" s="142" customFormat="1" ht="12.75" customHeight="1" x14ac:dyDescent="0.25">
      <c r="A50" s="151"/>
      <c r="B50" s="152" t="s">
        <v>4</v>
      </c>
      <c r="C50" s="219"/>
      <c r="D50" s="153">
        <v>22448</v>
      </c>
      <c r="E50" s="154" t="s">
        <v>497</v>
      </c>
      <c r="F50" s="153">
        <v>4282</v>
      </c>
      <c r="G50" s="154" t="s">
        <v>497</v>
      </c>
      <c r="H50" s="153">
        <v>6325</v>
      </c>
      <c r="I50" s="154" t="s">
        <v>497</v>
      </c>
      <c r="J50" s="153">
        <v>11841</v>
      </c>
      <c r="K50" s="154" t="s">
        <v>497</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2015</v>
      </c>
      <c r="B52" s="152" t="s">
        <v>1</v>
      </c>
      <c r="C52" s="219"/>
      <c r="D52" s="153">
        <v>20182</v>
      </c>
      <c r="E52" s="154" t="s">
        <v>497</v>
      </c>
      <c r="F52" s="153">
        <v>4404</v>
      </c>
      <c r="G52" s="154" t="s">
        <v>497</v>
      </c>
      <c r="H52" s="153">
        <v>6213</v>
      </c>
      <c r="I52" s="154" t="s">
        <v>497</v>
      </c>
      <c r="J52" s="153">
        <v>9565</v>
      </c>
      <c r="K52" s="154" t="s">
        <v>497</v>
      </c>
    </row>
    <row r="53" spans="1:11" s="142" customFormat="1" ht="12.75" customHeight="1" x14ac:dyDescent="0.25">
      <c r="A53" s="151"/>
      <c r="B53" s="152" t="s">
        <v>2</v>
      </c>
      <c r="C53" s="219"/>
      <c r="D53" s="153">
        <v>18665</v>
      </c>
      <c r="E53" s="154" t="s">
        <v>497</v>
      </c>
      <c r="F53" s="153">
        <v>3975</v>
      </c>
      <c r="G53" s="154" t="s">
        <v>497</v>
      </c>
      <c r="H53" s="153">
        <v>5832</v>
      </c>
      <c r="I53" s="154" t="s">
        <v>497</v>
      </c>
      <c r="J53" s="153">
        <v>8858</v>
      </c>
      <c r="K53" s="154" t="s">
        <v>497</v>
      </c>
    </row>
    <row r="54" spans="1:11" s="142" customFormat="1" ht="12.75" customHeight="1" x14ac:dyDescent="0.25">
      <c r="A54" s="151"/>
      <c r="B54" s="152" t="s">
        <v>3</v>
      </c>
      <c r="C54" s="219"/>
      <c r="D54" s="153">
        <v>20946</v>
      </c>
      <c r="E54" s="154" t="s">
        <v>497</v>
      </c>
      <c r="F54" s="153">
        <v>3896</v>
      </c>
      <c r="G54" s="154" t="s">
        <v>497</v>
      </c>
      <c r="H54" s="153">
        <v>5629</v>
      </c>
      <c r="I54" s="154" t="s">
        <v>497</v>
      </c>
      <c r="J54" s="153">
        <v>11421</v>
      </c>
      <c r="K54" s="154" t="s">
        <v>497</v>
      </c>
    </row>
    <row r="55" spans="1:11" s="142" customFormat="1" ht="12.75" customHeight="1" x14ac:dyDescent="0.25">
      <c r="A55" s="151"/>
      <c r="B55" s="152" t="s">
        <v>4</v>
      </c>
      <c r="C55" s="219"/>
      <c r="D55" s="153">
        <v>20611</v>
      </c>
      <c r="E55" s="154" t="s">
        <v>497</v>
      </c>
      <c r="F55" s="153">
        <v>3570</v>
      </c>
      <c r="G55" s="154" t="s">
        <v>497</v>
      </c>
      <c r="H55" s="153">
        <v>6501</v>
      </c>
      <c r="I55" s="154" t="s">
        <v>497</v>
      </c>
      <c r="J55" s="153">
        <v>10540</v>
      </c>
      <c r="K55" s="154" t="s">
        <v>497</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2016</v>
      </c>
      <c r="B57" s="152" t="s">
        <v>1</v>
      </c>
      <c r="C57" s="219"/>
      <c r="D57" s="153">
        <v>20119</v>
      </c>
      <c r="E57" s="154" t="s">
        <v>497</v>
      </c>
      <c r="F57" s="153">
        <v>3775</v>
      </c>
      <c r="G57" s="154" t="s">
        <v>497</v>
      </c>
      <c r="H57" s="153">
        <v>6722</v>
      </c>
      <c r="I57" s="154" t="s">
        <v>497</v>
      </c>
      <c r="J57" s="153">
        <v>9622</v>
      </c>
      <c r="K57" s="154" t="s">
        <v>497</v>
      </c>
    </row>
    <row r="58" spans="1:11" s="142" customFormat="1" ht="12.75" customHeight="1" x14ac:dyDescent="0.25">
      <c r="A58" s="151"/>
      <c r="B58" s="152" t="s">
        <v>2</v>
      </c>
      <c r="C58" s="219"/>
      <c r="D58" s="153">
        <v>22793</v>
      </c>
      <c r="E58" s="154" t="s">
        <v>497</v>
      </c>
      <c r="F58" s="153">
        <v>3709</v>
      </c>
      <c r="G58" s="154" t="s">
        <v>497</v>
      </c>
      <c r="H58" s="153">
        <v>6741</v>
      </c>
      <c r="I58" s="154" t="s">
        <v>497</v>
      </c>
      <c r="J58" s="153">
        <v>12343</v>
      </c>
      <c r="K58" s="154" t="s">
        <v>497</v>
      </c>
    </row>
    <row r="59" spans="1:11" s="142" customFormat="1" ht="12.75" customHeight="1" x14ac:dyDescent="0.25">
      <c r="A59" s="151"/>
      <c r="B59" s="152" t="s">
        <v>3</v>
      </c>
      <c r="C59" s="219"/>
      <c r="D59" s="153">
        <v>25295</v>
      </c>
      <c r="E59" s="154" t="s">
        <v>497</v>
      </c>
      <c r="F59" s="153">
        <v>3936</v>
      </c>
      <c r="G59" s="154" t="s">
        <v>497</v>
      </c>
      <c r="H59" s="153">
        <v>6490</v>
      </c>
      <c r="I59" s="154" t="s">
        <v>497</v>
      </c>
      <c r="J59" s="153">
        <v>14869</v>
      </c>
      <c r="K59" s="154" t="s">
        <v>497</v>
      </c>
    </row>
    <row r="60" spans="1:11" s="142" customFormat="1" ht="12.75" customHeight="1" x14ac:dyDescent="0.25">
      <c r="A60" s="151"/>
      <c r="B60" s="152" t="s">
        <v>4</v>
      </c>
      <c r="C60" s="219"/>
      <c r="D60" s="153">
        <v>22450</v>
      </c>
      <c r="E60" s="154" t="s">
        <v>497</v>
      </c>
      <c r="F60" s="153">
        <v>3624</v>
      </c>
      <c r="G60" s="154" t="s">
        <v>497</v>
      </c>
      <c r="H60" s="153">
        <v>6243</v>
      </c>
      <c r="I60" s="154" t="s">
        <v>497</v>
      </c>
      <c r="J60" s="153">
        <v>12583</v>
      </c>
      <c r="K60" s="154" t="s">
        <v>497</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2017</v>
      </c>
      <c r="B62" s="152" t="s">
        <v>1</v>
      </c>
      <c r="C62" s="219"/>
      <c r="D62" s="153">
        <v>24274</v>
      </c>
      <c r="E62" s="154" t="s">
        <v>497</v>
      </c>
      <c r="F62" s="153">
        <v>4083</v>
      </c>
      <c r="G62" s="154" t="s">
        <v>497</v>
      </c>
      <c r="H62" s="153">
        <v>6119</v>
      </c>
      <c r="I62" s="154" t="s">
        <v>497</v>
      </c>
      <c r="J62" s="153">
        <v>14072</v>
      </c>
      <c r="K62" s="154" t="s">
        <v>497</v>
      </c>
    </row>
    <row r="63" spans="1:11" s="142" customFormat="1" ht="12.75" customHeight="1" x14ac:dyDescent="0.25">
      <c r="A63" s="151"/>
      <c r="B63" s="152" t="s">
        <v>2</v>
      </c>
      <c r="C63" s="219" t="s">
        <v>195</v>
      </c>
      <c r="D63" s="153">
        <v>22390</v>
      </c>
      <c r="E63" s="154" t="s">
        <v>497</v>
      </c>
      <c r="F63" s="153">
        <v>3722</v>
      </c>
      <c r="G63" s="154" t="s">
        <v>497</v>
      </c>
      <c r="H63" s="153">
        <v>6146</v>
      </c>
      <c r="I63" s="154" t="s">
        <v>497</v>
      </c>
      <c r="J63" s="153">
        <v>12522</v>
      </c>
      <c r="K63" s="154" t="s">
        <v>497</v>
      </c>
    </row>
    <row r="64" spans="1:11" s="142" customFormat="1" ht="12.75" customHeight="1" x14ac:dyDescent="0.25">
      <c r="A64" s="151"/>
      <c r="B64" s="152" t="s">
        <v>3</v>
      </c>
      <c r="C64" s="219" t="s">
        <v>195</v>
      </c>
      <c r="D64" s="153">
        <v>27824</v>
      </c>
      <c r="E64" s="154" t="s">
        <v>273</v>
      </c>
      <c r="F64" s="153">
        <v>3737</v>
      </c>
      <c r="G64" s="154" t="s">
        <v>273</v>
      </c>
      <c r="H64" s="153">
        <v>6274</v>
      </c>
      <c r="I64" s="154" t="s">
        <v>497</v>
      </c>
      <c r="J64" s="153">
        <v>17813</v>
      </c>
      <c r="K64" s="154" t="s">
        <v>497</v>
      </c>
    </row>
    <row r="65" spans="1:27" s="142" customFormat="1" ht="12.75" customHeight="1" x14ac:dyDescent="0.25">
      <c r="A65" s="152"/>
      <c r="B65" s="152" t="s">
        <v>4</v>
      </c>
      <c r="C65" s="219" t="s">
        <v>195</v>
      </c>
      <c r="D65" s="153">
        <v>24731</v>
      </c>
      <c r="E65" s="154" t="s">
        <v>273</v>
      </c>
      <c r="F65" s="153">
        <v>3563</v>
      </c>
      <c r="G65" s="154" t="s">
        <v>273</v>
      </c>
      <c r="H65" s="153">
        <v>6355</v>
      </c>
      <c r="I65" s="154" t="s">
        <v>497</v>
      </c>
      <c r="J65" s="153">
        <v>14813</v>
      </c>
      <c r="K65" s="154" t="s">
        <v>497</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2018</v>
      </c>
      <c r="B67" s="152" t="s">
        <v>1</v>
      </c>
      <c r="C67" s="219" t="s">
        <v>195</v>
      </c>
      <c r="D67" s="153">
        <v>26302</v>
      </c>
      <c r="E67" s="154" t="s">
        <v>497</v>
      </c>
      <c r="F67" s="153">
        <v>4345</v>
      </c>
      <c r="G67" s="154" t="s">
        <v>497</v>
      </c>
      <c r="H67" s="153">
        <v>6544</v>
      </c>
      <c r="I67" s="154" t="s">
        <v>497</v>
      </c>
      <c r="J67" s="153">
        <v>15413</v>
      </c>
      <c r="K67" s="154" t="s">
        <v>497</v>
      </c>
      <c r="AA67" s="142" t="s">
        <v>497</v>
      </c>
    </row>
    <row r="68" spans="1:27" s="142" customFormat="1" ht="12.75" customHeight="1" thickBot="1" x14ac:dyDescent="0.3">
      <c r="A68" s="152"/>
      <c r="B68" s="156"/>
      <c r="C68" s="220"/>
      <c r="D68" s="153"/>
      <c r="E68" s="154"/>
      <c r="F68" s="153"/>
      <c r="G68" s="154"/>
      <c r="H68" s="153"/>
      <c r="I68" s="154"/>
      <c r="J68" s="153"/>
      <c r="K68" s="154"/>
    </row>
    <row r="69" spans="1:27" s="142" customFormat="1" ht="12.75" customHeight="1" x14ac:dyDescent="0.2">
      <c r="A69" s="159" t="s">
        <v>498</v>
      </c>
      <c r="B69" s="159"/>
      <c r="C69" s="221"/>
      <c r="D69" s="159"/>
      <c r="E69" s="221"/>
      <c r="F69" s="159"/>
      <c r="G69" s="221"/>
      <c r="H69" s="159"/>
      <c r="I69" s="221"/>
      <c r="J69" s="159"/>
      <c r="K69" s="221"/>
    </row>
    <row r="70" spans="1:27" s="142" customFormat="1" ht="12.75" customHeight="1" x14ac:dyDescent="0.2">
      <c r="A70" s="160"/>
      <c r="B70" s="160"/>
      <c r="C70" s="161"/>
      <c r="D70" s="160"/>
      <c r="E70" s="161"/>
      <c r="F70" s="160"/>
      <c r="G70" s="161"/>
      <c r="H70" s="160"/>
      <c r="I70" s="161"/>
      <c r="J70" s="160"/>
      <c r="K70" s="161"/>
    </row>
    <row r="71" spans="1:27" s="142" customFormat="1" ht="12.75" hidden="1" customHeight="1" x14ac:dyDescent="0.2">
      <c r="A71" s="162">
        <v>2017</v>
      </c>
      <c r="B71" s="163" t="s">
        <v>4</v>
      </c>
      <c r="C71" s="222"/>
      <c r="D71" s="164" t="s">
        <v>121</v>
      </c>
      <c r="E71" s="161"/>
      <c r="F71" s="164" t="s">
        <v>121</v>
      </c>
      <c r="G71" s="161"/>
      <c r="H71" s="164" t="s">
        <v>121</v>
      </c>
      <c r="I71" s="161"/>
      <c r="J71" s="164" t="s">
        <v>121</v>
      </c>
      <c r="K71" s="161"/>
    </row>
    <row r="72" spans="1:27" s="142" customFormat="1" ht="12.75" hidden="1" customHeight="1" x14ac:dyDescent="0.2">
      <c r="A72" s="165"/>
      <c r="B72" s="166"/>
      <c r="C72" s="223"/>
      <c r="D72" s="167"/>
      <c r="E72" s="281"/>
      <c r="F72" s="167"/>
      <c r="G72" s="281"/>
      <c r="H72" s="167"/>
      <c r="I72" s="281"/>
      <c r="J72" s="167"/>
      <c r="K72" s="281"/>
    </row>
    <row r="73" spans="1:27" s="142" customFormat="1" ht="12.75" customHeight="1" thickBot="1" x14ac:dyDescent="0.25">
      <c r="A73" s="157">
        <v>2017</v>
      </c>
      <c r="B73" s="158" t="s">
        <v>1</v>
      </c>
      <c r="C73" s="224"/>
      <c r="D73" s="168">
        <v>8.3546181099118488</v>
      </c>
      <c r="E73" s="282"/>
      <c r="F73" s="168">
        <v>6.4168503551310208</v>
      </c>
      <c r="G73" s="282"/>
      <c r="H73" s="168">
        <v>6.9455793430299062</v>
      </c>
      <c r="I73" s="282"/>
      <c r="J73" s="168">
        <v>9.5295622512791454</v>
      </c>
      <c r="K73" s="282"/>
    </row>
    <row r="74" spans="1:27" s="169" customFormat="1" ht="12.75" customHeight="1" x14ac:dyDescent="0.2">
      <c r="A74" s="398"/>
      <c r="B74" s="398"/>
      <c r="C74" s="398"/>
      <c r="D74" s="398"/>
      <c r="E74" s="398"/>
      <c r="F74" s="398"/>
      <c r="G74" s="398"/>
      <c r="H74" s="398"/>
      <c r="I74" s="398"/>
      <c r="J74" s="398"/>
      <c r="K74" s="398"/>
    </row>
    <row r="75" spans="1:27" s="169" customFormat="1" ht="48" customHeight="1" x14ac:dyDescent="0.2">
      <c r="A75" s="396" t="s">
        <v>458</v>
      </c>
      <c r="B75" s="396"/>
      <c r="C75" s="396"/>
      <c r="D75" s="396"/>
      <c r="E75" s="396"/>
      <c r="F75" s="396"/>
      <c r="G75" s="396"/>
      <c r="H75" s="396"/>
      <c r="I75" s="396"/>
      <c r="J75" s="396"/>
      <c r="K75" s="396"/>
    </row>
    <row r="76" spans="1:27" s="170" customFormat="1" ht="47.25" customHeight="1" x14ac:dyDescent="0.3">
      <c r="A76" s="396" t="s">
        <v>232</v>
      </c>
      <c r="B76" s="396"/>
      <c r="C76" s="396"/>
      <c r="D76" s="396"/>
      <c r="E76" s="396"/>
      <c r="F76" s="396"/>
      <c r="G76" s="396"/>
      <c r="H76" s="396"/>
      <c r="I76" s="396"/>
      <c r="J76" s="396"/>
      <c r="K76" s="396"/>
    </row>
    <row r="77" spans="1:27" s="171" customFormat="1" ht="15" x14ac:dyDescent="0.3">
      <c r="A77" s="396" t="s">
        <v>235</v>
      </c>
      <c r="B77" s="396"/>
      <c r="C77" s="396"/>
      <c r="D77" s="396"/>
      <c r="E77" s="396"/>
      <c r="F77" s="396"/>
      <c r="G77" s="396"/>
      <c r="H77" s="396"/>
      <c r="I77" s="396"/>
      <c r="J77" s="396"/>
      <c r="K77" s="396"/>
    </row>
    <row r="78" spans="1:27" s="171" customFormat="1" ht="27.75" customHeight="1" x14ac:dyDescent="0.3">
      <c r="A78" s="409"/>
      <c r="B78" s="409"/>
      <c r="C78" s="409"/>
      <c r="D78" s="409"/>
      <c r="E78" s="409"/>
      <c r="F78" s="409"/>
      <c r="G78" s="409"/>
      <c r="H78" s="409"/>
      <c r="I78" s="409"/>
      <c r="J78" s="409"/>
      <c r="K78" s="409"/>
    </row>
    <row r="79" spans="1:27" ht="12.75" customHeight="1" x14ac:dyDescent="0.3">
      <c r="A79" s="409"/>
      <c r="B79" s="409"/>
      <c r="C79" s="409"/>
      <c r="D79" s="409"/>
      <c r="E79" s="409"/>
      <c r="F79" s="409"/>
      <c r="G79" s="409"/>
      <c r="H79" s="409"/>
      <c r="I79" s="409"/>
      <c r="J79" s="409"/>
      <c r="K79" s="409"/>
    </row>
    <row r="80" spans="1:27" ht="12.75" customHeight="1" x14ac:dyDescent="0.3">
      <c r="A80" s="409"/>
      <c r="B80" s="409"/>
      <c r="C80" s="409"/>
      <c r="D80" s="409"/>
      <c r="E80" s="409"/>
      <c r="F80" s="409"/>
      <c r="G80" s="409"/>
      <c r="H80" s="409"/>
      <c r="I80" s="409"/>
      <c r="J80" s="409"/>
      <c r="K80" s="409"/>
    </row>
    <row r="81" spans="1:11" ht="12.75" customHeight="1" x14ac:dyDescent="0.3">
      <c r="A81" s="409"/>
      <c r="B81" s="409"/>
      <c r="C81" s="409"/>
      <c r="D81" s="409"/>
      <c r="E81" s="409"/>
      <c r="F81" s="409"/>
      <c r="G81" s="409"/>
      <c r="H81" s="409"/>
      <c r="I81" s="409"/>
      <c r="J81" s="409"/>
      <c r="K81" s="409"/>
    </row>
    <row r="82" spans="1:11" ht="12.75" customHeight="1" x14ac:dyDescent="0.3">
      <c r="A82" s="409"/>
      <c r="B82" s="409"/>
      <c r="C82" s="409"/>
      <c r="D82" s="409"/>
      <c r="E82" s="409"/>
      <c r="F82" s="409"/>
      <c r="G82" s="409"/>
      <c r="H82" s="409"/>
      <c r="I82" s="409"/>
      <c r="J82" s="409"/>
      <c r="K82" s="409"/>
    </row>
    <row r="83" spans="1:11" ht="12.75" customHeight="1" x14ac:dyDescent="0.3">
      <c r="A83" s="409"/>
      <c r="B83" s="409"/>
      <c r="C83" s="409"/>
      <c r="D83" s="409"/>
      <c r="E83" s="409"/>
      <c r="F83" s="409"/>
      <c r="G83" s="409"/>
      <c r="H83" s="409"/>
      <c r="I83" s="409"/>
      <c r="J83" s="409"/>
      <c r="K83" s="409"/>
    </row>
    <row r="84" spans="1:11" ht="12.75" customHeight="1" x14ac:dyDescent="0.3">
      <c r="A84" s="409"/>
      <c r="B84" s="409"/>
      <c r="C84" s="409"/>
      <c r="D84" s="409"/>
      <c r="E84" s="409"/>
      <c r="F84" s="409"/>
      <c r="G84" s="409"/>
      <c r="H84" s="409"/>
      <c r="I84" s="409"/>
      <c r="J84" s="409"/>
      <c r="K84" s="409"/>
    </row>
  </sheetData>
  <dataConsolidate/>
  <mergeCells count="16">
    <mergeCell ref="A74:K74"/>
    <mergeCell ref="J4:K4"/>
    <mergeCell ref="D5:E5"/>
    <mergeCell ref="F5:G5"/>
    <mergeCell ref="H5:I5"/>
    <mergeCell ref="J5:K5"/>
    <mergeCell ref="A81:K81"/>
    <mergeCell ref="A82:K82"/>
    <mergeCell ref="A83:K83"/>
    <mergeCell ref="A84:K84"/>
    <mergeCell ref="A75:K75"/>
    <mergeCell ref="A76:K76"/>
    <mergeCell ref="A77:K77"/>
    <mergeCell ref="A78:K78"/>
    <mergeCell ref="A79:K79"/>
    <mergeCell ref="A80:K8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3"/>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3" t="s">
        <v>170</v>
      </c>
      <c r="B2" s="194"/>
      <c r="C2" s="194"/>
      <c r="D2" s="195" t="s">
        <v>127</v>
      </c>
      <c r="E2" s="133"/>
      <c r="F2" s="132"/>
      <c r="G2" s="133"/>
      <c r="H2" s="132"/>
      <c r="I2" s="133"/>
      <c r="J2" s="132"/>
      <c r="K2" s="133"/>
      <c r="L2" s="132"/>
    </row>
    <row r="3" spans="1:12" s="136" customFormat="1" ht="19.5" x14ac:dyDescent="0.3">
      <c r="A3" s="196" t="s">
        <v>152</v>
      </c>
      <c r="B3" s="197"/>
      <c r="C3" s="214"/>
      <c r="D3" s="198" t="s">
        <v>236</v>
      </c>
      <c r="E3" s="283"/>
      <c r="F3" s="188"/>
      <c r="G3" s="283"/>
      <c r="H3" s="188"/>
      <c r="I3" s="283"/>
      <c r="J3" s="188"/>
      <c r="K3" s="283"/>
      <c r="L3" s="132"/>
    </row>
    <row r="4" spans="1:12" ht="10.5" customHeight="1" thickBot="1" x14ac:dyDescent="0.35">
      <c r="A4" s="137"/>
      <c r="B4" s="137"/>
      <c r="C4" s="215"/>
      <c r="D4" s="137"/>
      <c r="E4" s="215"/>
      <c r="F4" s="137"/>
      <c r="G4" s="215"/>
      <c r="H4" s="137"/>
      <c r="I4" s="215"/>
      <c r="J4" s="393"/>
      <c r="K4" s="393"/>
    </row>
    <row r="5" spans="1:12" ht="47.25" customHeight="1" thickBot="1" x14ac:dyDescent="0.35">
      <c r="A5" s="231"/>
      <c r="B5" s="231"/>
      <c r="C5" s="232"/>
      <c r="D5" s="410" t="s">
        <v>123</v>
      </c>
      <c r="E5" s="410"/>
      <c r="F5" s="411" t="s">
        <v>124</v>
      </c>
      <c r="G5" s="411"/>
      <c r="H5" s="411" t="s">
        <v>87</v>
      </c>
      <c r="I5" s="411"/>
      <c r="J5" s="411" t="s">
        <v>125</v>
      </c>
      <c r="K5" s="411"/>
      <c r="L5" s="189"/>
    </row>
    <row r="6" spans="1:12" s="142" customFormat="1" ht="12.75" customHeight="1" x14ac:dyDescent="0.25">
      <c r="A6" s="151">
        <v>2008</v>
      </c>
      <c r="B6" s="152" t="s">
        <v>1</v>
      </c>
      <c r="C6" s="219"/>
      <c r="D6" s="155">
        <v>23.896936439589986</v>
      </c>
      <c r="E6" s="154" t="s">
        <v>497</v>
      </c>
      <c r="F6" s="155">
        <v>14.605218818005968</v>
      </c>
      <c r="G6" s="154" t="s">
        <v>497</v>
      </c>
      <c r="H6" s="155" t="s">
        <v>205</v>
      </c>
      <c r="I6" s="154" t="s">
        <v>497</v>
      </c>
      <c r="J6" s="155">
        <v>9.29171762158402</v>
      </c>
      <c r="K6" s="154" t="s">
        <v>497</v>
      </c>
      <c r="L6" s="206"/>
    </row>
    <row r="7" spans="1:12" s="142" customFormat="1" ht="12.75" customHeight="1" x14ac:dyDescent="0.25">
      <c r="A7" s="151"/>
      <c r="B7" s="152" t="s">
        <v>2</v>
      </c>
      <c r="C7" s="219"/>
      <c r="D7" s="155">
        <v>23.52225559801153</v>
      </c>
      <c r="E7" s="154" t="s">
        <v>497</v>
      </c>
      <c r="F7" s="155">
        <v>14.543482081276244</v>
      </c>
      <c r="G7" s="154" t="s">
        <v>497</v>
      </c>
      <c r="H7" s="155" t="s">
        <v>205</v>
      </c>
      <c r="I7" s="154" t="s">
        <v>497</v>
      </c>
      <c r="J7" s="155">
        <v>8.978773516735286</v>
      </c>
      <c r="K7" s="154" t="s">
        <v>497</v>
      </c>
      <c r="L7" s="206"/>
    </row>
    <row r="8" spans="1:12" s="142" customFormat="1" ht="12.75" customHeight="1" x14ac:dyDescent="0.25">
      <c r="A8" s="151"/>
      <c r="B8" s="152" t="s">
        <v>3</v>
      </c>
      <c r="C8" s="219"/>
      <c r="D8" s="155">
        <v>23.754737389143791</v>
      </c>
      <c r="E8" s="154" t="s">
        <v>497</v>
      </c>
      <c r="F8" s="155">
        <v>14.890681480856571</v>
      </c>
      <c r="G8" s="154" t="s">
        <v>497</v>
      </c>
      <c r="H8" s="155" t="s">
        <v>205</v>
      </c>
      <c r="I8" s="154" t="s">
        <v>497</v>
      </c>
      <c r="J8" s="155">
        <v>8.8640559082872201</v>
      </c>
      <c r="K8" s="154" t="s">
        <v>497</v>
      </c>
      <c r="L8" s="206"/>
    </row>
    <row r="9" spans="1:12" s="142" customFormat="1" ht="12.75" customHeight="1" x14ac:dyDescent="0.25">
      <c r="A9" s="151"/>
      <c r="B9" s="152" t="s">
        <v>4</v>
      </c>
      <c r="C9" s="219"/>
      <c r="D9" s="155">
        <v>24.777992498880447</v>
      </c>
      <c r="E9" s="154" t="s">
        <v>497</v>
      </c>
      <c r="F9" s="155">
        <v>15.681131534525745</v>
      </c>
      <c r="G9" s="154" t="s">
        <v>497</v>
      </c>
      <c r="H9" s="155" t="s">
        <v>205</v>
      </c>
      <c r="I9" s="154" t="s">
        <v>497</v>
      </c>
      <c r="J9" s="155">
        <v>9.0968609643547058</v>
      </c>
      <c r="K9" s="154" t="s">
        <v>497</v>
      </c>
      <c r="L9" s="206"/>
    </row>
    <row r="10" spans="1:12" s="142" customFormat="1" ht="12.75" customHeight="1" x14ac:dyDescent="0.25">
      <c r="A10" s="151"/>
      <c r="B10" s="152"/>
      <c r="C10" s="219"/>
      <c r="D10" s="155"/>
      <c r="E10" s="154"/>
      <c r="F10" s="155"/>
      <c r="G10" s="154"/>
      <c r="H10" s="155"/>
      <c r="I10" s="154"/>
      <c r="J10" s="155"/>
      <c r="K10" s="154"/>
      <c r="L10" s="206"/>
    </row>
    <row r="11" spans="1:12" s="142" customFormat="1" ht="12.75" customHeight="1" x14ac:dyDescent="0.25">
      <c r="A11" s="151">
        <v>2009</v>
      </c>
      <c r="B11" s="152" t="s">
        <v>1</v>
      </c>
      <c r="C11" s="219"/>
      <c r="D11" s="155">
        <v>26.032553594790652</v>
      </c>
      <c r="E11" s="154" t="s">
        <v>497</v>
      </c>
      <c r="F11" s="155">
        <v>16.722582075278702</v>
      </c>
      <c r="G11" s="154" t="s">
        <v>497</v>
      </c>
      <c r="H11" s="155" t="s">
        <v>205</v>
      </c>
      <c r="I11" s="154" t="s">
        <v>497</v>
      </c>
      <c r="J11" s="155">
        <v>9.3099715195119472</v>
      </c>
      <c r="K11" s="154" t="s">
        <v>497</v>
      </c>
      <c r="L11" s="206"/>
    </row>
    <row r="12" spans="1:12" s="142" customFormat="1" ht="12.75" customHeight="1" x14ac:dyDescent="0.25">
      <c r="A12" s="151"/>
      <c r="B12" s="152" t="s">
        <v>2</v>
      </c>
      <c r="C12" s="219"/>
      <c r="D12" s="155">
        <v>27.622873272065213</v>
      </c>
      <c r="E12" s="154" t="s">
        <v>497</v>
      </c>
      <c r="F12" s="155">
        <v>17.2651931302793</v>
      </c>
      <c r="G12" s="154" t="s">
        <v>497</v>
      </c>
      <c r="H12" s="155">
        <v>0.45804621982768151</v>
      </c>
      <c r="I12" s="154" t="s">
        <v>497</v>
      </c>
      <c r="J12" s="155">
        <v>9.8996339219582321</v>
      </c>
      <c r="K12" s="154" t="s">
        <v>497</v>
      </c>
      <c r="L12" s="206"/>
    </row>
    <row r="13" spans="1:12" s="142" customFormat="1" ht="12.75" customHeight="1" x14ac:dyDescent="0.25">
      <c r="A13" s="151"/>
      <c r="B13" s="152" t="s">
        <v>3</v>
      </c>
      <c r="C13" s="219"/>
      <c r="D13" s="155">
        <v>29.355939957433321</v>
      </c>
      <c r="E13" s="154" t="s">
        <v>497</v>
      </c>
      <c r="F13" s="155">
        <v>17.48499207927571</v>
      </c>
      <c r="G13" s="154" t="s">
        <v>497</v>
      </c>
      <c r="H13" s="155">
        <v>1.498079792379035</v>
      </c>
      <c r="I13" s="154" t="s">
        <v>497</v>
      </c>
      <c r="J13" s="155">
        <v>10.372868085778576</v>
      </c>
      <c r="K13" s="154" t="s">
        <v>497</v>
      </c>
      <c r="L13" s="206"/>
    </row>
    <row r="14" spans="1:12" s="142" customFormat="1" ht="12.75" customHeight="1" x14ac:dyDescent="0.25">
      <c r="A14" s="151"/>
      <c r="B14" s="152" t="s">
        <v>4</v>
      </c>
      <c r="C14" s="219"/>
      <c r="D14" s="155">
        <v>30.931542051581534</v>
      </c>
      <c r="E14" s="154" t="s">
        <v>497</v>
      </c>
      <c r="F14" s="155">
        <v>17.218009609157406</v>
      </c>
      <c r="G14" s="154" t="s">
        <v>497</v>
      </c>
      <c r="H14" s="155">
        <v>2.7280872061864372</v>
      </c>
      <c r="I14" s="154" t="s">
        <v>497</v>
      </c>
      <c r="J14" s="155">
        <v>10.985445236237686</v>
      </c>
      <c r="K14" s="154" t="s">
        <v>497</v>
      </c>
      <c r="L14" s="206"/>
    </row>
    <row r="15" spans="1:12" s="142" customFormat="1" ht="12.75" customHeight="1" x14ac:dyDescent="0.25">
      <c r="A15" s="151"/>
      <c r="B15" s="152"/>
      <c r="C15" s="219"/>
      <c r="D15" s="155"/>
      <c r="E15" s="154"/>
      <c r="F15" s="155"/>
      <c r="G15" s="154"/>
      <c r="H15" s="155"/>
      <c r="I15" s="154"/>
      <c r="J15" s="155"/>
      <c r="K15" s="154"/>
      <c r="L15" s="206"/>
    </row>
    <row r="16" spans="1:12" s="142" customFormat="1" ht="12.75" customHeight="1" x14ac:dyDescent="0.25">
      <c r="A16" s="151">
        <v>2010</v>
      </c>
      <c r="B16" s="152" t="s">
        <v>1</v>
      </c>
      <c r="C16" s="219"/>
      <c r="D16" s="155">
        <v>32.10705390911594</v>
      </c>
      <c r="E16" s="154" t="s">
        <v>497</v>
      </c>
      <c r="F16" s="155">
        <v>16.673372457979976</v>
      </c>
      <c r="G16" s="154" t="s">
        <v>497</v>
      </c>
      <c r="H16" s="155">
        <v>4.0199666625717452</v>
      </c>
      <c r="I16" s="154" t="s">
        <v>497</v>
      </c>
      <c r="J16" s="155">
        <v>11.413714788564217</v>
      </c>
      <c r="K16" s="154" t="s">
        <v>497</v>
      </c>
      <c r="L16" s="206"/>
    </row>
    <row r="17" spans="1:12" s="142" customFormat="1" ht="12.75" customHeight="1" x14ac:dyDescent="0.25">
      <c r="A17" s="151"/>
      <c r="B17" s="152" t="s">
        <v>2</v>
      </c>
      <c r="C17" s="219"/>
      <c r="D17" s="155">
        <v>32.414323913168829</v>
      </c>
      <c r="E17" s="154" t="s">
        <v>497</v>
      </c>
      <c r="F17" s="155">
        <v>15.741628180571338</v>
      </c>
      <c r="G17" s="154" t="s">
        <v>497</v>
      </c>
      <c r="H17" s="155">
        <v>5.0011890790618523</v>
      </c>
      <c r="I17" s="154" t="s">
        <v>497</v>
      </c>
      <c r="J17" s="155">
        <v>11.671506653535637</v>
      </c>
      <c r="K17" s="154" t="s">
        <v>497</v>
      </c>
      <c r="L17" s="206"/>
    </row>
    <row r="18" spans="1:12" s="142" customFormat="1" ht="12.75" customHeight="1" x14ac:dyDescent="0.25">
      <c r="A18" s="151"/>
      <c r="B18" s="152" t="s">
        <v>3</v>
      </c>
      <c r="C18" s="219"/>
      <c r="D18" s="155">
        <v>32.038544795851152</v>
      </c>
      <c r="E18" s="154" t="s">
        <v>497</v>
      </c>
      <c r="F18" s="155">
        <v>14.68790090859579</v>
      </c>
      <c r="G18" s="154" t="s">
        <v>497</v>
      </c>
      <c r="H18" s="155">
        <v>5.5761913366512417</v>
      </c>
      <c r="I18" s="154" t="s">
        <v>497</v>
      </c>
      <c r="J18" s="155">
        <v>11.774452550604122</v>
      </c>
      <c r="K18" s="154" t="s">
        <v>497</v>
      </c>
      <c r="L18" s="206"/>
    </row>
    <row r="19" spans="1:12" s="142" customFormat="1" ht="12.75" customHeight="1" x14ac:dyDescent="0.25">
      <c r="A19" s="151"/>
      <c r="B19" s="152" t="s">
        <v>4</v>
      </c>
      <c r="C19" s="219"/>
      <c r="D19" s="155">
        <v>30.846352228407685</v>
      </c>
      <c r="E19" s="154" t="s">
        <v>497</v>
      </c>
      <c r="F19" s="155">
        <v>13.516022069766137</v>
      </c>
      <c r="G19" s="154" t="s">
        <v>497</v>
      </c>
      <c r="H19" s="155">
        <v>5.7512703377324375</v>
      </c>
      <c r="I19" s="154" t="s">
        <v>497</v>
      </c>
      <c r="J19" s="155">
        <v>11.57905982090911</v>
      </c>
      <c r="K19" s="154" t="s">
        <v>497</v>
      </c>
      <c r="L19" s="206"/>
    </row>
    <row r="20" spans="1:12" s="142" customFormat="1" ht="12.75" customHeight="1" x14ac:dyDescent="0.25">
      <c r="A20" s="151"/>
      <c r="B20" s="152"/>
      <c r="C20" s="219"/>
      <c r="D20" s="155"/>
      <c r="E20" s="154"/>
      <c r="F20" s="155"/>
      <c r="G20" s="154"/>
      <c r="H20" s="155"/>
      <c r="I20" s="154"/>
      <c r="J20" s="155"/>
      <c r="K20" s="154"/>
      <c r="L20" s="206"/>
    </row>
    <row r="21" spans="1:12" s="142" customFormat="1" ht="12.75" customHeight="1" x14ac:dyDescent="0.25">
      <c r="A21" s="151">
        <v>2011</v>
      </c>
      <c r="B21" s="152" t="s">
        <v>1</v>
      </c>
      <c r="C21" s="219"/>
      <c r="D21" s="155">
        <v>29.511200181577237</v>
      </c>
      <c r="E21" s="154" t="s">
        <v>497</v>
      </c>
      <c r="F21" s="155">
        <v>12.18110631703364</v>
      </c>
      <c r="G21" s="154" t="s">
        <v>497</v>
      </c>
      <c r="H21" s="155">
        <v>5.9982651448532716</v>
      </c>
      <c r="I21" s="154" t="s">
        <v>497</v>
      </c>
      <c r="J21" s="155">
        <v>11.331828719690323</v>
      </c>
      <c r="K21" s="154" t="s">
        <v>497</v>
      </c>
      <c r="L21" s="206"/>
    </row>
    <row r="22" spans="1:12" s="142" customFormat="1" ht="12.75" customHeight="1" x14ac:dyDescent="0.25">
      <c r="A22" s="151"/>
      <c r="B22" s="152" t="s">
        <v>2</v>
      </c>
      <c r="C22" s="219"/>
      <c r="D22" s="155">
        <v>28.476782440482943</v>
      </c>
      <c r="E22" s="154" t="s">
        <v>497</v>
      </c>
      <c r="F22" s="155">
        <v>11.269909548376591</v>
      </c>
      <c r="G22" s="154" t="s">
        <v>497</v>
      </c>
      <c r="H22" s="155">
        <v>6.2029400289864567</v>
      </c>
      <c r="I22" s="154" t="s">
        <v>497</v>
      </c>
      <c r="J22" s="155">
        <v>11.003932863119896</v>
      </c>
      <c r="K22" s="154" t="s">
        <v>497</v>
      </c>
      <c r="L22" s="206"/>
    </row>
    <row r="23" spans="1:12" s="142" customFormat="1" ht="12.75" customHeight="1" x14ac:dyDescent="0.25">
      <c r="A23" s="151"/>
      <c r="B23" s="152" t="s">
        <v>3</v>
      </c>
      <c r="C23" s="219"/>
      <c r="D23" s="155">
        <v>27.569733669510029</v>
      </c>
      <c r="E23" s="154" t="s">
        <v>497</v>
      </c>
      <c r="F23" s="155">
        <v>10.261427475326995</v>
      </c>
      <c r="G23" s="154" t="s">
        <v>497</v>
      </c>
      <c r="H23" s="155">
        <v>6.3098049599643646</v>
      </c>
      <c r="I23" s="154" t="s">
        <v>497</v>
      </c>
      <c r="J23" s="155">
        <v>10.99850123421867</v>
      </c>
      <c r="K23" s="154" t="s">
        <v>497</v>
      </c>
      <c r="L23" s="206"/>
    </row>
    <row r="24" spans="1:12" s="142" customFormat="1" ht="12.75" customHeight="1" x14ac:dyDescent="0.25">
      <c r="A24" s="151"/>
      <c r="B24" s="152" t="s">
        <v>4</v>
      </c>
      <c r="C24" s="219"/>
      <c r="D24" s="155">
        <v>27.137811086869299</v>
      </c>
      <c r="E24" s="154" t="s">
        <v>497</v>
      </c>
      <c r="F24" s="155">
        <v>9.4746919542927799</v>
      </c>
      <c r="G24" s="154" t="s">
        <v>497</v>
      </c>
      <c r="H24" s="155">
        <v>6.5634573240538545</v>
      </c>
      <c r="I24" s="154" t="s">
        <v>497</v>
      </c>
      <c r="J24" s="155">
        <v>11.099661808522665</v>
      </c>
      <c r="K24" s="154" t="s">
        <v>497</v>
      </c>
      <c r="L24" s="206"/>
    </row>
    <row r="25" spans="1:12" s="142" customFormat="1" ht="12.75" customHeight="1" x14ac:dyDescent="0.25">
      <c r="A25" s="151"/>
      <c r="B25" s="152"/>
      <c r="C25" s="219"/>
      <c r="D25" s="155"/>
      <c r="E25" s="154"/>
      <c r="F25" s="155"/>
      <c r="G25" s="154"/>
      <c r="H25" s="155"/>
      <c r="I25" s="154"/>
      <c r="J25" s="155"/>
      <c r="K25" s="154"/>
      <c r="L25" s="206"/>
    </row>
    <row r="26" spans="1:12" s="142" customFormat="1" ht="12.75" customHeight="1" x14ac:dyDescent="0.25">
      <c r="A26" s="151">
        <v>2012</v>
      </c>
      <c r="B26" s="152" t="s">
        <v>1</v>
      </c>
      <c r="C26" s="219"/>
      <c r="D26" s="155">
        <v>26.768253726484335</v>
      </c>
      <c r="E26" s="154" t="s">
        <v>497</v>
      </c>
      <c r="F26" s="155">
        <v>8.6883164384718832</v>
      </c>
      <c r="G26" s="154" t="s">
        <v>497</v>
      </c>
      <c r="H26" s="155">
        <v>6.8022229455898557</v>
      </c>
      <c r="I26" s="154" t="s">
        <v>497</v>
      </c>
      <c r="J26" s="155">
        <v>11.2777143424226</v>
      </c>
      <c r="K26" s="154" t="s">
        <v>497</v>
      </c>
      <c r="L26" s="206"/>
    </row>
    <row r="27" spans="1:12" s="142" customFormat="1" ht="12.75" customHeight="1" x14ac:dyDescent="0.25">
      <c r="A27" s="151"/>
      <c r="B27" s="152" t="s">
        <v>2</v>
      </c>
      <c r="C27" s="219"/>
      <c r="D27" s="155">
        <v>26.020128230981289</v>
      </c>
      <c r="E27" s="154" t="s">
        <v>497</v>
      </c>
      <c r="F27" s="155">
        <v>7.9944698829483123</v>
      </c>
      <c r="G27" s="154" t="s">
        <v>497</v>
      </c>
      <c r="H27" s="155">
        <v>6.9474783957398545</v>
      </c>
      <c r="I27" s="154" t="s">
        <v>497</v>
      </c>
      <c r="J27" s="155">
        <v>11.078179952293125</v>
      </c>
      <c r="K27" s="154" t="s">
        <v>497</v>
      </c>
      <c r="L27" s="206"/>
    </row>
    <row r="28" spans="1:12" s="142" customFormat="1" ht="12.75" customHeight="1" x14ac:dyDescent="0.25">
      <c r="A28" s="151"/>
      <c r="B28" s="152" t="s">
        <v>3</v>
      </c>
      <c r="C28" s="219"/>
      <c r="D28" s="155">
        <v>25.487558594724813</v>
      </c>
      <c r="E28" s="154" t="s">
        <v>497</v>
      </c>
      <c r="F28" s="155">
        <v>7.5445675993532584</v>
      </c>
      <c r="G28" s="154" t="s">
        <v>497</v>
      </c>
      <c r="H28" s="155">
        <v>6.9740664997123893</v>
      </c>
      <c r="I28" s="154" t="s">
        <v>497</v>
      </c>
      <c r="J28" s="155">
        <v>10.968924495659165</v>
      </c>
      <c r="K28" s="154" t="s">
        <v>497</v>
      </c>
      <c r="L28" s="206"/>
    </row>
    <row r="29" spans="1:12" s="142" customFormat="1" ht="12.75" customHeight="1" x14ac:dyDescent="0.25">
      <c r="A29" s="151"/>
      <c r="B29" s="152" t="s">
        <v>4</v>
      </c>
      <c r="C29" s="219"/>
      <c r="D29" s="155">
        <v>24.630685736802121</v>
      </c>
      <c r="E29" s="154" t="s">
        <v>497</v>
      </c>
      <c r="F29" s="155">
        <v>7.140966868986947</v>
      </c>
      <c r="G29" s="154" t="s">
        <v>497</v>
      </c>
      <c r="H29" s="155">
        <v>7.0043793377212076</v>
      </c>
      <c r="I29" s="154" t="s">
        <v>497</v>
      </c>
      <c r="J29" s="155">
        <v>10.485339530093961</v>
      </c>
      <c r="K29" s="154" t="s">
        <v>497</v>
      </c>
      <c r="L29" s="206"/>
    </row>
    <row r="30" spans="1:12" s="142" customFormat="1" ht="12.75" customHeight="1" x14ac:dyDescent="0.25">
      <c r="A30" s="151"/>
      <c r="B30" s="152"/>
      <c r="C30" s="219"/>
      <c r="D30" s="155"/>
      <c r="E30" s="154"/>
      <c r="F30" s="155"/>
      <c r="G30" s="154"/>
      <c r="H30" s="155"/>
      <c r="I30" s="154"/>
      <c r="J30" s="155"/>
      <c r="K30" s="154"/>
      <c r="L30" s="206"/>
    </row>
    <row r="31" spans="1:12" s="142" customFormat="1" ht="12.75" customHeight="1" x14ac:dyDescent="0.25">
      <c r="A31" s="151">
        <v>2013</v>
      </c>
      <c r="B31" s="152" t="s">
        <v>1</v>
      </c>
      <c r="C31" s="219"/>
      <c r="D31" s="155">
        <v>23.758593714181671</v>
      </c>
      <c r="E31" s="154" t="s">
        <v>497</v>
      </c>
      <c r="F31" s="155">
        <v>6.5775431769435988</v>
      </c>
      <c r="G31" s="154" t="s">
        <v>497</v>
      </c>
      <c r="H31" s="155">
        <v>6.8406179909968872</v>
      </c>
      <c r="I31" s="154" t="s">
        <v>497</v>
      </c>
      <c r="J31" s="155">
        <v>10.340432546241187</v>
      </c>
      <c r="K31" s="154" t="s">
        <v>497</v>
      </c>
      <c r="L31" s="206"/>
    </row>
    <row r="32" spans="1:12" s="142" customFormat="1" ht="12.75" customHeight="1" x14ac:dyDescent="0.25">
      <c r="A32" s="151"/>
      <c r="B32" s="152" t="s">
        <v>2</v>
      </c>
      <c r="C32" s="219"/>
      <c r="D32" s="155">
        <v>23.344154138363749</v>
      </c>
      <c r="E32" s="154" t="s">
        <v>497</v>
      </c>
      <c r="F32" s="155">
        <v>6.2056432999768809</v>
      </c>
      <c r="G32" s="154" t="s">
        <v>497</v>
      </c>
      <c r="H32" s="155">
        <v>6.6447133862539296</v>
      </c>
      <c r="I32" s="154" t="s">
        <v>497</v>
      </c>
      <c r="J32" s="155">
        <v>10.493797452132936</v>
      </c>
      <c r="K32" s="154" t="s">
        <v>497</v>
      </c>
      <c r="L32" s="206"/>
    </row>
    <row r="33" spans="1:12" s="142" customFormat="1" ht="12.75" customHeight="1" x14ac:dyDescent="0.25">
      <c r="A33" s="151"/>
      <c r="B33" s="152" t="s">
        <v>3</v>
      </c>
      <c r="C33" s="219"/>
      <c r="D33" s="155">
        <v>22.849283475374651</v>
      </c>
      <c r="E33" s="154" t="s">
        <v>497</v>
      </c>
      <c r="F33" s="155">
        <v>5.8302879143052513</v>
      </c>
      <c r="G33" s="154" t="s">
        <v>497</v>
      </c>
      <c r="H33" s="155">
        <v>6.3777086520322595</v>
      </c>
      <c r="I33" s="154" t="s">
        <v>497</v>
      </c>
      <c r="J33" s="155">
        <v>10.641286909037142</v>
      </c>
      <c r="K33" s="154" t="s">
        <v>497</v>
      </c>
      <c r="L33" s="206"/>
    </row>
    <row r="34" spans="1:12" s="142" customFormat="1" ht="12.75" customHeight="1" x14ac:dyDescent="0.25">
      <c r="A34" s="151"/>
      <c r="B34" s="152" t="s">
        <v>4</v>
      </c>
      <c r="C34" s="219"/>
      <c r="D34" s="155">
        <v>22.538377200690167</v>
      </c>
      <c r="E34" s="154" t="s">
        <v>497</v>
      </c>
      <c r="F34" s="155">
        <v>5.4831825006253405</v>
      </c>
      <c r="G34" s="154" t="s">
        <v>497</v>
      </c>
      <c r="H34" s="155">
        <v>6.1470735892810895</v>
      </c>
      <c r="I34" s="154" t="s">
        <v>497</v>
      </c>
      <c r="J34" s="155">
        <v>10.908121110783739</v>
      </c>
      <c r="K34" s="154" t="s">
        <v>497</v>
      </c>
      <c r="L34" s="206"/>
    </row>
    <row r="35" spans="1:12" s="142" customFormat="1" ht="12.75" customHeight="1" x14ac:dyDescent="0.25">
      <c r="A35" s="151"/>
      <c r="B35" s="152"/>
      <c r="C35" s="219"/>
      <c r="D35" s="155"/>
      <c r="E35" s="154"/>
      <c r="F35" s="155"/>
      <c r="G35" s="154"/>
      <c r="H35" s="155"/>
      <c r="I35" s="154"/>
      <c r="J35" s="155"/>
      <c r="K35" s="154"/>
      <c r="L35" s="206"/>
    </row>
    <row r="36" spans="1:12" s="142" customFormat="1" ht="12.75" customHeight="1" x14ac:dyDescent="0.25">
      <c r="A36" s="151">
        <v>2014</v>
      </c>
      <c r="B36" s="152" t="s">
        <v>1</v>
      </c>
      <c r="C36" s="219"/>
      <c r="D36" s="155">
        <v>22.474746905370104</v>
      </c>
      <c r="E36" s="154" t="s">
        <v>497</v>
      </c>
      <c r="F36" s="155">
        <v>5.2508031516955507</v>
      </c>
      <c r="G36" s="154" t="s">
        <v>497</v>
      </c>
      <c r="H36" s="155">
        <v>5.9850114722833716</v>
      </c>
      <c r="I36" s="154" t="s">
        <v>497</v>
      </c>
      <c r="J36" s="155">
        <v>11.238932281391184</v>
      </c>
      <c r="K36" s="154" t="s">
        <v>497</v>
      </c>
      <c r="L36" s="206"/>
    </row>
    <row r="37" spans="1:12" s="142" customFormat="1" ht="12.75" customHeight="1" x14ac:dyDescent="0.25">
      <c r="A37" s="151"/>
      <c r="B37" s="152" t="s">
        <v>2</v>
      </c>
      <c r="C37" s="219"/>
      <c r="D37" s="155">
        <v>22.706274745924425</v>
      </c>
      <c r="E37" s="154" t="s">
        <v>497</v>
      </c>
      <c r="F37" s="155">
        <v>5.0165051441566888</v>
      </c>
      <c r="G37" s="154" t="s">
        <v>497</v>
      </c>
      <c r="H37" s="155">
        <v>5.9445163730925588</v>
      </c>
      <c r="I37" s="154" t="s">
        <v>497</v>
      </c>
      <c r="J37" s="155">
        <v>11.745253228675177</v>
      </c>
      <c r="K37" s="154" t="s">
        <v>497</v>
      </c>
      <c r="L37" s="206"/>
    </row>
    <row r="38" spans="1:12" s="142" customFormat="1" ht="12.75" customHeight="1" x14ac:dyDescent="0.25">
      <c r="A38" s="151"/>
      <c r="B38" s="152" t="s">
        <v>3</v>
      </c>
      <c r="C38" s="219"/>
      <c r="D38" s="155">
        <v>22.398621651941422</v>
      </c>
      <c r="E38" s="154" t="s">
        <v>497</v>
      </c>
      <c r="F38" s="155">
        <v>4.7616724662681928</v>
      </c>
      <c r="G38" s="154" t="s">
        <v>497</v>
      </c>
      <c r="H38" s="155">
        <v>5.9711621100380663</v>
      </c>
      <c r="I38" s="154" t="s">
        <v>497</v>
      </c>
      <c r="J38" s="155">
        <v>11.665787075635166</v>
      </c>
      <c r="K38" s="154" t="s">
        <v>497</v>
      </c>
      <c r="L38" s="206"/>
    </row>
    <row r="39" spans="1:12" s="142" customFormat="1" ht="12.75" customHeight="1" x14ac:dyDescent="0.25">
      <c r="A39" s="151"/>
      <c r="B39" s="152" t="s">
        <v>4</v>
      </c>
      <c r="C39" s="219"/>
      <c r="D39" s="155">
        <v>21.958139429482735</v>
      </c>
      <c r="E39" s="154" t="s">
        <v>497</v>
      </c>
      <c r="F39" s="155">
        <v>4.5023668574103404</v>
      </c>
      <c r="G39" s="154" t="s">
        <v>497</v>
      </c>
      <c r="H39" s="155">
        <v>5.9060784807356681</v>
      </c>
      <c r="I39" s="154" t="s">
        <v>497</v>
      </c>
      <c r="J39" s="155">
        <v>11.549694091336725</v>
      </c>
      <c r="K39" s="154" t="s">
        <v>497</v>
      </c>
      <c r="L39" s="206"/>
    </row>
    <row r="40" spans="1:12" s="142" customFormat="1" ht="12.75" customHeight="1" x14ac:dyDescent="0.25">
      <c r="A40" s="151"/>
      <c r="B40" s="152"/>
      <c r="C40" s="219"/>
      <c r="D40" s="155"/>
      <c r="E40" s="154"/>
      <c r="F40" s="155"/>
      <c r="G40" s="154"/>
      <c r="H40" s="155"/>
      <c r="I40" s="154"/>
      <c r="J40" s="155"/>
      <c r="K40" s="154"/>
      <c r="L40" s="206"/>
    </row>
    <row r="41" spans="1:12" s="142" customFormat="1" ht="12.75" customHeight="1" x14ac:dyDescent="0.25">
      <c r="A41" s="151">
        <v>2015</v>
      </c>
      <c r="B41" s="152" t="s">
        <v>1</v>
      </c>
      <c r="C41" s="219"/>
      <c r="D41" s="155">
        <v>20.859029031641921</v>
      </c>
      <c r="E41" s="154" t="s">
        <v>497</v>
      </c>
      <c r="F41" s="155">
        <v>4.210626243373965</v>
      </c>
      <c r="G41" s="154" t="s">
        <v>497</v>
      </c>
      <c r="H41" s="155">
        <v>5.8190907680611881</v>
      </c>
      <c r="I41" s="154" t="s">
        <v>497</v>
      </c>
      <c r="J41" s="155">
        <v>10.829312020206766</v>
      </c>
      <c r="K41" s="154" t="s">
        <v>497</v>
      </c>
      <c r="L41" s="206"/>
    </row>
    <row r="42" spans="1:12" s="142" customFormat="1" ht="12.75" customHeight="1" x14ac:dyDescent="0.25">
      <c r="A42" s="151"/>
      <c r="B42" s="152" t="s">
        <v>2</v>
      </c>
      <c r="C42" s="219"/>
      <c r="D42" s="155">
        <v>18.983328227403497</v>
      </c>
      <c r="E42" s="154" t="s">
        <v>497</v>
      </c>
      <c r="F42" s="155">
        <v>3.8710098348174133</v>
      </c>
      <c r="G42" s="154" t="s">
        <v>497</v>
      </c>
      <c r="H42" s="155">
        <v>5.5478304656780981</v>
      </c>
      <c r="I42" s="154" t="s">
        <v>497</v>
      </c>
      <c r="J42" s="155">
        <v>9.564487926907983</v>
      </c>
      <c r="K42" s="154" t="s">
        <v>497</v>
      </c>
      <c r="L42" s="206"/>
    </row>
    <row r="43" spans="1:12" s="142" customFormat="1" ht="12.75" customHeight="1" x14ac:dyDescent="0.25">
      <c r="A43" s="151"/>
      <c r="B43" s="152" t="s">
        <v>3</v>
      </c>
      <c r="C43" s="219"/>
      <c r="D43" s="155">
        <v>18.082262310642399</v>
      </c>
      <c r="E43" s="154" t="s">
        <v>497</v>
      </c>
      <c r="F43" s="155">
        <v>3.6403742303389572</v>
      </c>
      <c r="G43" s="154" t="s">
        <v>497</v>
      </c>
      <c r="H43" s="155">
        <v>5.2766407654710781</v>
      </c>
      <c r="I43" s="154" t="s">
        <v>497</v>
      </c>
      <c r="J43" s="155">
        <v>9.1652473148323637</v>
      </c>
      <c r="K43" s="154" t="s">
        <v>497</v>
      </c>
      <c r="L43" s="206"/>
    </row>
    <row r="44" spans="1:12" s="142" customFormat="1" ht="12.75" customHeight="1" x14ac:dyDescent="0.25">
      <c r="A44" s="151"/>
      <c r="B44" s="152" t="s">
        <v>4</v>
      </c>
      <c r="C44" s="219"/>
      <c r="D44" s="155">
        <v>17.640321170388493</v>
      </c>
      <c r="E44" s="154" t="s">
        <v>497</v>
      </c>
      <c r="F44" s="155">
        <v>3.4763306420676288</v>
      </c>
      <c r="G44" s="154" t="s">
        <v>497</v>
      </c>
      <c r="H44" s="155">
        <v>5.3038998593868687</v>
      </c>
      <c r="I44" s="154" t="s">
        <v>497</v>
      </c>
      <c r="J44" s="206">
        <v>8.860090668933994</v>
      </c>
      <c r="K44" s="154" t="s">
        <v>497</v>
      </c>
      <c r="L44" s="206"/>
    </row>
    <row r="45" spans="1:12" s="142" customFormat="1" ht="12.75" customHeight="1" x14ac:dyDescent="0.25">
      <c r="A45" s="151"/>
      <c r="B45" s="152"/>
      <c r="C45" s="219"/>
      <c r="D45" s="155"/>
      <c r="E45" s="154"/>
      <c r="F45" s="155"/>
      <c r="G45" s="154"/>
      <c r="H45" s="155"/>
      <c r="I45" s="154"/>
      <c r="J45" s="206"/>
      <c r="K45" s="154"/>
      <c r="L45" s="206"/>
    </row>
    <row r="46" spans="1:12" s="142" customFormat="1" ht="12.75" customHeight="1" x14ac:dyDescent="0.25">
      <c r="A46" s="151">
        <v>2016</v>
      </c>
      <c r="B46" s="152" t="s">
        <v>1</v>
      </c>
      <c r="C46" s="219"/>
      <c r="D46" s="155">
        <v>17.589072676124559</v>
      </c>
      <c r="E46" s="154" t="s">
        <v>497</v>
      </c>
      <c r="F46" s="155">
        <v>3.3312422031081428</v>
      </c>
      <c r="G46" s="154" t="s">
        <v>497</v>
      </c>
      <c r="H46" s="155">
        <v>5.4040735108781144</v>
      </c>
      <c r="I46" s="154" t="s">
        <v>497</v>
      </c>
      <c r="J46" s="206">
        <v>8.8537569621383003</v>
      </c>
      <c r="K46" s="154" t="s">
        <v>497</v>
      </c>
      <c r="L46" s="206"/>
    </row>
    <row r="47" spans="1:12" s="142" customFormat="1" ht="12.75" customHeight="1" x14ac:dyDescent="0.25">
      <c r="A47" s="151"/>
      <c r="B47" s="152" t="s">
        <v>2</v>
      </c>
      <c r="C47" s="219"/>
      <c r="D47" s="155">
        <v>18.453633811363552</v>
      </c>
      <c r="E47" s="154" t="s">
        <v>497</v>
      </c>
      <c r="F47" s="155">
        <v>3.2660718782024776</v>
      </c>
      <c r="G47" s="154" t="s">
        <v>497</v>
      </c>
      <c r="H47" s="155">
        <v>5.5912092025977262</v>
      </c>
      <c r="I47" s="154" t="s">
        <v>497</v>
      </c>
      <c r="J47" s="206">
        <v>9.596352730563348</v>
      </c>
      <c r="K47" s="154" t="s">
        <v>497</v>
      </c>
      <c r="L47" s="206"/>
    </row>
    <row r="48" spans="1:12" s="142" customFormat="1" ht="12.75" customHeight="1" x14ac:dyDescent="0.25">
      <c r="A48" s="151"/>
      <c r="B48" s="152" t="s">
        <v>3</v>
      </c>
      <c r="C48" s="219"/>
      <c r="D48" s="155">
        <v>19.362717987744933</v>
      </c>
      <c r="E48" s="154" t="s">
        <v>497</v>
      </c>
      <c r="F48" s="155">
        <v>3.2678864941374108</v>
      </c>
      <c r="G48" s="154" t="s">
        <v>497</v>
      </c>
      <c r="H48" s="155">
        <v>5.7670893472922664</v>
      </c>
      <c r="I48" s="154" t="s">
        <v>497</v>
      </c>
      <c r="J48" s="206">
        <v>10.327742146315259</v>
      </c>
      <c r="K48" s="154" t="s">
        <v>497</v>
      </c>
      <c r="L48" s="206"/>
    </row>
    <row r="49" spans="1:27" s="142" customFormat="1" ht="12.75" customHeight="1" x14ac:dyDescent="0.25">
      <c r="A49" s="151"/>
      <c r="B49" s="152" t="s">
        <v>4</v>
      </c>
      <c r="C49" s="219"/>
      <c r="D49" s="155">
        <v>19.721929431531052</v>
      </c>
      <c r="E49" s="154" t="s">
        <v>497</v>
      </c>
      <c r="F49" s="155">
        <v>3.272739075503857</v>
      </c>
      <c r="G49" s="317" t="s">
        <v>497</v>
      </c>
      <c r="H49" s="155">
        <v>5.6987950559624458</v>
      </c>
      <c r="I49" s="318" t="s">
        <v>497</v>
      </c>
      <c r="J49" s="206">
        <v>10.750395300064749</v>
      </c>
      <c r="K49" s="154" t="s">
        <v>497</v>
      </c>
      <c r="L49" s="206"/>
    </row>
    <row r="50" spans="1:27" s="142" customFormat="1" ht="12.75" customHeight="1" x14ac:dyDescent="0.25">
      <c r="A50" s="151"/>
      <c r="B50" s="152"/>
      <c r="C50" s="219"/>
      <c r="D50" s="155"/>
      <c r="E50" s="154"/>
      <c r="F50" s="155"/>
      <c r="G50" s="317"/>
      <c r="H50" s="155"/>
      <c r="I50" s="318"/>
      <c r="J50" s="206"/>
      <c r="K50" s="154"/>
      <c r="L50" s="206"/>
    </row>
    <row r="51" spans="1:27" s="142" customFormat="1" ht="12.75" customHeight="1" x14ac:dyDescent="0.25">
      <c r="A51" s="151">
        <v>2017</v>
      </c>
      <c r="B51" s="152" t="s">
        <v>1</v>
      </c>
      <c r="C51" s="219"/>
      <c r="D51" s="155">
        <v>20.587188246985029</v>
      </c>
      <c r="E51" s="154" t="s">
        <v>497</v>
      </c>
      <c r="F51" s="155">
        <v>3.3334864148811771</v>
      </c>
      <c r="G51" s="317" t="s">
        <v>497</v>
      </c>
      <c r="H51" s="155">
        <v>5.5571858921348332</v>
      </c>
      <c r="I51" s="318" t="s">
        <v>497</v>
      </c>
      <c r="J51" s="206">
        <v>11.696515939969016</v>
      </c>
      <c r="K51" s="154" t="s">
        <v>497</v>
      </c>
      <c r="L51" s="206"/>
    </row>
    <row r="52" spans="1:27" s="142" customFormat="1" ht="12.75" customHeight="1" x14ac:dyDescent="0.25">
      <c r="A52" s="151"/>
      <c r="B52" s="152" t="s">
        <v>2</v>
      </c>
      <c r="C52" s="219" t="s">
        <v>195</v>
      </c>
      <c r="D52" s="155">
        <v>20.461351692813881</v>
      </c>
      <c r="E52" s="154" t="s">
        <v>497</v>
      </c>
      <c r="F52" s="155">
        <v>3.3300709546768346</v>
      </c>
      <c r="G52" s="317" t="s">
        <v>497</v>
      </c>
      <c r="H52" s="155">
        <v>5.4178401383020836</v>
      </c>
      <c r="I52" s="318" t="s">
        <v>497</v>
      </c>
      <c r="J52" s="206">
        <v>11.713440599834964</v>
      </c>
      <c r="K52" s="154" t="s">
        <v>497</v>
      </c>
      <c r="L52" s="206"/>
    </row>
    <row r="53" spans="1:27" s="142" customFormat="1" ht="12.75" customHeight="1" x14ac:dyDescent="0.25">
      <c r="A53" s="151"/>
      <c r="B53" s="152" t="s">
        <v>3</v>
      </c>
      <c r="C53" s="219" t="s">
        <v>195</v>
      </c>
      <c r="D53" s="155">
        <v>20.97025400901056</v>
      </c>
      <c r="E53" s="154" t="s">
        <v>497</v>
      </c>
      <c r="F53" s="155">
        <v>3.280807034399865</v>
      </c>
      <c r="G53" s="317" t="s">
        <v>497</v>
      </c>
      <c r="H53" s="155">
        <v>5.3610022370102515</v>
      </c>
      <c r="I53" s="318" t="s">
        <v>497</v>
      </c>
      <c r="J53" s="206">
        <v>12.328444737600442</v>
      </c>
      <c r="K53" s="154" t="s">
        <v>497</v>
      </c>
      <c r="L53" s="206"/>
    </row>
    <row r="54" spans="1:27" s="142" customFormat="1" ht="12.75" customHeight="1" x14ac:dyDescent="0.25">
      <c r="A54" s="152"/>
      <c r="B54" s="152" t="s">
        <v>4</v>
      </c>
      <c r="C54" s="219" t="s">
        <v>195</v>
      </c>
      <c r="D54" s="155">
        <v>21.423711299603667</v>
      </c>
      <c r="E54" s="154" t="s">
        <v>497</v>
      </c>
      <c r="F54" s="155">
        <v>3.2615240949869828</v>
      </c>
      <c r="G54" s="317" t="s">
        <v>497</v>
      </c>
      <c r="H54" s="155">
        <v>5.3751989950748724</v>
      </c>
      <c r="I54" s="318" t="s">
        <v>497</v>
      </c>
      <c r="J54" s="206">
        <v>12.786988209541814</v>
      </c>
      <c r="K54" s="154" t="s">
        <v>497</v>
      </c>
      <c r="L54" s="206"/>
    </row>
    <row r="55" spans="1:27" s="142" customFormat="1" ht="12.75" customHeight="1" x14ac:dyDescent="0.25">
      <c r="A55" s="151"/>
      <c r="B55" s="152"/>
      <c r="C55" s="219"/>
      <c r="D55" s="155"/>
      <c r="E55" s="154"/>
      <c r="F55" s="155"/>
      <c r="G55" s="154"/>
      <c r="H55" s="155"/>
      <c r="I55" s="154"/>
      <c r="J55" s="206"/>
      <c r="K55" s="154"/>
      <c r="L55" s="206"/>
    </row>
    <row r="56" spans="1:27" s="142" customFormat="1" ht="12.75" customHeight="1" x14ac:dyDescent="0.25">
      <c r="A56" s="151">
        <v>2018</v>
      </c>
      <c r="B56" s="152" t="s">
        <v>1</v>
      </c>
      <c r="C56" s="219" t="s">
        <v>195</v>
      </c>
      <c r="D56" s="155">
        <v>21.823823083541175</v>
      </c>
      <c r="E56" s="154" t="s">
        <v>497</v>
      </c>
      <c r="F56" s="155">
        <v>3.3123617423210292</v>
      </c>
      <c r="G56" s="154" t="s">
        <v>497</v>
      </c>
      <c r="H56" s="155">
        <v>5.4575185106934434</v>
      </c>
      <c r="I56" s="154" t="s">
        <v>497</v>
      </c>
      <c r="J56" s="206">
        <v>13.053942830526704</v>
      </c>
      <c r="K56" s="154" t="s">
        <v>497</v>
      </c>
      <c r="L56" s="206"/>
      <c r="AA56" s="142" t="s">
        <v>497</v>
      </c>
    </row>
    <row r="57" spans="1:27" s="142" customFormat="1" ht="12.75" customHeight="1" thickBot="1" x14ac:dyDescent="0.3">
      <c r="A57" s="152"/>
      <c r="B57" s="156"/>
      <c r="C57" s="220"/>
      <c r="D57" s="155"/>
      <c r="E57" s="154"/>
      <c r="F57" s="155"/>
      <c r="G57" s="154"/>
      <c r="H57" s="155"/>
      <c r="I57" s="154"/>
      <c r="J57" s="155"/>
      <c r="K57" s="154"/>
      <c r="L57" s="206"/>
    </row>
    <row r="58" spans="1:27" s="142" customFormat="1" ht="12.75" customHeight="1" x14ac:dyDescent="0.2">
      <c r="A58" s="159" t="s">
        <v>500</v>
      </c>
      <c r="B58" s="159"/>
      <c r="C58" s="221"/>
      <c r="D58" s="201"/>
      <c r="E58" s="221"/>
      <c r="F58" s="201"/>
      <c r="G58" s="221"/>
      <c r="H58" s="201"/>
      <c r="I58" s="221"/>
      <c r="J58" s="201"/>
      <c r="K58" s="221"/>
      <c r="L58" s="207"/>
    </row>
    <row r="59" spans="1:27" s="142" customFormat="1" ht="12.75" customHeight="1" x14ac:dyDescent="0.2">
      <c r="A59" s="160"/>
      <c r="B59" s="160"/>
      <c r="C59" s="161"/>
      <c r="D59" s="202"/>
      <c r="E59" s="161"/>
      <c r="F59" s="202"/>
      <c r="G59" s="161"/>
      <c r="H59" s="202"/>
      <c r="I59" s="161"/>
      <c r="J59" s="202"/>
      <c r="K59" s="161"/>
      <c r="L59" s="208"/>
    </row>
    <row r="60" spans="1:27" s="142" customFormat="1" ht="12.75" customHeight="1" x14ac:dyDescent="0.2">
      <c r="A60" s="162">
        <v>2017</v>
      </c>
      <c r="B60" s="163" t="s">
        <v>4</v>
      </c>
      <c r="C60" s="222"/>
      <c r="D60" s="203">
        <v>0.40011178393750768</v>
      </c>
      <c r="E60" s="161"/>
      <c r="F60" s="203">
        <v>5.0837647334046387E-2</v>
      </c>
      <c r="G60" s="161"/>
      <c r="H60" s="203">
        <v>8.2319515618570982E-2</v>
      </c>
      <c r="I60" s="161"/>
      <c r="J60" s="203">
        <v>0.26695462098489031</v>
      </c>
      <c r="K60" s="161"/>
      <c r="L60" s="209"/>
    </row>
    <row r="61" spans="1:27" s="142" customFormat="1" ht="12.75" customHeight="1" x14ac:dyDescent="0.2">
      <c r="A61" s="165"/>
      <c r="B61" s="166"/>
      <c r="C61" s="223"/>
      <c r="D61" s="204"/>
      <c r="E61" s="281"/>
      <c r="F61" s="204"/>
      <c r="G61" s="281"/>
      <c r="H61" s="204"/>
      <c r="I61" s="281"/>
      <c r="J61" s="204"/>
      <c r="K61" s="281"/>
      <c r="L61" s="210"/>
    </row>
    <row r="62" spans="1:27" s="142" customFormat="1" ht="12.75" customHeight="1" thickBot="1" x14ac:dyDescent="0.25">
      <c r="A62" s="157">
        <v>2017</v>
      </c>
      <c r="B62" s="158" t="s">
        <v>1</v>
      </c>
      <c r="C62" s="224"/>
      <c r="D62" s="205">
        <v>1.2366348365561457</v>
      </c>
      <c r="E62" s="282"/>
      <c r="F62" s="205">
        <v>-2.1124672560147939E-2</v>
      </c>
      <c r="G62" s="282"/>
      <c r="H62" s="205">
        <v>-9.9667381441389757E-2</v>
      </c>
      <c r="I62" s="282"/>
      <c r="J62" s="205">
        <v>1.3574268905576883</v>
      </c>
      <c r="K62" s="282"/>
      <c r="L62" s="211"/>
    </row>
    <row r="63" spans="1:27" s="169" customFormat="1" ht="12.75" customHeight="1" x14ac:dyDescent="0.2">
      <c r="A63" s="398"/>
      <c r="B63" s="398"/>
      <c r="C63" s="398"/>
      <c r="D63" s="398"/>
      <c r="E63" s="398"/>
      <c r="F63" s="398"/>
      <c r="G63" s="398"/>
      <c r="H63" s="398"/>
      <c r="I63" s="398"/>
      <c r="J63" s="398"/>
      <c r="K63" s="398"/>
    </row>
    <row r="64" spans="1:27" s="169" customFormat="1" ht="46.5" customHeight="1" x14ac:dyDescent="0.2">
      <c r="A64" s="396" t="s">
        <v>237</v>
      </c>
      <c r="B64" s="396"/>
      <c r="C64" s="396"/>
      <c r="D64" s="396"/>
      <c r="E64" s="396"/>
      <c r="F64" s="396"/>
      <c r="G64" s="396"/>
      <c r="H64" s="396"/>
      <c r="I64" s="396"/>
      <c r="J64" s="396"/>
      <c r="K64" s="396"/>
    </row>
    <row r="65" spans="1:11" s="170" customFormat="1" ht="47.25" customHeight="1" x14ac:dyDescent="0.3">
      <c r="A65" s="409"/>
      <c r="B65" s="409"/>
      <c r="C65" s="409"/>
      <c r="D65" s="409"/>
      <c r="E65" s="409"/>
      <c r="F65" s="409"/>
      <c r="G65" s="409"/>
      <c r="H65" s="409"/>
      <c r="I65" s="409"/>
      <c r="J65" s="409"/>
      <c r="K65" s="409"/>
    </row>
    <row r="66" spans="1:11" s="171" customFormat="1" ht="15" x14ac:dyDescent="0.3">
      <c r="A66" s="409"/>
      <c r="B66" s="409"/>
      <c r="C66" s="409"/>
      <c r="D66" s="409"/>
      <c r="E66" s="409"/>
      <c r="F66" s="409"/>
      <c r="G66" s="409"/>
      <c r="H66" s="409"/>
      <c r="I66" s="409"/>
      <c r="J66" s="409"/>
      <c r="K66" s="409"/>
    </row>
    <row r="67" spans="1:11" s="171" customFormat="1" ht="27.75" customHeight="1" x14ac:dyDescent="0.3">
      <c r="A67" s="409"/>
      <c r="B67" s="409"/>
      <c r="C67" s="409"/>
      <c r="D67" s="409"/>
      <c r="E67" s="409"/>
      <c r="F67" s="409"/>
      <c r="G67" s="409"/>
      <c r="H67" s="409"/>
      <c r="I67" s="409"/>
      <c r="J67" s="409"/>
      <c r="K67" s="409"/>
    </row>
    <row r="68" spans="1:11" ht="12.75" customHeight="1" x14ac:dyDescent="0.3">
      <c r="A68" s="409"/>
      <c r="B68" s="409"/>
      <c r="C68" s="409"/>
      <c r="D68" s="409"/>
      <c r="E68" s="409"/>
      <c r="F68" s="409"/>
      <c r="G68" s="409"/>
      <c r="H68" s="409"/>
      <c r="I68" s="409"/>
      <c r="J68" s="409"/>
      <c r="K68" s="409"/>
    </row>
    <row r="69" spans="1:11" ht="12.75" customHeight="1" x14ac:dyDescent="0.3">
      <c r="A69" s="409"/>
      <c r="B69" s="409"/>
      <c r="C69" s="409"/>
      <c r="D69" s="409"/>
      <c r="E69" s="409"/>
      <c r="F69" s="409"/>
      <c r="G69" s="409"/>
      <c r="H69" s="409"/>
      <c r="I69" s="409"/>
      <c r="J69" s="409"/>
      <c r="K69" s="409"/>
    </row>
    <row r="70" spans="1:11" ht="12.75" customHeight="1" x14ac:dyDescent="0.3">
      <c r="A70" s="409"/>
      <c r="B70" s="409"/>
      <c r="C70" s="409"/>
      <c r="D70" s="409"/>
      <c r="E70" s="409"/>
      <c r="F70" s="409"/>
      <c r="G70" s="409"/>
      <c r="H70" s="409"/>
      <c r="I70" s="409"/>
      <c r="J70" s="409"/>
      <c r="K70" s="409"/>
    </row>
    <row r="71" spans="1:11" ht="12.75" customHeight="1" x14ac:dyDescent="0.3">
      <c r="A71" s="409"/>
      <c r="B71" s="409"/>
      <c r="C71" s="409"/>
      <c r="D71" s="409"/>
      <c r="E71" s="409"/>
      <c r="F71" s="409"/>
      <c r="G71" s="409"/>
      <c r="H71" s="409"/>
      <c r="I71" s="409"/>
      <c r="J71" s="409"/>
      <c r="K71" s="409"/>
    </row>
    <row r="72" spans="1:11" ht="12.75" customHeight="1" x14ac:dyDescent="0.3">
      <c r="A72" s="409"/>
      <c r="B72" s="409"/>
      <c r="C72" s="409"/>
      <c r="D72" s="409"/>
      <c r="E72" s="409"/>
      <c r="F72" s="409"/>
      <c r="G72" s="409"/>
      <c r="H72" s="409"/>
      <c r="I72" s="409"/>
      <c r="J72" s="409"/>
      <c r="K72" s="409"/>
    </row>
    <row r="73" spans="1:11" ht="12.75" customHeight="1" x14ac:dyDescent="0.3">
      <c r="A73" s="409"/>
      <c r="B73" s="409"/>
      <c r="C73" s="409"/>
      <c r="D73" s="409"/>
      <c r="E73" s="409"/>
      <c r="F73" s="409"/>
      <c r="G73" s="409"/>
      <c r="H73" s="409"/>
      <c r="I73" s="409"/>
      <c r="J73" s="409"/>
      <c r="K73" s="409"/>
    </row>
  </sheetData>
  <dataConsolidate/>
  <mergeCells count="16">
    <mergeCell ref="A63:K63"/>
    <mergeCell ref="J4:K4"/>
    <mergeCell ref="D5:E5"/>
    <mergeCell ref="F5:G5"/>
    <mergeCell ref="H5:I5"/>
    <mergeCell ref="J5:K5"/>
    <mergeCell ref="A70:K70"/>
    <mergeCell ref="A71:K71"/>
    <mergeCell ref="A72:K72"/>
    <mergeCell ref="A73:K73"/>
    <mergeCell ref="A64:K64"/>
    <mergeCell ref="A65:K65"/>
    <mergeCell ref="A66:K66"/>
    <mergeCell ref="A67:K67"/>
    <mergeCell ref="A68:K68"/>
    <mergeCell ref="A69:K6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7"/>
  <sheetViews>
    <sheetView showGridLines="0" zoomScaleNormal="100" workbookViewId="0">
      <pane xSplit="3" ySplit="6" topLeftCell="D7"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3.2851562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3" t="s">
        <v>171</v>
      </c>
      <c r="B2" s="194"/>
      <c r="C2" s="194"/>
      <c r="D2" s="195" t="s">
        <v>239</v>
      </c>
      <c r="E2" s="133"/>
      <c r="F2" s="132"/>
      <c r="G2" s="133"/>
      <c r="H2" s="132"/>
      <c r="I2" s="133"/>
      <c r="J2" s="132"/>
      <c r="K2" s="132"/>
    </row>
    <row r="3" spans="1:13" s="136" customFormat="1" ht="19.5" x14ac:dyDescent="0.3">
      <c r="A3" s="196" t="s">
        <v>152</v>
      </c>
      <c r="B3" s="197"/>
      <c r="C3" s="214"/>
      <c r="D3" s="198" t="s">
        <v>240</v>
      </c>
      <c r="E3" s="283"/>
      <c r="F3" s="188"/>
      <c r="G3" s="283"/>
      <c r="H3" s="188"/>
      <c r="I3" s="283"/>
      <c r="J3" s="132"/>
      <c r="K3" s="132"/>
    </row>
    <row r="4" spans="1:13" ht="10.5" customHeight="1" thickBot="1" x14ac:dyDescent="0.35">
      <c r="A4" s="137"/>
      <c r="B4" s="137"/>
      <c r="C4" s="215"/>
      <c r="D4" s="137"/>
      <c r="E4" s="215"/>
      <c r="F4" s="137"/>
      <c r="G4" s="215"/>
      <c r="H4" s="393"/>
      <c r="I4" s="393"/>
    </row>
    <row r="5" spans="1:13" ht="30.75" customHeight="1" thickBot="1" x14ac:dyDescent="0.35">
      <c r="A5" s="233"/>
      <c r="B5" s="233"/>
      <c r="C5" s="234"/>
      <c r="D5" s="414" t="s">
        <v>174</v>
      </c>
      <c r="E5" s="414"/>
      <c r="F5" s="413" t="s">
        <v>172</v>
      </c>
      <c r="G5" s="413"/>
      <c r="H5" s="413"/>
      <c r="I5" s="413"/>
    </row>
    <row r="6" spans="1:13" s="141" customFormat="1" ht="19.5" customHeight="1" thickBot="1" x14ac:dyDescent="0.35">
      <c r="A6" s="229"/>
      <c r="B6" s="230" t="s">
        <v>140</v>
      </c>
      <c r="C6" s="235"/>
      <c r="D6" s="415"/>
      <c r="E6" s="415"/>
      <c r="F6" s="413" t="s">
        <v>460</v>
      </c>
      <c r="G6" s="413"/>
      <c r="H6" s="411" t="s">
        <v>461</v>
      </c>
      <c r="I6" s="411"/>
    </row>
    <row r="7" spans="1:13" s="146" customFormat="1" ht="12.75" customHeight="1" x14ac:dyDescent="0.25">
      <c r="A7" s="143">
        <v>2008</v>
      </c>
      <c r="B7" s="143"/>
      <c r="C7" s="213"/>
      <c r="D7" s="144">
        <v>67428</v>
      </c>
      <c r="E7" s="145" t="s">
        <v>497</v>
      </c>
      <c r="F7" s="144">
        <v>10828</v>
      </c>
      <c r="G7" s="145" t="s">
        <v>497</v>
      </c>
      <c r="H7" s="144">
        <v>56600</v>
      </c>
      <c r="I7" s="145" t="s">
        <v>497</v>
      </c>
    </row>
    <row r="8" spans="1:13" s="146" customFormat="1" ht="12.75" customHeight="1" x14ac:dyDescent="0.25">
      <c r="A8" s="143">
        <v>2009</v>
      </c>
      <c r="B8" s="143"/>
      <c r="C8" s="213"/>
      <c r="D8" s="144">
        <v>74671</v>
      </c>
      <c r="E8" s="145" t="s">
        <v>497</v>
      </c>
      <c r="F8" s="144">
        <v>10866.000000000009</v>
      </c>
      <c r="G8" s="145" t="s">
        <v>497</v>
      </c>
      <c r="H8" s="144">
        <v>63803.999999999993</v>
      </c>
      <c r="I8" s="145" t="s">
        <v>497</v>
      </c>
    </row>
    <row r="9" spans="1:13" s="146" customFormat="1" ht="12.75" customHeight="1" x14ac:dyDescent="0.25">
      <c r="A9" s="143">
        <v>2010</v>
      </c>
      <c r="B9" s="143"/>
      <c r="C9" s="213"/>
      <c r="D9" s="144">
        <v>59173</v>
      </c>
      <c r="E9" s="145" t="s">
        <v>497</v>
      </c>
      <c r="F9" s="144">
        <v>8542</v>
      </c>
      <c r="G9" s="145" t="s">
        <v>497</v>
      </c>
      <c r="H9" s="144">
        <v>50631</v>
      </c>
      <c r="I9" s="145" t="s">
        <v>497</v>
      </c>
    </row>
    <row r="10" spans="1:13" s="146" customFormat="1" ht="12.75" customHeight="1" x14ac:dyDescent="0.25">
      <c r="A10" s="143">
        <v>2011</v>
      </c>
      <c r="B10" s="143"/>
      <c r="C10" s="213"/>
      <c r="D10" s="144">
        <v>41875.999999999942</v>
      </c>
      <c r="E10" s="145" t="s">
        <v>497</v>
      </c>
      <c r="F10" s="144">
        <v>7803.0000000000091</v>
      </c>
      <c r="G10" s="145" t="s">
        <v>497</v>
      </c>
      <c r="H10" s="144">
        <v>34073</v>
      </c>
      <c r="I10" s="145" t="s">
        <v>497</v>
      </c>
    </row>
    <row r="11" spans="1:13" s="146" customFormat="1" ht="12.75" customHeight="1" x14ac:dyDescent="0.25">
      <c r="A11" s="143">
        <v>2012</v>
      </c>
      <c r="B11" s="143"/>
      <c r="C11" s="213"/>
      <c r="D11" s="144">
        <v>31787.000000000011</v>
      </c>
      <c r="E11" s="145" t="s">
        <v>497</v>
      </c>
      <c r="F11" s="144">
        <v>6595</v>
      </c>
      <c r="G11" s="145" t="s">
        <v>497</v>
      </c>
      <c r="H11" s="144">
        <v>25192</v>
      </c>
      <c r="I11" s="145" t="s">
        <v>497</v>
      </c>
    </row>
    <row r="12" spans="1:13" s="146" customFormat="1" ht="12.75" customHeight="1" x14ac:dyDescent="0.25">
      <c r="A12" s="143">
        <v>2013</v>
      </c>
      <c r="B12" s="143"/>
      <c r="C12" s="213"/>
      <c r="D12" s="144">
        <v>24570.999999999993</v>
      </c>
      <c r="E12" s="145" t="s">
        <v>497</v>
      </c>
      <c r="F12" s="144">
        <v>5377</v>
      </c>
      <c r="G12" s="145" t="s">
        <v>497</v>
      </c>
      <c r="H12" s="144">
        <v>19193.999999999989</v>
      </c>
      <c r="I12" s="145" t="s">
        <v>497</v>
      </c>
    </row>
    <row r="13" spans="1:13" s="146" customFormat="1" ht="12.75" customHeight="1" x14ac:dyDescent="0.25">
      <c r="A13" s="143">
        <v>2014</v>
      </c>
      <c r="B13" s="143"/>
      <c r="C13" s="213"/>
      <c r="D13" s="144">
        <v>20345</v>
      </c>
      <c r="E13" s="145" t="s">
        <v>497</v>
      </c>
      <c r="F13" s="144">
        <v>4782</v>
      </c>
      <c r="G13" s="145" t="s">
        <v>497</v>
      </c>
      <c r="H13" s="144">
        <v>15563</v>
      </c>
      <c r="I13" s="145" t="s">
        <v>497</v>
      </c>
    </row>
    <row r="14" spans="1:13" s="146" customFormat="1" ht="12.75" customHeight="1" x14ac:dyDescent="0.25">
      <c r="A14" s="143">
        <v>2015</v>
      </c>
      <c r="B14" s="143"/>
      <c r="C14" s="213"/>
      <c r="D14" s="144">
        <v>15845</v>
      </c>
      <c r="E14" s="145" t="s">
        <v>497</v>
      </c>
      <c r="F14" s="144">
        <v>4405</v>
      </c>
      <c r="G14" s="145" t="s">
        <v>497</v>
      </c>
      <c r="H14" s="144">
        <v>11439.999999999991</v>
      </c>
      <c r="I14" s="145" t="s">
        <v>497</v>
      </c>
    </row>
    <row r="15" spans="1:13" s="146" customFormat="1" ht="12.75" customHeight="1" x14ac:dyDescent="0.25">
      <c r="A15" s="143">
        <v>2016</v>
      </c>
      <c r="B15" s="143"/>
      <c r="C15" s="213"/>
      <c r="D15" s="144">
        <v>15044</v>
      </c>
      <c r="E15" s="145" t="s">
        <v>497</v>
      </c>
      <c r="F15" s="144">
        <v>3896.9999999999991</v>
      </c>
      <c r="G15" s="145" t="s">
        <v>497</v>
      </c>
      <c r="H15" s="144">
        <v>11147</v>
      </c>
      <c r="I15" s="145" t="s">
        <v>497</v>
      </c>
      <c r="M15" s="147"/>
    </row>
    <row r="16" spans="1:13" s="146" customFormat="1" ht="12.75" customHeight="1" x14ac:dyDescent="0.25">
      <c r="A16" s="143">
        <v>2017</v>
      </c>
      <c r="B16" s="213">
        <v>0</v>
      </c>
      <c r="D16" s="144">
        <v>15105</v>
      </c>
      <c r="E16" s="145" t="s">
        <v>273</v>
      </c>
      <c r="F16" s="144">
        <v>3301</v>
      </c>
      <c r="G16" s="145" t="s">
        <v>273</v>
      </c>
      <c r="H16" s="144">
        <v>11803.999999999989</v>
      </c>
      <c r="I16" s="145" t="s">
        <v>273</v>
      </c>
    </row>
    <row r="17" spans="1:9" s="142" customFormat="1" ht="12.75" customHeight="1" x14ac:dyDescent="0.25">
      <c r="A17" s="148"/>
      <c r="B17" s="148"/>
      <c r="C17" s="218"/>
      <c r="D17" s="149"/>
      <c r="E17" s="154"/>
      <c r="F17" s="149"/>
      <c r="G17" s="154"/>
      <c r="H17" s="149"/>
      <c r="I17" s="154"/>
    </row>
    <row r="18" spans="1:9" s="142" customFormat="1" ht="12.75" customHeight="1" x14ac:dyDescent="0.25">
      <c r="A18" s="151">
        <v>2008</v>
      </c>
      <c r="B18" s="152" t="s">
        <v>1</v>
      </c>
      <c r="C18" s="219"/>
      <c r="D18" s="153">
        <v>15482</v>
      </c>
      <c r="E18" s="154" t="s">
        <v>497</v>
      </c>
      <c r="F18" s="153">
        <v>2598.7110853794502</v>
      </c>
      <c r="G18" s="154" t="s">
        <v>497</v>
      </c>
      <c r="H18" s="153">
        <v>12811.0322518756</v>
      </c>
      <c r="I18" s="154" t="s">
        <v>497</v>
      </c>
    </row>
    <row r="19" spans="1:9" s="142" customFormat="1" ht="12.75" customHeight="1" x14ac:dyDescent="0.25">
      <c r="A19" s="151"/>
      <c r="B19" s="152" t="s">
        <v>2</v>
      </c>
      <c r="C19" s="219"/>
      <c r="D19" s="153">
        <v>15536</v>
      </c>
      <c r="E19" s="154" t="s">
        <v>497</v>
      </c>
      <c r="F19" s="153">
        <v>2519.3622772792401</v>
      </c>
      <c r="G19" s="154" t="s">
        <v>497</v>
      </c>
      <c r="H19" s="153">
        <v>13095.535578020101</v>
      </c>
      <c r="I19" s="154" t="s">
        <v>497</v>
      </c>
    </row>
    <row r="20" spans="1:9" s="142" customFormat="1" ht="12.75" customHeight="1" x14ac:dyDescent="0.25">
      <c r="A20" s="151"/>
      <c r="B20" s="152" t="s">
        <v>3</v>
      </c>
      <c r="C20" s="219"/>
      <c r="D20" s="153">
        <v>17474</v>
      </c>
      <c r="E20" s="154" t="s">
        <v>497</v>
      </c>
      <c r="F20" s="153">
        <v>2831.4775834644502</v>
      </c>
      <c r="G20" s="154" t="s">
        <v>497</v>
      </c>
      <c r="H20" s="153">
        <v>14606.911428502201</v>
      </c>
      <c r="I20" s="154" t="s">
        <v>497</v>
      </c>
    </row>
    <row r="21" spans="1:9" s="142" customFormat="1" ht="12.75" customHeight="1" x14ac:dyDescent="0.25">
      <c r="A21" s="151"/>
      <c r="B21" s="152" t="s">
        <v>4</v>
      </c>
      <c r="C21" s="219"/>
      <c r="D21" s="153">
        <v>18936</v>
      </c>
      <c r="E21" s="154" t="s">
        <v>497</v>
      </c>
      <c r="F21" s="153">
        <v>2878.44905387686</v>
      </c>
      <c r="G21" s="154" t="s">
        <v>497</v>
      </c>
      <c r="H21" s="153">
        <v>16086.5207416021</v>
      </c>
      <c r="I21" s="154" t="s">
        <v>497</v>
      </c>
    </row>
    <row r="22" spans="1:9" s="142" customFormat="1" ht="12.75" customHeight="1" x14ac:dyDescent="0.25">
      <c r="A22" s="151"/>
      <c r="B22" s="152"/>
      <c r="C22" s="219"/>
      <c r="D22" s="153"/>
      <c r="E22" s="154"/>
      <c r="F22" s="153"/>
      <c r="G22" s="154"/>
      <c r="H22" s="153"/>
      <c r="I22" s="154"/>
    </row>
    <row r="23" spans="1:9" s="142" customFormat="1" ht="12.75" customHeight="1" x14ac:dyDescent="0.25">
      <c r="A23" s="151">
        <v>2009</v>
      </c>
      <c r="B23" s="152" t="s">
        <v>1</v>
      </c>
      <c r="C23" s="219"/>
      <c r="D23" s="153">
        <v>18958</v>
      </c>
      <c r="E23" s="154" t="s">
        <v>497</v>
      </c>
      <c r="F23" s="153">
        <v>2793.3496876921199</v>
      </c>
      <c r="G23" s="154" t="s">
        <v>497</v>
      </c>
      <c r="H23" s="153">
        <v>16191.5554864266</v>
      </c>
      <c r="I23" s="154" t="s">
        <v>497</v>
      </c>
    </row>
    <row r="24" spans="1:9" s="142" customFormat="1" ht="12.75" customHeight="1" x14ac:dyDescent="0.25">
      <c r="A24" s="151"/>
      <c r="B24" s="152" t="s">
        <v>2</v>
      </c>
      <c r="C24" s="219"/>
      <c r="D24" s="153">
        <v>19121</v>
      </c>
      <c r="E24" s="154" t="s">
        <v>497</v>
      </c>
      <c r="F24" s="153">
        <v>2712.1080442909501</v>
      </c>
      <c r="G24" s="154" t="s">
        <v>497</v>
      </c>
      <c r="H24" s="153">
        <v>16451.212722165099</v>
      </c>
      <c r="I24" s="154" t="s">
        <v>497</v>
      </c>
    </row>
    <row r="25" spans="1:9" s="142" customFormat="1" ht="12.75" customHeight="1" x14ac:dyDescent="0.25">
      <c r="A25" s="151"/>
      <c r="B25" s="152" t="s">
        <v>3</v>
      </c>
      <c r="C25" s="219"/>
      <c r="D25" s="153">
        <v>18659</v>
      </c>
      <c r="E25" s="154" t="s">
        <v>497</v>
      </c>
      <c r="F25" s="153">
        <v>2678.5990072114701</v>
      </c>
      <c r="G25" s="154" t="s">
        <v>497</v>
      </c>
      <c r="H25" s="153">
        <v>15969.595364615599</v>
      </c>
      <c r="I25" s="154" t="s">
        <v>497</v>
      </c>
    </row>
    <row r="26" spans="1:9" s="142" customFormat="1" ht="12.75" customHeight="1" x14ac:dyDescent="0.25">
      <c r="A26" s="151"/>
      <c r="B26" s="152" t="s">
        <v>4</v>
      </c>
      <c r="C26" s="219"/>
      <c r="D26" s="153">
        <v>17933</v>
      </c>
      <c r="E26" s="154" t="s">
        <v>497</v>
      </c>
      <c r="F26" s="153">
        <v>2681.9432608054699</v>
      </c>
      <c r="G26" s="154" t="s">
        <v>497</v>
      </c>
      <c r="H26" s="153">
        <v>15191.6364267927</v>
      </c>
      <c r="I26" s="154" t="s">
        <v>497</v>
      </c>
    </row>
    <row r="27" spans="1:9" s="142" customFormat="1" ht="12.75" customHeight="1" x14ac:dyDescent="0.25">
      <c r="A27" s="151"/>
      <c r="B27" s="152"/>
      <c r="C27" s="219"/>
      <c r="D27" s="153"/>
      <c r="E27" s="154"/>
      <c r="F27" s="153"/>
      <c r="G27" s="154"/>
      <c r="H27" s="153"/>
      <c r="I27" s="154"/>
    </row>
    <row r="28" spans="1:9" s="142" customFormat="1" ht="12.75" customHeight="1" x14ac:dyDescent="0.25">
      <c r="A28" s="151">
        <v>2010</v>
      </c>
      <c r="B28" s="152" t="s">
        <v>1</v>
      </c>
      <c r="C28" s="219"/>
      <c r="D28" s="153">
        <v>17058</v>
      </c>
      <c r="E28" s="154" t="s">
        <v>497</v>
      </c>
      <c r="F28" s="153">
        <v>2495.9280765246799</v>
      </c>
      <c r="G28" s="154" t="s">
        <v>497</v>
      </c>
      <c r="H28" s="153">
        <v>14634.7565180355</v>
      </c>
      <c r="I28" s="154" t="s">
        <v>497</v>
      </c>
    </row>
    <row r="29" spans="1:9" s="142" customFormat="1" ht="12.75" customHeight="1" x14ac:dyDescent="0.25">
      <c r="A29" s="151"/>
      <c r="B29" s="152" t="s">
        <v>2</v>
      </c>
      <c r="C29" s="219"/>
      <c r="D29" s="153">
        <v>15256</v>
      </c>
      <c r="E29" s="154" t="s">
        <v>497</v>
      </c>
      <c r="F29" s="153">
        <v>2198.0424373083201</v>
      </c>
      <c r="G29" s="154" t="s">
        <v>497</v>
      </c>
      <c r="H29" s="153">
        <v>13060.3755264806</v>
      </c>
      <c r="I29" s="154" t="s">
        <v>497</v>
      </c>
    </row>
    <row r="30" spans="1:9" s="142" customFormat="1" ht="12.75" customHeight="1" x14ac:dyDescent="0.25">
      <c r="A30" s="151"/>
      <c r="B30" s="152" t="s">
        <v>3</v>
      </c>
      <c r="C30" s="219"/>
      <c r="D30" s="153">
        <v>14155</v>
      </c>
      <c r="E30" s="154" t="s">
        <v>497</v>
      </c>
      <c r="F30" s="153">
        <v>2011.8516533198899</v>
      </c>
      <c r="G30" s="154" t="s">
        <v>497</v>
      </c>
      <c r="H30" s="153">
        <v>12021.788359337501</v>
      </c>
      <c r="I30" s="154" t="s">
        <v>497</v>
      </c>
    </row>
    <row r="31" spans="1:9" s="142" customFormat="1" ht="12.75" customHeight="1" x14ac:dyDescent="0.25">
      <c r="A31" s="151"/>
      <c r="B31" s="152" t="s">
        <v>4</v>
      </c>
      <c r="C31" s="219"/>
      <c r="D31" s="153">
        <v>12704</v>
      </c>
      <c r="E31" s="154" t="s">
        <v>497</v>
      </c>
      <c r="F31" s="153">
        <v>1836.17783284711</v>
      </c>
      <c r="G31" s="154" t="s">
        <v>497</v>
      </c>
      <c r="H31" s="153">
        <v>10914.079596146399</v>
      </c>
      <c r="I31" s="154" t="s">
        <v>497</v>
      </c>
    </row>
    <row r="32" spans="1:9" s="142" customFormat="1" ht="12.75" customHeight="1" x14ac:dyDescent="0.25">
      <c r="A32" s="151"/>
      <c r="B32" s="152"/>
      <c r="C32" s="219"/>
      <c r="D32" s="153"/>
      <c r="E32" s="154"/>
      <c r="F32" s="153"/>
      <c r="G32" s="154"/>
      <c r="H32" s="153"/>
      <c r="I32" s="154"/>
    </row>
    <row r="33" spans="1:9" s="142" customFormat="1" ht="12.75" customHeight="1" x14ac:dyDescent="0.25">
      <c r="A33" s="151">
        <v>2011</v>
      </c>
      <c r="B33" s="152" t="s">
        <v>1</v>
      </c>
      <c r="C33" s="219"/>
      <c r="D33" s="153">
        <v>11760.3355733227</v>
      </c>
      <c r="E33" s="154" t="s">
        <v>497</v>
      </c>
      <c r="F33" s="153">
        <v>1852.70565620038</v>
      </c>
      <c r="G33" s="154" t="s">
        <v>497</v>
      </c>
      <c r="H33" s="153">
        <v>9827.4824200327203</v>
      </c>
      <c r="I33" s="154" t="s">
        <v>497</v>
      </c>
    </row>
    <row r="34" spans="1:9" s="142" customFormat="1" ht="12.75" customHeight="1" x14ac:dyDescent="0.25">
      <c r="A34" s="151"/>
      <c r="B34" s="152" t="s">
        <v>2</v>
      </c>
      <c r="C34" s="219"/>
      <c r="D34" s="153">
        <v>11304.9546410033</v>
      </c>
      <c r="E34" s="154" t="s">
        <v>497</v>
      </c>
      <c r="F34" s="153">
        <v>1928.6794742474999</v>
      </c>
      <c r="G34" s="154" t="s">
        <v>497</v>
      </c>
      <c r="H34" s="153">
        <v>9369.3977565872701</v>
      </c>
      <c r="I34" s="154" t="s">
        <v>497</v>
      </c>
    </row>
    <row r="35" spans="1:9" s="142" customFormat="1" ht="12.75" customHeight="1" x14ac:dyDescent="0.25">
      <c r="A35" s="151"/>
      <c r="B35" s="152" t="s">
        <v>3</v>
      </c>
      <c r="C35" s="219"/>
      <c r="D35" s="153">
        <v>9689.7918014033694</v>
      </c>
      <c r="E35" s="154" t="s">
        <v>497</v>
      </c>
      <c r="F35" s="153">
        <v>1978.6326599631</v>
      </c>
      <c r="G35" s="154" t="s">
        <v>497</v>
      </c>
      <c r="H35" s="153">
        <v>7732.8287179324698</v>
      </c>
      <c r="I35" s="154" t="s">
        <v>497</v>
      </c>
    </row>
    <row r="36" spans="1:9" s="142" customFormat="1" ht="12.75" customHeight="1" x14ac:dyDescent="0.25">
      <c r="A36" s="151"/>
      <c r="B36" s="152" t="s">
        <v>4</v>
      </c>
      <c r="C36" s="219"/>
      <c r="D36" s="153">
        <v>9120.9179842705707</v>
      </c>
      <c r="E36" s="154" t="s">
        <v>497</v>
      </c>
      <c r="F36" s="153">
        <v>2042.9822095890299</v>
      </c>
      <c r="G36" s="154" t="s">
        <v>497</v>
      </c>
      <c r="H36" s="153">
        <v>7143.2911054475398</v>
      </c>
      <c r="I36" s="154" t="s">
        <v>497</v>
      </c>
    </row>
    <row r="37" spans="1:9" s="142" customFormat="1" ht="12.75" customHeight="1" x14ac:dyDescent="0.25">
      <c r="A37" s="151"/>
      <c r="B37" s="152"/>
      <c r="C37" s="219"/>
      <c r="D37" s="153"/>
      <c r="E37" s="154"/>
      <c r="F37" s="153"/>
      <c r="G37" s="154"/>
      <c r="H37" s="153"/>
      <c r="I37" s="154"/>
    </row>
    <row r="38" spans="1:9" s="142" customFormat="1" ht="12.75" customHeight="1" x14ac:dyDescent="0.25">
      <c r="A38" s="151">
        <v>2012</v>
      </c>
      <c r="B38" s="152" t="s">
        <v>1</v>
      </c>
      <c r="C38" s="219"/>
      <c r="D38" s="153">
        <v>8649.6575586789295</v>
      </c>
      <c r="E38" s="154" t="s">
        <v>497</v>
      </c>
      <c r="F38" s="153">
        <v>1840.4353716205701</v>
      </c>
      <c r="G38" s="154" t="s">
        <v>497</v>
      </c>
      <c r="H38" s="153">
        <v>6788.45018823599</v>
      </c>
      <c r="I38" s="154" t="s">
        <v>497</v>
      </c>
    </row>
    <row r="39" spans="1:9" s="142" customFormat="1" ht="12.75" customHeight="1" x14ac:dyDescent="0.25">
      <c r="A39" s="151"/>
      <c r="B39" s="152" t="s">
        <v>2</v>
      </c>
      <c r="C39" s="219"/>
      <c r="D39" s="153">
        <v>8158.4626641561499</v>
      </c>
      <c r="E39" s="154" t="s">
        <v>497</v>
      </c>
      <c r="F39" s="153">
        <v>1705.2492560897399</v>
      </c>
      <c r="G39" s="154" t="s">
        <v>497</v>
      </c>
      <c r="H39" s="153">
        <v>6455.4213229623701</v>
      </c>
      <c r="I39" s="154" t="s">
        <v>497</v>
      </c>
    </row>
    <row r="40" spans="1:9" s="142" customFormat="1" ht="12.75" customHeight="1" x14ac:dyDescent="0.25">
      <c r="A40" s="151"/>
      <c r="B40" s="152" t="s">
        <v>3</v>
      </c>
      <c r="C40" s="219"/>
      <c r="D40" s="153">
        <v>7680.8327716182102</v>
      </c>
      <c r="E40" s="154" t="s">
        <v>497</v>
      </c>
      <c r="F40" s="153">
        <v>1567.9929362687101</v>
      </c>
      <c r="G40" s="154" t="s">
        <v>497</v>
      </c>
      <c r="H40" s="153">
        <v>6169.1087931784696</v>
      </c>
      <c r="I40" s="154" t="s">
        <v>497</v>
      </c>
    </row>
    <row r="41" spans="1:9" s="142" customFormat="1" ht="12.75" customHeight="1" x14ac:dyDescent="0.25">
      <c r="A41" s="151"/>
      <c r="B41" s="152" t="s">
        <v>4</v>
      </c>
      <c r="C41" s="219"/>
      <c r="D41" s="153">
        <v>7298.0470055467204</v>
      </c>
      <c r="E41" s="154" t="s">
        <v>497</v>
      </c>
      <c r="F41" s="153">
        <v>1481.3224360209799</v>
      </c>
      <c r="G41" s="154" t="s">
        <v>497</v>
      </c>
      <c r="H41" s="153">
        <v>5779.0196956231703</v>
      </c>
      <c r="I41" s="154" t="s">
        <v>497</v>
      </c>
    </row>
    <row r="42" spans="1:9" s="142" customFormat="1" ht="12.75" customHeight="1" x14ac:dyDescent="0.25">
      <c r="A42" s="151"/>
      <c r="B42" s="152"/>
      <c r="C42" s="219"/>
      <c r="D42" s="153"/>
      <c r="E42" s="154"/>
      <c r="F42" s="153"/>
      <c r="G42" s="154"/>
      <c r="H42" s="153"/>
      <c r="I42" s="154"/>
    </row>
    <row r="43" spans="1:9" s="142" customFormat="1" ht="12.75" customHeight="1" x14ac:dyDescent="0.25">
      <c r="A43" s="151">
        <v>2013</v>
      </c>
      <c r="B43" s="152" t="s">
        <v>1</v>
      </c>
      <c r="C43" s="219"/>
      <c r="D43" s="153">
        <v>6615.4911052341704</v>
      </c>
      <c r="E43" s="154" t="s">
        <v>497</v>
      </c>
      <c r="F43" s="153">
        <v>1405.0759916511699</v>
      </c>
      <c r="G43" s="154" t="s">
        <v>497</v>
      </c>
      <c r="H43" s="153">
        <v>5269.00340900437</v>
      </c>
      <c r="I43" s="154" t="s">
        <v>497</v>
      </c>
    </row>
    <row r="44" spans="1:9" s="142" customFormat="1" ht="12.75" customHeight="1" x14ac:dyDescent="0.25">
      <c r="A44" s="151"/>
      <c r="B44" s="152" t="s">
        <v>2</v>
      </c>
      <c r="C44" s="219"/>
      <c r="D44" s="153">
        <v>6224.7030856189003</v>
      </c>
      <c r="E44" s="154" t="s">
        <v>497</v>
      </c>
      <c r="F44" s="153">
        <v>1351.58507711487</v>
      </c>
      <c r="G44" s="154" t="s">
        <v>497</v>
      </c>
      <c r="H44" s="153">
        <v>4884.5245379014996</v>
      </c>
      <c r="I44" s="154" t="s">
        <v>497</v>
      </c>
    </row>
    <row r="45" spans="1:9" s="142" customFormat="1" ht="12.75" customHeight="1" x14ac:dyDescent="0.25">
      <c r="A45" s="151"/>
      <c r="B45" s="152" t="s">
        <v>3</v>
      </c>
      <c r="C45" s="219"/>
      <c r="D45" s="153">
        <v>6017.9559364115403</v>
      </c>
      <c r="E45" s="154" t="s">
        <v>497</v>
      </c>
      <c r="F45" s="153">
        <v>1344.8115132118801</v>
      </c>
      <c r="G45" s="154" t="s">
        <v>497</v>
      </c>
      <c r="H45" s="153">
        <v>4632.5501055179602</v>
      </c>
      <c r="I45" s="154" t="s">
        <v>497</v>
      </c>
    </row>
    <row r="46" spans="1:9" s="142" customFormat="1" ht="12.75" customHeight="1" x14ac:dyDescent="0.25">
      <c r="A46" s="151"/>
      <c r="B46" s="152" t="s">
        <v>4</v>
      </c>
      <c r="C46" s="219"/>
      <c r="D46" s="153">
        <v>5712.8498727353799</v>
      </c>
      <c r="E46" s="154" t="s">
        <v>497</v>
      </c>
      <c r="F46" s="153">
        <v>1275.5274180220799</v>
      </c>
      <c r="G46" s="154" t="s">
        <v>497</v>
      </c>
      <c r="H46" s="153">
        <v>4407.9219475761602</v>
      </c>
      <c r="I46" s="154" t="s">
        <v>497</v>
      </c>
    </row>
    <row r="47" spans="1:9" s="142" customFormat="1" ht="12.75" customHeight="1" x14ac:dyDescent="0.25">
      <c r="A47" s="151"/>
      <c r="B47" s="152"/>
      <c r="C47" s="219"/>
      <c r="D47" s="153"/>
      <c r="E47" s="154"/>
      <c r="F47" s="153"/>
      <c r="G47" s="154"/>
      <c r="H47" s="153"/>
      <c r="I47" s="154"/>
    </row>
    <row r="48" spans="1:9" s="142" customFormat="1" ht="12.75" customHeight="1" x14ac:dyDescent="0.25">
      <c r="A48" s="151">
        <v>2014</v>
      </c>
      <c r="B48" s="152" t="s">
        <v>1</v>
      </c>
      <c r="C48" s="219"/>
      <c r="D48" s="153">
        <v>5405.2780227656503</v>
      </c>
      <c r="E48" s="154" t="s">
        <v>497</v>
      </c>
      <c r="F48" s="153">
        <v>1258.54628139083</v>
      </c>
      <c r="G48" s="154" t="s">
        <v>497</v>
      </c>
      <c r="H48" s="153">
        <v>4187.5315743150004</v>
      </c>
      <c r="I48" s="154" t="s">
        <v>497</v>
      </c>
    </row>
    <row r="49" spans="1:9" s="142" customFormat="1" ht="12.75" customHeight="1" x14ac:dyDescent="0.25">
      <c r="A49" s="151"/>
      <c r="B49" s="152" t="s">
        <v>2</v>
      </c>
      <c r="C49" s="219"/>
      <c r="D49" s="153">
        <v>5493.6928785475402</v>
      </c>
      <c r="E49" s="154" t="s">
        <v>497</v>
      </c>
      <c r="F49" s="153">
        <v>1335.29436075995</v>
      </c>
      <c r="G49" s="154" t="s">
        <v>497</v>
      </c>
      <c r="H49" s="153">
        <v>4144.7211432837703</v>
      </c>
      <c r="I49" s="154" t="s">
        <v>497</v>
      </c>
    </row>
    <row r="50" spans="1:9" s="142" customFormat="1" ht="12.75" customHeight="1" x14ac:dyDescent="0.25">
      <c r="A50" s="151"/>
      <c r="B50" s="152" t="s">
        <v>3</v>
      </c>
      <c r="C50" s="219"/>
      <c r="D50" s="153">
        <v>4910.5003458286001</v>
      </c>
      <c r="E50" s="154" t="s">
        <v>497</v>
      </c>
      <c r="F50" s="153">
        <v>1143.3956461519899</v>
      </c>
      <c r="G50" s="154" t="s">
        <v>497</v>
      </c>
      <c r="H50" s="153">
        <v>3734.95839326031</v>
      </c>
      <c r="I50" s="154" t="s">
        <v>497</v>
      </c>
    </row>
    <row r="51" spans="1:9" s="142" customFormat="1" ht="12.75" customHeight="1" x14ac:dyDescent="0.25">
      <c r="A51" s="151"/>
      <c r="B51" s="152" t="s">
        <v>4</v>
      </c>
      <c r="C51" s="219"/>
      <c r="D51" s="153">
        <v>4535.5287528582103</v>
      </c>
      <c r="E51" s="154" t="s">
        <v>497</v>
      </c>
      <c r="F51" s="153">
        <v>1044.7637116972301</v>
      </c>
      <c r="G51" s="154" t="s">
        <v>497</v>
      </c>
      <c r="H51" s="153">
        <v>3495.7888891409202</v>
      </c>
      <c r="I51" s="154" t="s">
        <v>497</v>
      </c>
    </row>
    <row r="52" spans="1:9" s="142" customFormat="1" ht="12.75" customHeight="1" x14ac:dyDescent="0.25">
      <c r="A52" s="151"/>
      <c r="B52" s="152"/>
      <c r="C52" s="219"/>
      <c r="D52" s="153"/>
      <c r="E52" s="154"/>
      <c r="F52" s="153"/>
      <c r="G52" s="154"/>
      <c r="H52" s="153"/>
      <c r="I52" s="154"/>
    </row>
    <row r="53" spans="1:9" s="142" customFormat="1" ht="12.75" customHeight="1" x14ac:dyDescent="0.25">
      <c r="A53" s="151">
        <v>2015</v>
      </c>
      <c r="B53" s="152" t="s">
        <v>1</v>
      </c>
      <c r="C53" s="219"/>
      <c r="D53" s="153">
        <v>4190.74200092108</v>
      </c>
      <c r="E53" s="154" t="s">
        <v>273</v>
      </c>
      <c r="F53" s="153">
        <v>1070.6489413583899</v>
      </c>
      <c r="G53" s="154" t="s">
        <v>273</v>
      </c>
      <c r="H53" s="153">
        <v>3129.9057758745098</v>
      </c>
      <c r="I53" s="154" t="s">
        <v>273</v>
      </c>
    </row>
    <row r="54" spans="1:9" s="142" customFormat="1" ht="12.75" customHeight="1" x14ac:dyDescent="0.25">
      <c r="A54" s="151"/>
      <c r="B54" s="152" t="s">
        <v>2</v>
      </c>
      <c r="C54" s="219"/>
      <c r="D54" s="153">
        <v>3984.4594799715201</v>
      </c>
      <c r="E54" s="154" t="s">
        <v>273</v>
      </c>
      <c r="F54" s="153">
        <v>1066.58215119336</v>
      </c>
      <c r="G54" s="154" t="s">
        <v>273</v>
      </c>
      <c r="H54" s="153">
        <v>2924.9531420134399</v>
      </c>
      <c r="I54" s="154" t="s">
        <v>273</v>
      </c>
    </row>
    <row r="55" spans="1:9" s="142" customFormat="1" ht="12.75" customHeight="1" x14ac:dyDescent="0.25">
      <c r="A55" s="151"/>
      <c r="B55" s="152" t="s">
        <v>3</v>
      </c>
      <c r="C55" s="219"/>
      <c r="D55" s="153">
        <v>3877.1904442063901</v>
      </c>
      <c r="E55" s="154" t="s">
        <v>273</v>
      </c>
      <c r="F55" s="153">
        <v>1132.9385208506201</v>
      </c>
      <c r="G55" s="154" t="s">
        <v>273</v>
      </c>
      <c r="H55" s="153">
        <v>2757.8417611177001</v>
      </c>
      <c r="I55" s="154" t="s">
        <v>273</v>
      </c>
    </row>
    <row r="56" spans="1:9" s="142" customFormat="1" ht="12.75" customHeight="1" x14ac:dyDescent="0.25">
      <c r="A56" s="151"/>
      <c r="B56" s="152" t="s">
        <v>4</v>
      </c>
      <c r="C56" s="219"/>
      <c r="D56" s="153">
        <v>3792.6080749010098</v>
      </c>
      <c r="E56" s="154" t="s">
        <v>273</v>
      </c>
      <c r="F56" s="153">
        <v>1134.83038659763</v>
      </c>
      <c r="G56" s="154" t="s">
        <v>273</v>
      </c>
      <c r="H56" s="153">
        <v>2627.2993209943402</v>
      </c>
      <c r="I56" s="154" t="s">
        <v>273</v>
      </c>
    </row>
    <row r="57" spans="1:9" s="142" customFormat="1" ht="12.75" customHeight="1" x14ac:dyDescent="0.25">
      <c r="A57" s="151"/>
      <c r="B57" s="152"/>
      <c r="C57" s="219"/>
      <c r="D57" s="153"/>
      <c r="E57" s="154"/>
      <c r="F57" s="153"/>
      <c r="G57" s="154"/>
      <c r="H57" s="153"/>
      <c r="I57" s="154"/>
    </row>
    <row r="58" spans="1:9" s="142" customFormat="1" ht="12.75" customHeight="1" x14ac:dyDescent="0.25">
      <c r="A58" s="151">
        <v>2016</v>
      </c>
      <c r="B58" s="152" t="s">
        <v>1</v>
      </c>
      <c r="C58" s="219"/>
      <c r="D58" s="153">
        <v>3675.1397701680999</v>
      </c>
      <c r="E58" s="154" t="s">
        <v>273</v>
      </c>
      <c r="F58" s="153">
        <v>1053.3962354013699</v>
      </c>
      <c r="G58" s="154" t="s">
        <v>273</v>
      </c>
      <c r="H58" s="153">
        <v>2593.3846504908001</v>
      </c>
      <c r="I58" s="154" t="s">
        <v>273</v>
      </c>
    </row>
    <row r="59" spans="1:9" s="142" customFormat="1" ht="12.75" customHeight="1" x14ac:dyDescent="0.25">
      <c r="A59" s="151"/>
      <c r="B59" s="152" t="s">
        <v>2</v>
      </c>
      <c r="C59" s="219"/>
      <c r="D59" s="153">
        <v>3599.8313366798402</v>
      </c>
      <c r="E59" s="154" t="s">
        <v>273</v>
      </c>
      <c r="F59" s="153">
        <v>949.77531294455696</v>
      </c>
      <c r="G59" s="154" t="s">
        <v>273</v>
      </c>
      <c r="H59" s="153">
        <v>2663.5437187697298</v>
      </c>
      <c r="I59" s="154" t="s">
        <v>273</v>
      </c>
    </row>
    <row r="60" spans="1:9" s="142" customFormat="1" ht="12.75" customHeight="1" x14ac:dyDescent="0.25">
      <c r="A60" s="151"/>
      <c r="B60" s="152" t="s">
        <v>3</v>
      </c>
      <c r="C60" s="219"/>
      <c r="D60" s="153">
        <v>3901.2575889725699</v>
      </c>
      <c r="E60" s="154" t="s">
        <v>273</v>
      </c>
      <c r="F60" s="153">
        <v>921.00001977471595</v>
      </c>
      <c r="G60" s="154" t="s">
        <v>273</v>
      </c>
      <c r="H60" s="153">
        <v>2995.0190290005899</v>
      </c>
      <c r="I60" s="154" t="s">
        <v>273</v>
      </c>
    </row>
    <row r="61" spans="1:9" s="142" customFormat="1" ht="12.75" customHeight="1" x14ac:dyDescent="0.25">
      <c r="A61" s="151"/>
      <c r="B61" s="152" t="s">
        <v>4</v>
      </c>
      <c r="C61" s="219"/>
      <c r="D61" s="153">
        <v>3867.77130417949</v>
      </c>
      <c r="E61" s="154" t="s">
        <v>273</v>
      </c>
      <c r="F61" s="153">
        <v>972.828431879356</v>
      </c>
      <c r="G61" s="154" t="s">
        <v>273</v>
      </c>
      <c r="H61" s="153">
        <v>2895.0526017388802</v>
      </c>
      <c r="I61" s="154" t="s">
        <v>273</v>
      </c>
    </row>
    <row r="62" spans="1:9" s="142" customFormat="1" ht="12.75" customHeight="1" x14ac:dyDescent="0.25">
      <c r="A62" s="151"/>
      <c r="B62" s="152"/>
      <c r="C62" s="219"/>
      <c r="D62" s="153"/>
      <c r="E62" s="154"/>
      <c r="F62" s="153"/>
      <c r="G62" s="154"/>
      <c r="H62" s="153"/>
      <c r="I62" s="154"/>
    </row>
    <row r="63" spans="1:9" s="142" customFormat="1" ht="12.75" customHeight="1" x14ac:dyDescent="0.25">
      <c r="A63" s="151">
        <v>2017</v>
      </c>
      <c r="B63" s="152" t="s">
        <v>1</v>
      </c>
      <c r="C63" s="219"/>
      <c r="D63" s="153">
        <v>3830.25200270814</v>
      </c>
      <c r="E63" s="154" t="s">
        <v>273</v>
      </c>
      <c r="F63" s="153">
        <v>846.39805940630299</v>
      </c>
      <c r="G63" s="154" t="s">
        <v>273</v>
      </c>
      <c r="H63" s="153">
        <v>2964.28982110178</v>
      </c>
      <c r="I63" s="154" t="s">
        <v>273</v>
      </c>
    </row>
    <row r="64" spans="1:9" s="142" customFormat="1" ht="12.75" customHeight="1" x14ac:dyDescent="0.25">
      <c r="A64" s="151"/>
      <c r="B64" s="152" t="s">
        <v>2</v>
      </c>
      <c r="C64" s="219" t="s">
        <v>195</v>
      </c>
      <c r="D64" s="153">
        <v>3743.83364997541</v>
      </c>
      <c r="E64" s="154" t="s">
        <v>273</v>
      </c>
      <c r="F64" s="153">
        <v>824.71400832167706</v>
      </c>
      <c r="G64" s="154" t="s">
        <v>273</v>
      </c>
      <c r="H64" s="153">
        <v>2908.7033591906502</v>
      </c>
      <c r="I64" s="154" t="s">
        <v>273</v>
      </c>
    </row>
    <row r="65" spans="1:27" s="142" customFormat="1" ht="12.75" customHeight="1" x14ac:dyDescent="0.25">
      <c r="A65" s="151"/>
      <c r="B65" s="152" t="s">
        <v>3</v>
      </c>
      <c r="C65" s="219" t="s">
        <v>195</v>
      </c>
      <c r="D65" s="153">
        <v>3708.4136615085299</v>
      </c>
      <c r="E65" s="154" t="s">
        <v>273</v>
      </c>
      <c r="F65" s="153">
        <v>803.36984382523099</v>
      </c>
      <c r="G65" s="154" t="s">
        <v>273</v>
      </c>
      <c r="H65" s="153">
        <v>2916.9923084585798</v>
      </c>
      <c r="I65" s="154" t="s">
        <v>273</v>
      </c>
    </row>
    <row r="66" spans="1:27" s="142" customFormat="1" ht="12.75" customHeight="1" x14ac:dyDescent="0.25">
      <c r="A66" s="152"/>
      <c r="B66" s="152" t="s">
        <v>4</v>
      </c>
      <c r="C66" s="219" t="s">
        <v>195</v>
      </c>
      <c r="D66" s="153">
        <v>3822.50068580792</v>
      </c>
      <c r="E66" s="154" t="s">
        <v>273</v>
      </c>
      <c r="F66" s="153">
        <v>826.51808844678897</v>
      </c>
      <c r="G66" s="154" t="s">
        <v>273</v>
      </c>
      <c r="H66" s="153">
        <v>3014.0145112489799</v>
      </c>
      <c r="I66" s="154" t="s">
        <v>273</v>
      </c>
    </row>
    <row r="67" spans="1:27" s="142" customFormat="1" ht="12.75" customHeight="1" x14ac:dyDescent="0.25">
      <c r="A67" s="151"/>
      <c r="B67" s="152"/>
      <c r="C67" s="219"/>
      <c r="D67" s="153"/>
      <c r="E67" s="154"/>
      <c r="F67" s="153"/>
      <c r="G67" s="154"/>
      <c r="H67" s="153"/>
      <c r="I67" s="154"/>
    </row>
    <row r="68" spans="1:27" s="142" customFormat="1" ht="12.75" customHeight="1" x14ac:dyDescent="0.25">
      <c r="A68" s="151">
        <v>2018</v>
      </c>
      <c r="B68" s="152" t="s">
        <v>1</v>
      </c>
      <c r="C68" s="219" t="s">
        <v>195</v>
      </c>
      <c r="D68" s="153">
        <v>4188.25264353898</v>
      </c>
      <c r="E68" s="154" t="s">
        <v>497</v>
      </c>
      <c r="F68" s="153">
        <v>938.21709102473699</v>
      </c>
      <c r="G68" s="154" t="s">
        <v>497</v>
      </c>
      <c r="H68" s="153">
        <v>3218.6773096679799</v>
      </c>
      <c r="I68" s="154" t="s">
        <v>497</v>
      </c>
      <c r="AA68" s="142" t="s">
        <v>497</v>
      </c>
    </row>
    <row r="69" spans="1:27" s="142" customFormat="1" ht="12.75" customHeight="1" thickBot="1" x14ac:dyDescent="0.3">
      <c r="A69" s="152"/>
      <c r="B69" s="156"/>
      <c r="C69" s="220"/>
      <c r="D69" s="153"/>
      <c r="E69" s="154"/>
      <c r="F69" s="153"/>
      <c r="G69" s="154"/>
      <c r="H69" s="153"/>
      <c r="I69" s="154"/>
    </row>
    <row r="70" spans="1:27" s="142" customFormat="1" ht="12.75" customHeight="1" x14ac:dyDescent="0.2">
      <c r="A70" s="159" t="s">
        <v>498</v>
      </c>
      <c r="B70" s="159"/>
      <c r="C70" s="221"/>
      <c r="D70" s="159"/>
      <c r="E70" s="221"/>
      <c r="F70" s="159"/>
      <c r="G70" s="221"/>
      <c r="H70" s="159"/>
      <c r="I70" s="221"/>
    </row>
    <row r="71" spans="1:27" s="142" customFormat="1" ht="12.75" customHeight="1" x14ac:dyDescent="0.2">
      <c r="A71" s="160"/>
      <c r="B71" s="160"/>
      <c r="C71" s="161"/>
      <c r="D71" s="160"/>
      <c r="E71" s="161"/>
      <c r="F71" s="160"/>
      <c r="G71" s="161"/>
      <c r="H71" s="160"/>
      <c r="I71" s="161"/>
    </row>
    <row r="72" spans="1:27" s="142" customFormat="1" ht="12.75" customHeight="1" x14ac:dyDescent="0.2">
      <c r="A72" s="162">
        <v>2017</v>
      </c>
      <c r="B72" s="163" t="s">
        <v>4</v>
      </c>
      <c r="C72" s="222"/>
      <c r="D72" s="164">
        <v>9.5683948230281359</v>
      </c>
      <c r="E72" s="161"/>
      <c r="F72" s="164">
        <v>13.514405085538449</v>
      </c>
      <c r="G72" s="161"/>
      <c r="H72" s="164">
        <v>6.7903720322232131</v>
      </c>
      <c r="I72" s="161"/>
    </row>
    <row r="73" spans="1:27" s="142" customFormat="1" ht="12.75" customHeight="1" x14ac:dyDescent="0.2">
      <c r="A73" s="165"/>
      <c r="B73" s="166"/>
      <c r="C73" s="223"/>
      <c r="D73" s="167"/>
      <c r="E73" s="281"/>
      <c r="F73" s="167"/>
      <c r="G73" s="281"/>
      <c r="H73" s="167"/>
      <c r="I73" s="281"/>
    </row>
    <row r="74" spans="1:27" s="142" customFormat="1" ht="12.75" customHeight="1" thickBot="1" x14ac:dyDescent="0.25">
      <c r="A74" s="157">
        <v>2017</v>
      </c>
      <c r="B74" s="158" t="s">
        <v>1</v>
      </c>
      <c r="C74" s="224"/>
      <c r="D74" s="168">
        <v>9.3466602348283967</v>
      </c>
      <c r="E74" s="282"/>
      <c r="F74" s="168">
        <v>10.84820913729876</v>
      </c>
      <c r="G74" s="282"/>
      <c r="H74" s="168">
        <v>8.5817347128239962</v>
      </c>
      <c r="I74" s="282"/>
    </row>
    <row r="75" spans="1:27" s="169" customFormat="1" ht="12.75" customHeight="1" x14ac:dyDescent="0.2">
      <c r="A75" s="398"/>
      <c r="B75" s="398"/>
      <c r="C75" s="398"/>
      <c r="D75" s="398"/>
      <c r="E75" s="398"/>
      <c r="F75" s="398"/>
      <c r="G75" s="398"/>
      <c r="H75" s="398"/>
      <c r="I75" s="398"/>
    </row>
    <row r="76" spans="1:27" s="169" customFormat="1" ht="29.25" customHeight="1" x14ac:dyDescent="0.2">
      <c r="A76" s="396" t="s">
        <v>456</v>
      </c>
      <c r="B76" s="396"/>
      <c r="C76" s="396"/>
      <c r="D76" s="396"/>
      <c r="E76" s="396"/>
      <c r="F76" s="396"/>
      <c r="G76" s="396"/>
      <c r="H76" s="396"/>
      <c r="I76" s="396"/>
      <c r="J76" s="396"/>
      <c r="K76" s="396"/>
    </row>
    <row r="77" spans="1:27" s="169" customFormat="1" ht="64.5" customHeight="1" x14ac:dyDescent="0.2">
      <c r="A77" s="396" t="s">
        <v>249</v>
      </c>
      <c r="B77" s="396"/>
      <c r="C77" s="396"/>
      <c r="D77" s="396"/>
      <c r="E77" s="396"/>
      <c r="F77" s="396"/>
      <c r="G77" s="396"/>
      <c r="H77" s="396"/>
      <c r="I77" s="396"/>
    </row>
    <row r="78" spans="1:27" s="169" customFormat="1" ht="33.75" customHeight="1" x14ac:dyDescent="0.2">
      <c r="A78" s="396" t="s">
        <v>464</v>
      </c>
      <c r="B78" s="396"/>
      <c r="C78" s="396"/>
      <c r="D78" s="396"/>
      <c r="E78" s="396"/>
      <c r="F78" s="396"/>
      <c r="G78" s="396"/>
      <c r="H78" s="396"/>
      <c r="I78" s="396"/>
    </row>
    <row r="79" spans="1:27" s="170" customFormat="1" ht="37.5" customHeight="1" x14ac:dyDescent="0.3">
      <c r="A79" s="396" t="s">
        <v>459</v>
      </c>
      <c r="B79" s="396"/>
      <c r="C79" s="396"/>
      <c r="D79" s="396"/>
      <c r="E79" s="396"/>
      <c r="F79" s="396"/>
      <c r="G79" s="396"/>
      <c r="H79" s="396"/>
      <c r="I79" s="396"/>
    </row>
    <row r="80" spans="1:27" s="171" customFormat="1" ht="15" x14ac:dyDescent="0.3">
      <c r="A80" s="409"/>
      <c r="B80" s="409"/>
      <c r="C80" s="409"/>
      <c r="D80" s="409"/>
      <c r="E80" s="409"/>
      <c r="F80" s="409"/>
      <c r="G80" s="409"/>
      <c r="H80" s="409"/>
      <c r="I80" s="409"/>
    </row>
    <row r="81" spans="1:9" s="171" customFormat="1" ht="27.75" customHeight="1" x14ac:dyDescent="0.3">
      <c r="A81" s="409"/>
      <c r="B81" s="409"/>
      <c r="C81" s="409"/>
      <c r="D81" s="409"/>
      <c r="E81" s="409"/>
      <c r="F81" s="409"/>
      <c r="G81" s="409"/>
      <c r="H81" s="409"/>
      <c r="I81" s="409"/>
    </row>
    <row r="82" spans="1:9" ht="12.75" customHeight="1" x14ac:dyDescent="0.3">
      <c r="A82" s="409"/>
      <c r="B82" s="409"/>
      <c r="C82" s="409"/>
      <c r="D82" s="409"/>
      <c r="E82" s="409"/>
      <c r="F82" s="409"/>
      <c r="G82" s="409"/>
      <c r="H82" s="409"/>
      <c r="I82" s="409"/>
    </row>
    <row r="83" spans="1:9" ht="12.75" customHeight="1" x14ac:dyDescent="0.3">
      <c r="A83" s="409"/>
      <c r="B83" s="409"/>
      <c r="C83" s="409"/>
      <c r="D83" s="409"/>
      <c r="E83" s="409"/>
      <c r="F83" s="409"/>
      <c r="G83" s="409"/>
      <c r="H83" s="409"/>
      <c r="I83" s="409"/>
    </row>
    <row r="84" spans="1:9" ht="12.75" customHeight="1" x14ac:dyDescent="0.3">
      <c r="A84" s="409"/>
      <c r="B84" s="409"/>
      <c r="C84" s="409"/>
      <c r="D84" s="409"/>
      <c r="E84" s="409"/>
      <c r="F84" s="409"/>
      <c r="G84" s="409"/>
      <c r="H84" s="409"/>
      <c r="I84" s="409"/>
    </row>
    <row r="85" spans="1:9" ht="12.75" customHeight="1" x14ac:dyDescent="0.3">
      <c r="A85" s="409"/>
      <c r="B85" s="409"/>
      <c r="C85" s="409"/>
      <c r="D85" s="409"/>
      <c r="E85" s="409"/>
      <c r="F85" s="409"/>
      <c r="G85" s="409"/>
      <c r="H85" s="409"/>
      <c r="I85" s="409"/>
    </row>
    <row r="86" spans="1:9" ht="12.75" customHeight="1" x14ac:dyDescent="0.3">
      <c r="A86" s="409"/>
      <c r="B86" s="409"/>
      <c r="C86" s="409"/>
      <c r="D86" s="409"/>
      <c r="E86" s="409"/>
      <c r="F86" s="409"/>
      <c r="G86" s="409"/>
      <c r="H86" s="409"/>
      <c r="I86" s="409"/>
    </row>
    <row r="87" spans="1:9" ht="12.75" customHeight="1" x14ac:dyDescent="0.3">
      <c r="A87" s="409"/>
      <c r="B87" s="409"/>
      <c r="C87" s="409"/>
      <c r="D87" s="409"/>
      <c r="E87" s="409"/>
      <c r="F87" s="409"/>
      <c r="G87" s="409"/>
      <c r="H87" s="409"/>
      <c r="I87" s="409"/>
    </row>
  </sheetData>
  <dataConsolidate/>
  <mergeCells count="19">
    <mergeCell ref="A75:I75"/>
    <mergeCell ref="A77:I77"/>
    <mergeCell ref="A79:I79"/>
    <mergeCell ref="A80:I80"/>
    <mergeCell ref="A76:I76"/>
    <mergeCell ref="A78:I78"/>
    <mergeCell ref="H4:I4"/>
    <mergeCell ref="F5:I5"/>
    <mergeCell ref="F6:G6"/>
    <mergeCell ref="H6:I6"/>
    <mergeCell ref="D5:E6"/>
    <mergeCell ref="A87:I87"/>
    <mergeCell ref="J76:K76"/>
    <mergeCell ref="A83:I83"/>
    <mergeCell ref="A84:I84"/>
    <mergeCell ref="A85:I85"/>
    <mergeCell ref="A86:I86"/>
    <mergeCell ref="A81:I81"/>
    <mergeCell ref="A82:I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7"/>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3" t="s">
        <v>177</v>
      </c>
      <c r="B2" s="194"/>
      <c r="C2" s="194"/>
      <c r="D2" s="195" t="s">
        <v>239</v>
      </c>
      <c r="E2" s="132"/>
      <c r="F2" s="132"/>
      <c r="G2" s="132"/>
      <c r="H2" s="132"/>
      <c r="I2" s="132"/>
      <c r="J2" s="132"/>
      <c r="K2" s="132"/>
      <c r="L2" s="132"/>
      <c r="M2" s="132"/>
      <c r="N2" s="132"/>
      <c r="O2" s="132"/>
      <c r="P2" s="132"/>
    </row>
    <row r="3" spans="1:18" s="136" customFormat="1" ht="17.25" x14ac:dyDescent="0.3">
      <c r="A3" s="196" t="s">
        <v>152</v>
      </c>
      <c r="B3" s="197"/>
      <c r="C3" s="214"/>
      <c r="D3" s="198" t="s">
        <v>159</v>
      </c>
      <c r="E3" s="188"/>
      <c r="F3" s="188"/>
      <c r="G3" s="188"/>
      <c r="H3" s="188"/>
      <c r="I3" s="188"/>
      <c r="J3" s="188"/>
      <c r="K3" s="188"/>
      <c r="L3" s="188"/>
      <c r="M3" s="188"/>
      <c r="N3" s="132"/>
      <c r="O3" s="132"/>
      <c r="P3" s="132"/>
    </row>
    <row r="4" spans="1:18" ht="10.5" customHeight="1" thickBot="1" x14ac:dyDescent="0.35">
      <c r="A4" s="137"/>
      <c r="B4" s="137"/>
      <c r="C4" s="215"/>
      <c r="D4" s="137"/>
      <c r="E4" s="137"/>
      <c r="F4" s="137"/>
      <c r="G4" s="137"/>
      <c r="H4" s="137"/>
      <c r="I4" s="137"/>
      <c r="J4" s="393"/>
      <c r="K4" s="393"/>
      <c r="L4" s="393"/>
      <c r="M4" s="393"/>
    </row>
    <row r="5" spans="1:18" ht="30.75" customHeight="1" thickBot="1" x14ac:dyDescent="0.35">
      <c r="A5" s="233"/>
      <c r="B5" s="233"/>
      <c r="C5" s="234"/>
      <c r="D5" s="414" t="s">
        <v>174</v>
      </c>
      <c r="E5" s="414"/>
      <c r="F5" s="413" t="s">
        <v>172</v>
      </c>
      <c r="G5" s="413"/>
      <c r="H5" s="413"/>
      <c r="I5" s="413"/>
      <c r="J5" s="413"/>
      <c r="K5" s="413"/>
      <c r="L5" s="413"/>
      <c r="M5" s="413"/>
    </row>
    <row r="6" spans="1:18" s="141" customFormat="1" ht="19.5" customHeight="1" x14ac:dyDescent="0.3">
      <c r="A6" s="139"/>
      <c r="B6" s="140" t="s">
        <v>140</v>
      </c>
      <c r="C6" s="226"/>
      <c r="D6" s="419"/>
      <c r="E6" s="419"/>
      <c r="F6" s="416" t="s">
        <v>463</v>
      </c>
      <c r="G6" s="416"/>
      <c r="H6" s="416"/>
      <c r="I6" s="416"/>
      <c r="J6" s="417" t="s">
        <v>454</v>
      </c>
      <c r="K6" s="417"/>
      <c r="L6" s="417"/>
      <c r="M6" s="417"/>
    </row>
    <row r="7" spans="1:18" s="142" customFormat="1" ht="16.5" customHeight="1" thickBot="1" x14ac:dyDescent="0.35">
      <c r="A7" s="229" t="s">
        <v>141</v>
      </c>
      <c r="B7" s="230" t="s">
        <v>140</v>
      </c>
      <c r="C7" s="230"/>
      <c r="D7" s="415"/>
      <c r="E7" s="415"/>
      <c r="F7" s="418" t="s">
        <v>175</v>
      </c>
      <c r="G7" s="418"/>
      <c r="H7" s="418" t="s">
        <v>176</v>
      </c>
      <c r="I7" s="418"/>
      <c r="J7" s="418" t="s">
        <v>175</v>
      </c>
      <c r="K7" s="418"/>
      <c r="L7" s="418" t="s">
        <v>176</v>
      </c>
      <c r="M7" s="418"/>
    </row>
    <row r="8" spans="1:18" s="146" customFormat="1" ht="12.75" customHeight="1" x14ac:dyDescent="0.25">
      <c r="A8" s="143">
        <v>2008</v>
      </c>
      <c r="B8" s="143"/>
      <c r="C8" s="213"/>
      <c r="D8" s="144">
        <v>67428</v>
      </c>
      <c r="E8" s="285" t="s">
        <v>497</v>
      </c>
      <c r="F8" s="144">
        <v>10828</v>
      </c>
      <c r="G8" s="285" t="s">
        <v>497</v>
      </c>
      <c r="H8" s="199">
        <v>16.058610666192084</v>
      </c>
      <c r="I8" s="285" t="s">
        <v>497</v>
      </c>
      <c r="J8" s="144">
        <v>56600</v>
      </c>
      <c r="K8" s="285" t="s">
        <v>497</v>
      </c>
      <c r="L8" s="199">
        <v>83.941389333807919</v>
      </c>
      <c r="M8" s="285" t="s">
        <v>497</v>
      </c>
    </row>
    <row r="9" spans="1:18" s="146" customFormat="1" ht="12.75" customHeight="1" x14ac:dyDescent="0.25">
      <c r="A9" s="143">
        <v>2009</v>
      </c>
      <c r="B9" s="143"/>
      <c r="C9" s="213"/>
      <c r="D9" s="144">
        <v>74670</v>
      </c>
      <c r="E9" s="285" t="s">
        <v>497</v>
      </c>
      <c r="F9" s="144">
        <v>10866</v>
      </c>
      <c r="G9" s="285" t="s">
        <v>497</v>
      </c>
      <c r="H9" s="199">
        <v>14.552028927280034</v>
      </c>
      <c r="I9" s="285" t="s">
        <v>497</v>
      </c>
      <c r="J9" s="144">
        <v>63804</v>
      </c>
      <c r="K9" s="285" t="s">
        <v>497</v>
      </c>
      <c r="L9" s="199">
        <v>85.447971072719966</v>
      </c>
      <c r="M9" s="285" t="s">
        <v>497</v>
      </c>
    </row>
    <row r="10" spans="1:18" s="146" customFormat="1" ht="12.75" customHeight="1" x14ac:dyDescent="0.25">
      <c r="A10" s="143">
        <v>2010</v>
      </c>
      <c r="B10" s="143"/>
      <c r="C10" s="213"/>
      <c r="D10" s="144">
        <v>59173</v>
      </c>
      <c r="E10" s="285" t="s">
        <v>497</v>
      </c>
      <c r="F10" s="144">
        <v>8542</v>
      </c>
      <c r="G10" s="285" t="s">
        <v>497</v>
      </c>
      <c r="H10" s="199">
        <v>14.435637875382353</v>
      </c>
      <c r="I10" s="285" t="s">
        <v>497</v>
      </c>
      <c r="J10" s="144">
        <v>50631</v>
      </c>
      <c r="K10" s="285" t="s">
        <v>497</v>
      </c>
      <c r="L10" s="199">
        <v>85.564362124617645</v>
      </c>
      <c r="M10" s="285" t="s">
        <v>497</v>
      </c>
    </row>
    <row r="11" spans="1:18" s="146" customFormat="1" ht="12.75" customHeight="1" x14ac:dyDescent="0.25">
      <c r="A11" s="143">
        <v>2011</v>
      </c>
      <c r="B11" s="143"/>
      <c r="C11" s="213"/>
      <c r="D11" s="144">
        <v>41876</v>
      </c>
      <c r="E11" s="285" t="s">
        <v>497</v>
      </c>
      <c r="F11" s="144">
        <v>7803</v>
      </c>
      <c r="G11" s="285" t="s">
        <v>497</v>
      </c>
      <c r="H11" s="199">
        <v>18.633584869615056</v>
      </c>
      <c r="I11" s="285" t="s">
        <v>497</v>
      </c>
      <c r="J11" s="144">
        <v>34073</v>
      </c>
      <c r="K11" s="285" t="s">
        <v>497</v>
      </c>
      <c r="L11" s="199">
        <v>81.366415130384951</v>
      </c>
      <c r="M11" s="285" t="s">
        <v>497</v>
      </c>
    </row>
    <row r="12" spans="1:18" s="146" customFormat="1" ht="12.75" customHeight="1" x14ac:dyDescent="0.25">
      <c r="A12" s="143">
        <v>2012</v>
      </c>
      <c r="B12" s="143"/>
      <c r="C12" s="213"/>
      <c r="D12" s="144">
        <v>31787</v>
      </c>
      <c r="E12" s="285" t="s">
        <v>497</v>
      </c>
      <c r="F12" s="144">
        <v>6595</v>
      </c>
      <c r="G12" s="285" t="s">
        <v>497</v>
      </c>
      <c r="H12" s="199">
        <v>20.747475383018216</v>
      </c>
      <c r="I12" s="285" t="s">
        <v>497</v>
      </c>
      <c r="J12" s="144">
        <v>25192</v>
      </c>
      <c r="K12" s="285" t="s">
        <v>497</v>
      </c>
      <c r="L12" s="199">
        <v>79.252524616981788</v>
      </c>
      <c r="M12" s="285" t="s">
        <v>497</v>
      </c>
    </row>
    <row r="13" spans="1:18" s="146" customFormat="1" ht="12.75" customHeight="1" x14ac:dyDescent="0.25">
      <c r="A13" s="143">
        <v>2013</v>
      </c>
      <c r="B13" s="143"/>
      <c r="C13" s="213"/>
      <c r="D13" s="144">
        <v>24571</v>
      </c>
      <c r="E13" s="285" t="s">
        <v>497</v>
      </c>
      <c r="F13" s="144">
        <v>5377</v>
      </c>
      <c r="G13" s="285" t="s">
        <v>497</v>
      </c>
      <c r="H13" s="199">
        <v>21.883521224207399</v>
      </c>
      <c r="I13" s="285" t="s">
        <v>497</v>
      </c>
      <c r="J13" s="144">
        <v>19194</v>
      </c>
      <c r="K13" s="285" t="s">
        <v>497</v>
      </c>
      <c r="L13" s="199">
        <v>78.116478775792601</v>
      </c>
      <c r="M13" s="285" t="s">
        <v>497</v>
      </c>
    </row>
    <row r="14" spans="1:18" s="146" customFormat="1" ht="12.75" customHeight="1" x14ac:dyDescent="0.25">
      <c r="A14" s="143">
        <v>2014</v>
      </c>
      <c r="B14" s="143"/>
      <c r="C14" s="213"/>
      <c r="D14" s="144">
        <v>20345</v>
      </c>
      <c r="E14" s="285" t="s">
        <v>497</v>
      </c>
      <c r="F14" s="144">
        <v>4782</v>
      </c>
      <c r="G14" s="285" t="s">
        <v>497</v>
      </c>
      <c r="H14" s="199">
        <v>23.504546571639224</v>
      </c>
      <c r="I14" s="285" t="s">
        <v>497</v>
      </c>
      <c r="J14" s="144">
        <v>15563</v>
      </c>
      <c r="K14" s="285" t="s">
        <v>497</v>
      </c>
      <c r="L14" s="199">
        <v>76.495453428360776</v>
      </c>
      <c r="M14" s="285" t="s">
        <v>497</v>
      </c>
    </row>
    <row r="15" spans="1:18" s="146" customFormat="1" ht="12.75" customHeight="1" x14ac:dyDescent="0.25">
      <c r="A15" s="143">
        <v>2015</v>
      </c>
      <c r="B15" s="143"/>
      <c r="C15" s="213"/>
      <c r="D15" s="144">
        <v>15845</v>
      </c>
      <c r="E15" s="285" t="s">
        <v>497</v>
      </c>
      <c r="F15" s="144">
        <v>4405</v>
      </c>
      <c r="G15" s="285" t="s">
        <v>497</v>
      </c>
      <c r="H15" s="199">
        <v>27.800568002524457</v>
      </c>
      <c r="I15" s="285" t="s">
        <v>497</v>
      </c>
      <c r="J15" s="144">
        <v>11440</v>
      </c>
      <c r="K15" s="285" t="s">
        <v>497</v>
      </c>
      <c r="L15" s="199">
        <v>72.199431997475543</v>
      </c>
      <c r="M15" s="285" t="s">
        <v>497</v>
      </c>
    </row>
    <row r="16" spans="1:18" s="146" customFormat="1" ht="12.75" customHeight="1" x14ac:dyDescent="0.25">
      <c r="A16" s="143">
        <v>2016</v>
      </c>
      <c r="B16" s="143"/>
      <c r="C16" s="213"/>
      <c r="D16" s="144">
        <v>15044</v>
      </c>
      <c r="E16" s="285" t="s">
        <v>497</v>
      </c>
      <c r="F16" s="144">
        <v>3897</v>
      </c>
      <c r="G16" s="285" t="s">
        <v>497</v>
      </c>
      <c r="H16" s="199">
        <v>25.904014889657006</v>
      </c>
      <c r="I16" s="285" t="s">
        <v>497</v>
      </c>
      <c r="J16" s="144">
        <v>11147</v>
      </c>
      <c r="K16" s="285" t="s">
        <v>497</v>
      </c>
      <c r="L16" s="199">
        <v>74.095985110342994</v>
      </c>
      <c r="M16" s="285" t="s">
        <v>497</v>
      </c>
      <c r="R16" s="147"/>
    </row>
    <row r="17" spans="1:13" s="146" customFormat="1" ht="12.75" customHeight="1" x14ac:dyDescent="0.25">
      <c r="A17" s="143">
        <v>2017</v>
      </c>
      <c r="B17" s="213">
        <v>0</v>
      </c>
      <c r="D17" s="144">
        <v>15105</v>
      </c>
      <c r="E17" s="285" t="s">
        <v>273</v>
      </c>
      <c r="F17" s="144">
        <v>3301</v>
      </c>
      <c r="G17" s="285" t="s">
        <v>273</v>
      </c>
      <c r="H17" s="199">
        <v>21.853690830850709</v>
      </c>
      <c r="I17" s="285" t="s">
        <v>273</v>
      </c>
      <c r="J17" s="144">
        <v>11804</v>
      </c>
      <c r="K17" s="285" t="s">
        <v>273</v>
      </c>
      <c r="L17" s="199">
        <v>78.146309169149291</v>
      </c>
      <c r="M17" s="285" t="s">
        <v>273</v>
      </c>
    </row>
    <row r="18" spans="1:13" s="142" customFormat="1" ht="12.75" customHeight="1" x14ac:dyDescent="0.25">
      <c r="A18" s="148"/>
      <c r="B18" s="148"/>
      <c r="C18" s="218"/>
      <c r="D18" s="149"/>
      <c r="E18" s="286"/>
      <c r="F18" s="149"/>
      <c r="G18" s="286"/>
      <c r="H18" s="200"/>
      <c r="I18" s="286"/>
      <c r="J18" s="149"/>
      <c r="K18" s="286"/>
      <c r="L18" s="200"/>
      <c r="M18" s="286"/>
    </row>
    <row r="19" spans="1:13" s="142" customFormat="1" ht="12.75" customHeight="1" x14ac:dyDescent="0.25">
      <c r="A19" s="151">
        <v>2008</v>
      </c>
      <c r="B19" s="152" t="s">
        <v>1</v>
      </c>
      <c r="C19" s="219"/>
      <c r="D19" s="153">
        <v>15814</v>
      </c>
      <c r="E19" s="286" t="s">
        <v>497</v>
      </c>
      <c r="F19" s="153">
        <v>2539</v>
      </c>
      <c r="G19" s="286" t="s">
        <v>497</v>
      </c>
      <c r="H19" s="155">
        <v>16.055393954723662</v>
      </c>
      <c r="I19" s="286" t="s">
        <v>497</v>
      </c>
      <c r="J19" s="153">
        <v>13275</v>
      </c>
      <c r="K19" s="286" t="s">
        <v>497</v>
      </c>
      <c r="L19" s="155">
        <v>83.944606045276345</v>
      </c>
      <c r="M19" s="286" t="s">
        <v>497</v>
      </c>
    </row>
    <row r="20" spans="1:13" s="142" customFormat="1" ht="12.75" customHeight="1" x14ac:dyDescent="0.25">
      <c r="A20" s="151"/>
      <c r="B20" s="152" t="s">
        <v>2</v>
      </c>
      <c r="C20" s="219"/>
      <c r="D20" s="153">
        <v>16373</v>
      </c>
      <c r="E20" s="286" t="s">
        <v>497</v>
      </c>
      <c r="F20" s="153">
        <v>2619</v>
      </c>
      <c r="G20" s="286" t="s">
        <v>497</v>
      </c>
      <c r="H20" s="155">
        <v>15.995846820985768</v>
      </c>
      <c r="I20" s="286" t="s">
        <v>497</v>
      </c>
      <c r="J20" s="153">
        <v>13754</v>
      </c>
      <c r="K20" s="286" t="s">
        <v>497</v>
      </c>
      <c r="L20" s="155">
        <v>84.004153179014224</v>
      </c>
      <c r="M20" s="286" t="s">
        <v>497</v>
      </c>
    </row>
    <row r="21" spans="1:13" s="142" customFormat="1" ht="12.75" customHeight="1" x14ac:dyDescent="0.25">
      <c r="A21" s="151"/>
      <c r="B21" s="152" t="s">
        <v>3</v>
      </c>
      <c r="C21" s="219"/>
      <c r="D21" s="153">
        <v>17237</v>
      </c>
      <c r="E21" s="286" t="s">
        <v>497</v>
      </c>
      <c r="F21" s="153">
        <v>2868</v>
      </c>
      <c r="G21" s="286" t="s">
        <v>497</v>
      </c>
      <c r="H21" s="155">
        <v>16.638626211057609</v>
      </c>
      <c r="I21" s="286" t="s">
        <v>497</v>
      </c>
      <c r="J21" s="153">
        <v>14369</v>
      </c>
      <c r="K21" s="286" t="s">
        <v>497</v>
      </c>
      <c r="L21" s="155">
        <v>83.361373788942387</v>
      </c>
      <c r="M21" s="286" t="s">
        <v>497</v>
      </c>
    </row>
    <row r="22" spans="1:13" s="142" customFormat="1" ht="12.75" customHeight="1" x14ac:dyDescent="0.25">
      <c r="A22" s="151"/>
      <c r="B22" s="152" t="s">
        <v>4</v>
      </c>
      <c r="C22" s="219"/>
      <c r="D22" s="153">
        <v>18004</v>
      </c>
      <c r="E22" s="286" t="s">
        <v>497</v>
      </c>
      <c r="F22" s="153">
        <v>2802</v>
      </c>
      <c r="G22" s="286" t="s">
        <v>497</v>
      </c>
      <c r="H22" s="155">
        <v>15.563208175960897</v>
      </c>
      <c r="I22" s="286" t="s">
        <v>497</v>
      </c>
      <c r="J22" s="153">
        <v>15202</v>
      </c>
      <c r="K22" s="286" t="s">
        <v>497</v>
      </c>
      <c r="L22" s="155">
        <v>84.436791824039105</v>
      </c>
      <c r="M22" s="286" t="s">
        <v>497</v>
      </c>
    </row>
    <row r="23" spans="1:13" s="142" customFormat="1" ht="12.75" customHeight="1" x14ac:dyDescent="0.25">
      <c r="A23" s="151"/>
      <c r="B23" s="152"/>
      <c r="C23" s="219"/>
      <c r="D23" s="153"/>
      <c r="E23" s="286"/>
      <c r="F23" s="153"/>
      <c r="G23" s="286"/>
      <c r="H23" s="155"/>
      <c r="I23" s="286"/>
      <c r="J23" s="153"/>
      <c r="K23" s="286"/>
      <c r="L23" s="155"/>
      <c r="M23" s="286"/>
    </row>
    <row r="24" spans="1:13" s="142" customFormat="1" ht="12.75" customHeight="1" x14ac:dyDescent="0.25">
      <c r="A24" s="151">
        <v>2009</v>
      </c>
      <c r="B24" s="152" t="s">
        <v>1</v>
      </c>
      <c r="C24" s="219"/>
      <c r="D24" s="153">
        <v>20446</v>
      </c>
      <c r="E24" s="286" t="s">
        <v>497</v>
      </c>
      <c r="F24" s="153">
        <v>2840</v>
      </c>
      <c r="G24" s="286" t="s">
        <v>497</v>
      </c>
      <c r="H24" s="155">
        <v>13.890247481169911</v>
      </c>
      <c r="I24" s="286" t="s">
        <v>497</v>
      </c>
      <c r="J24" s="153">
        <v>17606</v>
      </c>
      <c r="K24" s="286" t="s">
        <v>497</v>
      </c>
      <c r="L24" s="155">
        <v>86.109752518830078</v>
      </c>
      <c r="M24" s="286" t="s">
        <v>497</v>
      </c>
    </row>
    <row r="25" spans="1:13" s="142" customFormat="1" ht="12.75" customHeight="1" x14ac:dyDescent="0.25">
      <c r="A25" s="151"/>
      <c r="B25" s="152" t="s">
        <v>2</v>
      </c>
      <c r="C25" s="219"/>
      <c r="D25" s="153">
        <v>18870</v>
      </c>
      <c r="E25" s="286" t="s">
        <v>497</v>
      </c>
      <c r="F25" s="153">
        <v>2605</v>
      </c>
      <c r="G25" s="286" t="s">
        <v>497</v>
      </c>
      <c r="H25" s="155">
        <v>13.804981452040277</v>
      </c>
      <c r="I25" s="286" t="s">
        <v>497</v>
      </c>
      <c r="J25" s="153">
        <v>16265</v>
      </c>
      <c r="K25" s="286" t="s">
        <v>497</v>
      </c>
      <c r="L25" s="155">
        <v>86.19501854795972</v>
      </c>
      <c r="M25" s="286" t="s">
        <v>497</v>
      </c>
    </row>
    <row r="26" spans="1:13" s="142" customFormat="1" ht="12.75" customHeight="1" x14ac:dyDescent="0.25">
      <c r="A26" s="151"/>
      <c r="B26" s="152" t="s">
        <v>3</v>
      </c>
      <c r="C26" s="219"/>
      <c r="D26" s="153">
        <v>18347</v>
      </c>
      <c r="E26" s="286" t="s">
        <v>497</v>
      </c>
      <c r="F26" s="153">
        <v>2731</v>
      </c>
      <c r="G26" s="286" t="s">
        <v>497</v>
      </c>
      <c r="H26" s="155">
        <v>14.885267346160136</v>
      </c>
      <c r="I26" s="286" t="s">
        <v>497</v>
      </c>
      <c r="J26" s="153">
        <v>15616</v>
      </c>
      <c r="K26" s="286" t="s">
        <v>497</v>
      </c>
      <c r="L26" s="155">
        <v>85.114732653839866</v>
      </c>
      <c r="M26" s="286" t="s">
        <v>497</v>
      </c>
    </row>
    <row r="27" spans="1:13" s="142" customFormat="1" ht="12.75" customHeight="1" x14ac:dyDescent="0.25">
      <c r="A27" s="151"/>
      <c r="B27" s="152" t="s">
        <v>4</v>
      </c>
      <c r="C27" s="219"/>
      <c r="D27" s="153">
        <v>17007</v>
      </c>
      <c r="E27" s="286" t="s">
        <v>497</v>
      </c>
      <c r="F27" s="153">
        <v>2690</v>
      </c>
      <c r="G27" s="286" t="s">
        <v>497</v>
      </c>
      <c r="H27" s="155">
        <v>15.817016522608338</v>
      </c>
      <c r="I27" s="286" t="s">
        <v>497</v>
      </c>
      <c r="J27" s="153">
        <v>14317</v>
      </c>
      <c r="K27" s="286" t="s">
        <v>497</v>
      </c>
      <c r="L27" s="155">
        <v>84.182983477391659</v>
      </c>
      <c r="M27" s="286" t="s">
        <v>497</v>
      </c>
    </row>
    <row r="28" spans="1:13" s="142" customFormat="1" ht="12.75" customHeight="1" x14ac:dyDescent="0.25">
      <c r="A28" s="151"/>
      <c r="B28" s="152"/>
      <c r="C28" s="219"/>
      <c r="D28" s="153"/>
      <c r="E28" s="286"/>
      <c r="F28" s="153"/>
      <c r="G28" s="286"/>
      <c r="H28" s="155"/>
      <c r="I28" s="286"/>
      <c r="J28" s="153"/>
      <c r="K28" s="286"/>
      <c r="L28" s="155"/>
      <c r="M28" s="286"/>
    </row>
    <row r="29" spans="1:13" s="142" customFormat="1" ht="12.75" customHeight="1" x14ac:dyDescent="0.25">
      <c r="A29" s="151">
        <v>2010</v>
      </c>
      <c r="B29" s="152" t="s">
        <v>1</v>
      </c>
      <c r="C29" s="219"/>
      <c r="D29" s="153">
        <v>18256</v>
      </c>
      <c r="E29" s="286" t="s">
        <v>497</v>
      </c>
      <c r="F29" s="153">
        <v>2473</v>
      </c>
      <c r="G29" s="286" t="s">
        <v>497</v>
      </c>
      <c r="H29" s="155">
        <v>13.546231375985975</v>
      </c>
      <c r="I29" s="286" t="s">
        <v>497</v>
      </c>
      <c r="J29" s="153">
        <v>15783</v>
      </c>
      <c r="K29" s="286" t="s">
        <v>497</v>
      </c>
      <c r="L29" s="155">
        <v>86.453768624014032</v>
      </c>
      <c r="M29" s="286" t="s">
        <v>497</v>
      </c>
    </row>
    <row r="30" spans="1:13" s="142" customFormat="1" ht="12.75" customHeight="1" x14ac:dyDescent="0.25">
      <c r="A30" s="151"/>
      <c r="B30" s="152" t="s">
        <v>2</v>
      </c>
      <c r="C30" s="219"/>
      <c r="D30" s="153">
        <v>14982</v>
      </c>
      <c r="E30" s="286" t="s">
        <v>497</v>
      </c>
      <c r="F30" s="153">
        <v>2138</v>
      </c>
      <c r="G30" s="286" t="s">
        <v>497</v>
      </c>
      <c r="H30" s="155">
        <v>14.270457882792684</v>
      </c>
      <c r="I30" s="286" t="s">
        <v>497</v>
      </c>
      <c r="J30" s="153">
        <v>12844</v>
      </c>
      <c r="K30" s="286" t="s">
        <v>497</v>
      </c>
      <c r="L30" s="155">
        <v>85.729542117207316</v>
      </c>
      <c r="M30" s="286" t="s">
        <v>497</v>
      </c>
    </row>
    <row r="31" spans="1:13" s="142" customFormat="1" ht="12.75" customHeight="1" x14ac:dyDescent="0.25">
      <c r="A31" s="151"/>
      <c r="B31" s="152" t="s">
        <v>3</v>
      </c>
      <c r="C31" s="219"/>
      <c r="D31" s="153">
        <v>13907</v>
      </c>
      <c r="E31" s="286" t="s">
        <v>497</v>
      </c>
      <c r="F31" s="153">
        <v>2173</v>
      </c>
      <c r="G31" s="286" t="s">
        <v>497</v>
      </c>
      <c r="H31" s="155">
        <v>15.625224706982097</v>
      </c>
      <c r="I31" s="286" t="s">
        <v>497</v>
      </c>
      <c r="J31" s="153">
        <v>11734</v>
      </c>
      <c r="K31" s="286" t="s">
        <v>497</v>
      </c>
      <c r="L31" s="155">
        <v>84.374775293017905</v>
      </c>
      <c r="M31" s="286" t="s">
        <v>497</v>
      </c>
    </row>
    <row r="32" spans="1:13" s="142" customFormat="1" ht="12.75" customHeight="1" x14ac:dyDescent="0.25">
      <c r="A32" s="151"/>
      <c r="B32" s="152" t="s">
        <v>4</v>
      </c>
      <c r="C32" s="219"/>
      <c r="D32" s="153">
        <v>12028</v>
      </c>
      <c r="E32" s="286" t="s">
        <v>497</v>
      </c>
      <c r="F32" s="153">
        <v>1758</v>
      </c>
      <c r="G32" s="286" t="s">
        <v>497</v>
      </c>
      <c r="H32" s="155">
        <v>14.615896242101762</v>
      </c>
      <c r="I32" s="286" t="s">
        <v>497</v>
      </c>
      <c r="J32" s="153">
        <v>10270</v>
      </c>
      <c r="K32" s="286" t="s">
        <v>497</v>
      </c>
      <c r="L32" s="155">
        <v>85.384103757898231</v>
      </c>
      <c r="M32" s="286" t="s">
        <v>497</v>
      </c>
    </row>
    <row r="33" spans="1:13" s="142" customFormat="1" ht="12.75" customHeight="1" x14ac:dyDescent="0.25">
      <c r="A33" s="151"/>
      <c r="B33" s="152"/>
      <c r="C33" s="219"/>
      <c r="D33" s="153"/>
      <c r="E33" s="286"/>
      <c r="F33" s="153"/>
      <c r="G33" s="286"/>
      <c r="H33" s="155"/>
      <c r="I33" s="286"/>
      <c r="J33" s="153"/>
      <c r="K33" s="286"/>
      <c r="L33" s="155"/>
      <c r="M33" s="286"/>
    </row>
    <row r="34" spans="1:13" s="142" customFormat="1" ht="12.75" customHeight="1" x14ac:dyDescent="0.25">
      <c r="A34" s="151">
        <v>2011</v>
      </c>
      <c r="B34" s="152" t="s">
        <v>1</v>
      </c>
      <c r="C34" s="219"/>
      <c r="D34" s="153">
        <v>12539</v>
      </c>
      <c r="E34" s="286" t="s">
        <v>497</v>
      </c>
      <c r="F34" s="153">
        <v>1982</v>
      </c>
      <c r="G34" s="286" t="s">
        <v>497</v>
      </c>
      <c r="H34" s="155">
        <v>15.806683148576441</v>
      </c>
      <c r="I34" s="286" t="s">
        <v>497</v>
      </c>
      <c r="J34" s="153">
        <v>10557</v>
      </c>
      <c r="K34" s="286" t="s">
        <v>497</v>
      </c>
      <c r="L34" s="155">
        <v>84.19331685142356</v>
      </c>
      <c r="M34" s="286" t="s">
        <v>497</v>
      </c>
    </row>
    <row r="35" spans="1:13" s="142" customFormat="1" ht="12.75" customHeight="1" x14ac:dyDescent="0.25">
      <c r="A35" s="151"/>
      <c r="B35" s="152" t="s">
        <v>2</v>
      </c>
      <c r="C35" s="219"/>
      <c r="D35" s="153">
        <v>11101</v>
      </c>
      <c r="E35" s="286" t="s">
        <v>497</v>
      </c>
      <c r="F35" s="153">
        <v>1888</v>
      </c>
      <c r="G35" s="286" t="s">
        <v>497</v>
      </c>
      <c r="H35" s="155">
        <v>17.007476803891542</v>
      </c>
      <c r="I35" s="286" t="s">
        <v>497</v>
      </c>
      <c r="J35" s="153">
        <v>9213</v>
      </c>
      <c r="K35" s="286" t="s">
        <v>497</v>
      </c>
      <c r="L35" s="155">
        <v>82.992523196108465</v>
      </c>
      <c r="M35" s="286" t="s">
        <v>497</v>
      </c>
    </row>
    <row r="36" spans="1:13" s="142" customFormat="1" ht="12.75" customHeight="1" x14ac:dyDescent="0.25">
      <c r="A36" s="151"/>
      <c r="B36" s="152" t="s">
        <v>3</v>
      </c>
      <c r="C36" s="219"/>
      <c r="D36" s="153">
        <v>9578</v>
      </c>
      <c r="E36" s="286" t="s">
        <v>497</v>
      </c>
      <c r="F36" s="153">
        <v>2024</v>
      </c>
      <c r="G36" s="286" t="s">
        <v>497</v>
      </c>
      <c r="H36" s="155">
        <v>21.131760283984129</v>
      </c>
      <c r="I36" s="286" t="s">
        <v>497</v>
      </c>
      <c r="J36" s="153">
        <v>7554</v>
      </c>
      <c r="K36" s="286" t="s">
        <v>497</v>
      </c>
      <c r="L36" s="155">
        <v>78.868239716015864</v>
      </c>
      <c r="M36" s="286" t="s">
        <v>497</v>
      </c>
    </row>
    <row r="37" spans="1:13" s="142" customFormat="1" ht="12.75" customHeight="1" x14ac:dyDescent="0.25">
      <c r="A37" s="151"/>
      <c r="B37" s="152" t="s">
        <v>4</v>
      </c>
      <c r="C37" s="219"/>
      <c r="D37" s="153">
        <v>8658</v>
      </c>
      <c r="E37" s="286" t="s">
        <v>497</v>
      </c>
      <c r="F37" s="153">
        <v>1909</v>
      </c>
      <c r="G37" s="286" t="s">
        <v>497</v>
      </c>
      <c r="H37" s="155">
        <v>22.048972048972047</v>
      </c>
      <c r="I37" s="286" t="s">
        <v>497</v>
      </c>
      <c r="J37" s="153">
        <v>6749</v>
      </c>
      <c r="K37" s="286" t="s">
        <v>497</v>
      </c>
      <c r="L37" s="155">
        <v>77.951027951027953</v>
      </c>
      <c r="M37" s="286" t="s">
        <v>497</v>
      </c>
    </row>
    <row r="38" spans="1:13" s="142" customFormat="1" ht="12.75" customHeight="1" x14ac:dyDescent="0.25">
      <c r="A38" s="151"/>
      <c r="B38" s="152"/>
      <c r="C38" s="219"/>
      <c r="D38" s="153"/>
      <c r="E38" s="286"/>
      <c r="F38" s="153"/>
      <c r="G38" s="286"/>
      <c r="H38" s="155"/>
      <c r="I38" s="286"/>
      <c r="J38" s="153"/>
      <c r="K38" s="286"/>
      <c r="L38" s="155"/>
      <c r="M38" s="286"/>
    </row>
    <row r="39" spans="1:13" s="142" customFormat="1" ht="12.75" customHeight="1" x14ac:dyDescent="0.25">
      <c r="A39" s="151">
        <v>2012</v>
      </c>
      <c r="B39" s="152" t="s">
        <v>1</v>
      </c>
      <c r="C39" s="219"/>
      <c r="D39" s="153">
        <v>9132</v>
      </c>
      <c r="E39" s="286" t="s">
        <v>497</v>
      </c>
      <c r="F39" s="153">
        <v>1899</v>
      </c>
      <c r="G39" s="286" t="s">
        <v>497</v>
      </c>
      <c r="H39" s="155">
        <v>20.795006570302235</v>
      </c>
      <c r="I39" s="286" t="s">
        <v>497</v>
      </c>
      <c r="J39" s="153">
        <v>7233</v>
      </c>
      <c r="K39" s="286" t="s">
        <v>497</v>
      </c>
      <c r="L39" s="155">
        <v>79.204993429697765</v>
      </c>
      <c r="M39" s="286" t="s">
        <v>497</v>
      </c>
    </row>
    <row r="40" spans="1:13" s="142" customFormat="1" ht="12.75" customHeight="1" x14ac:dyDescent="0.25">
      <c r="A40" s="151"/>
      <c r="B40" s="152" t="s">
        <v>2</v>
      </c>
      <c r="C40" s="219"/>
      <c r="D40" s="153">
        <v>8092</v>
      </c>
      <c r="E40" s="286" t="s">
        <v>497</v>
      </c>
      <c r="F40" s="153">
        <v>1666</v>
      </c>
      <c r="G40" s="286" t="s">
        <v>497</v>
      </c>
      <c r="H40" s="155">
        <v>20.588235294117645</v>
      </c>
      <c r="I40" s="286" t="s">
        <v>497</v>
      </c>
      <c r="J40" s="153">
        <v>6426</v>
      </c>
      <c r="K40" s="286" t="s">
        <v>497</v>
      </c>
      <c r="L40" s="155">
        <v>79.411764705882348</v>
      </c>
      <c r="M40" s="286" t="s">
        <v>497</v>
      </c>
    </row>
    <row r="41" spans="1:13" s="142" customFormat="1" ht="12.75" customHeight="1" x14ac:dyDescent="0.25">
      <c r="A41" s="151"/>
      <c r="B41" s="152" t="s">
        <v>3</v>
      </c>
      <c r="C41" s="219"/>
      <c r="D41" s="153">
        <v>7642</v>
      </c>
      <c r="E41" s="286" t="s">
        <v>497</v>
      </c>
      <c r="F41" s="153">
        <v>1596</v>
      </c>
      <c r="G41" s="286" t="s">
        <v>497</v>
      </c>
      <c r="H41" s="155">
        <v>20.88458518712379</v>
      </c>
      <c r="I41" s="286" t="s">
        <v>497</v>
      </c>
      <c r="J41" s="153">
        <v>6046</v>
      </c>
      <c r="K41" s="286" t="s">
        <v>497</v>
      </c>
      <c r="L41" s="155">
        <v>79.11541481287621</v>
      </c>
      <c r="M41" s="286" t="s">
        <v>497</v>
      </c>
    </row>
    <row r="42" spans="1:13" s="142" customFormat="1" ht="12.75" customHeight="1" x14ac:dyDescent="0.25">
      <c r="A42" s="151"/>
      <c r="B42" s="152" t="s">
        <v>4</v>
      </c>
      <c r="C42" s="219"/>
      <c r="D42" s="153">
        <v>6921</v>
      </c>
      <c r="E42" s="286" t="s">
        <v>497</v>
      </c>
      <c r="F42" s="153">
        <v>1434</v>
      </c>
      <c r="G42" s="286" t="s">
        <v>497</v>
      </c>
      <c r="H42" s="155">
        <v>20.719549198092761</v>
      </c>
      <c r="I42" s="286" t="s">
        <v>497</v>
      </c>
      <c r="J42" s="153">
        <v>5487</v>
      </c>
      <c r="K42" s="286" t="s">
        <v>497</v>
      </c>
      <c r="L42" s="155">
        <v>79.28045080190725</v>
      </c>
      <c r="M42" s="286" t="s">
        <v>497</v>
      </c>
    </row>
    <row r="43" spans="1:13" s="142" customFormat="1" ht="12.75" customHeight="1" x14ac:dyDescent="0.25">
      <c r="A43" s="151"/>
      <c r="B43" s="152"/>
      <c r="C43" s="219"/>
      <c r="D43" s="153"/>
      <c r="E43" s="286"/>
      <c r="F43" s="153"/>
      <c r="G43" s="286"/>
      <c r="H43" s="155"/>
      <c r="I43" s="286"/>
      <c r="J43" s="153"/>
      <c r="K43" s="286"/>
      <c r="L43" s="155"/>
      <c r="M43" s="286"/>
    </row>
    <row r="44" spans="1:13" s="142" customFormat="1" ht="12.75" customHeight="1" x14ac:dyDescent="0.25">
      <c r="A44" s="151">
        <v>2013</v>
      </c>
      <c r="B44" s="152" t="s">
        <v>1</v>
      </c>
      <c r="C44" s="219"/>
      <c r="D44" s="153">
        <v>6673</v>
      </c>
      <c r="E44" s="286" t="s">
        <v>497</v>
      </c>
      <c r="F44" s="153">
        <v>1293</v>
      </c>
      <c r="G44" s="286" t="s">
        <v>497</v>
      </c>
      <c r="H44" s="155">
        <v>19.376592237374492</v>
      </c>
      <c r="I44" s="286" t="s">
        <v>497</v>
      </c>
      <c r="J44" s="153">
        <v>5380</v>
      </c>
      <c r="K44" s="286" t="s">
        <v>497</v>
      </c>
      <c r="L44" s="155">
        <v>80.623407762625504</v>
      </c>
      <c r="M44" s="286" t="s">
        <v>497</v>
      </c>
    </row>
    <row r="45" spans="1:13" s="142" customFormat="1" ht="12.75" customHeight="1" x14ac:dyDescent="0.25">
      <c r="A45" s="151"/>
      <c r="B45" s="152" t="s">
        <v>2</v>
      </c>
      <c r="C45" s="219"/>
      <c r="D45" s="153">
        <v>6480</v>
      </c>
      <c r="E45" s="286" t="s">
        <v>497</v>
      </c>
      <c r="F45" s="153">
        <v>1403</v>
      </c>
      <c r="G45" s="286" t="s">
        <v>497</v>
      </c>
      <c r="H45" s="155">
        <v>21.651234567901234</v>
      </c>
      <c r="I45" s="286" t="s">
        <v>497</v>
      </c>
      <c r="J45" s="153">
        <v>5077</v>
      </c>
      <c r="K45" s="286" t="s">
        <v>497</v>
      </c>
      <c r="L45" s="155">
        <v>78.348765432098759</v>
      </c>
      <c r="M45" s="286" t="s">
        <v>497</v>
      </c>
    </row>
    <row r="46" spans="1:13" s="142" customFormat="1" ht="12.75" customHeight="1" x14ac:dyDescent="0.25">
      <c r="A46" s="151"/>
      <c r="B46" s="152" t="s">
        <v>3</v>
      </c>
      <c r="C46" s="219"/>
      <c r="D46" s="153">
        <v>6009</v>
      </c>
      <c r="E46" s="286" t="s">
        <v>497</v>
      </c>
      <c r="F46" s="153">
        <v>1458</v>
      </c>
      <c r="G46" s="286" t="s">
        <v>497</v>
      </c>
      <c r="H46" s="155">
        <v>24.263604593110337</v>
      </c>
      <c r="I46" s="286" t="s">
        <v>497</v>
      </c>
      <c r="J46" s="153">
        <v>4551</v>
      </c>
      <c r="K46" s="286" t="s">
        <v>497</v>
      </c>
      <c r="L46" s="155">
        <v>75.73639540688967</v>
      </c>
      <c r="M46" s="286" t="s">
        <v>497</v>
      </c>
    </row>
    <row r="47" spans="1:13" s="142" customFormat="1" ht="12.75" customHeight="1" x14ac:dyDescent="0.25">
      <c r="A47" s="151"/>
      <c r="B47" s="152" t="s">
        <v>4</v>
      </c>
      <c r="C47" s="219"/>
      <c r="D47" s="153">
        <v>5409</v>
      </c>
      <c r="E47" s="286" t="s">
        <v>497</v>
      </c>
      <c r="F47" s="153">
        <v>1223</v>
      </c>
      <c r="G47" s="286" t="s">
        <v>497</v>
      </c>
      <c r="H47" s="155">
        <v>22.610464041412463</v>
      </c>
      <c r="I47" s="286" t="s">
        <v>497</v>
      </c>
      <c r="J47" s="153">
        <v>4186</v>
      </c>
      <c r="K47" s="286" t="s">
        <v>497</v>
      </c>
      <c r="L47" s="155">
        <v>77.389535958587544</v>
      </c>
      <c r="M47" s="286" t="s">
        <v>497</v>
      </c>
    </row>
    <row r="48" spans="1:13" s="142" customFormat="1" ht="12.75" customHeight="1" x14ac:dyDescent="0.25">
      <c r="A48" s="151"/>
      <c r="B48" s="152"/>
      <c r="C48" s="219"/>
      <c r="D48" s="153"/>
      <c r="E48" s="286"/>
      <c r="F48" s="153"/>
      <c r="G48" s="286"/>
      <c r="H48" s="155"/>
      <c r="I48" s="286"/>
      <c r="J48" s="153"/>
      <c r="K48" s="286"/>
      <c r="L48" s="155"/>
      <c r="M48" s="286"/>
    </row>
    <row r="49" spans="1:13" s="142" customFormat="1" ht="12.75" customHeight="1" x14ac:dyDescent="0.25">
      <c r="A49" s="151">
        <v>2014</v>
      </c>
      <c r="B49" s="152" t="s">
        <v>1</v>
      </c>
      <c r="C49" s="219"/>
      <c r="D49" s="153">
        <v>5681</v>
      </c>
      <c r="E49" s="286" t="s">
        <v>497</v>
      </c>
      <c r="F49" s="153">
        <v>1253</v>
      </c>
      <c r="G49" s="286" t="s">
        <v>497</v>
      </c>
      <c r="H49" s="155">
        <v>22.05597606055272</v>
      </c>
      <c r="I49" s="286" t="s">
        <v>497</v>
      </c>
      <c r="J49" s="153">
        <v>4428</v>
      </c>
      <c r="K49" s="286" t="s">
        <v>497</v>
      </c>
      <c r="L49" s="155">
        <v>77.944023939447277</v>
      </c>
      <c r="M49" s="286" t="s">
        <v>497</v>
      </c>
    </row>
    <row r="50" spans="1:13" s="142" customFormat="1" ht="12.75" customHeight="1" x14ac:dyDescent="0.25">
      <c r="A50" s="151"/>
      <c r="B50" s="152" t="s">
        <v>2</v>
      </c>
      <c r="C50" s="219"/>
      <c r="D50" s="153">
        <v>5475</v>
      </c>
      <c r="E50" s="286" t="s">
        <v>497</v>
      </c>
      <c r="F50" s="153">
        <v>1324</v>
      </c>
      <c r="G50" s="286" t="s">
        <v>497</v>
      </c>
      <c r="H50" s="155">
        <v>24.182648401826484</v>
      </c>
      <c r="I50" s="286" t="s">
        <v>497</v>
      </c>
      <c r="J50" s="153">
        <v>4151</v>
      </c>
      <c r="K50" s="286" t="s">
        <v>497</v>
      </c>
      <c r="L50" s="155">
        <v>75.817351598173516</v>
      </c>
      <c r="M50" s="286" t="s">
        <v>497</v>
      </c>
    </row>
    <row r="51" spans="1:13" s="142" customFormat="1" ht="12.75" customHeight="1" x14ac:dyDescent="0.25">
      <c r="A51" s="151"/>
      <c r="B51" s="152" t="s">
        <v>3</v>
      </c>
      <c r="C51" s="219"/>
      <c r="D51" s="153">
        <v>4907</v>
      </c>
      <c r="E51" s="286" t="s">
        <v>497</v>
      </c>
      <c r="F51" s="153">
        <v>1239</v>
      </c>
      <c r="G51" s="286" t="s">
        <v>497</v>
      </c>
      <c r="H51" s="155">
        <v>25.249643366619118</v>
      </c>
      <c r="I51" s="286" t="s">
        <v>497</v>
      </c>
      <c r="J51" s="153">
        <v>3668</v>
      </c>
      <c r="K51" s="286" t="s">
        <v>497</v>
      </c>
      <c r="L51" s="155">
        <v>74.750356633380889</v>
      </c>
      <c r="M51" s="286" t="s">
        <v>497</v>
      </c>
    </row>
    <row r="52" spans="1:13" s="142" customFormat="1" ht="12.75" customHeight="1" x14ac:dyDescent="0.25">
      <c r="A52" s="151"/>
      <c r="B52" s="152" t="s">
        <v>4</v>
      </c>
      <c r="C52" s="219"/>
      <c r="D52" s="153">
        <v>4282</v>
      </c>
      <c r="E52" s="286" t="s">
        <v>497</v>
      </c>
      <c r="F52" s="153">
        <v>966</v>
      </c>
      <c r="G52" s="286" t="s">
        <v>497</v>
      </c>
      <c r="H52" s="155">
        <v>22.559551611396543</v>
      </c>
      <c r="I52" s="286" t="s">
        <v>497</v>
      </c>
      <c r="J52" s="153">
        <v>3316</v>
      </c>
      <c r="K52" s="286" t="s">
        <v>497</v>
      </c>
      <c r="L52" s="155">
        <v>77.440448388603457</v>
      </c>
      <c r="M52" s="286" t="s">
        <v>497</v>
      </c>
    </row>
    <row r="53" spans="1:13" s="142" customFormat="1" ht="12.75" customHeight="1" x14ac:dyDescent="0.25">
      <c r="A53" s="151"/>
      <c r="B53" s="152"/>
      <c r="C53" s="219"/>
      <c r="D53" s="153"/>
      <c r="E53" s="286"/>
      <c r="F53" s="153"/>
      <c r="G53" s="286"/>
      <c r="H53" s="155"/>
      <c r="I53" s="286"/>
      <c r="J53" s="153"/>
      <c r="K53" s="286"/>
      <c r="L53" s="155"/>
      <c r="M53" s="286"/>
    </row>
    <row r="54" spans="1:13" s="142" customFormat="1" ht="12.75" customHeight="1" x14ac:dyDescent="0.25">
      <c r="A54" s="151">
        <v>2015</v>
      </c>
      <c r="B54" s="152" t="s">
        <v>1</v>
      </c>
      <c r="C54" s="219"/>
      <c r="D54" s="153">
        <v>4404</v>
      </c>
      <c r="E54" s="286" t="s">
        <v>497</v>
      </c>
      <c r="F54" s="153">
        <v>1094</v>
      </c>
      <c r="G54" s="286" t="s">
        <v>497</v>
      </c>
      <c r="H54" s="155">
        <v>24.841053587647593</v>
      </c>
      <c r="I54" s="286" t="s">
        <v>497</v>
      </c>
      <c r="J54" s="153">
        <v>3310</v>
      </c>
      <c r="K54" s="286" t="s">
        <v>497</v>
      </c>
      <c r="L54" s="155">
        <v>75.158946412352407</v>
      </c>
      <c r="M54" s="286" t="s">
        <v>497</v>
      </c>
    </row>
    <row r="55" spans="1:13" s="142" customFormat="1" ht="12.75" customHeight="1" x14ac:dyDescent="0.25">
      <c r="A55" s="151"/>
      <c r="B55" s="152" t="s">
        <v>2</v>
      </c>
      <c r="C55" s="219"/>
      <c r="D55" s="153">
        <v>3975</v>
      </c>
      <c r="E55" s="286" t="s">
        <v>497</v>
      </c>
      <c r="F55" s="153">
        <v>1056</v>
      </c>
      <c r="G55" s="286" t="s">
        <v>497</v>
      </c>
      <c r="H55" s="155">
        <v>26.566037735849058</v>
      </c>
      <c r="I55" s="286" t="s">
        <v>497</v>
      </c>
      <c r="J55" s="153">
        <v>2919</v>
      </c>
      <c r="K55" s="286" t="s">
        <v>497</v>
      </c>
      <c r="L55" s="155">
        <v>73.433962264150949</v>
      </c>
      <c r="M55" s="286" t="s">
        <v>497</v>
      </c>
    </row>
    <row r="56" spans="1:13" s="142" customFormat="1" ht="12.75" customHeight="1" x14ac:dyDescent="0.25">
      <c r="A56" s="151"/>
      <c r="B56" s="152" t="s">
        <v>3</v>
      </c>
      <c r="C56" s="219"/>
      <c r="D56" s="153">
        <v>3896</v>
      </c>
      <c r="E56" s="286" t="s">
        <v>497</v>
      </c>
      <c r="F56" s="153">
        <v>1160</v>
      </c>
      <c r="G56" s="286" t="s">
        <v>497</v>
      </c>
      <c r="H56" s="155">
        <v>29.774127310061605</v>
      </c>
      <c r="I56" s="286" t="s">
        <v>497</v>
      </c>
      <c r="J56" s="153">
        <v>2736</v>
      </c>
      <c r="K56" s="286" t="s">
        <v>497</v>
      </c>
      <c r="L56" s="155">
        <v>70.225872689938399</v>
      </c>
      <c r="M56" s="286" t="s">
        <v>497</v>
      </c>
    </row>
    <row r="57" spans="1:13" s="142" customFormat="1" ht="12.75" customHeight="1" x14ac:dyDescent="0.25">
      <c r="A57" s="151"/>
      <c r="B57" s="152" t="s">
        <v>4</v>
      </c>
      <c r="C57" s="219"/>
      <c r="D57" s="153">
        <v>3570</v>
      </c>
      <c r="E57" s="286" t="s">
        <v>497</v>
      </c>
      <c r="F57" s="153">
        <v>1095</v>
      </c>
      <c r="G57" s="286" t="s">
        <v>497</v>
      </c>
      <c r="H57" s="155">
        <v>30.672268907563026</v>
      </c>
      <c r="I57" s="286" t="s">
        <v>497</v>
      </c>
      <c r="J57" s="153">
        <v>2475</v>
      </c>
      <c r="K57" s="286" t="s">
        <v>497</v>
      </c>
      <c r="L57" s="155">
        <v>69.327731092436977</v>
      </c>
      <c r="M57" s="286" t="s">
        <v>497</v>
      </c>
    </row>
    <row r="58" spans="1:13" s="142" customFormat="1" ht="12.75" customHeight="1" x14ac:dyDescent="0.25">
      <c r="A58" s="151"/>
      <c r="B58" s="152"/>
      <c r="C58" s="219"/>
      <c r="D58" s="153"/>
      <c r="E58" s="286"/>
      <c r="F58" s="153"/>
      <c r="G58" s="286"/>
      <c r="H58" s="155"/>
      <c r="I58" s="286"/>
      <c r="J58" s="153"/>
      <c r="K58" s="286"/>
      <c r="L58" s="155"/>
      <c r="M58" s="286"/>
    </row>
    <row r="59" spans="1:13" s="142" customFormat="1" ht="12.75" customHeight="1" x14ac:dyDescent="0.25">
      <c r="A59" s="151">
        <v>2016</v>
      </c>
      <c r="B59" s="152" t="s">
        <v>1</v>
      </c>
      <c r="C59" s="219"/>
      <c r="D59" s="153">
        <v>3775</v>
      </c>
      <c r="E59" s="286" t="s">
        <v>497</v>
      </c>
      <c r="F59" s="153">
        <v>1094</v>
      </c>
      <c r="G59" s="286" t="s">
        <v>497</v>
      </c>
      <c r="H59" s="155">
        <v>28.980132450331126</v>
      </c>
      <c r="I59" s="286" t="s">
        <v>497</v>
      </c>
      <c r="J59" s="153">
        <v>2681</v>
      </c>
      <c r="K59" s="286" t="s">
        <v>497</v>
      </c>
      <c r="L59" s="155">
        <v>71.019867549668874</v>
      </c>
      <c r="M59" s="286" t="s">
        <v>497</v>
      </c>
    </row>
    <row r="60" spans="1:13" s="142" customFormat="1" ht="12.75" customHeight="1" x14ac:dyDescent="0.25">
      <c r="A60" s="151"/>
      <c r="B60" s="152" t="s">
        <v>2</v>
      </c>
      <c r="C60" s="219"/>
      <c r="D60" s="153">
        <v>3709</v>
      </c>
      <c r="E60" s="286" t="s">
        <v>497</v>
      </c>
      <c r="F60" s="153">
        <v>960</v>
      </c>
      <c r="G60" s="286" t="s">
        <v>497</v>
      </c>
      <c r="H60" s="155">
        <v>25.882987328120787</v>
      </c>
      <c r="I60" s="286" t="s">
        <v>497</v>
      </c>
      <c r="J60" s="153">
        <v>2749</v>
      </c>
      <c r="K60" s="286" t="s">
        <v>497</v>
      </c>
      <c r="L60" s="155">
        <v>74.117012671879209</v>
      </c>
      <c r="M60" s="286" t="s">
        <v>497</v>
      </c>
    </row>
    <row r="61" spans="1:13" s="142" customFormat="1" ht="12.75" customHeight="1" x14ac:dyDescent="0.25">
      <c r="A61" s="151"/>
      <c r="B61" s="152" t="s">
        <v>3</v>
      </c>
      <c r="C61" s="219"/>
      <c r="D61" s="153">
        <v>3936</v>
      </c>
      <c r="E61" s="286" t="s">
        <v>497</v>
      </c>
      <c r="F61" s="153">
        <v>938</v>
      </c>
      <c r="G61" s="286" t="s">
        <v>497</v>
      </c>
      <c r="H61" s="155">
        <v>23.831300813008131</v>
      </c>
      <c r="I61" s="286" t="s">
        <v>497</v>
      </c>
      <c r="J61" s="153">
        <v>2998</v>
      </c>
      <c r="K61" s="286" t="s">
        <v>497</v>
      </c>
      <c r="L61" s="155">
        <v>76.168699186991873</v>
      </c>
      <c r="M61" s="286" t="s">
        <v>497</v>
      </c>
    </row>
    <row r="62" spans="1:13" s="142" customFormat="1" ht="12.75" customHeight="1" x14ac:dyDescent="0.25">
      <c r="A62" s="151"/>
      <c r="B62" s="152" t="s">
        <v>4</v>
      </c>
      <c r="C62" s="219"/>
      <c r="D62" s="153">
        <v>3624</v>
      </c>
      <c r="E62" s="286" t="s">
        <v>497</v>
      </c>
      <c r="F62" s="153">
        <v>905</v>
      </c>
      <c r="G62" s="286" t="s">
        <v>497</v>
      </c>
      <c r="H62" s="155">
        <v>24.972406181015451</v>
      </c>
      <c r="I62" s="286" t="s">
        <v>497</v>
      </c>
      <c r="J62" s="153">
        <v>2719</v>
      </c>
      <c r="K62" s="286" t="s">
        <v>497</v>
      </c>
      <c r="L62" s="155">
        <v>75.027593818984556</v>
      </c>
      <c r="M62" s="286" t="s">
        <v>497</v>
      </c>
    </row>
    <row r="63" spans="1:13" s="142" customFormat="1" ht="12.75" customHeight="1" x14ac:dyDescent="0.25">
      <c r="A63" s="151"/>
      <c r="B63" s="152"/>
      <c r="C63" s="219"/>
      <c r="D63" s="153"/>
      <c r="E63" s="286"/>
      <c r="F63" s="153"/>
      <c r="G63" s="286"/>
      <c r="H63" s="155"/>
      <c r="I63" s="286"/>
      <c r="J63" s="153"/>
      <c r="K63" s="286"/>
      <c r="L63" s="155"/>
      <c r="M63" s="286"/>
    </row>
    <row r="64" spans="1:13" s="142" customFormat="1" ht="12.75" customHeight="1" x14ac:dyDescent="0.25">
      <c r="A64" s="151">
        <v>2017</v>
      </c>
      <c r="B64" s="152" t="s">
        <v>1</v>
      </c>
      <c r="C64" s="219"/>
      <c r="D64" s="153">
        <v>4083</v>
      </c>
      <c r="E64" s="286" t="s">
        <v>497</v>
      </c>
      <c r="F64" s="153">
        <v>903</v>
      </c>
      <c r="G64" s="286" t="s">
        <v>497</v>
      </c>
      <c r="H64" s="155">
        <v>22.116091109478326</v>
      </c>
      <c r="I64" s="286" t="s">
        <v>497</v>
      </c>
      <c r="J64" s="153">
        <v>3180</v>
      </c>
      <c r="K64" s="286" t="s">
        <v>497</v>
      </c>
      <c r="L64" s="155">
        <v>77.883908890521681</v>
      </c>
      <c r="M64" s="286" t="s">
        <v>497</v>
      </c>
    </row>
    <row r="65" spans="1:27" s="142" customFormat="1" ht="12.75" customHeight="1" x14ac:dyDescent="0.25">
      <c r="A65" s="151"/>
      <c r="B65" s="152" t="s">
        <v>2</v>
      </c>
      <c r="C65" s="219"/>
      <c r="D65" s="153">
        <v>3722</v>
      </c>
      <c r="E65" s="286" t="s">
        <v>497</v>
      </c>
      <c r="F65" s="153">
        <v>831</v>
      </c>
      <c r="G65" s="286" t="s">
        <v>497</v>
      </c>
      <c r="H65" s="155">
        <v>22.326706072004299</v>
      </c>
      <c r="I65" s="286" t="s">
        <v>497</v>
      </c>
      <c r="J65" s="153">
        <v>2891</v>
      </c>
      <c r="K65" s="286" t="s">
        <v>497</v>
      </c>
      <c r="L65" s="155">
        <v>77.673293927995701</v>
      </c>
      <c r="M65" s="286" t="s">
        <v>497</v>
      </c>
    </row>
    <row r="66" spans="1:27" s="142" customFormat="1" ht="12.75" customHeight="1" x14ac:dyDescent="0.25">
      <c r="A66" s="151"/>
      <c r="B66" s="152" t="s">
        <v>3</v>
      </c>
      <c r="C66" s="219"/>
      <c r="D66" s="153">
        <v>3737</v>
      </c>
      <c r="E66" s="286" t="s">
        <v>273</v>
      </c>
      <c r="F66" s="153">
        <v>815</v>
      </c>
      <c r="G66" s="286" t="s">
        <v>273</v>
      </c>
      <c r="H66" s="155">
        <v>21.808937650521809</v>
      </c>
      <c r="I66" s="286" t="s">
        <v>497</v>
      </c>
      <c r="J66" s="153">
        <v>2922</v>
      </c>
      <c r="K66" s="286" t="s">
        <v>497</v>
      </c>
      <c r="L66" s="155">
        <v>78.191062349478187</v>
      </c>
      <c r="M66" s="286" t="s">
        <v>497</v>
      </c>
    </row>
    <row r="67" spans="1:27" s="142" customFormat="1" ht="12.75" customHeight="1" x14ac:dyDescent="0.25">
      <c r="A67" s="152"/>
      <c r="B67" s="152" t="s">
        <v>4</v>
      </c>
      <c r="C67" s="219" t="s">
        <v>195</v>
      </c>
      <c r="D67" s="153">
        <v>3563</v>
      </c>
      <c r="E67" s="286" t="s">
        <v>273</v>
      </c>
      <c r="F67" s="153">
        <v>752</v>
      </c>
      <c r="G67" s="286" t="s">
        <v>273</v>
      </c>
      <c r="H67" s="155">
        <v>21.105809710917768</v>
      </c>
      <c r="I67" s="286" t="s">
        <v>273</v>
      </c>
      <c r="J67" s="153">
        <v>2811</v>
      </c>
      <c r="K67" s="286" t="s">
        <v>273</v>
      </c>
      <c r="L67" s="155">
        <v>78.894190289082232</v>
      </c>
      <c r="M67" s="286" t="s">
        <v>273</v>
      </c>
    </row>
    <row r="68" spans="1:27" s="142" customFormat="1" ht="12.75" customHeight="1" x14ac:dyDescent="0.25">
      <c r="A68" s="151"/>
      <c r="B68" s="152"/>
      <c r="C68" s="219"/>
      <c r="D68" s="153"/>
      <c r="E68" s="286"/>
      <c r="F68" s="153"/>
      <c r="G68" s="286"/>
      <c r="H68" s="155"/>
      <c r="I68" s="286"/>
      <c r="J68" s="153"/>
      <c r="K68" s="286"/>
      <c r="L68" s="155"/>
      <c r="M68" s="286"/>
    </row>
    <row r="69" spans="1:27" s="142" customFormat="1" ht="12.75" customHeight="1" x14ac:dyDescent="0.25">
      <c r="A69" s="151">
        <v>2018</v>
      </c>
      <c r="B69" s="152" t="s">
        <v>1</v>
      </c>
      <c r="C69" s="219" t="s">
        <v>195</v>
      </c>
      <c r="D69" s="153">
        <v>4345</v>
      </c>
      <c r="E69" s="286" t="s">
        <v>497</v>
      </c>
      <c r="F69" s="153">
        <v>987</v>
      </c>
      <c r="G69" s="286" t="s">
        <v>497</v>
      </c>
      <c r="H69" s="155">
        <v>22.715765247410815</v>
      </c>
      <c r="I69" s="286" t="s">
        <v>497</v>
      </c>
      <c r="J69" s="153">
        <v>3358</v>
      </c>
      <c r="K69" s="286" t="s">
        <v>497</v>
      </c>
      <c r="L69" s="155">
        <v>77.284234752589185</v>
      </c>
      <c r="M69" s="286" t="s">
        <v>497</v>
      </c>
      <c r="AA69" s="142" t="s">
        <v>497</v>
      </c>
    </row>
    <row r="70" spans="1:27" s="142" customFormat="1" ht="12.75" customHeight="1" thickBot="1" x14ac:dyDescent="0.3">
      <c r="A70" s="152"/>
      <c r="B70" s="156"/>
      <c r="C70" s="220"/>
      <c r="D70" s="153"/>
      <c r="E70" s="286"/>
      <c r="F70" s="153"/>
      <c r="G70" s="286"/>
      <c r="H70" s="155"/>
      <c r="I70" s="286"/>
      <c r="J70" s="153"/>
      <c r="K70" s="286"/>
      <c r="L70" s="155"/>
      <c r="M70" s="286"/>
    </row>
    <row r="71" spans="1:27" s="142" customFormat="1" ht="12.75" customHeight="1" x14ac:dyDescent="0.2">
      <c r="A71" s="159" t="s">
        <v>498</v>
      </c>
      <c r="B71" s="159"/>
      <c r="C71" s="221"/>
      <c r="D71" s="159"/>
      <c r="E71" s="159"/>
      <c r="F71" s="159"/>
      <c r="G71" s="159"/>
      <c r="H71" s="201"/>
      <c r="I71" s="159"/>
      <c r="J71" s="159"/>
      <c r="K71" s="159"/>
      <c r="L71" s="201"/>
      <c r="M71" s="159"/>
    </row>
    <row r="72" spans="1:27" s="142" customFormat="1" ht="12.75" customHeight="1" x14ac:dyDescent="0.2">
      <c r="A72" s="160"/>
      <c r="B72" s="160"/>
      <c r="C72" s="161"/>
      <c r="D72" s="160"/>
      <c r="E72" s="160"/>
      <c r="F72" s="160"/>
      <c r="G72" s="160"/>
      <c r="H72" s="202"/>
      <c r="I72" s="160"/>
      <c r="J72" s="160"/>
      <c r="K72" s="160"/>
      <c r="L72" s="202"/>
      <c r="M72" s="160"/>
    </row>
    <row r="73" spans="1:27" s="142" customFormat="1" ht="12.75" hidden="1" customHeight="1" x14ac:dyDescent="0.2">
      <c r="A73" s="162">
        <v>2017</v>
      </c>
      <c r="B73" s="163" t="s">
        <v>4</v>
      </c>
      <c r="C73" s="222"/>
      <c r="D73" s="164" t="s">
        <v>121</v>
      </c>
      <c r="E73" s="160"/>
      <c r="F73" s="164" t="s">
        <v>121</v>
      </c>
      <c r="G73" s="160"/>
      <c r="H73" s="203"/>
      <c r="I73" s="160"/>
      <c r="J73" s="164" t="s">
        <v>121</v>
      </c>
      <c r="K73" s="160"/>
      <c r="L73" s="203"/>
      <c r="M73" s="160"/>
    </row>
    <row r="74" spans="1:27" s="142" customFormat="1" ht="12.75" hidden="1" customHeight="1" x14ac:dyDescent="0.2">
      <c r="A74" s="165"/>
      <c r="B74" s="166"/>
      <c r="C74" s="223"/>
      <c r="D74" s="167"/>
      <c r="E74" s="287"/>
      <c r="F74" s="167"/>
      <c r="G74" s="287"/>
      <c r="H74" s="204"/>
      <c r="I74" s="287"/>
      <c r="J74" s="167"/>
      <c r="K74" s="287"/>
      <c r="L74" s="204"/>
      <c r="M74" s="287"/>
    </row>
    <row r="75" spans="1:27" s="142" customFormat="1" ht="12.75" customHeight="1" thickBot="1" x14ac:dyDescent="0.25">
      <c r="A75" s="157">
        <v>2017</v>
      </c>
      <c r="B75" s="158" t="s">
        <v>1</v>
      </c>
      <c r="C75" s="224"/>
      <c r="D75" s="168">
        <v>6.4168503551310208</v>
      </c>
      <c r="E75" s="288"/>
      <c r="F75" s="168">
        <v>9.302325581395344</v>
      </c>
      <c r="G75" s="288"/>
      <c r="H75" s="205"/>
      <c r="I75" s="288"/>
      <c r="J75" s="168">
        <v>5.5974842767295696</v>
      </c>
      <c r="K75" s="288"/>
      <c r="L75" s="205"/>
      <c r="M75" s="288"/>
    </row>
    <row r="76" spans="1:27" s="169" customFormat="1" ht="12.75" customHeight="1" x14ac:dyDescent="0.2">
      <c r="A76" s="398"/>
      <c r="B76" s="398"/>
      <c r="C76" s="398"/>
      <c r="D76" s="398"/>
      <c r="E76" s="398"/>
      <c r="F76" s="398"/>
      <c r="G76" s="398"/>
      <c r="H76" s="398"/>
      <c r="I76" s="398"/>
      <c r="J76" s="398"/>
      <c r="K76" s="398"/>
      <c r="L76" s="398"/>
      <c r="M76" s="398"/>
    </row>
    <row r="77" spans="1:27" s="169" customFormat="1" ht="29.25" customHeight="1" x14ac:dyDescent="0.2">
      <c r="A77" s="396" t="s">
        <v>456</v>
      </c>
      <c r="B77" s="396"/>
      <c r="C77" s="396"/>
      <c r="D77" s="396"/>
      <c r="E77" s="396"/>
      <c r="F77" s="396"/>
      <c r="G77" s="396"/>
      <c r="H77" s="396"/>
      <c r="I77" s="396"/>
      <c r="J77" s="396"/>
      <c r="K77" s="396"/>
      <c r="L77" s="396"/>
      <c r="M77" s="396"/>
    </row>
    <row r="78" spans="1:27" s="169" customFormat="1" ht="33.75" customHeight="1" x14ac:dyDescent="0.2">
      <c r="A78" s="396" t="s">
        <v>462</v>
      </c>
      <c r="B78" s="396"/>
      <c r="C78" s="396"/>
      <c r="D78" s="396"/>
      <c r="E78" s="396"/>
      <c r="F78" s="396"/>
      <c r="G78" s="396"/>
      <c r="H78" s="396"/>
      <c r="I78" s="396"/>
      <c r="J78" s="396"/>
      <c r="K78" s="396"/>
      <c r="L78" s="396"/>
      <c r="M78" s="396"/>
    </row>
    <row r="79" spans="1:27" s="170" customFormat="1" ht="47.25" customHeight="1" x14ac:dyDescent="0.3">
      <c r="A79" s="396" t="s">
        <v>455</v>
      </c>
      <c r="B79" s="396"/>
      <c r="C79" s="396"/>
      <c r="D79" s="396"/>
      <c r="E79" s="396"/>
      <c r="F79" s="396"/>
      <c r="G79" s="396"/>
      <c r="H79" s="396"/>
      <c r="I79" s="396"/>
      <c r="J79" s="396"/>
      <c r="K79" s="396"/>
      <c r="L79" s="396"/>
      <c r="M79" s="396"/>
    </row>
    <row r="80" spans="1:27" s="171" customFormat="1" ht="15" x14ac:dyDescent="0.3">
      <c r="A80" s="409"/>
      <c r="B80" s="409"/>
      <c r="C80" s="409"/>
      <c r="D80" s="409"/>
      <c r="E80" s="409"/>
      <c r="F80" s="409"/>
      <c r="G80" s="409"/>
      <c r="H80" s="409"/>
      <c r="I80" s="409"/>
      <c r="J80" s="409"/>
      <c r="K80" s="409"/>
      <c r="L80" s="409"/>
      <c r="M80" s="409"/>
    </row>
    <row r="81" spans="1:13" s="171" customFormat="1" ht="27.75" customHeight="1" x14ac:dyDescent="0.3">
      <c r="A81" s="409"/>
      <c r="B81" s="409"/>
      <c r="C81" s="409"/>
      <c r="D81" s="409"/>
      <c r="E81" s="409"/>
      <c r="F81" s="409"/>
      <c r="G81" s="409"/>
      <c r="H81" s="409"/>
      <c r="I81" s="409"/>
      <c r="J81" s="409"/>
      <c r="K81" s="409"/>
      <c r="L81" s="409"/>
      <c r="M81" s="409"/>
    </row>
    <row r="82" spans="1:13" ht="12.75" customHeight="1" x14ac:dyDescent="0.3">
      <c r="A82" s="409"/>
      <c r="B82" s="409"/>
      <c r="C82" s="409"/>
      <c r="D82" s="409"/>
      <c r="E82" s="409"/>
      <c r="F82" s="409"/>
      <c r="G82" s="409"/>
      <c r="H82" s="409"/>
      <c r="I82" s="409"/>
      <c r="J82" s="409"/>
      <c r="K82" s="409"/>
      <c r="L82" s="409"/>
      <c r="M82" s="409"/>
    </row>
    <row r="83" spans="1:13" ht="12.75" customHeight="1" x14ac:dyDescent="0.3">
      <c r="A83" s="409"/>
      <c r="B83" s="409"/>
      <c r="C83" s="409"/>
      <c r="D83" s="409"/>
      <c r="E83" s="409"/>
      <c r="F83" s="409"/>
      <c r="G83" s="409"/>
      <c r="H83" s="409"/>
      <c r="I83" s="409"/>
      <c r="J83" s="409"/>
      <c r="K83" s="409"/>
      <c r="L83" s="409"/>
      <c r="M83" s="409"/>
    </row>
    <row r="84" spans="1:13" ht="12.75" customHeight="1" x14ac:dyDescent="0.3">
      <c r="A84" s="409"/>
      <c r="B84" s="409"/>
      <c r="C84" s="409"/>
      <c r="D84" s="409"/>
      <c r="E84" s="409"/>
      <c r="F84" s="409"/>
      <c r="G84" s="409"/>
      <c r="H84" s="409"/>
      <c r="I84" s="409"/>
      <c r="J84" s="409"/>
      <c r="K84" s="409"/>
      <c r="L84" s="409"/>
      <c r="M84" s="409"/>
    </row>
    <row r="85" spans="1:13" ht="12.75" customHeight="1" x14ac:dyDescent="0.3">
      <c r="A85" s="409"/>
      <c r="B85" s="409"/>
      <c r="C85" s="409"/>
      <c r="D85" s="409"/>
      <c r="E85" s="409"/>
      <c r="F85" s="409"/>
      <c r="G85" s="409"/>
      <c r="H85" s="409"/>
      <c r="I85" s="409"/>
      <c r="J85" s="409"/>
      <c r="K85" s="409"/>
      <c r="L85" s="409"/>
      <c r="M85" s="409"/>
    </row>
    <row r="86" spans="1:13" ht="12.75" customHeight="1" x14ac:dyDescent="0.3">
      <c r="A86" s="409"/>
      <c r="B86" s="409"/>
      <c r="C86" s="409"/>
      <c r="D86" s="409"/>
      <c r="E86" s="409"/>
      <c r="F86" s="409"/>
      <c r="G86" s="409"/>
      <c r="H86" s="409"/>
      <c r="I86" s="409"/>
      <c r="J86" s="409"/>
      <c r="K86" s="409"/>
      <c r="L86" s="409"/>
      <c r="M86" s="409"/>
    </row>
    <row r="87" spans="1:13" ht="12.75" customHeight="1" x14ac:dyDescent="0.3">
      <c r="A87" s="409"/>
      <c r="B87" s="409"/>
      <c r="C87" s="409"/>
      <c r="D87" s="409"/>
      <c r="E87" s="409"/>
      <c r="F87" s="409"/>
      <c r="G87" s="409"/>
      <c r="H87" s="409"/>
      <c r="I87" s="409"/>
      <c r="J87" s="409"/>
      <c r="K87" s="409"/>
      <c r="L87" s="409"/>
      <c r="M87" s="409"/>
    </row>
  </sheetData>
  <dataConsolidate/>
  <mergeCells count="21">
    <mergeCell ref="J4:M4"/>
    <mergeCell ref="A76:M76"/>
    <mergeCell ref="A77:M77"/>
    <mergeCell ref="A79:M79"/>
    <mergeCell ref="A80:M80"/>
    <mergeCell ref="L7:M7"/>
    <mergeCell ref="D5:E7"/>
    <mergeCell ref="A78:M78"/>
    <mergeCell ref="A87:M87"/>
    <mergeCell ref="F5:M5"/>
    <mergeCell ref="F6:I6"/>
    <mergeCell ref="J6:M6"/>
    <mergeCell ref="F7:G7"/>
    <mergeCell ref="H7:I7"/>
    <mergeCell ref="J7:K7"/>
    <mergeCell ref="A81:M81"/>
    <mergeCell ref="A82:M82"/>
    <mergeCell ref="A83:M83"/>
    <mergeCell ref="A84:M84"/>
    <mergeCell ref="A85:M85"/>
    <mergeCell ref="A86:M8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6"/>
  <sheetViews>
    <sheetView showGridLines="0" zoomScaleNormal="100" workbookViewId="0">
      <pane xSplit="3" ySplit="6" topLeftCell="D7"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258"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3" t="s">
        <v>178</v>
      </c>
      <c r="B2" s="194"/>
      <c r="C2" s="247"/>
      <c r="D2" s="195" t="s">
        <v>241</v>
      </c>
      <c r="E2" s="133"/>
      <c r="F2" s="132"/>
      <c r="G2" s="133"/>
      <c r="H2" s="132"/>
      <c r="I2" s="133"/>
      <c r="J2" s="132"/>
      <c r="K2" s="132"/>
      <c r="L2" s="132"/>
    </row>
    <row r="3" spans="1:14" s="136" customFormat="1" ht="19.5" x14ac:dyDescent="0.3">
      <c r="A3" s="196" t="s">
        <v>152</v>
      </c>
      <c r="B3" s="197"/>
      <c r="C3" s="248"/>
      <c r="D3" s="198" t="s">
        <v>238</v>
      </c>
      <c r="E3" s="283"/>
      <c r="F3" s="188"/>
      <c r="G3" s="133"/>
      <c r="H3" s="132"/>
      <c r="I3" s="133"/>
      <c r="J3" s="132"/>
      <c r="K3" s="132"/>
      <c r="L3" s="132"/>
    </row>
    <row r="4" spans="1:14" ht="10.5" customHeight="1" thickBot="1" x14ac:dyDescent="0.35">
      <c r="A4" s="137"/>
      <c r="B4" s="137"/>
      <c r="C4" s="137"/>
      <c r="D4" s="137"/>
      <c r="E4" s="215"/>
      <c r="F4" s="393"/>
      <c r="G4" s="393"/>
    </row>
    <row r="5" spans="1:14" ht="30.75" customHeight="1" thickBot="1" x14ac:dyDescent="0.35">
      <c r="A5" s="233"/>
      <c r="B5" s="233"/>
      <c r="C5" s="249"/>
      <c r="D5" s="414" t="s">
        <v>174</v>
      </c>
      <c r="E5" s="414"/>
      <c r="F5" s="413" t="s">
        <v>173</v>
      </c>
      <c r="G5" s="413"/>
      <c r="H5" s="413"/>
      <c r="I5" s="413"/>
    </row>
    <row r="6" spans="1:14" s="141" customFormat="1" ht="19.5" customHeight="1" thickBot="1" x14ac:dyDescent="0.35">
      <c r="A6" s="229"/>
      <c r="B6" s="230" t="s">
        <v>140</v>
      </c>
      <c r="C6" s="250"/>
      <c r="D6" s="415"/>
      <c r="E6" s="415"/>
      <c r="F6" s="411" t="s">
        <v>245</v>
      </c>
      <c r="G6" s="411"/>
      <c r="H6" s="411" t="s">
        <v>129</v>
      </c>
      <c r="I6" s="411"/>
    </row>
    <row r="7" spans="1:14" s="146" customFormat="1" ht="12.75" customHeight="1" x14ac:dyDescent="0.25">
      <c r="A7" s="143">
        <v>2008</v>
      </c>
      <c r="B7" s="143"/>
      <c r="C7" s="251"/>
      <c r="D7" s="144">
        <v>67428</v>
      </c>
      <c r="E7" s="145" t="s">
        <v>497</v>
      </c>
      <c r="F7" s="144">
        <v>8183.0000000000091</v>
      </c>
      <c r="G7" s="145" t="s">
        <v>497</v>
      </c>
      <c r="H7" s="144">
        <v>59245</v>
      </c>
      <c r="I7" s="145" t="s">
        <v>497</v>
      </c>
    </row>
    <row r="8" spans="1:14" s="146" customFormat="1" ht="12.75" customHeight="1" x14ac:dyDescent="0.25">
      <c r="A8" s="143">
        <v>2009</v>
      </c>
      <c r="B8" s="143"/>
      <c r="C8" s="251"/>
      <c r="D8" s="144">
        <v>74671</v>
      </c>
      <c r="E8" s="145" t="s">
        <v>497</v>
      </c>
      <c r="F8" s="144">
        <v>9753</v>
      </c>
      <c r="G8" s="145" t="s">
        <v>497</v>
      </c>
      <c r="H8" s="144">
        <v>64916.999999999993</v>
      </c>
      <c r="I8" s="145" t="s">
        <v>497</v>
      </c>
    </row>
    <row r="9" spans="1:14" s="146" customFormat="1" ht="12.75" customHeight="1" x14ac:dyDescent="0.25">
      <c r="A9" s="143">
        <v>2010</v>
      </c>
      <c r="B9" s="143"/>
      <c r="C9" s="251"/>
      <c r="D9" s="144">
        <v>59173</v>
      </c>
      <c r="E9" s="145" t="s">
        <v>497</v>
      </c>
      <c r="F9" s="144">
        <v>8143.9999999999909</v>
      </c>
      <c r="G9" s="145" t="s">
        <v>497</v>
      </c>
      <c r="H9" s="144">
        <v>51028.999999999993</v>
      </c>
      <c r="I9" s="145" t="s">
        <v>497</v>
      </c>
    </row>
    <row r="10" spans="1:14" s="146" customFormat="1" ht="12.75" customHeight="1" x14ac:dyDescent="0.25">
      <c r="A10" s="143">
        <v>2011</v>
      </c>
      <c r="B10" s="143"/>
      <c r="C10" s="251"/>
      <c r="D10" s="144">
        <v>41875.999999999942</v>
      </c>
      <c r="E10" s="145" t="s">
        <v>497</v>
      </c>
      <c r="F10" s="144">
        <v>8893.0000000000109</v>
      </c>
      <c r="G10" s="145" t="s">
        <v>497</v>
      </c>
      <c r="H10" s="144">
        <v>32983</v>
      </c>
      <c r="I10" s="145" t="s">
        <v>497</v>
      </c>
    </row>
    <row r="11" spans="1:14" s="146" customFormat="1" ht="12.75" customHeight="1" x14ac:dyDescent="0.25">
      <c r="A11" s="143">
        <v>2012</v>
      </c>
      <c r="B11" s="143"/>
      <c r="C11" s="251"/>
      <c r="D11" s="144">
        <v>31787.000000000011</v>
      </c>
      <c r="E11" s="145" t="s">
        <v>497</v>
      </c>
      <c r="F11" s="144">
        <v>7522.9999999999991</v>
      </c>
      <c r="G11" s="145" t="s">
        <v>497</v>
      </c>
      <c r="H11" s="144">
        <v>24264.000000000011</v>
      </c>
      <c r="I11" s="145" t="s">
        <v>497</v>
      </c>
    </row>
    <row r="12" spans="1:14" s="146" customFormat="1" ht="12.75" customHeight="1" x14ac:dyDescent="0.25">
      <c r="A12" s="143">
        <v>2013</v>
      </c>
      <c r="B12" s="143"/>
      <c r="C12" s="251"/>
      <c r="D12" s="144">
        <v>24570.999999999993</v>
      </c>
      <c r="E12" s="145" t="s">
        <v>497</v>
      </c>
      <c r="F12" s="144">
        <v>5999.00000000001</v>
      </c>
      <c r="G12" s="145" t="s">
        <v>497</v>
      </c>
      <c r="H12" s="144">
        <v>18572</v>
      </c>
      <c r="I12" s="145" t="s">
        <v>497</v>
      </c>
    </row>
    <row r="13" spans="1:14" s="146" customFormat="1" ht="12.75" customHeight="1" x14ac:dyDescent="0.25">
      <c r="A13" s="143">
        <v>2014</v>
      </c>
      <c r="B13" s="143"/>
      <c r="C13" s="251"/>
      <c r="D13" s="144">
        <v>20345</v>
      </c>
      <c r="E13" s="145" t="s">
        <v>497</v>
      </c>
      <c r="F13" s="144">
        <v>4956</v>
      </c>
      <c r="G13" s="145" t="s">
        <v>497</v>
      </c>
      <c r="H13" s="144">
        <v>15388.999999999989</v>
      </c>
      <c r="I13" s="145" t="s">
        <v>497</v>
      </c>
    </row>
    <row r="14" spans="1:14" s="146" customFormat="1" ht="12.75" customHeight="1" x14ac:dyDescent="0.25">
      <c r="A14" s="143">
        <v>2015</v>
      </c>
      <c r="B14" s="143"/>
      <c r="C14" s="251"/>
      <c r="D14" s="144">
        <v>15845</v>
      </c>
      <c r="E14" s="145" t="s">
        <v>497</v>
      </c>
      <c r="F14" s="144">
        <v>3904.0000000000023</v>
      </c>
      <c r="G14" s="145" t="s">
        <v>497</v>
      </c>
      <c r="H14" s="144">
        <v>11941.000000000009</v>
      </c>
      <c r="I14" s="145" t="s">
        <v>497</v>
      </c>
    </row>
    <row r="15" spans="1:14" s="146" customFormat="1" ht="12.75" customHeight="1" x14ac:dyDescent="0.25">
      <c r="A15" s="143">
        <v>2016</v>
      </c>
      <c r="B15" s="143"/>
      <c r="C15" s="251"/>
      <c r="D15" s="144">
        <v>15044</v>
      </c>
      <c r="E15" s="145" t="s">
        <v>497</v>
      </c>
      <c r="F15" s="144">
        <v>3680.0000000000009</v>
      </c>
      <c r="G15" s="145" t="s">
        <v>497</v>
      </c>
      <c r="H15" s="144">
        <v>11364</v>
      </c>
      <c r="I15" s="145" t="s">
        <v>497</v>
      </c>
      <c r="N15" s="147"/>
    </row>
    <row r="16" spans="1:14" s="146" customFormat="1" ht="12.75" customHeight="1" x14ac:dyDescent="0.25">
      <c r="A16" s="143">
        <v>2017</v>
      </c>
      <c r="B16" s="213">
        <v>0</v>
      </c>
      <c r="C16" s="142"/>
      <c r="D16" s="144">
        <v>15105</v>
      </c>
      <c r="E16" s="145" t="s">
        <v>273</v>
      </c>
      <c r="F16" s="144">
        <v>3489.0000000000009</v>
      </c>
      <c r="G16" s="145" t="s">
        <v>497</v>
      </c>
      <c r="H16" s="144">
        <v>11616</v>
      </c>
      <c r="I16" s="145" t="s">
        <v>497</v>
      </c>
    </row>
    <row r="17" spans="1:9" s="142" customFormat="1" ht="12.75" customHeight="1" x14ac:dyDescent="0.25">
      <c r="A17" s="148"/>
      <c r="B17" s="148"/>
      <c r="C17" s="252"/>
      <c r="D17" s="149"/>
      <c r="E17" s="154"/>
      <c r="F17" s="149"/>
      <c r="G17" s="154"/>
      <c r="H17" s="149"/>
      <c r="I17" s="154"/>
    </row>
    <row r="18" spans="1:9" s="142" customFormat="1" ht="12.75" customHeight="1" x14ac:dyDescent="0.25">
      <c r="A18" s="151">
        <v>2008</v>
      </c>
      <c r="B18" s="152" t="s">
        <v>1</v>
      </c>
      <c r="C18" s="251"/>
      <c r="D18" s="153">
        <v>15482</v>
      </c>
      <c r="E18" s="154" t="s">
        <v>497</v>
      </c>
      <c r="F18" s="153">
        <v>1743.11862817203</v>
      </c>
      <c r="G18" s="154" t="s">
        <v>497</v>
      </c>
      <c r="H18" s="153">
        <v>13568.6862762289</v>
      </c>
      <c r="I18" s="154" t="s">
        <v>497</v>
      </c>
    </row>
    <row r="19" spans="1:9" s="142" customFormat="1" ht="12.75" customHeight="1" x14ac:dyDescent="0.25">
      <c r="A19" s="151"/>
      <c r="B19" s="152" t="s">
        <v>2</v>
      </c>
      <c r="C19" s="251"/>
      <c r="D19" s="153">
        <v>15536</v>
      </c>
      <c r="E19" s="154" t="s">
        <v>497</v>
      </c>
      <c r="F19" s="153">
        <v>1862.32049630809</v>
      </c>
      <c r="G19" s="154" t="s">
        <v>497</v>
      </c>
      <c r="H19" s="153">
        <v>13907.390401757901</v>
      </c>
      <c r="I19" s="154" t="s">
        <v>497</v>
      </c>
    </row>
    <row r="20" spans="1:9" s="142" customFormat="1" ht="12.75" customHeight="1" x14ac:dyDescent="0.25">
      <c r="A20" s="153"/>
      <c r="B20" s="246" t="s">
        <v>3</v>
      </c>
      <c r="C20" s="253"/>
      <c r="D20" s="153">
        <v>17474</v>
      </c>
      <c r="E20" s="150" t="s">
        <v>497</v>
      </c>
      <c r="F20" s="153">
        <v>2187.6414631809798</v>
      </c>
      <c r="G20" s="150" t="s">
        <v>497</v>
      </c>
      <c r="H20" s="153">
        <v>15262.6552645844</v>
      </c>
      <c r="I20" s="154" t="s">
        <v>497</v>
      </c>
    </row>
    <row r="21" spans="1:9" s="142" customFormat="1" ht="12.75" customHeight="1" x14ac:dyDescent="0.25">
      <c r="A21" s="151"/>
      <c r="B21" s="152" t="s">
        <v>4</v>
      </c>
      <c r="C21" s="251"/>
      <c r="D21" s="153">
        <v>18936</v>
      </c>
      <c r="E21" s="154" t="s">
        <v>497</v>
      </c>
      <c r="F21" s="153">
        <v>2389.9194123389102</v>
      </c>
      <c r="G21" s="154" t="s">
        <v>497</v>
      </c>
      <c r="H21" s="153">
        <v>16506.268057428799</v>
      </c>
      <c r="I21" s="154" t="s">
        <v>497</v>
      </c>
    </row>
    <row r="22" spans="1:9" s="142" customFormat="1" ht="12.75" customHeight="1" x14ac:dyDescent="0.25">
      <c r="A22" s="151"/>
      <c r="B22" s="152"/>
      <c r="C22" s="251"/>
      <c r="D22" s="153"/>
      <c r="E22" s="154"/>
      <c r="F22" s="153"/>
      <c r="G22" s="154"/>
      <c r="H22" s="153"/>
      <c r="I22" s="154"/>
    </row>
    <row r="23" spans="1:9" s="142" customFormat="1" ht="12.75" customHeight="1" x14ac:dyDescent="0.25">
      <c r="A23" s="151">
        <v>2009</v>
      </c>
      <c r="B23" s="152" t="s">
        <v>1</v>
      </c>
      <c r="C23" s="251"/>
      <c r="D23" s="153">
        <v>18958</v>
      </c>
      <c r="E23" s="154" t="s">
        <v>497</v>
      </c>
      <c r="F23" s="153">
        <v>2539.9475453517098</v>
      </c>
      <c r="G23" s="154" t="s">
        <v>497</v>
      </c>
      <c r="H23" s="153">
        <v>16405.1106281262</v>
      </c>
      <c r="I23" s="154" t="s">
        <v>497</v>
      </c>
    </row>
    <row r="24" spans="1:9" s="142" customFormat="1" ht="12.75" customHeight="1" x14ac:dyDescent="0.25">
      <c r="A24" s="151"/>
      <c r="B24" s="152" t="s">
        <v>2</v>
      </c>
      <c r="C24" s="251"/>
      <c r="D24" s="153">
        <v>19121</v>
      </c>
      <c r="E24" s="154" t="s">
        <v>497</v>
      </c>
      <c r="F24" s="153">
        <v>2529.83053922614</v>
      </c>
      <c r="G24" s="154" t="s">
        <v>497</v>
      </c>
      <c r="H24" s="153">
        <v>16616.170667015998</v>
      </c>
      <c r="I24" s="154" t="s">
        <v>497</v>
      </c>
    </row>
    <row r="25" spans="1:9" s="142" customFormat="1" ht="12.75" customHeight="1" x14ac:dyDescent="0.25">
      <c r="A25" s="153"/>
      <c r="B25" s="246" t="s">
        <v>3</v>
      </c>
      <c r="C25" s="253"/>
      <c r="D25" s="153">
        <v>18659</v>
      </c>
      <c r="E25" s="150" t="s">
        <v>497</v>
      </c>
      <c r="F25" s="153">
        <v>2404.08100441745</v>
      </c>
      <c r="G25" s="150" t="s">
        <v>497</v>
      </c>
      <c r="H25" s="153">
        <v>16238.313693604499</v>
      </c>
      <c r="I25" s="154" t="s">
        <v>497</v>
      </c>
    </row>
    <row r="26" spans="1:9" s="142" customFormat="1" ht="12.75" customHeight="1" x14ac:dyDescent="0.25">
      <c r="A26" s="151"/>
      <c r="B26" s="152" t="s">
        <v>4</v>
      </c>
      <c r="C26" s="251"/>
      <c r="D26" s="153">
        <v>17933</v>
      </c>
      <c r="E26" s="154" t="s">
        <v>497</v>
      </c>
      <c r="F26" s="153">
        <v>2279.1409110046998</v>
      </c>
      <c r="G26" s="154" t="s">
        <v>497</v>
      </c>
      <c r="H26" s="153">
        <v>15657.4050112533</v>
      </c>
      <c r="I26" s="154" t="s">
        <v>497</v>
      </c>
    </row>
    <row r="27" spans="1:9" s="142" customFormat="1" ht="12.75" customHeight="1" x14ac:dyDescent="0.25">
      <c r="A27" s="151"/>
      <c r="B27" s="152"/>
      <c r="C27" s="251"/>
      <c r="D27" s="153"/>
      <c r="E27" s="154"/>
      <c r="F27" s="153"/>
      <c r="G27" s="154"/>
      <c r="H27" s="153"/>
      <c r="I27" s="154"/>
    </row>
    <row r="28" spans="1:9" s="142" customFormat="1" ht="12.75" customHeight="1" x14ac:dyDescent="0.25">
      <c r="A28" s="151">
        <v>2010</v>
      </c>
      <c r="B28" s="152" t="s">
        <v>1</v>
      </c>
      <c r="C28" s="251"/>
      <c r="D28" s="153">
        <v>17058</v>
      </c>
      <c r="E28" s="154" t="s">
        <v>497</v>
      </c>
      <c r="F28" s="153">
        <v>2101.0681662932998</v>
      </c>
      <c r="G28" s="154" t="s">
        <v>497</v>
      </c>
      <c r="H28" s="153">
        <v>14926.307510762699</v>
      </c>
      <c r="I28" s="154" t="s">
        <v>497</v>
      </c>
    </row>
    <row r="29" spans="1:9" s="142" customFormat="1" ht="12.75" customHeight="1" x14ac:dyDescent="0.25">
      <c r="A29" s="151"/>
      <c r="B29" s="152" t="s">
        <v>2</v>
      </c>
      <c r="C29" s="251"/>
      <c r="D29" s="153">
        <v>15256</v>
      </c>
      <c r="E29" s="154" t="s">
        <v>497</v>
      </c>
      <c r="F29" s="153">
        <v>1951.4594621925501</v>
      </c>
      <c r="G29" s="154" t="s">
        <v>497</v>
      </c>
      <c r="H29" s="153">
        <v>13323.2712371466</v>
      </c>
      <c r="I29" s="154" t="s">
        <v>497</v>
      </c>
    </row>
    <row r="30" spans="1:9" s="142" customFormat="1" ht="12.75" customHeight="1" x14ac:dyDescent="0.25">
      <c r="A30" s="153"/>
      <c r="B30" s="246" t="s">
        <v>3</v>
      </c>
      <c r="C30" s="253"/>
      <c r="D30" s="153">
        <v>14155</v>
      </c>
      <c r="E30" s="150" t="s">
        <v>497</v>
      </c>
      <c r="F30" s="153">
        <v>1749.38099272305</v>
      </c>
      <c r="G30" s="150" t="s">
        <v>497</v>
      </c>
      <c r="H30" s="153">
        <v>12417.2214437517</v>
      </c>
      <c r="I30" s="154" t="s">
        <v>497</v>
      </c>
    </row>
    <row r="31" spans="1:9" s="142" customFormat="1" ht="12.75" customHeight="1" x14ac:dyDescent="0.25">
      <c r="A31" s="151"/>
      <c r="B31" s="152" t="s">
        <v>4</v>
      </c>
      <c r="C31" s="251"/>
      <c r="D31" s="153">
        <v>12704</v>
      </c>
      <c r="E31" s="154" t="s">
        <v>497</v>
      </c>
      <c r="F31" s="153">
        <v>2342.0913787910899</v>
      </c>
      <c r="G31" s="154" t="s">
        <v>497</v>
      </c>
      <c r="H31" s="153">
        <v>10362.199808339001</v>
      </c>
      <c r="I31" s="154" t="s">
        <v>497</v>
      </c>
    </row>
    <row r="32" spans="1:9" s="142" customFormat="1" ht="12.75" customHeight="1" x14ac:dyDescent="0.25">
      <c r="A32" s="151"/>
      <c r="B32" s="152"/>
      <c r="C32" s="251"/>
      <c r="D32" s="153"/>
      <c r="E32" s="154"/>
      <c r="F32" s="153"/>
      <c r="G32" s="154"/>
      <c r="H32" s="153"/>
      <c r="I32" s="154"/>
    </row>
    <row r="33" spans="1:9" s="142" customFormat="1" ht="12.75" customHeight="1" x14ac:dyDescent="0.25">
      <c r="A33" s="151">
        <v>2011</v>
      </c>
      <c r="B33" s="152" t="s">
        <v>1</v>
      </c>
      <c r="C33" s="251"/>
      <c r="D33" s="153">
        <v>11760.3355733227</v>
      </c>
      <c r="E33" s="154" t="s">
        <v>497</v>
      </c>
      <c r="F33" s="153">
        <v>2366.3060541333898</v>
      </c>
      <c r="G33" s="154" t="s">
        <v>497</v>
      </c>
      <c r="H33" s="153">
        <v>9389.1252858273201</v>
      </c>
      <c r="I33" s="154" t="s">
        <v>497</v>
      </c>
    </row>
    <row r="34" spans="1:9" s="142" customFormat="1" ht="12.75" customHeight="1" x14ac:dyDescent="0.25">
      <c r="A34" s="151"/>
      <c r="B34" s="152" t="s">
        <v>2</v>
      </c>
      <c r="C34" s="251"/>
      <c r="D34" s="153">
        <v>11304.9546410033</v>
      </c>
      <c r="E34" s="154" t="s">
        <v>497</v>
      </c>
      <c r="F34" s="153">
        <v>2348.2520090819698</v>
      </c>
      <c r="G34" s="154" t="s">
        <v>497</v>
      </c>
      <c r="H34" s="153">
        <v>8904.6709400159598</v>
      </c>
      <c r="I34" s="154" t="s">
        <v>497</v>
      </c>
    </row>
    <row r="35" spans="1:9" s="142" customFormat="1" ht="12.75" customHeight="1" x14ac:dyDescent="0.25">
      <c r="A35" s="153"/>
      <c r="B35" s="246" t="s">
        <v>3</v>
      </c>
      <c r="C35" s="253"/>
      <c r="D35" s="153">
        <v>9689.7918014033694</v>
      </c>
      <c r="E35" s="150" t="s">
        <v>497</v>
      </c>
      <c r="F35" s="153">
        <v>2143.9005941754599</v>
      </c>
      <c r="G35" s="150" t="s">
        <v>497</v>
      </c>
      <c r="H35" s="153">
        <v>7625.7937052934303</v>
      </c>
      <c r="I35" s="154" t="s">
        <v>497</v>
      </c>
    </row>
    <row r="36" spans="1:9" s="142" customFormat="1" ht="12.75" customHeight="1" x14ac:dyDescent="0.25">
      <c r="A36" s="151"/>
      <c r="B36" s="152" t="s">
        <v>4</v>
      </c>
      <c r="C36" s="251"/>
      <c r="D36" s="153">
        <v>9120.9179842705707</v>
      </c>
      <c r="E36" s="154" t="s">
        <v>497</v>
      </c>
      <c r="F36" s="153">
        <v>2034.54134260919</v>
      </c>
      <c r="G36" s="154" t="s">
        <v>497</v>
      </c>
      <c r="H36" s="153">
        <v>7063.4100688632898</v>
      </c>
      <c r="I36" s="154" t="s">
        <v>497</v>
      </c>
    </row>
    <row r="37" spans="1:9" s="142" customFormat="1" ht="12.75" customHeight="1" x14ac:dyDescent="0.25">
      <c r="A37" s="151"/>
      <c r="B37" s="152"/>
      <c r="C37" s="251"/>
      <c r="D37" s="153"/>
      <c r="E37" s="154"/>
      <c r="F37" s="153"/>
      <c r="G37" s="154"/>
      <c r="H37" s="153"/>
      <c r="I37" s="154"/>
    </row>
    <row r="38" spans="1:9" s="142" customFormat="1" ht="12.75" customHeight="1" x14ac:dyDescent="0.25">
      <c r="A38" s="151">
        <v>2012</v>
      </c>
      <c r="B38" s="152" t="s">
        <v>1</v>
      </c>
      <c r="C38" s="251"/>
      <c r="D38" s="153">
        <v>8649.6575586789295</v>
      </c>
      <c r="E38" s="154" t="s">
        <v>497</v>
      </c>
      <c r="F38" s="153">
        <v>1994.0861658343099</v>
      </c>
      <c r="G38" s="154" t="s">
        <v>497</v>
      </c>
      <c r="H38" s="153">
        <v>6632.4009412865398</v>
      </c>
      <c r="I38" s="154" t="s">
        <v>497</v>
      </c>
    </row>
    <row r="39" spans="1:9" s="142" customFormat="1" ht="12.75" customHeight="1" x14ac:dyDescent="0.25">
      <c r="A39" s="151"/>
      <c r="B39" s="152" t="s">
        <v>2</v>
      </c>
      <c r="C39" s="251"/>
      <c r="D39" s="153">
        <v>8158.4626641561499</v>
      </c>
      <c r="E39" s="154" t="s">
        <v>497</v>
      </c>
      <c r="F39" s="153">
        <v>1886.5042020027299</v>
      </c>
      <c r="G39" s="154" t="s">
        <v>497</v>
      </c>
      <c r="H39" s="153">
        <v>6216.0636039828896</v>
      </c>
      <c r="I39" s="154" t="s">
        <v>497</v>
      </c>
    </row>
    <row r="40" spans="1:9" s="142" customFormat="1" ht="12.75" customHeight="1" x14ac:dyDescent="0.25">
      <c r="A40" s="153"/>
      <c r="B40" s="246" t="s">
        <v>3</v>
      </c>
      <c r="C40" s="253"/>
      <c r="D40" s="153">
        <v>7680.8327716182102</v>
      </c>
      <c r="E40" s="150" t="s">
        <v>497</v>
      </c>
      <c r="F40" s="153">
        <v>1861.2559017883</v>
      </c>
      <c r="G40" s="150" t="s">
        <v>497</v>
      </c>
      <c r="H40" s="153">
        <v>5895.4027935742497</v>
      </c>
      <c r="I40" s="154" t="s">
        <v>497</v>
      </c>
    </row>
    <row r="41" spans="1:9" s="142" customFormat="1" ht="12.75" customHeight="1" x14ac:dyDescent="0.25">
      <c r="A41" s="151"/>
      <c r="B41" s="152" t="s">
        <v>4</v>
      </c>
      <c r="C41" s="251"/>
      <c r="D41" s="153">
        <v>7298.0470055467204</v>
      </c>
      <c r="E41" s="154" t="s">
        <v>497</v>
      </c>
      <c r="F41" s="153">
        <v>1781.15373037466</v>
      </c>
      <c r="G41" s="154" t="s">
        <v>497</v>
      </c>
      <c r="H41" s="153">
        <v>5520.13266115633</v>
      </c>
      <c r="I41" s="154" t="s">
        <v>497</v>
      </c>
    </row>
    <row r="42" spans="1:9" s="142" customFormat="1" ht="12.75" customHeight="1" x14ac:dyDescent="0.25">
      <c r="A42" s="151"/>
      <c r="B42" s="152"/>
      <c r="C42" s="251"/>
      <c r="D42" s="153"/>
      <c r="E42" s="154"/>
      <c r="F42" s="153"/>
      <c r="G42" s="154"/>
      <c r="H42" s="153"/>
      <c r="I42" s="154"/>
    </row>
    <row r="43" spans="1:9" s="142" customFormat="1" ht="12.75" customHeight="1" x14ac:dyDescent="0.25">
      <c r="A43" s="151">
        <v>2013</v>
      </c>
      <c r="B43" s="152" t="s">
        <v>1</v>
      </c>
      <c r="C43" s="251"/>
      <c r="D43" s="153">
        <v>6615.4911052341704</v>
      </c>
      <c r="E43" s="154" t="s">
        <v>497</v>
      </c>
      <c r="F43" s="153">
        <v>1518.3790945211999</v>
      </c>
      <c r="G43" s="154" t="s">
        <v>497</v>
      </c>
      <c r="H43" s="153">
        <v>5026.3385308922698</v>
      </c>
      <c r="I43" s="154" t="s">
        <v>497</v>
      </c>
    </row>
    <row r="44" spans="1:9" s="142" customFormat="1" ht="12.75" customHeight="1" x14ac:dyDescent="0.25">
      <c r="A44" s="151"/>
      <c r="B44" s="152" t="s">
        <v>2</v>
      </c>
      <c r="C44" s="251"/>
      <c r="D44" s="153">
        <v>6224.7030856189003</v>
      </c>
      <c r="E44" s="154" t="s">
        <v>497</v>
      </c>
      <c r="F44" s="153">
        <v>1610.6430114702</v>
      </c>
      <c r="G44" s="154" t="s">
        <v>497</v>
      </c>
      <c r="H44" s="153">
        <v>4669.1922333990997</v>
      </c>
      <c r="I44" s="154" t="s">
        <v>497</v>
      </c>
    </row>
    <row r="45" spans="1:9" s="142" customFormat="1" ht="12.75" customHeight="1" x14ac:dyDescent="0.25">
      <c r="A45" s="153"/>
      <c r="B45" s="246" t="s">
        <v>3</v>
      </c>
      <c r="C45" s="253"/>
      <c r="D45" s="153">
        <v>6017.9559364115403</v>
      </c>
      <c r="E45" s="150" t="s">
        <v>497</v>
      </c>
      <c r="F45" s="153">
        <v>1545.1661325227001</v>
      </c>
      <c r="G45" s="150" t="s">
        <v>497</v>
      </c>
      <c r="H45" s="153">
        <v>4523.5287421817302</v>
      </c>
      <c r="I45" s="154" t="s">
        <v>497</v>
      </c>
    </row>
    <row r="46" spans="1:9" s="142" customFormat="1" ht="12.75" customHeight="1" x14ac:dyDescent="0.25">
      <c r="A46" s="151"/>
      <c r="B46" s="152" t="s">
        <v>4</v>
      </c>
      <c r="C46" s="251"/>
      <c r="D46" s="153">
        <v>5712.8498727353799</v>
      </c>
      <c r="E46" s="154" t="s">
        <v>497</v>
      </c>
      <c r="F46" s="153">
        <v>1324.81176148591</v>
      </c>
      <c r="G46" s="154" t="s">
        <v>497</v>
      </c>
      <c r="H46" s="153">
        <v>4352.9404935269004</v>
      </c>
      <c r="I46" s="154" t="s">
        <v>497</v>
      </c>
    </row>
    <row r="47" spans="1:9" s="142" customFormat="1" ht="12.75" customHeight="1" x14ac:dyDescent="0.25">
      <c r="A47" s="151"/>
      <c r="B47" s="152"/>
      <c r="C47" s="251"/>
      <c r="D47" s="153"/>
      <c r="E47" s="154"/>
      <c r="F47" s="153"/>
      <c r="G47" s="154"/>
      <c r="H47" s="153"/>
      <c r="I47" s="154"/>
    </row>
    <row r="48" spans="1:9" s="142" customFormat="1" ht="12.75" customHeight="1" x14ac:dyDescent="0.25">
      <c r="A48" s="151">
        <v>2014</v>
      </c>
      <c r="B48" s="152" t="s">
        <v>1</v>
      </c>
      <c r="C48" s="251"/>
      <c r="D48" s="153">
        <v>5405.2780227656503</v>
      </c>
      <c r="E48" s="154" t="s">
        <v>497</v>
      </c>
      <c r="F48" s="153">
        <v>1366.4792309074401</v>
      </c>
      <c r="G48" s="154" t="s">
        <v>497</v>
      </c>
      <c r="H48" s="153">
        <v>4041.36195926546</v>
      </c>
      <c r="I48" s="154" t="s">
        <v>497</v>
      </c>
    </row>
    <row r="49" spans="1:9" s="142" customFormat="1" ht="12.75" customHeight="1" x14ac:dyDescent="0.25">
      <c r="A49" s="151"/>
      <c r="B49" s="152" t="s">
        <v>2</v>
      </c>
      <c r="C49" s="251"/>
      <c r="D49" s="153">
        <v>5493.6928785475402</v>
      </c>
      <c r="E49" s="154" t="s">
        <v>497</v>
      </c>
      <c r="F49" s="153">
        <v>1366.0670410099101</v>
      </c>
      <c r="G49" s="154" t="s">
        <v>497</v>
      </c>
      <c r="H49" s="153">
        <v>4128.3518062563398</v>
      </c>
      <c r="I49" s="154" t="s">
        <v>497</v>
      </c>
    </row>
    <row r="50" spans="1:9" s="142" customFormat="1" ht="12.75" customHeight="1" x14ac:dyDescent="0.25">
      <c r="A50" s="153"/>
      <c r="B50" s="246" t="s">
        <v>3</v>
      </c>
      <c r="C50" s="253"/>
      <c r="D50" s="153">
        <v>4910.5003458286001</v>
      </c>
      <c r="E50" s="150" t="s">
        <v>497</v>
      </c>
      <c r="F50" s="153">
        <v>1196.5760857764401</v>
      </c>
      <c r="G50" s="150" t="s">
        <v>497</v>
      </c>
      <c r="H50" s="153">
        <v>3748.4900804501999</v>
      </c>
      <c r="I50" s="154" t="s">
        <v>497</v>
      </c>
    </row>
    <row r="51" spans="1:9" s="142" customFormat="1" ht="12.75" customHeight="1" x14ac:dyDescent="0.25">
      <c r="A51" s="151"/>
      <c r="B51" s="152" t="s">
        <v>4</v>
      </c>
      <c r="C51" s="251"/>
      <c r="D51" s="153">
        <v>4535.5287528582103</v>
      </c>
      <c r="E51" s="154" t="s">
        <v>497</v>
      </c>
      <c r="F51" s="153">
        <v>1026.87764230621</v>
      </c>
      <c r="G51" s="154" t="s">
        <v>497</v>
      </c>
      <c r="H51" s="153">
        <v>3470.7961540279898</v>
      </c>
      <c r="I51" s="154" t="s">
        <v>497</v>
      </c>
    </row>
    <row r="52" spans="1:9" s="142" customFormat="1" ht="12.75" customHeight="1" x14ac:dyDescent="0.25">
      <c r="A52" s="151"/>
      <c r="B52" s="152"/>
      <c r="C52" s="251"/>
      <c r="D52" s="153"/>
      <c r="E52" s="154"/>
      <c r="F52" s="153"/>
      <c r="G52" s="154"/>
      <c r="H52" s="153"/>
      <c r="I52" s="154"/>
    </row>
    <row r="53" spans="1:9" s="142" customFormat="1" ht="12.75" customHeight="1" x14ac:dyDescent="0.25">
      <c r="A53" s="151">
        <v>2015</v>
      </c>
      <c r="B53" s="152" t="s">
        <v>1</v>
      </c>
      <c r="C53" s="251"/>
      <c r="D53" s="153">
        <v>4190.74200092108</v>
      </c>
      <c r="E53" s="154" t="s">
        <v>273</v>
      </c>
      <c r="F53" s="153">
        <v>1049.4433664251101</v>
      </c>
      <c r="G53" s="154" t="s">
        <v>273</v>
      </c>
      <c r="H53" s="153">
        <v>3152.8078944958202</v>
      </c>
      <c r="I53" s="154" t="s">
        <v>273</v>
      </c>
    </row>
    <row r="54" spans="1:9" s="142" customFormat="1" ht="12.75" customHeight="1" x14ac:dyDescent="0.25">
      <c r="A54" s="151"/>
      <c r="B54" s="152" t="s">
        <v>2</v>
      </c>
      <c r="C54" s="251"/>
      <c r="D54" s="153">
        <v>3984.4594799715201</v>
      </c>
      <c r="E54" s="154" t="s">
        <v>273</v>
      </c>
      <c r="F54" s="153">
        <v>939.70445472510698</v>
      </c>
      <c r="G54" s="154" t="s">
        <v>273</v>
      </c>
      <c r="H54" s="153">
        <v>3057.5270691610099</v>
      </c>
      <c r="I54" s="154" t="s">
        <v>273</v>
      </c>
    </row>
    <row r="55" spans="1:9" s="142" customFormat="1" ht="12.75" customHeight="1" x14ac:dyDescent="0.25">
      <c r="A55" s="153"/>
      <c r="B55" s="246" t="s">
        <v>3</v>
      </c>
      <c r="C55" s="253"/>
      <c r="D55" s="153">
        <v>3877.1904442063901</v>
      </c>
      <c r="E55" s="150" t="s">
        <v>273</v>
      </c>
      <c r="F55" s="153">
        <v>942.58937257907098</v>
      </c>
      <c r="G55" s="150" t="s">
        <v>273</v>
      </c>
      <c r="H55" s="153">
        <v>2936.00041062234</v>
      </c>
      <c r="I55" s="154" t="s">
        <v>273</v>
      </c>
    </row>
    <row r="56" spans="1:9" s="142" customFormat="1" ht="12.75" customHeight="1" x14ac:dyDescent="0.25">
      <c r="A56" s="151"/>
      <c r="B56" s="152" t="s">
        <v>4</v>
      </c>
      <c r="C56" s="251"/>
      <c r="D56" s="153">
        <v>3792.6080749010098</v>
      </c>
      <c r="E56" s="154" t="s">
        <v>273</v>
      </c>
      <c r="F56" s="153">
        <v>972.26280627071401</v>
      </c>
      <c r="G56" s="154" t="s">
        <v>273</v>
      </c>
      <c r="H56" s="153">
        <v>2794.6646257208399</v>
      </c>
      <c r="I56" s="154" t="s">
        <v>273</v>
      </c>
    </row>
    <row r="57" spans="1:9" s="142" customFormat="1" ht="12.75" customHeight="1" x14ac:dyDescent="0.25">
      <c r="A57" s="151"/>
      <c r="B57" s="152"/>
      <c r="C57" s="251"/>
      <c r="D57" s="153"/>
      <c r="E57" s="154"/>
      <c r="F57" s="153"/>
      <c r="G57" s="154"/>
      <c r="H57" s="153"/>
      <c r="I57" s="154"/>
    </row>
    <row r="58" spans="1:9" s="142" customFormat="1" ht="12.75" customHeight="1" x14ac:dyDescent="0.25">
      <c r="A58" s="151">
        <v>2016</v>
      </c>
      <c r="B58" s="152" t="s">
        <v>1</v>
      </c>
      <c r="C58" s="251"/>
      <c r="D58" s="153">
        <v>3675.1397701680999</v>
      </c>
      <c r="E58" s="154" t="s">
        <v>273</v>
      </c>
      <c r="F58" s="153">
        <v>885.18831278361904</v>
      </c>
      <c r="G58" s="154" t="s">
        <v>273</v>
      </c>
      <c r="H58" s="153">
        <v>2816.82458789671</v>
      </c>
      <c r="I58" s="154" t="s">
        <v>273</v>
      </c>
    </row>
    <row r="59" spans="1:9" s="142" customFormat="1" ht="12.75" customHeight="1" x14ac:dyDescent="0.25">
      <c r="A59" s="151"/>
      <c r="B59" s="152" t="s">
        <v>2</v>
      </c>
      <c r="C59" s="251"/>
      <c r="D59" s="153">
        <v>3599.8313366798402</v>
      </c>
      <c r="E59" s="154" t="s">
        <v>273</v>
      </c>
      <c r="F59" s="153">
        <v>891.80419717787004</v>
      </c>
      <c r="G59" s="154" t="s">
        <v>273</v>
      </c>
      <c r="H59" s="153">
        <v>2725.3607211214598</v>
      </c>
      <c r="I59" s="154" t="s">
        <v>273</v>
      </c>
    </row>
    <row r="60" spans="1:9" s="142" customFormat="1" ht="12.75" customHeight="1" x14ac:dyDescent="0.25">
      <c r="A60" s="153"/>
      <c r="B60" s="246" t="s">
        <v>3</v>
      </c>
      <c r="C60" s="253"/>
      <c r="D60" s="153">
        <v>3901.2575889725699</v>
      </c>
      <c r="E60" s="150" t="s">
        <v>273</v>
      </c>
      <c r="F60" s="153">
        <v>963.59522455702597</v>
      </c>
      <c r="G60" s="150" t="s">
        <v>273</v>
      </c>
      <c r="H60" s="153">
        <v>2936.6061467122699</v>
      </c>
      <c r="I60" s="154" t="s">
        <v>273</v>
      </c>
    </row>
    <row r="61" spans="1:9" s="142" customFormat="1" ht="12.75" customHeight="1" x14ac:dyDescent="0.25">
      <c r="A61" s="151"/>
      <c r="B61" s="152" t="s">
        <v>4</v>
      </c>
      <c r="C61" s="251"/>
      <c r="D61" s="153">
        <v>3867.77130417949</v>
      </c>
      <c r="E61" s="154" t="s">
        <v>273</v>
      </c>
      <c r="F61" s="153">
        <v>939.41226548148597</v>
      </c>
      <c r="G61" s="154" t="s">
        <v>273</v>
      </c>
      <c r="H61" s="153">
        <v>2885.2085442695602</v>
      </c>
      <c r="I61" s="154" t="s">
        <v>273</v>
      </c>
    </row>
    <row r="62" spans="1:9" s="142" customFormat="1" ht="12.75" customHeight="1" x14ac:dyDescent="0.25">
      <c r="A62" s="151"/>
      <c r="B62" s="152"/>
      <c r="C62" s="251"/>
      <c r="D62" s="153"/>
      <c r="E62" s="154"/>
      <c r="F62" s="153"/>
      <c r="G62" s="154"/>
      <c r="H62" s="153"/>
      <c r="I62" s="154"/>
    </row>
    <row r="63" spans="1:9" s="142" customFormat="1" ht="12.75" customHeight="1" x14ac:dyDescent="0.25">
      <c r="A63" s="151">
        <v>2017</v>
      </c>
      <c r="B63" s="152" t="s">
        <v>1</v>
      </c>
      <c r="C63" s="251" t="s">
        <v>195</v>
      </c>
      <c r="D63" s="153">
        <v>3830.25200270814</v>
      </c>
      <c r="E63" s="154" t="s">
        <v>273</v>
      </c>
      <c r="F63" s="153">
        <v>897.36524415674899</v>
      </c>
      <c r="G63" s="154" t="s">
        <v>273</v>
      </c>
      <c r="H63" s="153">
        <v>2962.84383096684</v>
      </c>
      <c r="I63" s="154" t="s">
        <v>273</v>
      </c>
    </row>
    <row r="64" spans="1:9" s="142" customFormat="1" ht="12.75" customHeight="1" x14ac:dyDescent="0.25">
      <c r="A64" s="151"/>
      <c r="B64" s="152" t="s">
        <v>2</v>
      </c>
      <c r="C64" s="251" t="s">
        <v>195</v>
      </c>
      <c r="D64" s="153">
        <v>3743.83364997541</v>
      </c>
      <c r="E64" s="154" t="s">
        <v>273</v>
      </c>
      <c r="F64" s="153">
        <v>883.87564990390399</v>
      </c>
      <c r="G64" s="154" t="s">
        <v>273</v>
      </c>
      <c r="H64" s="153">
        <v>2894.4433174374799</v>
      </c>
      <c r="I64" s="154" t="s">
        <v>273</v>
      </c>
    </row>
    <row r="65" spans="1:27" s="142" customFormat="1" ht="12.75" customHeight="1" x14ac:dyDescent="0.25">
      <c r="A65" s="153"/>
      <c r="B65" s="246" t="s">
        <v>3</v>
      </c>
      <c r="C65" s="253" t="s">
        <v>195</v>
      </c>
      <c r="D65" s="153">
        <v>3708.4136615085299</v>
      </c>
      <c r="E65" s="150" t="s">
        <v>273</v>
      </c>
      <c r="F65" s="153">
        <v>840.621159388828</v>
      </c>
      <c r="G65" s="150" t="s">
        <v>273</v>
      </c>
      <c r="H65" s="153">
        <v>2856.8730897269802</v>
      </c>
      <c r="I65" s="154" t="s">
        <v>273</v>
      </c>
    </row>
    <row r="66" spans="1:27" s="142" customFormat="1" ht="12.75" customHeight="1" x14ac:dyDescent="0.25">
      <c r="A66" s="151"/>
      <c r="B66" s="152" t="s">
        <v>4</v>
      </c>
      <c r="C66" s="251" t="s">
        <v>195</v>
      </c>
      <c r="D66" s="153">
        <v>3822.50068580792</v>
      </c>
      <c r="E66" s="154" t="s">
        <v>273</v>
      </c>
      <c r="F66" s="153">
        <v>867.13794655052004</v>
      </c>
      <c r="G66" s="154" t="s">
        <v>497</v>
      </c>
      <c r="H66" s="153">
        <v>2901.8397618687</v>
      </c>
      <c r="I66" s="154" t="s">
        <v>497</v>
      </c>
    </row>
    <row r="67" spans="1:27" s="142" customFormat="1" ht="12.75" customHeight="1" x14ac:dyDescent="0.25">
      <c r="A67" s="151"/>
      <c r="B67" s="152"/>
      <c r="C67" s="251"/>
      <c r="D67" s="153"/>
      <c r="E67" s="154"/>
      <c r="F67" s="153"/>
      <c r="G67" s="154"/>
      <c r="H67" s="153"/>
      <c r="I67" s="154"/>
    </row>
    <row r="68" spans="1:27" s="142" customFormat="1" ht="12.75" customHeight="1" x14ac:dyDescent="0.25">
      <c r="A68" s="151">
        <v>2018</v>
      </c>
      <c r="B68" s="152" t="s">
        <v>1</v>
      </c>
      <c r="C68" s="251" t="s">
        <v>497</v>
      </c>
      <c r="D68" s="153">
        <v>4188.25264353898</v>
      </c>
      <c r="E68" s="154" t="s">
        <v>497</v>
      </c>
      <c r="F68" s="153">
        <v>0</v>
      </c>
      <c r="G68" s="154" t="s">
        <v>497</v>
      </c>
      <c r="H68" s="153">
        <v>0</v>
      </c>
      <c r="I68" s="154" t="s">
        <v>497</v>
      </c>
      <c r="AA68" s="142" t="s">
        <v>497</v>
      </c>
    </row>
    <row r="69" spans="1:27" s="142" customFormat="1" ht="12.75" customHeight="1" thickBot="1" x14ac:dyDescent="0.3">
      <c r="A69" s="152"/>
      <c r="B69" s="156"/>
      <c r="C69" s="254"/>
      <c r="D69" s="153"/>
      <c r="E69" s="154"/>
      <c r="F69" s="153"/>
      <c r="G69" s="154"/>
      <c r="H69" s="153"/>
      <c r="I69" s="154"/>
    </row>
    <row r="70" spans="1:27" s="142" customFormat="1" ht="12.75" customHeight="1" x14ac:dyDescent="0.2">
      <c r="A70" s="159" t="s">
        <v>501</v>
      </c>
      <c r="B70" s="159"/>
      <c r="C70" s="159"/>
      <c r="D70" s="159"/>
      <c r="E70" s="221"/>
      <c r="F70" s="159"/>
      <c r="G70" s="221"/>
      <c r="H70" s="159"/>
      <c r="I70" s="221"/>
    </row>
    <row r="71" spans="1:27" s="142" customFormat="1" ht="12.75" customHeight="1" x14ac:dyDescent="0.2">
      <c r="A71" s="160"/>
      <c r="B71" s="160"/>
      <c r="C71" s="160"/>
      <c r="D71" s="160"/>
      <c r="E71" s="161"/>
      <c r="F71" s="160"/>
      <c r="G71" s="161"/>
      <c r="H71" s="160"/>
      <c r="I71" s="161"/>
    </row>
    <row r="72" spans="1:27" s="142" customFormat="1" ht="12.75" customHeight="1" x14ac:dyDescent="0.2">
      <c r="A72" s="162">
        <v>2017</v>
      </c>
      <c r="B72" s="163" t="s">
        <v>3</v>
      </c>
      <c r="C72" s="255"/>
      <c r="D72" s="164">
        <v>3.076437385709041</v>
      </c>
      <c r="E72" s="161"/>
      <c r="F72" s="164">
        <v>3.1544277544680144</v>
      </c>
      <c r="G72" s="161"/>
      <c r="H72" s="164">
        <v>1.5739821381431041</v>
      </c>
      <c r="I72" s="161"/>
    </row>
    <row r="73" spans="1:27" s="142" customFormat="1" ht="12.75" customHeight="1" x14ac:dyDescent="0.2">
      <c r="A73" s="167"/>
      <c r="B73" s="167"/>
      <c r="C73" s="256"/>
      <c r="D73" s="167"/>
      <c r="E73" s="281"/>
      <c r="F73" s="167"/>
      <c r="G73" s="281"/>
      <c r="H73" s="167"/>
      <c r="I73" s="281"/>
    </row>
    <row r="74" spans="1:27" s="142" customFormat="1" ht="12.75" customHeight="1" thickBot="1" x14ac:dyDescent="0.25">
      <c r="A74" s="157">
        <v>2016</v>
      </c>
      <c r="B74" s="158" t="s">
        <v>4</v>
      </c>
      <c r="C74" s="257"/>
      <c r="D74" s="168">
        <v>-1.1704574756695396</v>
      </c>
      <c r="E74" s="282"/>
      <c r="F74" s="168">
        <v>-7.6935677323653469</v>
      </c>
      <c r="G74" s="282"/>
      <c r="H74" s="168">
        <v>0.5764303461589293</v>
      </c>
      <c r="I74" s="282"/>
    </row>
    <row r="75" spans="1:27" s="169" customFormat="1" ht="12.75" customHeight="1" x14ac:dyDescent="0.2">
      <c r="A75" s="398"/>
      <c r="B75" s="398"/>
      <c r="C75" s="398"/>
      <c r="D75" s="398"/>
      <c r="E75" s="398"/>
      <c r="F75" s="398"/>
      <c r="G75" s="398"/>
      <c r="H75" s="398"/>
      <c r="I75" s="398"/>
      <c r="J75" s="142"/>
    </row>
    <row r="76" spans="1:27" s="169" customFormat="1" ht="33" customHeight="1" x14ac:dyDescent="0.2">
      <c r="A76" s="396" t="s">
        <v>243</v>
      </c>
      <c r="B76" s="396"/>
      <c r="C76" s="396"/>
      <c r="D76" s="396"/>
      <c r="E76" s="396"/>
      <c r="F76" s="396"/>
      <c r="G76" s="396"/>
      <c r="H76" s="396"/>
      <c r="I76" s="396"/>
    </row>
    <row r="77" spans="1:27" s="169" customFormat="1" ht="64.5" customHeight="1" x14ac:dyDescent="0.2">
      <c r="A77" s="396" t="s">
        <v>248</v>
      </c>
      <c r="B77" s="396"/>
      <c r="C77" s="396"/>
      <c r="D77" s="396"/>
      <c r="E77" s="396"/>
      <c r="F77" s="396"/>
      <c r="G77" s="396"/>
      <c r="H77" s="396"/>
      <c r="I77" s="396"/>
    </row>
    <row r="78" spans="1:27" s="170" customFormat="1" ht="91.5" customHeight="1" x14ac:dyDescent="0.3">
      <c r="A78" s="396" t="s">
        <v>246</v>
      </c>
      <c r="B78" s="396"/>
      <c r="C78" s="396"/>
      <c r="D78" s="396"/>
      <c r="E78" s="396"/>
      <c r="F78" s="396"/>
      <c r="G78" s="396"/>
      <c r="H78" s="396"/>
      <c r="I78" s="396"/>
    </row>
    <row r="79" spans="1:27" s="171" customFormat="1" ht="15" x14ac:dyDescent="0.3">
      <c r="A79" s="409"/>
      <c r="B79" s="409"/>
      <c r="C79" s="409"/>
      <c r="D79" s="409"/>
      <c r="E79" s="409"/>
      <c r="F79" s="409"/>
      <c r="G79" s="409"/>
      <c r="H79" s="409"/>
      <c r="I79" s="409"/>
    </row>
    <row r="80" spans="1:27" s="171" customFormat="1" ht="27.75" customHeight="1" x14ac:dyDescent="0.3">
      <c r="A80" s="409"/>
      <c r="B80" s="409"/>
      <c r="C80" s="409"/>
      <c r="D80" s="409"/>
      <c r="E80" s="409"/>
      <c r="F80" s="409"/>
      <c r="G80" s="409"/>
      <c r="H80" s="409"/>
      <c r="I80" s="409"/>
    </row>
    <row r="81" spans="1:9" ht="12.75" customHeight="1" x14ac:dyDescent="0.3">
      <c r="A81" s="409"/>
      <c r="B81" s="409"/>
      <c r="C81" s="409"/>
      <c r="D81" s="409"/>
      <c r="E81" s="409"/>
      <c r="F81" s="409"/>
      <c r="G81" s="409"/>
      <c r="H81" s="409"/>
      <c r="I81" s="409"/>
    </row>
    <row r="82" spans="1:9" ht="12.75" customHeight="1" x14ac:dyDescent="0.3">
      <c r="A82" s="409"/>
      <c r="B82" s="409"/>
      <c r="C82" s="409"/>
      <c r="D82" s="409"/>
      <c r="E82" s="409"/>
      <c r="F82" s="409"/>
      <c r="G82" s="409"/>
      <c r="H82" s="409"/>
      <c r="I82" s="409"/>
    </row>
    <row r="83" spans="1:9" ht="12.75" customHeight="1" x14ac:dyDescent="0.3">
      <c r="A83" s="409"/>
      <c r="B83" s="409"/>
      <c r="C83" s="409"/>
      <c r="D83" s="409"/>
      <c r="E83" s="409"/>
      <c r="F83" s="409"/>
      <c r="G83" s="409"/>
      <c r="H83" s="409"/>
      <c r="I83" s="409"/>
    </row>
    <row r="84" spans="1:9" ht="12.75" customHeight="1" x14ac:dyDescent="0.3">
      <c r="A84" s="409"/>
      <c r="B84" s="409"/>
      <c r="C84" s="409"/>
      <c r="D84" s="409"/>
      <c r="E84" s="409"/>
      <c r="F84" s="409"/>
      <c r="G84" s="409"/>
      <c r="H84" s="409"/>
      <c r="I84" s="409"/>
    </row>
    <row r="85" spans="1:9" ht="12.75" customHeight="1" x14ac:dyDescent="0.3">
      <c r="A85" s="409"/>
      <c r="B85" s="409"/>
      <c r="C85" s="409"/>
      <c r="D85" s="409"/>
      <c r="E85" s="409"/>
      <c r="F85" s="409"/>
      <c r="G85" s="409"/>
      <c r="H85" s="409"/>
      <c r="I85" s="409"/>
    </row>
    <row r="86" spans="1:9" ht="12.75" customHeight="1" x14ac:dyDescent="0.3">
      <c r="A86" s="409"/>
      <c r="B86" s="409"/>
      <c r="C86" s="409"/>
      <c r="D86" s="409"/>
      <c r="E86" s="409"/>
      <c r="F86" s="409"/>
      <c r="G86" s="409"/>
      <c r="H86" s="409"/>
      <c r="I86" s="409"/>
    </row>
  </sheetData>
  <dataConsolidate/>
  <mergeCells count="17">
    <mergeCell ref="A81:I81"/>
    <mergeCell ref="F4:G4"/>
    <mergeCell ref="D5:E6"/>
    <mergeCell ref="F5:I5"/>
    <mergeCell ref="F6:G6"/>
    <mergeCell ref="H6:I6"/>
    <mergeCell ref="A75:I75"/>
    <mergeCell ref="A76:I76"/>
    <mergeCell ref="A78:I78"/>
    <mergeCell ref="A79:I79"/>
    <mergeCell ref="A80:I80"/>
    <mergeCell ref="A77:I77"/>
    <mergeCell ref="A82:I82"/>
    <mergeCell ref="A83:I83"/>
    <mergeCell ref="A84:I84"/>
    <mergeCell ref="A85:I85"/>
    <mergeCell ref="A86:I86"/>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6"/>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3" t="s">
        <v>183</v>
      </c>
      <c r="B2" s="194"/>
      <c r="C2" s="194"/>
      <c r="D2" s="195" t="s">
        <v>241</v>
      </c>
      <c r="E2" s="133"/>
      <c r="F2" s="132"/>
      <c r="G2" s="133"/>
      <c r="H2" s="132"/>
      <c r="I2" s="133"/>
      <c r="J2" s="132"/>
      <c r="K2" s="133"/>
      <c r="L2" s="132"/>
      <c r="M2" s="133"/>
      <c r="N2" s="132"/>
      <c r="O2" s="132"/>
      <c r="P2" s="132"/>
    </row>
    <row r="3" spans="1:18" s="136" customFormat="1" ht="17.25" x14ac:dyDescent="0.3">
      <c r="A3" s="196" t="s">
        <v>152</v>
      </c>
      <c r="B3" s="197"/>
      <c r="C3" s="214"/>
      <c r="D3" s="198" t="s">
        <v>159</v>
      </c>
      <c r="E3" s="283"/>
      <c r="F3" s="188"/>
      <c r="G3" s="133"/>
      <c r="H3" s="132"/>
      <c r="I3" s="133"/>
      <c r="J3" s="132"/>
      <c r="K3" s="133"/>
      <c r="L3" s="132"/>
      <c r="M3" s="133"/>
      <c r="N3" s="132"/>
      <c r="O3" s="132"/>
      <c r="P3" s="132"/>
    </row>
    <row r="4" spans="1:18" ht="10.5" customHeight="1" thickBot="1" x14ac:dyDescent="0.35">
      <c r="A4" s="137"/>
      <c r="B4" s="137"/>
      <c r="C4" s="215"/>
      <c r="D4" s="137"/>
      <c r="E4" s="215"/>
      <c r="F4" s="393"/>
      <c r="G4" s="393"/>
      <c r="H4" s="393"/>
      <c r="I4" s="393"/>
    </row>
    <row r="5" spans="1:18" ht="30.75" customHeight="1" thickBot="1" x14ac:dyDescent="0.35">
      <c r="A5" s="233"/>
      <c r="B5" s="233"/>
      <c r="C5" s="234"/>
      <c r="D5" s="414" t="s">
        <v>174</v>
      </c>
      <c r="E5" s="414"/>
      <c r="F5" s="413" t="s">
        <v>173</v>
      </c>
      <c r="G5" s="413"/>
      <c r="H5" s="413"/>
      <c r="I5" s="413"/>
      <c r="J5" s="413"/>
      <c r="K5" s="413"/>
      <c r="L5" s="413"/>
      <c r="M5" s="413"/>
    </row>
    <row r="6" spans="1:18" s="141" customFormat="1" ht="19.5" customHeight="1" x14ac:dyDescent="0.3">
      <c r="A6" s="139"/>
      <c r="B6" s="140" t="s">
        <v>140</v>
      </c>
      <c r="C6" s="226"/>
      <c r="D6" s="419"/>
      <c r="E6" s="419"/>
      <c r="F6" s="417" t="s">
        <v>244</v>
      </c>
      <c r="G6" s="417"/>
      <c r="H6" s="417"/>
      <c r="I6" s="417"/>
      <c r="J6" s="417" t="s">
        <v>129</v>
      </c>
      <c r="K6" s="417"/>
      <c r="L6" s="417"/>
      <c r="M6" s="417"/>
    </row>
    <row r="7" spans="1:18" s="142" customFormat="1" ht="16.5" customHeight="1" thickBot="1" x14ac:dyDescent="0.35">
      <c r="A7" s="229" t="s">
        <v>141</v>
      </c>
      <c r="B7" s="230" t="s">
        <v>140</v>
      </c>
      <c r="C7" s="230"/>
      <c r="D7" s="415"/>
      <c r="E7" s="415"/>
      <c r="F7" s="418" t="s">
        <v>175</v>
      </c>
      <c r="G7" s="418"/>
      <c r="H7" s="418" t="s">
        <v>176</v>
      </c>
      <c r="I7" s="418"/>
      <c r="J7" s="418" t="s">
        <v>175</v>
      </c>
      <c r="K7" s="418"/>
      <c r="L7" s="418" t="s">
        <v>176</v>
      </c>
      <c r="M7" s="418"/>
    </row>
    <row r="8" spans="1:18" s="146" customFormat="1" ht="12.75" customHeight="1" x14ac:dyDescent="0.25">
      <c r="A8" s="143">
        <v>2008</v>
      </c>
      <c r="B8" s="143"/>
      <c r="C8" s="213"/>
      <c r="D8" s="144">
        <v>67428</v>
      </c>
      <c r="E8" s="145" t="s">
        <v>497</v>
      </c>
      <c r="F8" s="144">
        <v>8183</v>
      </c>
      <c r="G8" s="145" t="s">
        <v>497</v>
      </c>
      <c r="H8" s="199">
        <v>12.135907931423148</v>
      </c>
      <c r="I8" s="145" t="s">
        <v>497</v>
      </c>
      <c r="J8" s="144">
        <v>59245</v>
      </c>
      <c r="K8" s="145" t="s">
        <v>497</v>
      </c>
      <c r="L8" s="199">
        <v>87.864092068576852</v>
      </c>
      <c r="M8" s="145" t="s">
        <v>497</v>
      </c>
    </row>
    <row r="9" spans="1:18" s="146" customFormat="1" ht="12.75" customHeight="1" x14ac:dyDescent="0.25">
      <c r="A9" s="143">
        <v>2009</v>
      </c>
      <c r="B9" s="143"/>
      <c r="C9" s="213"/>
      <c r="D9" s="144">
        <v>74670</v>
      </c>
      <c r="E9" s="145" t="s">
        <v>497</v>
      </c>
      <c r="F9" s="144">
        <v>9753</v>
      </c>
      <c r="G9" s="145" t="s">
        <v>497</v>
      </c>
      <c r="H9" s="199">
        <v>13.061470470068301</v>
      </c>
      <c r="I9" s="145" t="s">
        <v>497</v>
      </c>
      <c r="J9" s="144">
        <v>64917</v>
      </c>
      <c r="K9" s="145" t="s">
        <v>497</v>
      </c>
      <c r="L9" s="199">
        <v>86.938529529931699</v>
      </c>
      <c r="M9" s="145" t="s">
        <v>497</v>
      </c>
    </row>
    <row r="10" spans="1:18" s="146" customFormat="1" ht="12.75" customHeight="1" x14ac:dyDescent="0.25">
      <c r="A10" s="143">
        <v>2010</v>
      </c>
      <c r="B10" s="143"/>
      <c r="C10" s="213"/>
      <c r="D10" s="144">
        <v>59173</v>
      </c>
      <c r="E10" s="145" t="s">
        <v>497</v>
      </c>
      <c r="F10" s="144">
        <v>8144</v>
      </c>
      <c r="G10" s="145" t="s">
        <v>497</v>
      </c>
      <c r="H10" s="199">
        <v>13.763033816098558</v>
      </c>
      <c r="I10" s="145" t="s">
        <v>497</v>
      </c>
      <c r="J10" s="144">
        <v>51029</v>
      </c>
      <c r="K10" s="145" t="s">
        <v>497</v>
      </c>
      <c r="L10" s="199">
        <v>86.236966183901444</v>
      </c>
      <c r="M10" s="145" t="s">
        <v>497</v>
      </c>
    </row>
    <row r="11" spans="1:18" s="146" customFormat="1" ht="12.75" customHeight="1" x14ac:dyDescent="0.25">
      <c r="A11" s="143">
        <v>2011</v>
      </c>
      <c r="B11" s="143"/>
      <c r="C11" s="213"/>
      <c r="D11" s="144">
        <v>41876</v>
      </c>
      <c r="E11" s="145" t="s">
        <v>497</v>
      </c>
      <c r="F11" s="144">
        <v>8893</v>
      </c>
      <c r="G11" s="145" t="s">
        <v>497</v>
      </c>
      <c r="H11" s="199">
        <v>21.236507784888719</v>
      </c>
      <c r="I11" s="145" t="s">
        <v>497</v>
      </c>
      <c r="J11" s="144">
        <v>32983</v>
      </c>
      <c r="K11" s="145" t="s">
        <v>497</v>
      </c>
      <c r="L11" s="199">
        <v>78.763492215111285</v>
      </c>
      <c r="M11" s="145" t="s">
        <v>497</v>
      </c>
    </row>
    <row r="12" spans="1:18" s="146" customFormat="1" ht="12.75" customHeight="1" x14ac:dyDescent="0.25">
      <c r="A12" s="143">
        <v>2012</v>
      </c>
      <c r="B12" s="143"/>
      <c r="C12" s="213"/>
      <c r="D12" s="144">
        <v>31787</v>
      </c>
      <c r="E12" s="145" t="s">
        <v>497</v>
      </c>
      <c r="F12" s="144">
        <v>7523</v>
      </c>
      <c r="G12" s="145" t="s">
        <v>497</v>
      </c>
      <c r="H12" s="199">
        <v>23.666907855412589</v>
      </c>
      <c r="I12" s="145" t="s">
        <v>497</v>
      </c>
      <c r="J12" s="144">
        <v>24264</v>
      </c>
      <c r="K12" s="145" t="s">
        <v>497</v>
      </c>
      <c r="L12" s="199">
        <v>76.333092144587411</v>
      </c>
      <c r="M12" s="145" t="s">
        <v>497</v>
      </c>
    </row>
    <row r="13" spans="1:18" s="146" customFormat="1" ht="12.75" customHeight="1" x14ac:dyDescent="0.25">
      <c r="A13" s="143">
        <v>2013</v>
      </c>
      <c r="B13" s="143"/>
      <c r="C13" s="213"/>
      <c r="D13" s="144">
        <v>24571</v>
      </c>
      <c r="E13" s="145" t="s">
        <v>497</v>
      </c>
      <c r="F13" s="144">
        <v>5999</v>
      </c>
      <c r="G13" s="145" t="s">
        <v>497</v>
      </c>
      <c r="H13" s="199">
        <v>24.414960726059178</v>
      </c>
      <c r="I13" s="145" t="s">
        <v>497</v>
      </c>
      <c r="J13" s="144">
        <v>18572</v>
      </c>
      <c r="K13" s="145" t="s">
        <v>497</v>
      </c>
      <c r="L13" s="199">
        <v>75.585039273940822</v>
      </c>
      <c r="M13" s="145" t="s">
        <v>497</v>
      </c>
    </row>
    <row r="14" spans="1:18" s="146" customFormat="1" ht="12.75" customHeight="1" x14ac:dyDescent="0.25">
      <c r="A14" s="143">
        <v>2014</v>
      </c>
      <c r="B14" s="143"/>
      <c r="C14" s="213"/>
      <c r="D14" s="144">
        <v>20345</v>
      </c>
      <c r="E14" s="145" t="s">
        <v>497</v>
      </c>
      <c r="F14" s="144">
        <v>4956</v>
      </c>
      <c r="G14" s="145" t="s">
        <v>497</v>
      </c>
      <c r="H14" s="199">
        <v>24.359793561071516</v>
      </c>
      <c r="I14" s="145" t="s">
        <v>497</v>
      </c>
      <c r="J14" s="144">
        <v>15389</v>
      </c>
      <c r="K14" s="145" t="s">
        <v>497</v>
      </c>
      <c r="L14" s="199">
        <v>75.640206438928487</v>
      </c>
      <c r="M14" s="145" t="s">
        <v>497</v>
      </c>
    </row>
    <row r="15" spans="1:18" s="146" customFormat="1" ht="12.75" customHeight="1" x14ac:dyDescent="0.25">
      <c r="A15" s="143">
        <v>2015</v>
      </c>
      <c r="B15" s="143"/>
      <c r="C15" s="213"/>
      <c r="D15" s="144">
        <v>15845</v>
      </c>
      <c r="E15" s="145" t="s">
        <v>497</v>
      </c>
      <c r="F15" s="144">
        <v>3904</v>
      </c>
      <c r="G15" s="145" t="s">
        <v>497</v>
      </c>
      <c r="H15" s="199">
        <v>24.63868728305459</v>
      </c>
      <c r="I15" s="145" t="s">
        <v>497</v>
      </c>
      <c r="J15" s="144">
        <v>11941</v>
      </c>
      <c r="K15" s="145" t="s">
        <v>497</v>
      </c>
      <c r="L15" s="199">
        <v>75.361312716945406</v>
      </c>
      <c r="M15" s="145" t="s">
        <v>497</v>
      </c>
    </row>
    <row r="16" spans="1:18" s="146" customFormat="1" ht="12.75" customHeight="1" x14ac:dyDescent="0.25">
      <c r="A16" s="143">
        <v>2016</v>
      </c>
      <c r="B16" s="143"/>
      <c r="C16" s="213"/>
      <c r="D16" s="144">
        <v>15044</v>
      </c>
      <c r="E16" s="145" t="s">
        <v>497</v>
      </c>
      <c r="F16" s="144">
        <v>3680</v>
      </c>
      <c r="G16" s="145" t="s">
        <v>497</v>
      </c>
      <c r="H16" s="199">
        <v>24.461579367189575</v>
      </c>
      <c r="I16" s="145" t="s">
        <v>497</v>
      </c>
      <c r="J16" s="144">
        <v>11364</v>
      </c>
      <c r="K16" s="145" t="s">
        <v>497</v>
      </c>
      <c r="L16" s="199">
        <v>75.538420632810414</v>
      </c>
      <c r="M16" s="145" t="s">
        <v>497</v>
      </c>
      <c r="R16" s="147"/>
    </row>
    <row r="17" spans="1:13" s="146" customFormat="1" ht="12.75" customHeight="1" x14ac:dyDescent="0.25">
      <c r="A17" s="143">
        <v>2017</v>
      </c>
      <c r="B17" s="213">
        <v>0</v>
      </c>
      <c r="D17" s="144">
        <v>15105</v>
      </c>
      <c r="E17" s="145" t="s">
        <v>273</v>
      </c>
      <c r="F17" s="144">
        <v>3489</v>
      </c>
      <c r="G17" s="145" t="s">
        <v>497</v>
      </c>
      <c r="H17" s="199">
        <v>23.098311817279047</v>
      </c>
      <c r="I17" s="145" t="s">
        <v>497</v>
      </c>
      <c r="J17" s="144">
        <v>11616</v>
      </c>
      <c r="K17" s="145" t="s">
        <v>497</v>
      </c>
      <c r="L17" s="199">
        <v>76.901688182720946</v>
      </c>
      <c r="M17" s="145" t="s">
        <v>497</v>
      </c>
    </row>
    <row r="18" spans="1:13" s="142" customFormat="1" ht="12.75" customHeight="1" x14ac:dyDescent="0.25">
      <c r="A18" s="148"/>
      <c r="B18" s="148"/>
      <c r="C18" s="218"/>
      <c r="D18" s="149"/>
      <c r="E18" s="154"/>
      <c r="F18" s="149"/>
      <c r="G18" s="154"/>
      <c r="H18" s="200"/>
      <c r="I18" s="154"/>
      <c r="J18" s="149"/>
      <c r="K18" s="154"/>
      <c r="L18" s="200"/>
      <c r="M18" s="154"/>
    </row>
    <row r="19" spans="1:13" s="142" customFormat="1" ht="12.75" customHeight="1" x14ac:dyDescent="0.25">
      <c r="A19" s="151">
        <v>2008</v>
      </c>
      <c r="B19" s="152" t="s">
        <v>1</v>
      </c>
      <c r="C19" s="219"/>
      <c r="D19" s="153">
        <v>15814</v>
      </c>
      <c r="E19" s="154" t="s">
        <v>497</v>
      </c>
      <c r="F19" s="153">
        <v>1915</v>
      </c>
      <c r="G19" s="154" t="s">
        <v>497</v>
      </c>
      <c r="H19" s="155">
        <v>12.109523207284685</v>
      </c>
      <c r="I19" s="154" t="s">
        <v>497</v>
      </c>
      <c r="J19" s="153">
        <v>13899</v>
      </c>
      <c r="K19" s="154" t="s">
        <v>497</v>
      </c>
      <c r="L19" s="155">
        <v>87.890476792715305</v>
      </c>
      <c r="M19" s="154" t="s">
        <v>497</v>
      </c>
    </row>
    <row r="20" spans="1:13" s="142" customFormat="1" ht="12.75" customHeight="1" x14ac:dyDescent="0.25">
      <c r="A20" s="151"/>
      <c r="B20" s="152" t="s">
        <v>2</v>
      </c>
      <c r="C20" s="219"/>
      <c r="D20" s="153">
        <v>16373</v>
      </c>
      <c r="E20" s="154" t="s">
        <v>497</v>
      </c>
      <c r="F20" s="153">
        <v>1828</v>
      </c>
      <c r="G20" s="154" t="s">
        <v>497</v>
      </c>
      <c r="H20" s="155">
        <v>11.164722408843829</v>
      </c>
      <c r="I20" s="154" t="s">
        <v>497</v>
      </c>
      <c r="J20" s="153">
        <v>14545</v>
      </c>
      <c r="K20" s="154" t="s">
        <v>497</v>
      </c>
      <c r="L20" s="155">
        <v>88.835277591156171</v>
      </c>
      <c r="M20" s="154" t="s">
        <v>497</v>
      </c>
    </row>
    <row r="21" spans="1:13" s="142" customFormat="1" ht="12.75" customHeight="1" x14ac:dyDescent="0.25">
      <c r="A21" s="151"/>
      <c r="B21" s="152" t="s">
        <v>3</v>
      </c>
      <c r="C21" s="219"/>
      <c r="D21" s="153">
        <v>17237</v>
      </c>
      <c r="E21" s="154" t="s">
        <v>497</v>
      </c>
      <c r="F21" s="153">
        <v>2115</v>
      </c>
      <c r="G21" s="154" t="s">
        <v>497</v>
      </c>
      <c r="H21" s="155">
        <v>12.270116609618844</v>
      </c>
      <c r="I21" s="154" t="s">
        <v>497</v>
      </c>
      <c r="J21" s="153">
        <v>15122</v>
      </c>
      <c r="K21" s="154" t="s">
        <v>497</v>
      </c>
      <c r="L21" s="155">
        <v>87.729883390381161</v>
      </c>
      <c r="M21" s="154" t="s">
        <v>497</v>
      </c>
    </row>
    <row r="22" spans="1:13" s="142" customFormat="1" ht="12.75" customHeight="1" x14ac:dyDescent="0.25">
      <c r="A22" s="151"/>
      <c r="B22" s="152" t="s">
        <v>4</v>
      </c>
      <c r="C22" s="219"/>
      <c r="D22" s="153">
        <v>18004</v>
      </c>
      <c r="E22" s="154" t="s">
        <v>497</v>
      </c>
      <c r="F22" s="153">
        <v>2325</v>
      </c>
      <c r="G22" s="154" t="s">
        <v>497</v>
      </c>
      <c r="H22" s="155">
        <v>12.913796934014663</v>
      </c>
      <c r="I22" s="154" t="s">
        <v>497</v>
      </c>
      <c r="J22" s="153">
        <v>15679</v>
      </c>
      <c r="K22" s="154" t="s">
        <v>497</v>
      </c>
      <c r="L22" s="155">
        <v>87.08620306598533</v>
      </c>
      <c r="M22" s="154" t="s">
        <v>497</v>
      </c>
    </row>
    <row r="23" spans="1:13" s="142" customFormat="1" ht="12.75" customHeight="1" x14ac:dyDescent="0.25">
      <c r="A23" s="151"/>
      <c r="B23" s="152"/>
      <c r="C23" s="219"/>
      <c r="D23" s="153"/>
      <c r="E23" s="154"/>
      <c r="F23" s="153"/>
      <c r="G23" s="154"/>
      <c r="H23" s="155"/>
      <c r="I23" s="154"/>
      <c r="J23" s="153"/>
      <c r="K23" s="154"/>
      <c r="L23" s="155"/>
      <c r="M23" s="154"/>
    </row>
    <row r="24" spans="1:13" s="142" customFormat="1" ht="12.75" customHeight="1" x14ac:dyDescent="0.25">
      <c r="A24" s="151">
        <v>2009</v>
      </c>
      <c r="B24" s="152" t="s">
        <v>1</v>
      </c>
      <c r="C24" s="219"/>
      <c r="D24" s="153">
        <v>20446</v>
      </c>
      <c r="E24" s="154" t="s">
        <v>497</v>
      </c>
      <c r="F24" s="153">
        <v>2798</v>
      </c>
      <c r="G24" s="154" t="s">
        <v>497</v>
      </c>
      <c r="H24" s="155">
        <v>13.684828328279369</v>
      </c>
      <c r="I24" s="154" t="s">
        <v>497</v>
      </c>
      <c r="J24" s="153">
        <v>17648</v>
      </c>
      <c r="K24" s="154" t="s">
        <v>497</v>
      </c>
      <c r="L24" s="155">
        <v>86.31517167172062</v>
      </c>
      <c r="M24" s="154" t="s">
        <v>497</v>
      </c>
    </row>
    <row r="25" spans="1:13" s="142" customFormat="1" ht="12.75" customHeight="1" x14ac:dyDescent="0.25">
      <c r="A25" s="151"/>
      <c r="B25" s="152" t="s">
        <v>2</v>
      </c>
      <c r="C25" s="219"/>
      <c r="D25" s="153">
        <v>18870</v>
      </c>
      <c r="E25" s="154" t="s">
        <v>497</v>
      </c>
      <c r="F25" s="153">
        <v>2470</v>
      </c>
      <c r="G25" s="154" t="s">
        <v>497</v>
      </c>
      <c r="H25" s="155">
        <v>13.089560148383677</v>
      </c>
      <c r="I25" s="154" t="s">
        <v>497</v>
      </c>
      <c r="J25" s="153">
        <v>16400</v>
      </c>
      <c r="K25" s="154" t="s">
        <v>497</v>
      </c>
      <c r="L25" s="155">
        <v>86.910439851616317</v>
      </c>
      <c r="M25" s="154" t="s">
        <v>497</v>
      </c>
    </row>
    <row r="26" spans="1:13" s="142" customFormat="1" ht="12.75" customHeight="1" x14ac:dyDescent="0.25">
      <c r="A26" s="151"/>
      <c r="B26" s="152" t="s">
        <v>3</v>
      </c>
      <c r="C26" s="219"/>
      <c r="D26" s="153">
        <v>18347</v>
      </c>
      <c r="E26" s="154" t="s">
        <v>497</v>
      </c>
      <c r="F26" s="153">
        <v>2280</v>
      </c>
      <c r="G26" s="154" t="s">
        <v>497</v>
      </c>
      <c r="H26" s="155">
        <v>12.427099798332153</v>
      </c>
      <c r="I26" s="154" t="s">
        <v>497</v>
      </c>
      <c r="J26" s="153">
        <v>16067</v>
      </c>
      <c r="K26" s="154" t="s">
        <v>497</v>
      </c>
      <c r="L26" s="155">
        <v>87.572900201667849</v>
      </c>
      <c r="M26" s="154" t="s">
        <v>497</v>
      </c>
    </row>
    <row r="27" spans="1:13" s="142" customFormat="1" ht="12.75" customHeight="1" x14ac:dyDescent="0.25">
      <c r="A27" s="151"/>
      <c r="B27" s="152" t="s">
        <v>4</v>
      </c>
      <c r="C27" s="219"/>
      <c r="D27" s="153">
        <v>17007</v>
      </c>
      <c r="E27" s="154" t="s">
        <v>497</v>
      </c>
      <c r="F27" s="153">
        <v>2205</v>
      </c>
      <c r="G27" s="154" t="s">
        <v>497</v>
      </c>
      <c r="H27" s="155">
        <v>12.965249603104603</v>
      </c>
      <c r="I27" s="154" t="s">
        <v>497</v>
      </c>
      <c r="J27" s="153">
        <v>14802</v>
      </c>
      <c r="K27" s="154" t="s">
        <v>497</v>
      </c>
      <c r="L27" s="155">
        <v>87.034750396895404</v>
      </c>
      <c r="M27" s="154" t="s">
        <v>497</v>
      </c>
    </row>
    <row r="28" spans="1:13" s="142" customFormat="1" ht="12.75" customHeight="1" x14ac:dyDescent="0.25">
      <c r="A28" s="151"/>
      <c r="B28" s="152"/>
      <c r="C28" s="219"/>
      <c r="D28" s="153"/>
      <c r="E28" s="154"/>
      <c r="F28" s="153"/>
      <c r="G28" s="154"/>
      <c r="H28" s="155"/>
      <c r="I28" s="154"/>
      <c r="J28" s="153"/>
      <c r="K28" s="154"/>
      <c r="L28" s="155"/>
      <c r="M28" s="154"/>
    </row>
    <row r="29" spans="1:13" s="142" customFormat="1" ht="12.75" customHeight="1" x14ac:dyDescent="0.25">
      <c r="A29" s="151">
        <v>2010</v>
      </c>
      <c r="B29" s="152" t="s">
        <v>1</v>
      </c>
      <c r="C29" s="219"/>
      <c r="D29" s="153">
        <v>18256</v>
      </c>
      <c r="E29" s="154" t="s">
        <v>497</v>
      </c>
      <c r="F29" s="153">
        <v>2316</v>
      </c>
      <c r="G29" s="154" t="s">
        <v>497</v>
      </c>
      <c r="H29" s="155">
        <v>12.68624014022787</v>
      </c>
      <c r="I29" s="154" t="s">
        <v>497</v>
      </c>
      <c r="J29" s="153">
        <v>15940</v>
      </c>
      <c r="K29" s="154" t="s">
        <v>497</v>
      </c>
      <c r="L29" s="155">
        <v>87.313759859772134</v>
      </c>
      <c r="M29" s="154" t="s">
        <v>497</v>
      </c>
    </row>
    <row r="30" spans="1:13" s="142" customFormat="1" ht="12.75" customHeight="1" x14ac:dyDescent="0.25">
      <c r="A30" s="151"/>
      <c r="B30" s="152" t="s">
        <v>2</v>
      </c>
      <c r="C30" s="219"/>
      <c r="D30" s="153">
        <v>14982</v>
      </c>
      <c r="E30" s="154" t="s">
        <v>497</v>
      </c>
      <c r="F30" s="153">
        <v>1911</v>
      </c>
      <c r="G30" s="154" t="s">
        <v>497</v>
      </c>
      <c r="H30" s="155">
        <v>12.75530636764117</v>
      </c>
      <c r="I30" s="154" t="s">
        <v>497</v>
      </c>
      <c r="J30" s="153">
        <v>13071</v>
      </c>
      <c r="K30" s="154" t="s">
        <v>497</v>
      </c>
      <c r="L30" s="155">
        <v>87.244693632358832</v>
      </c>
      <c r="M30" s="154" t="s">
        <v>497</v>
      </c>
    </row>
    <row r="31" spans="1:13" s="142" customFormat="1" ht="12.75" customHeight="1" x14ac:dyDescent="0.25">
      <c r="A31" s="151"/>
      <c r="B31" s="152" t="s">
        <v>3</v>
      </c>
      <c r="C31" s="219"/>
      <c r="D31" s="153">
        <v>13907</v>
      </c>
      <c r="E31" s="154" t="s">
        <v>497</v>
      </c>
      <c r="F31" s="153">
        <v>1650</v>
      </c>
      <c r="G31" s="154" t="s">
        <v>497</v>
      </c>
      <c r="H31" s="155">
        <v>11.864528654634357</v>
      </c>
      <c r="I31" s="154" t="s">
        <v>497</v>
      </c>
      <c r="J31" s="153">
        <v>12257</v>
      </c>
      <c r="K31" s="154" t="s">
        <v>497</v>
      </c>
      <c r="L31" s="155">
        <v>88.135471345365644</v>
      </c>
      <c r="M31" s="154" t="s">
        <v>497</v>
      </c>
    </row>
    <row r="32" spans="1:13" s="142" customFormat="1" ht="12.75" customHeight="1" x14ac:dyDescent="0.25">
      <c r="A32" s="151"/>
      <c r="B32" s="152" t="s">
        <v>4</v>
      </c>
      <c r="C32" s="219"/>
      <c r="D32" s="153">
        <v>12028</v>
      </c>
      <c r="E32" s="154" t="s">
        <v>497</v>
      </c>
      <c r="F32" s="153">
        <v>2267</v>
      </c>
      <c r="G32" s="154" t="s">
        <v>497</v>
      </c>
      <c r="H32" s="155">
        <v>18.847688726305286</v>
      </c>
      <c r="I32" s="154" t="s">
        <v>497</v>
      </c>
      <c r="J32" s="153">
        <v>9761</v>
      </c>
      <c r="K32" s="154" t="s">
        <v>497</v>
      </c>
      <c r="L32" s="155">
        <v>81.152311273694707</v>
      </c>
      <c r="M32" s="154" t="s">
        <v>497</v>
      </c>
    </row>
    <row r="33" spans="1:13" s="142" customFormat="1" ht="12.75" customHeight="1" x14ac:dyDescent="0.25">
      <c r="A33" s="151"/>
      <c r="B33" s="152"/>
      <c r="C33" s="219"/>
      <c r="D33" s="153"/>
      <c r="E33" s="154"/>
      <c r="F33" s="153"/>
      <c r="G33" s="154"/>
      <c r="H33" s="155"/>
      <c r="I33" s="154"/>
      <c r="J33" s="153"/>
      <c r="K33" s="154"/>
      <c r="L33" s="155"/>
      <c r="M33" s="154"/>
    </row>
    <row r="34" spans="1:13" s="142" customFormat="1" ht="12.75" customHeight="1" x14ac:dyDescent="0.25">
      <c r="A34" s="151">
        <v>2011</v>
      </c>
      <c r="B34" s="152" t="s">
        <v>1</v>
      </c>
      <c r="C34" s="219"/>
      <c r="D34" s="153">
        <v>12539</v>
      </c>
      <c r="E34" s="154" t="s">
        <v>497</v>
      </c>
      <c r="F34" s="153">
        <v>2579</v>
      </c>
      <c r="G34" s="154" t="s">
        <v>497</v>
      </c>
      <c r="H34" s="155">
        <v>20.56782837546854</v>
      </c>
      <c r="I34" s="154" t="s">
        <v>497</v>
      </c>
      <c r="J34" s="153">
        <v>9960</v>
      </c>
      <c r="K34" s="154" t="s">
        <v>497</v>
      </c>
      <c r="L34" s="155">
        <v>79.432171624531463</v>
      </c>
      <c r="M34" s="154" t="s">
        <v>497</v>
      </c>
    </row>
    <row r="35" spans="1:13" s="142" customFormat="1" ht="12.75" customHeight="1" x14ac:dyDescent="0.25">
      <c r="A35" s="151"/>
      <c r="B35" s="152" t="s">
        <v>2</v>
      </c>
      <c r="C35" s="219"/>
      <c r="D35" s="153">
        <v>11101</v>
      </c>
      <c r="E35" s="154" t="s">
        <v>497</v>
      </c>
      <c r="F35" s="153">
        <v>2324</v>
      </c>
      <c r="G35" s="154" t="s">
        <v>497</v>
      </c>
      <c r="H35" s="155">
        <v>20.935050896315648</v>
      </c>
      <c r="I35" s="154" t="s">
        <v>497</v>
      </c>
      <c r="J35" s="153">
        <v>8777</v>
      </c>
      <c r="K35" s="154" t="s">
        <v>497</v>
      </c>
      <c r="L35" s="155">
        <v>79.064949103684356</v>
      </c>
      <c r="M35" s="154" t="s">
        <v>497</v>
      </c>
    </row>
    <row r="36" spans="1:13" s="142" customFormat="1" ht="12.75" customHeight="1" x14ac:dyDescent="0.25">
      <c r="A36" s="151"/>
      <c r="B36" s="152" t="s">
        <v>3</v>
      </c>
      <c r="C36" s="219"/>
      <c r="D36" s="153">
        <v>9578</v>
      </c>
      <c r="E36" s="154" t="s">
        <v>497</v>
      </c>
      <c r="F36" s="153">
        <v>2035</v>
      </c>
      <c r="G36" s="154" t="s">
        <v>497</v>
      </c>
      <c r="H36" s="155">
        <v>21.246606807266652</v>
      </c>
      <c r="I36" s="154" t="s">
        <v>497</v>
      </c>
      <c r="J36" s="153">
        <v>7543</v>
      </c>
      <c r="K36" s="154" t="s">
        <v>497</v>
      </c>
      <c r="L36" s="155">
        <v>78.753393192733341</v>
      </c>
      <c r="M36" s="154" t="s">
        <v>497</v>
      </c>
    </row>
    <row r="37" spans="1:13" s="142" customFormat="1" ht="12.75" customHeight="1" x14ac:dyDescent="0.25">
      <c r="A37" s="151"/>
      <c r="B37" s="152" t="s">
        <v>4</v>
      </c>
      <c r="C37" s="219"/>
      <c r="D37" s="153">
        <v>8658</v>
      </c>
      <c r="E37" s="154" t="s">
        <v>497</v>
      </c>
      <c r="F37" s="153">
        <v>1955</v>
      </c>
      <c r="G37" s="154" t="s">
        <v>497</v>
      </c>
      <c r="H37" s="155">
        <v>22.580272580272581</v>
      </c>
      <c r="I37" s="154" t="s">
        <v>497</v>
      </c>
      <c r="J37" s="153">
        <v>6703</v>
      </c>
      <c r="K37" s="154" t="s">
        <v>497</v>
      </c>
      <c r="L37" s="155">
        <v>77.419727419727423</v>
      </c>
      <c r="M37" s="154" t="s">
        <v>497</v>
      </c>
    </row>
    <row r="38" spans="1:13" s="142" customFormat="1" ht="12.75" customHeight="1" x14ac:dyDescent="0.25">
      <c r="A38" s="151"/>
      <c r="B38" s="152"/>
      <c r="C38" s="219"/>
      <c r="D38" s="153"/>
      <c r="E38" s="154"/>
      <c r="F38" s="153"/>
      <c r="G38" s="154"/>
      <c r="H38" s="155"/>
      <c r="I38" s="154"/>
      <c r="J38" s="153"/>
      <c r="K38" s="154"/>
      <c r="L38" s="155"/>
      <c r="M38" s="154"/>
    </row>
    <row r="39" spans="1:13" s="142" customFormat="1" ht="12.75" customHeight="1" x14ac:dyDescent="0.25">
      <c r="A39" s="151">
        <v>2012</v>
      </c>
      <c r="B39" s="152" t="s">
        <v>1</v>
      </c>
      <c r="C39" s="219"/>
      <c r="D39" s="153">
        <v>9132</v>
      </c>
      <c r="E39" s="154" t="s">
        <v>497</v>
      </c>
      <c r="F39" s="153">
        <v>2161</v>
      </c>
      <c r="G39" s="154" t="s">
        <v>497</v>
      </c>
      <c r="H39" s="155">
        <v>23.664038545773106</v>
      </c>
      <c r="I39" s="154" t="s">
        <v>497</v>
      </c>
      <c r="J39" s="153">
        <v>6971</v>
      </c>
      <c r="K39" s="154" t="s">
        <v>497</v>
      </c>
      <c r="L39" s="155">
        <v>76.33596145422689</v>
      </c>
      <c r="M39" s="154" t="s">
        <v>497</v>
      </c>
    </row>
    <row r="40" spans="1:13" s="142" customFormat="1" ht="12.75" customHeight="1" x14ac:dyDescent="0.25">
      <c r="A40" s="151"/>
      <c r="B40" s="152" t="s">
        <v>2</v>
      </c>
      <c r="C40" s="219"/>
      <c r="D40" s="153">
        <v>8092</v>
      </c>
      <c r="E40" s="154" t="s">
        <v>497</v>
      </c>
      <c r="F40" s="153">
        <v>1903</v>
      </c>
      <c r="G40" s="154" t="s">
        <v>497</v>
      </c>
      <c r="H40" s="155">
        <v>23.517053880375681</v>
      </c>
      <c r="I40" s="154" t="s">
        <v>497</v>
      </c>
      <c r="J40" s="153">
        <v>6189</v>
      </c>
      <c r="K40" s="154" t="s">
        <v>497</v>
      </c>
      <c r="L40" s="155">
        <v>76.482946119624316</v>
      </c>
      <c r="M40" s="154" t="s">
        <v>497</v>
      </c>
    </row>
    <row r="41" spans="1:13" s="142" customFormat="1" ht="12.75" customHeight="1" x14ac:dyDescent="0.25">
      <c r="A41" s="151"/>
      <c r="B41" s="152" t="s">
        <v>3</v>
      </c>
      <c r="C41" s="219"/>
      <c r="D41" s="153">
        <v>7642</v>
      </c>
      <c r="E41" s="154" t="s">
        <v>497</v>
      </c>
      <c r="F41" s="153">
        <v>1770</v>
      </c>
      <c r="G41" s="154" t="s">
        <v>497</v>
      </c>
      <c r="H41" s="155">
        <v>23.161476053389165</v>
      </c>
      <c r="I41" s="154" t="s">
        <v>497</v>
      </c>
      <c r="J41" s="153">
        <v>5872</v>
      </c>
      <c r="K41" s="154" t="s">
        <v>497</v>
      </c>
      <c r="L41" s="155">
        <v>76.838523946610835</v>
      </c>
      <c r="M41" s="154" t="s">
        <v>497</v>
      </c>
    </row>
    <row r="42" spans="1:13" s="142" customFormat="1" ht="12.75" customHeight="1" x14ac:dyDescent="0.25">
      <c r="A42" s="151"/>
      <c r="B42" s="152" t="s">
        <v>4</v>
      </c>
      <c r="C42" s="219"/>
      <c r="D42" s="153">
        <v>6921</v>
      </c>
      <c r="E42" s="154" t="s">
        <v>497</v>
      </c>
      <c r="F42" s="153">
        <v>1689</v>
      </c>
      <c r="G42" s="154" t="s">
        <v>497</v>
      </c>
      <c r="H42" s="155">
        <v>24.403987863025574</v>
      </c>
      <c r="I42" s="154" t="s">
        <v>497</v>
      </c>
      <c r="J42" s="153">
        <v>5232</v>
      </c>
      <c r="K42" s="154" t="s">
        <v>497</v>
      </c>
      <c r="L42" s="155">
        <v>75.596012136974423</v>
      </c>
      <c r="M42" s="154" t="s">
        <v>497</v>
      </c>
    </row>
    <row r="43" spans="1:13" s="142" customFormat="1" ht="12.75" customHeight="1" x14ac:dyDescent="0.25">
      <c r="A43" s="151"/>
      <c r="B43" s="152"/>
      <c r="C43" s="219"/>
      <c r="D43" s="153"/>
      <c r="E43" s="154"/>
      <c r="F43" s="153"/>
      <c r="G43" s="154"/>
      <c r="H43" s="155"/>
      <c r="I43" s="154"/>
      <c r="J43" s="153"/>
      <c r="K43" s="154"/>
      <c r="L43" s="155"/>
      <c r="M43" s="154"/>
    </row>
    <row r="44" spans="1:13" s="142" customFormat="1" ht="12.75" customHeight="1" x14ac:dyDescent="0.25">
      <c r="A44" s="151">
        <v>2013</v>
      </c>
      <c r="B44" s="152" t="s">
        <v>1</v>
      </c>
      <c r="C44" s="219"/>
      <c r="D44" s="153">
        <v>6673</v>
      </c>
      <c r="E44" s="154" t="s">
        <v>497</v>
      </c>
      <c r="F44" s="153">
        <v>1643</v>
      </c>
      <c r="G44" s="154" t="s">
        <v>497</v>
      </c>
      <c r="H44" s="155">
        <v>24.621609471002547</v>
      </c>
      <c r="I44" s="154" t="s">
        <v>497</v>
      </c>
      <c r="J44" s="153">
        <v>5030</v>
      </c>
      <c r="K44" s="154" t="s">
        <v>497</v>
      </c>
      <c r="L44" s="155">
        <v>75.378390528997457</v>
      </c>
      <c r="M44" s="154" t="s">
        <v>497</v>
      </c>
    </row>
    <row r="45" spans="1:13" s="142" customFormat="1" ht="12.75" customHeight="1" x14ac:dyDescent="0.25">
      <c r="A45" s="151"/>
      <c r="B45" s="152" t="s">
        <v>2</v>
      </c>
      <c r="C45" s="219"/>
      <c r="D45" s="153">
        <v>6480</v>
      </c>
      <c r="E45" s="154" t="s">
        <v>497</v>
      </c>
      <c r="F45" s="153">
        <v>1628</v>
      </c>
      <c r="G45" s="154" t="s">
        <v>497</v>
      </c>
      <c r="H45" s="155">
        <v>25.123456790123456</v>
      </c>
      <c r="I45" s="154" t="s">
        <v>497</v>
      </c>
      <c r="J45" s="153">
        <v>4852</v>
      </c>
      <c r="K45" s="154" t="s">
        <v>497</v>
      </c>
      <c r="L45" s="155">
        <v>74.876543209876544</v>
      </c>
      <c r="M45" s="154" t="s">
        <v>497</v>
      </c>
    </row>
    <row r="46" spans="1:13" s="142" customFormat="1" ht="12.75" customHeight="1" x14ac:dyDescent="0.25">
      <c r="A46" s="151"/>
      <c r="B46" s="152" t="s">
        <v>3</v>
      </c>
      <c r="C46" s="219"/>
      <c r="D46" s="153">
        <v>6009</v>
      </c>
      <c r="E46" s="154" t="s">
        <v>497</v>
      </c>
      <c r="F46" s="153">
        <v>1473</v>
      </c>
      <c r="G46" s="154" t="s">
        <v>497</v>
      </c>
      <c r="H46" s="155">
        <v>24.513230154767847</v>
      </c>
      <c r="I46" s="154" t="s">
        <v>497</v>
      </c>
      <c r="J46" s="153">
        <v>4536</v>
      </c>
      <c r="K46" s="154" t="s">
        <v>497</v>
      </c>
      <c r="L46" s="155">
        <v>75.486769845232146</v>
      </c>
      <c r="M46" s="154" t="s">
        <v>497</v>
      </c>
    </row>
    <row r="47" spans="1:13" s="142" customFormat="1" ht="12.75" customHeight="1" x14ac:dyDescent="0.25">
      <c r="A47" s="151"/>
      <c r="B47" s="152" t="s">
        <v>4</v>
      </c>
      <c r="C47" s="219"/>
      <c r="D47" s="153">
        <v>5409</v>
      </c>
      <c r="E47" s="154" t="s">
        <v>497</v>
      </c>
      <c r="F47" s="153">
        <v>1255</v>
      </c>
      <c r="G47" s="154" t="s">
        <v>497</v>
      </c>
      <c r="H47" s="155">
        <v>23.202070623035681</v>
      </c>
      <c r="I47" s="154" t="s">
        <v>497</v>
      </c>
      <c r="J47" s="153">
        <v>4154</v>
      </c>
      <c r="K47" s="154" t="s">
        <v>497</v>
      </c>
      <c r="L47" s="155">
        <v>76.797929376964319</v>
      </c>
      <c r="M47" s="154" t="s">
        <v>497</v>
      </c>
    </row>
    <row r="48" spans="1:13" s="142" customFormat="1" ht="12.75" customHeight="1" x14ac:dyDescent="0.25">
      <c r="A48" s="151"/>
      <c r="B48" s="152"/>
      <c r="C48" s="219"/>
      <c r="D48" s="153"/>
      <c r="E48" s="154"/>
      <c r="F48" s="153"/>
      <c r="G48" s="154"/>
      <c r="H48" s="155"/>
      <c r="I48" s="154"/>
      <c r="J48" s="153"/>
      <c r="K48" s="154"/>
      <c r="L48" s="155"/>
      <c r="M48" s="154"/>
    </row>
    <row r="49" spans="1:13" s="142" customFormat="1" ht="12.75" customHeight="1" x14ac:dyDescent="0.25">
      <c r="A49" s="151">
        <v>2014</v>
      </c>
      <c r="B49" s="152" t="s">
        <v>1</v>
      </c>
      <c r="C49" s="219"/>
      <c r="D49" s="153">
        <v>5681</v>
      </c>
      <c r="E49" s="154" t="s">
        <v>497</v>
      </c>
      <c r="F49" s="153">
        <v>1467</v>
      </c>
      <c r="G49" s="154" t="s">
        <v>497</v>
      </c>
      <c r="H49" s="155">
        <v>25.822918500264038</v>
      </c>
      <c r="I49" s="154" t="s">
        <v>497</v>
      </c>
      <c r="J49" s="153">
        <v>4214</v>
      </c>
      <c r="K49" s="154" t="s">
        <v>497</v>
      </c>
      <c r="L49" s="155">
        <v>74.177081499735962</v>
      </c>
      <c r="M49" s="154" t="s">
        <v>497</v>
      </c>
    </row>
    <row r="50" spans="1:13" s="142" customFormat="1" ht="12.75" customHeight="1" x14ac:dyDescent="0.25">
      <c r="A50" s="151"/>
      <c r="B50" s="152" t="s">
        <v>2</v>
      </c>
      <c r="C50" s="219"/>
      <c r="D50" s="153">
        <v>5475</v>
      </c>
      <c r="E50" s="154" t="s">
        <v>497</v>
      </c>
      <c r="F50" s="153">
        <v>1381</v>
      </c>
      <c r="G50" s="154" t="s">
        <v>497</v>
      </c>
      <c r="H50" s="155">
        <v>25.223744292237445</v>
      </c>
      <c r="I50" s="154" t="s">
        <v>497</v>
      </c>
      <c r="J50" s="153">
        <v>4094</v>
      </c>
      <c r="K50" s="154" t="s">
        <v>497</v>
      </c>
      <c r="L50" s="155">
        <v>74.776255707762559</v>
      </c>
      <c r="M50" s="154" t="s">
        <v>497</v>
      </c>
    </row>
    <row r="51" spans="1:13" s="142" customFormat="1" ht="12.75" customHeight="1" x14ac:dyDescent="0.25">
      <c r="A51" s="151"/>
      <c r="B51" s="152" t="s">
        <v>3</v>
      </c>
      <c r="C51" s="219"/>
      <c r="D51" s="153">
        <v>4907</v>
      </c>
      <c r="E51" s="154" t="s">
        <v>497</v>
      </c>
      <c r="F51" s="153">
        <v>1139</v>
      </c>
      <c r="G51" s="154" t="s">
        <v>497</v>
      </c>
      <c r="H51" s="155">
        <v>23.211738332993683</v>
      </c>
      <c r="I51" s="154" t="s">
        <v>497</v>
      </c>
      <c r="J51" s="153">
        <v>3768</v>
      </c>
      <c r="K51" s="154" t="s">
        <v>497</v>
      </c>
      <c r="L51" s="155">
        <v>76.788261667006324</v>
      </c>
      <c r="M51" s="154" t="s">
        <v>497</v>
      </c>
    </row>
    <row r="52" spans="1:13" s="142" customFormat="1" ht="12.75" customHeight="1" x14ac:dyDescent="0.25">
      <c r="A52" s="151"/>
      <c r="B52" s="152" t="s">
        <v>4</v>
      </c>
      <c r="C52" s="219"/>
      <c r="D52" s="153">
        <v>4282</v>
      </c>
      <c r="E52" s="154" t="s">
        <v>497</v>
      </c>
      <c r="F52" s="153">
        <v>969</v>
      </c>
      <c r="G52" s="154" t="s">
        <v>497</v>
      </c>
      <c r="H52" s="155">
        <v>22.629612330686594</v>
      </c>
      <c r="I52" s="154" t="s">
        <v>497</v>
      </c>
      <c r="J52" s="153">
        <v>3313</v>
      </c>
      <c r="K52" s="154" t="s">
        <v>497</v>
      </c>
      <c r="L52" s="155">
        <v>77.370387669313402</v>
      </c>
      <c r="M52" s="154" t="s">
        <v>497</v>
      </c>
    </row>
    <row r="53" spans="1:13" s="142" customFormat="1" ht="12.75" customHeight="1" x14ac:dyDescent="0.25">
      <c r="A53" s="151"/>
      <c r="B53" s="152"/>
      <c r="C53" s="219"/>
      <c r="D53" s="153"/>
      <c r="E53" s="154"/>
      <c r="F53" s="153"/>
      <c r="G53" s="154"/>
      <c r="H53" s="155"/>
      <c r="I53" s="154"/>
      <c r="J53" s="153"/>
      <c r="K53" s="154"/>
      <c r="L53" s="155"/>
      <c r="M53" s="154"/>
    </row>
    <row r="54" spans="1:13" s="142" customFormat="1" ht="12.75" customHeight="1" x14ac:dyDescent="0.25">
      <c r="A54" s="151">
        <v>2015</v>
      </c>
      <c r="B54" s="152" t="s">
        <v>1</v>
      </c>
      <c r="C54" s="219"/>
      <c r="D54" s="153">
        <v>4404</v>
      </c>
      <c r="E54" s="154" t="s">
        <v>497</v>
      </c>
      <c r="F54" s="153">
        <v>1117</v>
      </c>
      <c r="G54" s="154" t="s">
        <v>497</v>
      </c>
      <c r="H54" s="155">
        <v>25.36330608537693</v>
      </c>
      <c r="I54" s="154" t="s">
        <v>497</v>
      </c>
      <c r="J54" s="153">
        <v>3287</v>
      </c>
      <c r="K54" s="154" t="s">
        <v>497</v>
      </c>
      <c r="L54" s="155">
        <v>74.636693914623066</v>
      </c>
      <c r="M54" s="154" t="s">
        <v>497</v>
      </c>
    </row>
    <row r="55" spans="1:13" s="142" customFormat="1" ht="12.75" customHeight="1" x14ac:dyDescent="0.25">
      <c r="A55" s="151"/>
      <c r="B55" s="152" t="s">
        <v>2</v>
      </c>
      <c r="C55" s="219"/>
      <c r="D55" s="153">
        <v>3975</v>
      </c>
      <c r="E55" s="154" t="s">
        <v>497</v>
      </c>
      <c r="F55" s="153">
        <v>938</v>
      </c>
      <c r="G55" s="154" t="s">
        <v>497</v>
      </c>
      <c r="H55" s="155">
        <v>23.59748427672956</v>
      </c>
      <c r="I55" s="154" t="s">
        <v>497</v>
      </c>
      <c r="J55" s="153">
        <v>3037</v>
      </c>
      <c r="K55" s="154" t="s">
        <v>497</v>
      </c>
      <c r="L55" s="155">
        <v>76.40251572327044</v>
      </c>
      <c r="M55" s="154" t="s">
        <v>497</v>
      </c>
    </row>
    <row r="56" spans="1:13" s="142" customFormat="1" ht="12.75" customHeight="1" x14ac:dyDescent="0.25">
      <c r="A56" s="151"/>
      <c r="B56" s="152" t="s">
        <v>3</v>
      </c>
      <c r="C56" s="219"/>
      <c r="D56" s="153">
        <v>3896</v>
      </c>
      <c r="E56" s="154" t="s">
        <v>497</v>
      </c>
      <c r="F56" s="153">
        <v>918</v>
      </c>
      <c r="G56" s="154" t="s">
        <v>497</v>
      </c>
      <c r="H56" s="155">
        <v>23.562628336755647</v>
      </c>
      <c r="I56" s="154" t="s">
        <v>497</v>
      </c>
      <c r="J56" s="153">
        <v>2978</v>
      </c>
      <c r="K56" s="154" t="s">
        <v>497</v>
      </c>
      <c r="L56" s="155">
        <v>76.437371663244363</v>
      </c>
      <c r="M56" s="154" t="s">
        <v>497</v>
      </c>
    </row>
    <row r="57" spans="1:13" s="142" customFormat="1" ht="12.75" customHeight="1" x14ac:dyDescent="0.25">
      <c r="A57" s="151"/>
      <c r="B57" s="152" t="s">
        <v>4</v>
      </c>
      <c r="C57" s="219"/>
      <c r="D57" s="153">
        <v>3570</v>
      </c>
      <c r="E57" s="154" t="s">
        <v>497</v>
      </c>
      <c r="F57" s="153">
        <v>931</v>
      </c>
      <c r="G57" s="154" t="s">
        <v>497</v>
      </c>
      <c r="H57" s="155">
        <v>26.078431372549023</v>
      </c>
      <c r="I57" s="154" t="s">
        <v>497</v>
      </c>
      <c r="J57" s="153">
        <v>2639</v>
      </c>
      <c r="K57" s="154" t="s">
        <v>497</v>
      </c>
      <c r="L57" s="155">
        <v>73.921568627450981</v>
      </c>
      <c r="M57" s="154" t="s">
        <v>497</v>
      </c>
    </row>
    <row r="58" spans="1:13" s="142" customFormat="1" ht="12.75" customHeight="1" x14ac:dyDescent="0.25">
      <c r="A58" s="151"/>
      <c r="B58" s="152"/>
      <c r="C58" s="219"/>
      <c r="D58" s="153"/>
      <c r="E58" s="154"/>
      <c r="F58" s="153"/>
      <c r="G58" s="154"/>
      <c r="H58" s="155"/>
      <c r="I58" s="154"/>
      <c r="J58" s="153"/>
      <c r="K58" s="154"/>
      <c r="L58" s="155"/>
      <c r="M58" s="154"/>
    </row>
    <row r="59" spans="1:13" s="142" customFormat="1" ht="12.75" customHeight="1" x14ac:dyDescent="0.25">
      <c r="A59" s="151">
        <v>2016</v>
      </c>
      <c r="B59" s="152" t="s">
        <v>1</v>
      </c>
      <c r="C59" s="219"/>
      <c r="D59" s="153">
        <v>3775</v>
      </c>
      <c r="E59" s="154" t="s">
        <v>497</v>
      </c>
      <c r="F59" s="153">
        <v>913</v>
      </c>
      <c r="G59" s="154" t="s">
        <v>497</v>
      </c>
      <c r="H59" s="155">
        <v>24.185430463576161</v>
      </c>
      <c r="I59" s="154" t="s">
        <v>497</v>
      </c>
      <c r="J59" s="153">
        <v>2862</v>
      </c>
      <c r="K59" s="154" t="s">
        <v>497</v>
      </c>
      <c r="L59" s="155">
        <v>75.814569536423832</v>
      </c>
      <c r="M59" s="154" t="s">
        <v>497</v>
      </c>
    </row>
    <row r="60" spans="1:13" s="142" customFormat="1" ht="12.75" customHeight="1" x14ac:dyDescent="0.25">
      <c r="A60" s="151"/>
      <c r="B60" s="152" t="s">
        <v>2</v>
      </c>
      <c r="C60" s="219"/>
      <c r="D60" s="153">
        <v>3709</v>
      </c>
      <c r="E60" s="154" t="s">
        <v>497</v>
      </c>
      <c r="F60" s="153">
        <v>920</v>
      </c>
      <c r="G60" s="154" t="s">
        <v>497</v>
      </c>
      <c r="H60" s="155">
        <v>24.804529522782421</v>
      </c>
      <c r="I60" s="154" t="s">
        <v>497</v>
      </c>
      <c r="J60" s="153">
        <v>2789</v>
      </c>
      <c r="K60" s="154" t="s">
        <v>497</v>
      </c>
      <c r="L60" s="155">
        <v>75.195470477217569</v>
      </c>
      <c r="M60" s="154" t="s">
        <v>497</v>
      </c>
    </row>
    <row r="61" spans="1:13" s="142" customFormat="1" ht="12.75" customHeight="1" x14ac:dyDescent="0.25">
      <c r="A61" s="151"/>
      <c r="B61" s="152" t="s">
        <v>3</v>
      </c>
      <c r="C61" s="219"/>
      <c r="D61" s="153">
        <v>3936</v>
      </c>
      <c r="E61" s="154" t="s">
        <v>497</v>
      </c>
      <c r="F61" s="153">
        <v>940</v>
      </c>
      <c r="G61" s="154" t="s">
        <v>497</v>
      </c>
      <c r="H61" s="155">
        <v>23.882113821138212</v>
      </c>
      <c r="I61" s="154" t="s">
        <v>497</v>
      </c>
      <c r="J61" s="153">
        <v>2996</v>
      </c>
      <c r="K61" s="154" t="s">
        <v>497</v>
      </c>
      <c r="L61" s="155">
        <v>76.117886178861795</v>
      </c>
      <c r="M61" s="154" t="s">
        <v>497</v>
      </c>
    </row>
    <row r="62" spans="1:13" s="142" customFormat="1" ht="12.75" customHeight="1" x14ac:dyDescent="0.25">
      <c r="A62" s="151"/>
      <c r="B62" s="152" t="s">
        <v>4</v>
      </c>
      <c r="C62" s="219"/>
      <c r="D62" s="153">
        <v>3624</v>
      </c>
      <c r="E62" s="154" t="s">
        <v>497</v>
      </c>
      <c r="F62" s="153">
        <v>907</v>
      </c>
      <c r="G62" s="154" t="s">
        <v>497</v>
      </c>
      <c r="H62" s="155">
        <v>25.027593818984545</v>
      </c>
      <c r="I62" s="154" t="s">
        <v>497</v>
      </c>
      <c r="J62" s="153">
        <v>2717</v>
      </c>
      <c r="K62" s="154" t="s">
        <v>497</v>
      </c>
      <c r="L62" s="155">
        <v>74.972406181015444</v>
      </c>
      <c r="M62" s="154" t="s">
        <v>497</v>
      </c>
    </row>
    <row r="63" spans="1:13" s="142" customFormat="1" ht="12.75" customHeight="1" x14ac:dyDescent="0.25">
      <c r="A63" s="151"/>
      <c r="B63" s="152"/>
      <c r="C63" s="219"/>
      <c r="D63" s="153"/>
      <c r="E63" s="154"/>
      <c r="F63" s="153"/>
      <c r="G63" s="154"/>
      <c r="H63" s="155"/>
      <c r="I63" s="154"/>
      <c r="J63" s="153"/>
      <c r="K63" s="154"/>
      <c r="L63" s="155"/>
      <c r="M63" s="154"/>
    </row>
    <row r="64" spans="1:13" s="142" customFormat="1" ht="12.75" customHeight="1" x14ac:dyDescent="0.25">
      <c r="A64" s="151">
        <v>2017</v>
      </c>
      <c r="B64" s="152" t="s">
        <v>1</v>
      </c>
      <c r="C64" s="219" t="s">
        <v>195</v>
      </c>
      <c r="D64" s="153">
        <v>4083</v>
      </c>
      <c r="E64" s="154" t="s">
        <v>497</v>
      </c>
      <c r="F64" s="153">
        <v>958</v>
      </c>
      <c r="G64" s="154" t="s">
        <v>497</v>
      </c>
      <c r="H64" s="155">
        <v>23.463139848150867</v>
      </c>
      <c r="I64" s="154" t="s">
        <v>497</v>
      </c>
      <c r="J64" s="153">
        <v>3125</v>
      </c>
      <c r="K64" s="154" t="s">
        <v>497</v>
      </c>
      <c r="L64" s="155">
        <v>76.536860151849126</v>
      </c>
      <c r="M64" s="154" t="s">
        <v>497</v>
      </c>
    </row>
    <row r="65" spans="1:27" s="142" customFormat="1" ht="12.75" customHeight="1" x14ac:dyDescent="0.25">
      <c r="A65" s="151"/>
      <c r="B65" s="152" t="s">
        <v>2</v>
      </c>
      <c r="C65" s="219" t="s">
        <v>195</v>
      </c>
      <c r="D65" s="153">
        <v>3722</v>
      </c>
      <c r="E65" s="154" t="s">
        <v>497</v>
      </c>
      <c r="F65" s="153">
        <v>872</v>
      </c>
      <c r="G65" s="154" t="s">
        <v>497</v>
      </c>
      <c r="H65" s="155">
        <v>23.428264373992477</v>
      </c>
      <c r="I65" s="154" t="s">
        <v>497</v>
      </c>
      <c r="J65" s="153">
        <v>2850</v>
      </c>
      <c r="K65" s="154" t="s">
        <v>497</v>
      </c>
      <c r="L65" s="155">
        <v>76.571735626007523</v>
      </c>
      <c r="M65" s="154" t="s">
        <v>497</v>
      </c>
    </row>
    <row r="66" spans="1:27" s="142" customFormat="1" ht="12.75" customHeight="1" x14ac:dyDescent="0.25">
      <c r="A66" s="151"/>
      <c r="B66" s="152" t="s">
        <v>3</v>
      </c>
      <c r="C66" s="219" t="s">
        <v>195</v>
      </c>
      <c r="D66" s="153">
        <v>3737</v>
      </c>
      <c r="E66" s="154" t="s">
        <v>273</v>
      </c>
      <c r="F66" s="153">
        <v>818</v>
      </c>
      <c r="G66" s="154" t="s">
        <v>497</v>
      </c>
      <c r="H66" s="155">
        <v>21.889215948621889</v>
      </c>
      <c r="I66" s="154" t="s">
        <v>497</v>
      </c>
      <c r="J66" s="153">
        <v>2919</v>
      </c>
      <c r="K66" s="154" t="s">
        <v>273</v>
      </c>
      <c r="L66" s="155">
        <v>78.110784051378118</v>
      </c>
      <c r="M66" s="154" t="s">
        <v>497</v>
      </c>
    </row>
    <row r="67" spans="1:27" s="142" customFormat="1" ht="12.75" customHeight="1" x14ac:dyDescent="0.25">
      <c r="A67" s="151"/>
      <c r="B67" s="152" t="s">
        <v>4</v>
      </c>
      <c r="C67" s="219" t="s">
        <v>195</v>
      </c>
      <c r="D67" s="153">
        <v>3563</v>
      </c>
      <c r="E67" s="154" t="s">
        <v>273</v>
      </c>
      <c r="F67" s="153">
        <v>841</v>
      </c>
      <c r="G67" s="154" t="s">
        <v>497</v>
      </c>
      <c r="H67" s="155">
        <v>23.603704743193937</v>
      </c>
      <c r="I67" s="154" t="s">
        <v>497</v>
      </c>
      <c r="J67" s="153">
        <v>2722</v>
      </c>
      <c r="K67" s="154" t="s">
        <v>497</v>
      </c>
      <c r="L67" s="155">
        <v>76.396295256806056</v>
      </c>
      <c r="M67" s="154" t="s">
        <v>497</v>
      </c>
    </row>
    <row r="68" spans="1:27" s="142" customFormat="1" ht="12.75" customHeight="1" x14ac:dyDescent="0.25">
      <c r="A68" s="151"/>
      <c r="B68" s="152"/>
      <c r="C68" s="219"/>
      <c r="D68" s="153"/>
      <c r="E68" s="154"/>
      <c r="F68" s="153"/>
      <c r="G68" s="154"/>
      <c r="H68" s="155"/>
      <c r="I68" s="154"/>
      <c r="J68" s="153"/>
      <c r="K68" s="154"/>
      <c r="L68" s="155"/>
      <c r="M68" s="154"/>
    </row>
    <row r="69" spans="1:27" s="142" customFormat="1" ht="12.75" customHeight="1" x14ac:dyDescent="0.25">
      <c r="A69" s="151">
        <v>2018</v>
      </c>
      <c r="B69" s="152" t="s">
        <v>1</v>
      </c>
      <c r="C69" s="219" t="s">
        <v>497</v>
      </c>
      <c r="D69" s="153">
        <v>4345</v>
      </c>
      <c r="E69" s="154" t="s">
        <v>497</v>
      </c>
      <c r="F69" s="153" t="s">
        <v>67</v>
      </c>
      <c r="G69" s="154" t="s">
        <v>497</v>
      </c>
      <c r="H69" s="155" t="s">
        <v>67</v>
      </c>
      <c r="I69" s="154" t="s">
        <v>497</v>
      </c>
      <c r="J69" s="153" t="s">
        <v>67</v>
      </c>
      <c r="K69" s="154" t="s">
        <v>497</v>
      </c>
      <c r="L69" s="155" t="s">
        <v>67</v>
      </c>
      <c r="M69" s="154" t="s">
        <v>497</v>
      </c>
      <c r="AA69" s="142" t="s">
        <v>497</v>
      </c>
    </row>
    <row r="70" spans="1:27" s="142" customFormat="1" ht="12.75" customHeight="1" thickBot="1" x14ac:dyDescent="0.3">
      <c r="A70" s="152"/>
      <c r="B70" s="156"/>
      <c r="C70" s="220"/>
      <c r="D70" s="153"/>
      <c r="E70" s="154"/>
      <c r="F70" s="153"/>
      <c r="G70" s="154"/>
      <c r="H70" s="155"/>
      <c r="I70" s="154"/>
      <c r="J70" s="153"/>
      <c r="K70" s="154"/>
      <c r="L70" s="155"/>
      <c r="M70" s="154"/>
    </row>
    <row r="71" spans="1:27" s="142" customFormat="1" ht="12.75" customHeight="1" x14ac:dyDescent="0.2">
      <c r="A71" s="159" t="s">
        <v>501</v>
      </c>
      <c r="B71" s="159"/>
      <c r="C71" s="221"/>
      <c r="D71" s="159"/>
      <c r="E71" s="221"/>
      <c r="F71" s="159"/>
      <c r="G71" s="221"/>
      <c r="H71" s="201"/>
      <c r="I71" s="221"/>
      <c r="J71" s="159"/>
      <c r="K71" s="221"/>
      <c r="L71" s="201"/>
      <c r="M71" s="221"/>
    </row>
    <row r="72" spans="1:27" s="142" customFormat="1" ht="12.75" customHeight="1" x14ac:dyDescent="0.2">
      <c r="A72" s="160"/>
      <c r="B72" s="160"/>
      <c r="C72" s="161"/>
      <c r="D72" s="323"/>
      <c r="E72" s="161"/>
      <c r="F72" s="160"/>
      <c r="G72" s="161"/>
      <c r="H72" s="202"/>
      <c r="I72" s="161"/>
      <c r="J72" s="160"/>
      <c r="K72" s="161"/>
      <c r="L72" s="202"/>
      <c r="M72" s="161"/>
    </row>
    <row r="73" spans="1:27" s="142" customFormat="1" ht="12.75" hidden="1" customHeight="1" x14ac:dyDescent="0.2">
      <c r="A73" s="162">
        <v>2017</v>
      </c>
      <c r="B73" s="163" t="s">
        <v>3</v>
      </c>
      <c r="C73" s="222"/>
      <c r="D73" s="164" t="s">
        <v>121</v>
      </c>
      <c r="E73" s="161"/>
      <c r="F73" s="164" t="s">
        <v>121</v>
      </c>
      <c r="G73" s="161"/>
      <c r="H73" s="203"/>
      <c r="I73" s="161"/>
      <c r="J73" s="164" t="s">
        <v>121</v>
      </c>
      <c r="K73" s="161"/>
      <c r="L73" s="203"/>
      <c r="M73" s="161"/>
    </row>
    <row r="74" spans="1:27" s="142" customFormat="1" ht="12.75" hidden="1" customHeight="1" x14ac:dyDescent="0.2">
      <c r="A74" s="167"/>
      <c r="B74" s="167"/>
      <c r="C74" s="223"/>
      <c r="D74" s="167"/>
      <c r="E74" s="281"/>
      <c r="F74" s="167"/>
      <c r="G74" s="281"/>
      <c r="H74" s="204"/>
      <c r="I74" s="281"/>
      <c r="J74" s="167"/>
      <c r="K74" s="281"/>
      <c r="L74" s="204"/>
      <c r="M74" s="281"/>
    </row>
    <row r="75" spans="1:27" s="142" customFormat="1" ht="12.75" customHeight="1" thickBot="1" x14ac:dyDescent="0.25">
      <c r="A75" s="157">
        <v>2016</v>
      </c>
      <c r="B75" s="158" t="s">
        <v>4</v>
      </c>
      <c r="C75" s="224"/>
      <c r="D75" s="168">
        <v>-1.6832229580573954</v>
      </c>
      <c r="E75" s="282"/>
      <c r="F75" s="168">
        <v>-7.2767364939360535</v>
      </c>
      <c r="G75" s="282"/>
      <c r="H75" s="205"/>
      <c r="I75" s="282"/>
      <c r="J75" s="168">
        <v>0.18402649981597019</v>
      </c>
      <c r="K75" s="282"/>
      <c r="L75" s="205"/>
      <c r="M75" s="282"/>
    </row>
    <row r="76" spans="1:27" s="169" customFormat="1" ht="12.75" customHeight="1" x14ac:dyDescent="0.2">
      <c r="A76" s="398"/>
      <c r="B76" s="398"/>
      <c r="C76" s="398"/>
      <c r="D76" s="398"/>
      <c r="E76" s="398"/>
      <c r="F76" s="398"/>
      <c r="G76" s="398"/>
      <c r="H76" s="398"/>
      <c r="I76" s="398"/>
      <c r="J76" s="398"/>
      <c r="K76" s="398"/>
      <c r="L76" s="398"/>
      <c r="M76" s="398"/>
    </row>
    <row r="77" spans="1:27" s="169" customFormat="1" ht="28.5" customHeight="1" x14ac:dyDescent="0.2">
      <c r="A77" s="396" t="s">
        <v>242</v>
      </c>
      <c r="B77" s="396"/>
      <c r="C77" s="396"/>
      <c r="D77" s="396"/>
      <c r="E77" s="396"/>
      <c r="F77" s="396"/>
      <c r="G77" s="396"/>
      <c r="H77" s="396"/>
      <c r="I77" s="396"/>
      <c r="J77" s="396"/>
      <c r="K77" s="396"/>
      <c r="L77" s="396"/>
      <c r="M77" s="396"/>
    </row>
    <row r="78" spans="1:27" s="170" customFormat="1" ht="87.75" customHeight="1" x14ac:dyDescent="0.3">
      <c r="A78" s="396" t="s">
        <v>247</v>
      </c>
      <c r="B78" s="396"/>
      <c r="C78" s="396"/>
      <c r="D78" s="396"/>
      <c r="E78" s="396"/>
      <c r="F78" s="396"/>
      <c r="G78" s="396"/>
      <c r="H78" s="396"/>
      <c r="I78" s="396"/>
      <c r="J78" s="396"/>
      <c r="K78" s="396"/>
      <c r="L78" s="396"/>
      <c r="M78" s="396"/>
    </row>
    <row r="79" spans="1:27" s="171" customFormat="1" ht="15" x14ac:dyDescent="0.3">
      <c r="A79" s="409"/>
      <c r="B79" s="409"/>
      <c r="C79" s="409"/>
      <c r="D79" s="409"/>
      <c r="E79" s="409"/>
      <c r="F79" s="409"/>
      <c r="G79" s="409"/>
      <c r="H79" s="409"/>
      <c r="I79" s="409"/>
      <c r="J79" s="409"/>
      <c r="K79" s="409"/>
      <c r="L79" s="409"/>
      <c r="M79" s="409"/>
    </row>
    <row r="80" spans="1:27" s="171" customFormat="1" ht="27.75" customHeight="1" x14ac:dyDescent="0.3">
      <c r="A80" s="409"/>
      <c r="B80" s="409"/>
      <c r="C80" s="409"/>
      <c r="D80" s="409"/>
      <c r="E80" s="409"/>
      <c r="F80" s="409"/>
      <c r="G80" s="409"/>
      <c r="H80" s="409"/>
      <c r="I80" s="409"/>
      <c r="J80" s="409"/>
      <c r="K80" s="409"/>
      <c r="L80" s="409"/>
      <c r="M80" s="409"/>
    </row>
    <row r="81" spans="1:13" ht="12.75" customHeight="1" x14ac:dyDescent="0.3">
      <c r="A81" s="409"/>
      <c r="B81" s="409"/>
      <c r="C81" s="409"/>
      <c r="D81" s="409"/>
      <c r="E81" s="409"/>
      <c r="F81" s="409"/>
      <c r="G81" s="409"/>
      <c r="H81" s="409"/>
      <c r="I81" s="409"/>
      <c r="J81" s="409"/>
      <c r="K81" s="409"/>
      <c r="L81" s="409"/>
      <c r="M81" s="409"/>
    </row>
    <row r="82" spans="1:13" ht="12.75" customHeight="1" x14ac:dyDescent="0.3">
      <c r="A82" s="409"/>
      <c r="B82" s="409"/>
      <c r="C82" s="409"/>
      <c r="D82" s="409"/>
      <c r="E82" s="409"/>
      <c r="F82" s="409"/>
      <c r="G82" s="409"/>
      <c r="H82" s="409"/>
      <c r="I82" s="409"/>
      <c r="J82" s="409"/>
      <c r="K82" s="409"/>
      <c r="L82" s="409"/>
      <c r="M82" s="409"/>
    </row>
    <row r="83" spans="1:13" ht="12.75" customHeight="1" x14ac:dyDescent="0.3">
      <c r="A83" s="409"/>
      <c r="B83" s="409"/>
      <c r="C83" s="409"/>
      <c r="D83" s="409"/>
      <c r="E83" s="409"/>
      <c r="F83" s="409"/>
      <c r="G83" s="409"/>
      <c r="H83" s="409"/>
      <c r="I83" s="409"/>
      <c r="J83" s="409"/>
      <c r="K83" s="409"/>
      <c r="L83" s="409"/>
      <c r="M83" s="409"/>
    </row>
    <row r="84" spans="1:13" ht="12.75" customHeight="1" x14ac:dyDescent="0.3">
      <c r="A84" s="409"/>
      <c r="B84" s="409"/>
      <c r="C84" s="409"/>
      <c r="D84" s="409"/>
      <c r="E84" s="409"/>
      <c r="F84" s="409"/>
      <c r="G84" s="409"/>
      <c r="H84" s="409"/>
      <c r="I84" s="409"/>
      <c r="J84" s="409"/>
      <c r="K84" s="409"/>
      <c r="L84" s="409"/>
      <c r="M84" s="409"/>
    </row>
    <row r="85" spans="1:13" ht="12.75" customHeight="1" x14ac:dyDescent="0.3">
      <c r="A85" s="409"/>
      <c r="B85" s="409"/>
      <c r="C85" s="409"/>
      <c r="D85" s="409"/>
      <c r="E85" s="409"/>
      <c r="F85" s="409"/>
      <c r="G85" s="409"/>
      <c r="H85" s="409"/>
      <c r="I85" s="409"/>
      <c r="J85" s="409"/>
      <c r="K85" s="409"/>
      <c r="L85" s="409"/>
      <c r="M85" s="409"/>
    </row>
    <row r="86" spans="1:13" ht="12.75" customHeight="1" x14ac:dyDescent="0.3">
      <c r="A86" s="409"/>
      <c r="B86" s="409"/>
      <c r="C86" s="409"/>
      <c r="D86" s="409"/>
      <c r="E86" s="409"/>
      <c r="F86" s="409"/>
      <c r="G86" s="409"/>
      <c r="H86" s="409"/>
      <c r="I86" s="409"/>
      <c r="J86" s="409"/>
      <c r="K86" s="409"/>
      <c r="L86" s="409"/>
      <c r="M86" s="409"/>
    </row>
  </sheetData>
  <dataConsolidate/>
  <mergeCells count="20">
    <mergeCell ref="F4:I4"/>
    <mergeCell ref="D5:E7"/>
    <mergeCell ref="F5:M5"/>
    <mergeCell ref="F6:I6"/>
    <mergeCell ref="J6:M6"/>
    <mergeCell ref="A81:M81"/>
    <mergeCell ref="F7:G7"/>
    <mergeCell ref="H7:I7"/>
    <mergeCell ref="J7:K7"/>
    <mergeCell ref="L7:M7"/>
    <mergeCell ref="A76:M76"/>
    <mergeCell ref="A77:M77"/>
    <mergeCell ref="A78:M78"/>
    <mergeCell ref="A79:M79"/>
    <mergeCell ref="A80:M80"/>
    <mergeCell ref="A82:M82"/>
    <mergeCell ref="A83:M83"/>
    <mergeCell ref="A84:M84"/>
    <mergeCell ref="A85:M85"/>
    <mergeCell ref="A86:M8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5"/>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3" t="s">
        <v>200</v>
      </c>
      <c r="B2" s="194"/>
      <c r="C2" s="194"/>
      <c r="D2" s="422" t="s">
        <v>250</v>
      </c>
      <c r="E2" s="422"/>
      <c r="F2" s="422"/>
      <c r="G2" s="422"/>
      <c r="H2" s="422"/>
      <c r="I2" s="422"/>
      <c r="J2" s="422"/>
      <c r="K2" s="422"/>
      <c r="L2" s="132"/>
    </row>
    <row r="3" spans="1:14" s="136" customFormat="1" ht="19.5" x14ac:dyDescent="0.3">
      <c r="A3" s="196" t="s">
        <v>152</v>
      </c>
      <c r="B3" s="197"/>
      <c r="C3" s="214"/>
      <c r="D3" s="198" t="s">
        <v>384</v>
      </c>
      <c r="E3" s="289"/>
      <c r="F3" s="188"/>
      <c r="G3" s="283"/>
      <c r="H3" s="188"/>
      <c r="I3" s="283"/>
      <c r="J3" s="132"/>
      <c r="K3" s="132"/>
      <c r="L3" s="132"/>
    </row>
    <row r="4" spans="1:14" ht="10.5" customHeight="1" thickBot="1" x14ac:dyDescent="0.35">
      <c r="A4" s="137"/>
      <c r="B4" s="137"/>
      <c r="C4" s="215"/>
      <c r="D4" s="137"/>
      <c r="E4" s="215"/>
      <c r="F4" s="137"/>
      <c r="G4" s="215"/>
      <c r="H4" s="137"/>
      <c r="I4" s="215"/>
    </row>
    <row r="5" spans="1:14" ht="30.75" customHeight="1" thickBot="1" x14ac:dyDescent="0.35">
      <c r="A5" s="138"/>
      <c r="B5" s="138"/>
      <c r="C5" s="216"/>
      <c r="D5" s="413" t="s">
        <v>180</v>
      </c>
      <c r="E5" s="413"/>
      <c r="F5" s="413"/>
      <c r="G5" s="413"/>
      <c r="H5" s="413"/>
      <c r="I5" s="413"/>
    </row>
    <row r="6" spans="1:14" s="141" customFormat="1" ht="45" customHeight="1" x14ac:dyDescent="0.3">
      <c r="A6" s="139"/>
      <c r="B6" s="140" t="s">
        <v>140</v>
      </c>
      <c r="C6" s="226"/>
      <c r="D6" s="420" t="s">
        <v>124</v>
      </c>
      <c r="E6" s="420"/>
      <c r="F6" s="417" t="s">
        <v>181</v>
      </c>
      <c r="G6" s="417"/>
      <c r="H6" s="417"/>
      <c r="I6" s="417"/>
    </row>
    <row r="7" spans="1:14" s="142" customFormat="1" ht="19.5" customHeight="1" thickBot="1" x14ac:dyDescent="0.35">
      <c r="A7" s="229" t="s">
        <v>141</v>
      </c>
      <c r="B7" s="230" t="s">
        <v>140</v>
      </c>
      <c r="C7" s="230"/>
      <c r="D7" s="421"/>
      <c r="E7" s="421"/>
      <c r="F7" s="418" t="s">
        <v>182</v>
      </c>
      <c r="G7" s="418"/>
      <c r="H7" s="418" t="s">
        <v>176</v>
      </c>
      <c r="I7" s="418"/>
    </row>
    <row r="8" spans="1:14" s="146" customFormat="1" ht="12.75" customHeight="1" x14ac:dyDescent="0.25">
      <c r="A8" s="143">
        <v>2008</v>
      </c>
      <c r="B8" s="143"/>
      <c r="C8" s="213"/>
      <c r="D8" s="144">
        <v>67428</v>
      </c>
      <c r="E8" s="145" t="s">
        <v>497</v>
      </c>
      <c r="F8" s="144">
        <v>13856</v>
      </c>
      <c r="G8" s="145" t="s">
        <v>497</v>
      </c>
      <c r="H8" s="199">
        <v>20.549326689209231</v>
      </c>
      <c r="I8" s="145" t="s">
        <v>497</v>
      </c>
    </row>
    <row r="9" spans="1:14" s="146" customFormat="1" ht="12.75" customHeight="1" x14ac:dyDescent="0.25">
      <c r="A9" s="143">
        <v>2009</v>
      </c>
      <c r="B9" s="143"/>
      <c r="C9" s="213"/>
      <c r="D9" s="144">
        <v>74671</v>
      </c>
      <c r="E9" s="145" t="s">
        <v>497</v>
      </c>
      <c r="F9" s="144">
        <v>15657</v>
      </c>
      <c r="G9" s="145" t="s">
        <v>497</v>
      </c>
      <c r="H9" s="199">
        <v>20.967979536901876</v>
      </c>
      <c r="I9" s="145" t="s">
        <v>497</v>
      </c>
    </row>
    <row r="10" spans="1:14" s="146" customFormat="1" ht="12.75" customHeight="1" x14ac:dyDescent="0.25">
      <c r="A10" s="143">
        <v>2010</v>
      </c>
      <c r="B10" s="143"/>
      <c r="C10" s="213"/>
      <c r="D10" s="144">
        <v>59173</v>
      </c>
      <c r="E10" s="145" t="s">
        <v>497</v>
      </c>
      <c r="F10" s="144">
        <v>12125</v>
      </c>
      <c r="G10" s="145" t="s">
        <v>497</v>
      </c>
      <c r="H10" s="199">
        <v>20.490764368884456</v>
      </c>
      <c r="I10" s="145" t="s">
        <v>497</v>
      </c>
    </row>
    <row r="11" spans="1:14" s="146" customFormat="1" ht="12.75" customHeight="1" x14ac:dyDescent="0.25">
      <c r="A11" s="143">
        <v>2011</v>
      </c>
      <c r="B11" s="143"/>
      <c r="C11" s="213"/>
      <c r="D11" s="144">
        <v>41875.999999999942</v>
      </c>
      <c r="E11" s="145" t="s">
        <v>497</v>
      </c>
      <c r="F11" s="144">
        <v>9708.0000000000018</v>
      </c>
      <c r="G11" s="145" t="s">
        <v>497</v>
      </c>
      <c r="H11" s="199">
        <v>23.182729964657597</v>
      </c>
      <c r="I11" s="145" t="s">
        <v>497</v>
      </c>
    </row>
    <row r="12" spans="1:14" s="146" customFormat="1" ht="12.75" customHeight="1" x14ac:dyDescent="0.25">
      <c r="A12" s="143">
        <v>2012</v>
      </c>
      <c r="B12" s="143"/>
      <c r="C12" s="213"/>
      <c r="D12" s="144">
        <v>31787.000000000011</v>
      </c>
      <c r="E12" s="145" t="s">
        <v>497</v>
      </c>
      <c r="F12" s="144">
        <v>6416</v>
      </c>
      <c r="G12" s="145" t="s">
        <v>497</v>
      </c>
      <c r="H12" s="199">
        <v>20.184352093623172</v>
      </c>
      <c r="I12" s="145" t="s">
        <v>497</v>
      </c>
    </row>
    <row r="13" spans="1:14" s="146" customFormat="1" ht="12.75" customHeight="1" x14ac:dyDescent="0.25">
      <c r="A13" s="143">
        <v>2013</v>
      </c>
      <c r="B13" s="143"/>
      <c r="C13" s="213"/>
      <c r="D13" s="144">
        <v>24570.999999999993</v>
      </c>
      <c r="E13" s="145" t="s">
        <v>497</v>
      </c>
      <c r="F13" s="144">
        <v>4487.00000000001</v>
      </c>
      <c r="G13" s="145" t="s">
        <v>497</v>
      </c>
      <c r="H13" s="199">
        <v>18.261365023808601</v>
      </c>
      <c r="I13" s="145" t="s">
        <v>497</v>
      </c>
    </row>
    <row r="14" spans="1:14" s="146" customFormat="1" ht="12.75" customHeight="1" x14ac:dyDescent="0.25">
      <c r="A14" s="143">
        <v>2014</v>
      </c>
      <c r="B14" s="143"/>
      <c r="C14" s="213"/>
      <c r="D14" s="144">
        <v>20345</v>
      </c>
      <c r="E14" s="145" t="s">
        <v>497</v>
      </c>
      <c r="F14" s="144">
        <v>3480.0000000000018</v>
      </c>
      <c r="G14" s="145" t="s">
        <v>497</v>
      </c>
      <c r="H14" s="199">
        <v>17.104939788645869</v>
      </c>
      <c r="I14" s="145" t="s">
        <v>497</v>
      </c>
    </row>
    <row r="15" spans="1:14" s="146" customFormat="1" ht="12.75" customHeight="1" x14ac:dyDescent="0.25">
      <c r="A15" s="143">
        <v>2015</v>
      </c>
      <c r="B15" s="143"/>
      <c r="C15" s="213"/>
      <c r="D15" s="144">
        <v>15845</v>
      </c>
      <c r="E15" s="145" t="s">
        <v>497</v>
      </c>
      <c r="F15" s="144">
        <v>2479</v>
      </c>
      <c r="G15" s="145" t="s">
        <v>497</v>
      </c>
      <c r="H15" s="199">
        <v>15.645313979173242</v>
      </c>
      <c r="I15" s="145" t="s">
        <v>497</v>
      </c>
    </row>
    <row r="16" spans="1:14" s="146" customFormat="1" ht="12.75" customHeight="1" x14ac:dyDescent="0.25">
      <c r="A16" s="143">
        <v>2016</v>
      </c>
      <c r="B16" s="143"/>
      <c r="C16" s="213"/>
      <c r="D16" s="144">
        <v>15044</v>
      </c>
      <c r="E16" s="145" t="s">
        <v>497</v>
      </c>
      <c r="F16" s="144">
        <v>2620.3281155792038</v>
      </c>
      <c r="G16" s="145" t="s">
        <v>497</v>
      </c>
      <c r="H16" s="199">
        <v>17.417762001988855</v>
      </c>
      <c r="I16" s="145" t="s">
        <v>497</v>
      </c>
      <c r="N16" s="147"/>
    </row>
    <row r="17" spans="1:9" s="146" customFormat="1" ht="12.75" customHeight="1" x14ac:dyDescent="0.25">
      <c r="A17" s="143">
        <v>2017</v>
      </c>
      <c r="B17" s="213">
        <v>0</v>
      </c>
      <c r="D17" s="144">
        <v>15105</v>
      </c>
      <c r="E17" s="145" t="s">
        <v>273</v>
      </c>
      <c r="F17" s="144" t="s">
        <v>67</v>
      </c>
      <c r="G17" s="145" t="s">
        <v>497</v>
      </c>
      <c r="H17" s="199" t="s">
        <v>67</v>
      </c>
      <c r="I17" s="145" t="s">
        <v>497</v>
      </c>
    </row>
    <row r="18" spans="1:9" s="142" customFormat="1" ht="12.75" customHeight="1" x14ac:dyDescent="0.25">
      <c r="A18" s="148"/>
      <c r="B18" s="148"/>
      <c r="C18" s="218"/>
      <c r="D18" s="149"/>
      <c r="E18" s="154"/>
      <c r="F18" s="149"/>
      <c r="G18" s="154"/>
      <c r="H18" s="200"/>
      <c r="I18" s="154"/>
    </row>
    <row r="19" spans="1:9" s="142" customFormat="1" ht="12.75" customHeight="1" x14ac:dyDescent="0.25">
      <c r="A19" s="151">
        <v>2008</v>
      </c>
      <c r="B19" s="152" t="s">
        <v>1</v>
      </c>
      <c r="C19" s="219"/>
      <c r="D19" s="153">
        <v>15482</v>
      </c>
      <c r="E19" s="154" t="s">
        <v>497</v>
      </c>
      <c r="F19" s="153">
        <v>3229.6674730105201</v>
      </c>
      <c r="G19" s="154" t="s">
        <v>497</v>
      </c>
      <c r="H19" s="155">
        <v>20.86078977529079</v>
      </c>
      <c r="I19" s="154" t="s">
        <v>497</v>
      </c>
    </row>
    <row r="20" spans="1:9" s="142" customFormat="1" ht="12.75" customHeight="1" x14ac:dyDescent="0.25">
      <c r="A20" s="151"/>
      <c r="B20" s="152" t="s">
        <v>2</v>
      </c>
      <c r="C20" s="219"/>
      <c r="D20" s="153">
        <v>15536</v>
      </c>
      <c r="E20" s="154" t="s">
        <v>497</v>
      </c>
      <c r="F20" s="153">
        <v>3186.7569879152702</v>
      </c>
      <c r="G20" s="154" t="s">
        <v>497</v>
      </c>
      <c r="H20" s="155">
        <v>20.512081539104468</v>
      </c>
      <c r="I20" s="154" t="s">
        <v>497</v>
      </c>
    </row>
    <row r="21" spans="1:9" s="142" customFormat="1" ht="12.75" customHeight="1" x14ac:dyDescent="0.25">
      <c r="A21" s="151"/>
      <c r="B21" s="152" t="s">
        <v>3</v>
      </c>
      <c r="C21" s="219"/>
      <c r="D21" s="153">
        <v>17474</v>
      </c>
      <c r="E21" s="154" t="s">
        <v>497</v>
      </c>
      <c r="F21" s="153">
        <v>3698.2514712075799</v>
      </c>
      <c r="G21" s="154" t="s">
        <v>497</v>
      </c>
      <c r="H21" s="155">
        <v>21.164309666977108</v>
      </c>
      <c r="I21" s="154" t="s">
        <v>497</v>
      </c>
    </row>
    <row r="22" spans="1:9" s="142" customFormat="1" ht="12.75" customHeight="1" x14ac:dyDescent="0.25">
      <c r="A22" s="151"/>
      <c r="B22" s="152" t="s">
        <v>4</v>
      </c>
      <c r="C22" s="219"/>
      <c r="D22" s="153">
        <v>18936</v>
      </c>
      <c r="E22" s="154" t="s">
        <v>497</v>
      </c>
      <c r="F22" s="153">
        <v>3741.3240678666298</v>
      </c>
      <c r="G22" s="154" t="s">
        <v>497</v>
      </c>
      <c r="H22" s="155">
        <v>19.757731663849967</v>
      </c>
      <c r="I22" s="154" t="s">
        <v>497</v>
      </c>
    </row>
    <row r="23" spans="1:9" s="142" customFormat="1" ht="12.75" customHeight="1" x14ac:dyDescent="0.25">
      <c r="A23" s="151"/>
      <c r="B23" s="152"/>
      <c r="C23" s="219"/>
      <c r="D23" s="153"/>
      <c r="E23" s="154"/>
      <c r="F23" s="153"/>
      <c r="G23" s="154"/>
      <c r="H23" s="155"/>
      <c r="I23" s="154"/>
    </row>
    <row r="24" spans="1:9" s="142" customFormat="1" ht="12.75" customHeight="1" x14ac:dyDescent="0.25">
      <c r="A24" s="151">
        <v>2009</v>
      </c>
      <c r="B24" s="152" t="s">
        <v>1</v>
      </c>
      <c r="C24" s="219"/>
      <c r="D24" s="153">
        <v>18958</v>
      </c>
      <c r="E24" s="154" t="s">
        <v>497</v>
      </c>
      <c r="F24" s="153">
        <v>3691.8049589393199</v>
      </c>
      <c r="G24" s="154" t="s">
        <v>497</v>
      </c>
      <c r="H24" s="155">
        <v>19.473599319228398</v>
      </c>
      <c r="I24" s="154" t="s">
        <v>497</v>
      </c>
    </row>
    <row r="25" spans="1:9" s="142" customFormat="1" ht="12.75" customHeight="1" x14ac:dyDescent="0.25">
      <c r="A25" s="151"/>
      <c r="B25" s="152" t="s">
        <v>2</v>
      </c>
      <c r="C25" s="219"/>
      <c r="D25" s="153">
        <v>19121</v>
      </c>
      <c r="E25" s="154" t="s">
        <v>497</v>
      </c>
      <c r="F25" s="153">
        <v>4080.8036649232799</v>
      </c>
      <c r="G25" s="154" t="s">
        <v>497</v>
      </c>
      <c r="H25" s="155">
        <v>21.341999188971705</v>
      </c>
      <c r="I25" s="154" t="s">
        <v>497</v>
      </c>
    </row>
    <row r="26" spans="1:9" s="142" customFormat="1" ht="12.75" customHeight="1" x14ac:dyDescent="0.25">
      <c r="A26" s="151"/>
      <c r="B26" s="152" t="s">
        <v>3</v>
      </c>
      <c r="C26" s="219"/>
      <c r="D26" s="153">
        <v>18659</v>
      </c>
      <c r="E26" s="154" t="s">
        <v>497</v>
      </c>
      <c r="F26" s="153">
        <v>4143.5638566929301</v>
      </c>
      <c r="G26" s="154" t="s">
        <v>497</v>
      </c>
      <c r="H26" s="155">
        <v>22.206784161492738</v>
      </c>
      <c r="I26" s="154" t="s">
        <v>497</v>
      </c>
    </row>
    <row r="27" spans="1:9" s="142" customFormat="1" ht="12.75" customHeight="1" x14ac:dyDescent="0.25">
      <c r="A27" s="151"/>
      <c r="B27" s="152" t="s">
        <v>4</v>
      </c>
      <c r="C27" s="219"/>
      <c r="D27" s="153">
        <v>17933</v>
      </c>
      <c r="E27" s="154" t="s">
        <v>497</v>
      </c>
      <c r="F27" s="153">
        <v>3740.82751944447</v>
      </c>
      <c r="G27" s="154" t="s">
        <v>497</v>
      </c>
      <c r="H27" s="155">
        <v>20.86002074078219</v>
      </c>
      <c r="I27" s="154" t="s">
        <v>497</v>
      </c>
    </row>
    <row r="28" spans="1:9" s="142" customFormat="1" ht="12.75" customHeight="1" x14ac:dyDescent="0.25">
      <c r="A28" s="151"/>
      <c r="B28" s="152"/>
      <c r="C28" s="219"/>
      <c r="D28" s="153"/>
      <c r="E28" s="154"/>
      <c r="F28" s="153"/>
      <c r="G28" s="154"/>
      <c r="H28" s="155"/>
      <c r="I28" s="154"/>
    </row>
    <row r="29" spans="1:9" s="142" customFormat="1" ht="12.75" customHeight="1" x14ac:dyDescent="0.25">
      <c r="A29" s="151">
        <v>2010</v>
      </c>
      <c r="B29" s="152" t="s">
        <v>1</v>
      </c>
      <c r="C29" s="219"/>
      <c r="D29" s="153">
        <v>17058</v>
      </c>
      <c r="E29" s="154" t="s">
        <v>497</v>
      </c>
      <c r="F29" s="153">
        <v>3697.14879970223</v>
      </c>
      <c r="G29" s="154" t="s">
        <v>497</v>
      </c>
      <c r="H29" s="155">
        <v>21.673987570068178</v>
      </c>
      <c r="I29" s="154" t="s">
        <v>497</v>
      </c>
    </row>
    <row r="30" spans="1:9" s="142" customFormat="1" ht="12.75" customHeight="1" x14ac:dyDescent="0.25">
      <c r="A30" s="151"/>
      <c r="B30" s="152" t="s">
        <v>2</v>
      </c>
      <c r="C30" s="219"/>
      <c r="D30" s="153">
        <v>15256</v>
      </c>
      <c r="E30" s="154" t="s">
        <v>497</v>
      </c>
      <c r="F30" s="153">
        <v>3395.74984812821</v>
      </c>
      <c r="G30" s="154" t="s">
        <v>497</v>
      </c>
      <c r="H30" s="155">
        <v>22.258454694075837</v>
      </c>
      <c r="I30" s="154" t="s">
        <v>497</v>
      </c>
    </row>
    <row r="31" spans="1:9" s="142" customFormat="1" ht="12.75" customHeight="1" x14ac:dyDescent="0.25">
      <c r="A31" s="151"/>
      <c r="B31" s="152" t="s">
        <v>3</v>
      </c>
      <c r="C31" s="219"/>
      <c r="D31" s="153">
        <v>14155</v>
      </c>
      <c r="E31" s="154" t="s">
        <v>497</v>
      </c>
      <c r="F31" s="153">
        <v>2838.7275177281399</v>
      </c>
      <c r="G31" s="154" t="s">
        <v>497</v>
      </c>
      <c r="H31" s="155">
        <v>20.054592142198089</v>
      </c>
      <c r="I31" s="154" t="s">
        <v>497</v>
      </c>
    </row>
    <row r="32" spans="1:9" s="142" customFormat="1" ht="12.75" customHeight="1" x14ac:dyDescent="0.25">
      <c r="A32" s="151"/>
      <c r="B32" s="152" t="s">
        <v>4</v>
      </c>
      <c r="C32" s="219"/>
      <c r="D32" s="153">
        <v>12704</v>
      </c>
      <c r="E32" s="154" t="s">
        <v>497</v>
      </c>
      <c r="F32" s="153">
        <v>2193.3738344414201</v>
      </c>
      <c r="G32" s="154" t="s">
        <v>497</v>
      </c>
      <c r="H32" s="155">
        <v>17.265222248436871</v>
      </c>
      <c r="I32" s="154" t="s">
        <v>497</v>
      </c>
    </row>
    <row r="33" spans="1:9" s="142" customFormat="1" ht="12.75" customHeight="1" x14ac:dyDescent="0.25">
      <c r="A33" s="151"/>
      <c r="B33" s="152"/>
      <c r="C33" s="219"/>
      <c r="D33" s="153"/>
      <c r="E33" s="154"/>
      <c r="F33" s="153"/>
      <c r="G33" s="154"/>
      <c r="H33" s="155"/>
      <c r="I33" s="154"/>
    </row>
    <row r="34" spans="1:9" s="142" customFormat="1" ht="12.75" customHeight="1" x14ac:dyDescent="0.25">
      <c r="A34" s="151">
        <v>2011</v>
      </c>
      <c r="B34" s="152" t="s">
        <v>1</v>
      </c>
      <c r="C34" s="219"/>
      <c r="D34" s="153">
        <v>11760.3355733227</v>
      </c>
      <c r="E34" s="154" t="s">
        <v>497</v>
      </c>
      <c r="F34" s="153">
        <v>2550.5472966777702</v>
      </c>
      <c r="G34" s="154" t="s">
        <v>497</v>
      </c>
      <c r="H34" s="155">
        <v>21.687708490763352</v>
      </c>
      <c r="I34" s="154" t="s">
        <v>497</v>
      </c>
    </row>
    <row r="35" spans="1:9" s="142" customFormat="1" ht="12.75" customHeight="1" x14ac:dyDescent="0.25">
      <c r="A35" s="151"/>
      <c r="B35" s="152" t="s">
        <v>2</v>
      </c>
      <c r="C35" s="219"/>
      <c r="D35" s="153">
        <v>11304.9546410033</v>
      </c>
      <c r="E35" s="154" t="s">
        <v>497</v>
      </c>
      <c r="F35" s="153">
        <v>2484.1878581020701</v>
      </c>
      <c r="G35" s="154" t="s">
        <v>497</v>
      </c>
      <c r="H35" s="155">
        <v>21.974328398380923</v>
      </c>
      <c r="I35" s="154" t="s">
        <v>497</v>
      </c>
    </row>
    <row r="36" spans="1:9" s="142" customFormat="1" ht="12.75" customHeight="1" x14ac:dyDescent="0.25">
      <c r="A36" s="151"/>
      <c r="B36" s="152" t="s">
        <v>3</v>
      </c>
      <c r="C36" s="219"/>
      <c r="D36" s="153">
        <v>9689.7918014033694</v>
      </c>
      <c r="E36" s="154" t="s">
        <v>497</v>
      </c>
      <c r="F36" s="153">
        <v>2345.88077042961</v>
      </c>
      <c r="G36" s="154" t="s">
        <v>497</v>
      </c>
      <c r="H36" s="155">
        <v>24.209816046716885</v>
      </c>
      <c r="I36" s="154" t="s">
        <v>497</v>
      </c>
    </row>
    <row r="37" spans="1:9" s="142" customFormat="1" ht="12.75" customHeight="1" x14ac:dyDescent="0.25">
      <c r="A37" s="151"/>
      <c r="B37" s="152" t="s">
        <v>4</v>
      </c>
      <c r="C37" s="219"/>
      <c r="D37" s="153">
        <v>9120.9179842705707</v>
      </c>
      <c r="E37" s="154" t="s">
        <v>497</v>
      </c>
      <c r="F37" s="153">
        <v>2327.3840747905501</v>
      </c>
      <c r="G37" s="154" t="s">
        <v>497</v>
      </c>
      <c r="H37" s="155">
        <v>25.516993780716234</v>
      </c>
      <c r="I37" s="154" t="s">
        <v>497</v>
      </c>
    </row>
    <row r="38" spans="1:9" s="142" customFormat="1" ht="12.75" customHeight="1" x14ac:dyDescent="0.25">
      <c r="A38" s="151"/>
      <c r="B38" s="152"/>
      <c r="C38" s="219"/>
      <c r="D38" s="153"/>
      <c r="E38" s="154"/>
      <c r="F38" s="153"/>
      <c r="G38" s="154"/>
      <c r="H38" s="155"/>
      <c r="I38" s="154"/>
    </row>
    <row r="39" spans="1:9" s="142" customFormat="1" ht="12.75" customHeight="1" x14ac:dyDescent="0.25">
      <c r="A39" s="151">
        <v>2012</v>
      </c>
      <c r="B39" s="152" t="s">
        <v>1</v>
      </c>
      <c r="C39" s="219"/>
      <c r="D39" s="153">
        <v>8649.6575586789295</v>
      </c>
      <c r="E39" s="154" t="s">
        <v>497</v>
      </c>
      <c r="F39" s="153">
        <v>1914.4602434213</v>
      </c>
      <c r="G39" s="154" t="s">
        <v>497</v>
      </c>
      <c r="H39" s="155">
        <v>22.133364591993136</v>
      </c>
      <c r="I39" s="154" t="s">
        <v>497</v>
      </c>
    </row>
    <row r="40" spans="1:9" s="142" customFormat="1" ht="12.75" customHeight="1" x14ac:dyDescent="0.25">
      <c r="A40" s="151"/>
      <c r="B40" s="152" t="s">
        <v>2</v>
      </c>
      <c r="C40" s="219"/>
      <c r="D40" s="153">
        <v>8158.4626641561499</v>
      </c>
      <c r="E40" s="154" t="s">
        <v>497</v>
      </c>
      <c r="F40" s="153">
        <v>1560.83983188703</v>
      </c>
      <c r="G40" s="154" t="s">
        <v>497</v>
      </c>
      <c r="H40" s="155">
        <v>19.131543479931725</v>
      </c>
      <c r="I40" s="154" t="s">
        <v>497</v>
      </c>
    </row>
    <row r="41" spans="1:9" s="142" customFormat="1" ht="12.75" customHeight="1" x14ac:dyDescent="0.25">
      <c r="A41" s="151"/>
      <c r="B41" s="152" t="s">
        <v>3</v>
      </c>
      <c r="C41" s="219"/>
      <c r="D41" s="153">
        <v>7680.8327716182102</v>
      </c>
      <c r="E41" s="154" t="s">
        <v>497</v>
      </c>
      <c r="F41" s="153">
        <v>1534.45428401965</v>
      </c>
      <c r="G41" s="154" t="s">
        <v>497</v>
      </c>
      <c r="H41" s="155">
        <v>19.977707231039854</v>
      </c>
      <c r="I41" s="154" t="s">
        <v>497</v>
      </c>
    </row>
    <row r="42" spans="1:9" s="142" customFormat="1" ht="12.75" customHeight="1" x14ac:dyDescent="0.25">
      <c r="A42" s="151"/>
      <c r="B42" s="152" t="s">
        <v>4</v>
      </c>
      <c r="C42" s="219"/>
      <c r="D42" s="153">
        <v>7298.0470055467204</v>
      </c>
      <c r="E42" s="154" t="s">
        <v>497</v>
      </c>
      <c r="F42" s="153">
        <v>1406.24564067202</v>
      </c>
      <c r="G42" s="154" t="s">
        <v>497</v>
      </c>
      <c r="H42" s="155">
        <v>19.268793960949196</v>
      </c>
      <c r="I42" s="154" t="s">
        <v>497</v>
      </c>
    </row>
    <row r="43" spans="1:9" s="142" customFormat="1" ht="12.75" customHeight="1" x14ac:dyDescent="0.25">
      <c r="A43" s="151"/>
      <c r="B43" s="152"/>
      <c r="C43" s="219"/>
      <c r="D43" s="153"/>
      <c r="E43" s="154"/>
      <c r="F43" s="153"/>
      <c r="G43" s="154"/>
      <c r="H43" s="155"/>
      <c r="I43" s="154"/>
    </row>
    <row r="44" spans="1:9" s="142" customFormat="1" ht="12.75" customHeight="1" x14ac:dyDescent="0.25">
      <c r="A44" s="151">
        <v>2013</v>
      </c>
      <c r="B44" s="152" t="s">
        <v>1</v>
      </c>
      <c r="C44" s="219"/>
      <c r="D44" s="153">
        <v>6615.4911052341704</v>
      </c>
      <c r="E44" s="154" t="s">
        <v>497</v>
      </c>
      <c r="F44" s="153">
        <v>1215.4679717829999</v>
      </c>
      <c r="G44" s="154" t="s">
        <v>497</v>
      </c>
      <c r="H44" s="155">
        <v>18.373057305168512</v>
      </c>
      <c r="I44" s="154" t="s">
        <v>497</v>
      </c>
    </row>
    <row r="45" spans="1:9" s="142" customFormat="1" ht="12.75" customHeight="1" x14ac:dyDescent="0.25">
      <c r="A45" s="151"/>
      <c r="B45" s="152" t="s">
        <v>2</v>
      </c>
      <c r="C45" s="219"/>
      <c r="D45" s="153">
        <v>6224.7030856189003</v>
      </c>
      <c r="E45" s="154" t="s">
        <v>497</v>
      </c>
      <c r="F45" s="153">
        <v>1159.2870028105399</v>
      </c>
      <c r="G45" s="154" t="s">
        <v>497</v>
      </c>
      <c r="H45" s="155">
        <v>18.623972691787856</v>
      </c>
      <c r="I45" s="154" t="s">
        <v>497</v>
      </c>
    </row>
    <row r="46" spans="1:9" s="142" customFormat="1" ht="12.75" customHeight="1" x14ac:dyDescent="0.25">
      <c r="A46" s="151"/>
      <c r="B46" s="152" t="s">
        <v>3</v>
      </c>
      <c r="C46" s="219"/>
      <c r="D46" s="153">
        <v>6017.9559364115403</v>
      </c>
      <c r="E46" s="154" t="s">
        <v>497</v>
      </c>
      <c r="F46" s="153">
        <v>1064.17866835717</v>
      </c>
      <c r="G46" s="154" t="s">
        <v>497</v>
      </c>
      <c r="H46" s="155">
        <v>17.683390832398342</v>
      </c>
      <c r="I46" s="154" t="s">
        <v>497</v>
      </c>
    </row>
    <row r="47" spans="1:9" s="142" customFormat="1" ht="12.75" customHeight="1" x14ac:dyDescent="0.25">
      <c r="A47" s="151"/>
      <c r="B47" s="152" t="s">
        <v>4</v>
      </c>
      <c r="C47" s="219"/>
      <c r="D47" s="153">
        <v>5712.8498727353799</v>
      </c>
      <c r="E47" s="154" t="s">
        <v>497</v>
      </c>
      <c r="F47" s="153">
        <v>1048.0663570493</v>
      </c>
      <c r="G47" s="154" t="s">
        <v>497</v>
      </c>
      <c r="H47" s="155">
        <v>18.345771031918844</v>
      </c>
      <c r="I47" s="154" t="s">
        <v>497</v>
      </c>
    </row>
    <row r="48" spans="1:9" s="142" customFormat="1" ht="12.75" customHeight="1" x14ac:dyDescent="0.25">
      <c r="A48" s="151"/>
      <c r="B48" s="152"/>
      <c r="C48" s="219"/>
      <c r="D48" s="153"/>
      <c r="E48" s="154"/>
      <c r="F48" s="153"/>
      <c r="G48" s="154"/>
      <c r="H48" s="155"/>
      <c r="I48" s="154"/>
    </row>
    <row r="49" spans="1:9" s="142" customFormat="1" ht="12.75" customHeight="1" x14ac:dyDescent="0.25">
      <c r="A49" s="151">
        <v>2014</v>
      </c>
      <c r="B49" s="152" t="s">
        <v>1</v>
      </c>
      <c r="C49" s="219"/>
      <c r="D49" s="153">
        <v>5405.2780227656503</v>
      </c>
      <c r="E49" s="154" t="s">
        <v>497</v>
      </c>
      <c r="F49" s="153">
        <v>1068.5722590978301</v>
      </c>
      <c r="G49" s="154" t="s">
        <v>497</v>
      </c>
      <c r="H49" s="155">
        <v>19.769052666620972</v>
      </c>
      <c r="I49" s="154" t="s">
        <v>497</v>
      </c>
    </row>
    <row r="50" spans="1:9" s="142" customFormat="1" ht="12.75" customHeight="1" x14ac:dyDescent="0.25">
      <c r="A50" s="151"/>
      <c r="B50" s="152" t="s">
        <v>2</v>
      </c>
      <c r="C50" s="219"/>
      <c r="D50" s="153">
        <v>5493.6928785475402</v>
      </c>
      <c r="E50" s="154" t="s">
        <v>497</v>
      </c>
      <c r="F50" s="153">
        <v>915.09997378329297</v>
      </c>
      <c r="G50" s="154" t="s">
        <v>497</v>
      </c>
      <c r="H50" s="155">
        <v>16.657283070131022</v>
      </c>
      <c r="I50" s="154" t="s">
        <v>497</v>
      </c>
    </row>
    <row r="51" spans="1:9" s="142" customFormat="1" ht="12.75" customHeight="1" x14ac:dyDescent="0.25">
      <c r="A51" s="151"/>
      <c r="B51" s="152" t="s">
        <v>3</v>
      </c>
      <c r="C51" s="219"/>
      <c r="D51" s="153">
        <v>4910.5003458286001</v>
      </c>
      <c r="E51" s="154" t="s">
        <v>497</v>
      </c>
      <c r="F51" s="153">
        <v>788.65685650215801</v>
      </c>
      <c r="G51" s="154" t="s">
        <v>497</v>
      </c>
      <c r="H51" s="155">
        <v>16.060621137561078</v>
      </c>
      <c r="I51" s="154" t="s">
        <v>497</v>
      </c>
    </row>
    <row r="52" spans="1:9" s="142" customFormat="1" ht="12.75" customHeight="1" x14ac:dyDescent="0.25">
      <c r="A52" s="151"/>
      <c r="B52" s="152" t="s">
        <v>4</v>
      </c>
      <c r="C52" s="219"/>
      <c r="D52" s="153">
        <v>4535.5287528582103</v>
      </c>
      <c r="E52" s="154" t="s">
        <v>497</v>
      </c>
      <c r="F52" s="153">
        <v>707.67091061672102</v>
      </c>
      <c r="G52" s="154" t="s">
        <v>497</v>
      </c>
      <c r="H52" s="155">
        <v>15.602831536913072</v>
      </c>
      <c r="I52" s="154" t="s">
        <v>497</v>
      </c>
    </row>
    <row r="53" spans="1:9" s="142" customFormat="1" ht="12.75" customHeight="1" x14ac:dyDescent="0.25">
      <c r="A53" s="151"/>
      <c r="B53" s="152"/>
      <c r="C53" s="219"/>
      <c r="D53" s="153"/>
      <c r="E53" s="154"/>
      <c r="F53" s="153"/>
      <c r="G53" s="154"/>
      <c r="H53" s="155"/>
      <c r="I53" s="154"/>
    </row>
    <row r="54" spans="1:9" s="142" customFormat="1" ht="12.75" customHeight="1" x14ac:dyDescent="0.25">
      <c r="A54" s="151">
        <v>2015</v>
      </c>
      <c r="B54" s="152" t="s">
        <v>1</v>
      </c>
      <c r="C54" s="219"/>
      <c r="D54" s="153">
        <v>4190.74200092108</v>
      </c>
      <c r="E54" s="154" t="s">
        <v>273</v>
      </c>
      <c r="F54" s="153">
        <v>687.27009603026295</v>
      </c>
      <c r="G54" s="154" t="s">
        <v>497</v>
      </c>
      <c r="H54" s="155">
        <v>16.399723387390786</v>
      </c>
      <c r="I54" s="154" t="s">
        <v>273</v>
      </c>
    </row>
    <row r="55" spans="1:9" s="142" customFormat="1" ht="12.75" customHeight="1" x14ac:dyDescent="0.25">
      <c r="A55" s="151"/>
      <c r="B55" s="152" t="s">
        <v>2</v>
      </c>
      <c r="C55" s="219"/>
      <c r="D55" s="153">
        <v>3984.4594799715201</v>
      </c>
      <c r="E55" s="154" t="s">
        <v>273</v>
      </c>
      <c r="F55" s="153">
        <v>615.96080705364295</v>
      </c>
      <c r="G55" s="154" t="s">
        <v>497</v>
      </c>
      <c r="H55" s="155">
        <v>15.459080714708277</v>
      </c>
      <c r="I55" s="154" t="s">
        <v>273</v>
      </c>
    </row>
    <row r="56" spans="1:9" s="142" customFormat="1" ht="12.75" customHeight="1" x14ac:dyDescent="0.25">
      <c r="A56" s="151"/>
      <c r="B56" s="152" t="s">
        <v>3</v>
      </c>
      <c r="C56" s="219"/>
      <c r="D56" s="153">
        <v>3877.1904442063901</v>
      </c>
      <c r="E56" s="154" t="s">
        <v>273</v>
      </c>
      <c r="F56" s="153">
        <v>629.47078903401098</v>
      </c>
      <c r="G56" s="154" t="s">
        <v>497</v>
      </c>
      <c r="H56" s="155">
        <v>16.235230074256911</v>
      </c>
      <c r="I56" s="154" t="s">
        <v>273</v>
      </c>
    </row>
    <row r="57" spans="1:9" s="142" customFormat="1" ht="12.75" customHeight="1" x14ac:dyDescent="0.25">
      <c r="A57" s="151"/>
      <c r="B57" s="152" t="s">
        <v>4</v>
      </c>
      <c r="C57" s="219"/>
      <c r="D57" s="153">
        <v>3792.6080749010098</v>
      </c>
      <c r="E57" s="154" t="s">
        <v>273</v>
      </c>
      <c r="F57" s="153">
        <v>546.29830788208301</v>
      </c>
      <c r="G57" s="154" t="s">
        <v>497</v>
      </c>
      <c r="H57" s="155">
        <v>14.404291112952446</v>
      </c>
      <c r="I57" s="154" t="s">
        <v>273</v>
      </c>
    </row>
    <row r="58" spans="1:9" s="142" customFormat="1" ht="12.75" customHeight="1" x14ac:dyDescent="0.25">
      <c r="A58" s="151"/>
      <c r="B58" s="152"/>
      <c r="C58" s="219"/>
      <c r="D58" s="153"/>
      <c r="E58" s="154"/>
      <c r="F58" s="153"/>
      <c r="G58" s="154"/>
      <c r="H58" s="155"/>
      <c r="I58" s="154"/>
    </row>
    <row r="59" spans="1:9" s="142" customFormat="1" ht="12.75" customHeight="1" x14ac:dyDescent="0.25">
      <c r="A59" s="151">
        <v>2016</v>
      </c>
      <c r="B59" s="152" t="s">
        <v>1</v>
      </c>
      <c r="C59" s="219"/>
      <c r="D59" s="153">
        <v>3675.1397701680999</v>
      </c>
      <c r="E59" s="154" t="s">
        <v>273</v>
      </c>
      <c r="F59" s="153">
        <v>698.90333715822601</v>
      </c>
      <c r="G59" s="154" t="s">
        <v>497</v>
      </c>
      <c r="H59" s="155">
        <v>19.017054611946318</v>
      </c>
      <c r="I59" s="154" t="s">
        <v>273</v>
      </c>
    </row>
    <row r="60" spans="1:9" s="142" customFormat="1" ht="12.75" customHeight="1" x14ac:dyDescent="0.25">
      <c r="A60" s="151"/>
      <c r="B60" s="152" t="s">
        <v>2</v>
      </c>
      <c r="C60" s="219"/>
      <c r="D60" s="153">
        <v>3599.8313366798402</v>
      </c>
      <c r="E60" s="154" t="s">
        <v>273</v>
      </c>
      <c r="F60" s="153">
        <v>626.99243507625295</v>
      </c>
      <c r="G60" s="154" t="s">
        <v>497</v>
      </c>
      <c r="H60" s="155">
        <v>17.417272545178026</v>
      </c>
      <c r="I60" s="154" t="s">
        <v>273</v>
      </c>
    </row>
    <row r="61" spans="1:9" s="142" customFormat="1" ht="12.75" customHeight="1" x14ac:dyDescent="0.25">
      <c r="A61" s="151"/>
      <c r="B61" s="152" t="s">
        <v>3</v>
      </c>
      <c r="C61" s="219"/>
      <c r="D61" s="153">
        <v>3901.2575889725699</v>
      </c>
      <c r="E61" s="154" t="s">
        <v>273</v>
      </c>
      <c r="F61" s="153">
        <v>641.13347766798699</v>
      </c>
      <c r="G61" s="154" t="s">
        <v>497</v>
      </c>
      <c r="H61" s="155">
        <v>16.434020647091778</v>
      </c>
      <c r="I61" s="154" t="s">
        <v>273</v>
      </c>
    </row>
    <row r="62" spans="1:9" s="142" customFormat="1" ht="12.75" customHeight="1" x14ac:dyDescent="0.25">
      <c r="A62" s="151"/>
      <c r="B62" s="152" t="s">
        <v>4</v>
      </c>
      <c r="C62" s="219"/>
      <c r="D62" s="153">
        <v>3867.77130417949</v>
      </c>
      <c r="E62" s="154" t="s">
        <v>273</v>
      </c>
      <c r="F62" s="153">
        <v>653.29886567673805</v>
      </c>
      <c r="G62" s="154" t="s">
        <v>497</v>
      </c>
      <c r="H62" s="155">
        <v>16.890834909778334</v>
      </c>
      <c r="I62" s="154" t="s">
        <v>273</v>
      </c>
    </row>
    <row r="63" spans="1:9" s="142" customFormat="1" ht="12.75" customHeight="1" x14ac:dyDescent="0.25">
      <c r="A63" s="151"/>
      <c r="B63" s="152"/>
      <c r="C63" s="219"/>
      <c r="D63" s="153"/>
      <c r="E63" s="154"/>
      <c r="F63" s="153"/>
      <c r="G63" s="154"/>
      <c r="H63" s="155"/>
      <c r="I63" s="154"/>
    </row>
    <row r="64" spans="1:9" s="142" customFormat="1" ht="12.75" customHeight="1" x14ac:dyDescent="0.25">
      <c r="A64" s="151">
        <v>2017</v>
      </c>
      <c r="B64" s="152" t="s">
        <v>1</v>
      </c>
      <c r="C64" s="219" t="s">
        <v>195</v>
      </c>
      <c r="D64" s="153">
        <v>3830.25200270814</v>
      </c>
      <c r="E64" s="154" t="s">
        <v>273</v>
      </c>
      <c r="F64" s="153">
        <v>668.78328209768699</v>
      </c>
      <c r="G64" s="154" t="s">
        <v>497</v>
      </c>
      <c r="H64" s="155">
        <v>17.460555640329428</v>
      </c>
      <c r="I64" s="154" t="s">
        <v>273</v>
      </c>
    </row>
    <row r="65" spans="1:27" s="142" customFormat="1" ht="12.75" customHeight="1" x14ac:dyDescent="0.25">
      <c r="A65" s="151"/>
      <c r="B65" s="152" t="s">
        <v>2</v>
      </c>
      <c r="C65" s="219" t="s">
        <v>195</v>
      </c>
      <c r="D65" s="153">
        <v>3743.83364997541</v>
      </c>
      <c r="E65" s="154" t="s">
        <v>273</v>
      </c>
      <c r="F65" s="153">
        <v>633.837182678006</v>
      </c>
      <c r="G65" s="154" t="s">
        <v>273</v>
      </c>
      <c r="H65" s="155">
        <v>16.930164156256492</v>
      </c>
      <c r="I65" s="154" t="s">
        <v>273</v>
      </c>
    </row>
    <row r="66" spans="1:27" s="142" customFormat="1" ht="12.75" customHeight="1" x14ac:dyDescent="0.25">
      <c r="A66" s="151"/>
      <c r="B66" s="152" t="s">
        <v>3</v>
      </c>
      <c r="C66" s="219" t="s">
        <v>195</v>
      </c>
      <c r="D66" s="153">
        <v>3708.4136615085299</v>
      </c>
      <c r="E66" s="154" t="s">
        <v>273</v>
      </c>
      <c r="F66" s="153">
        <v>647.73796732297205</v>
      </c>
      <c r="G66" s="154" t="s">
        <v>497</v>
      </c>
      <c r="H66" s="155">
        <v>17.466712897920925</v>
      </c>
      <c r="I66" s="154" t="s">
        <v>497</v>
      </c>
    </row>
    <row r="67" spans="1:27" s="142" customFormat="1" ht="12.75" customHeight="1" x14ac:dyDescent="0.25">
      <c r="A67" s="152"/>
      <c r="B67" s="152" t="s">
        <v>4</v>
      </c>
      <c r="C67" s="219" t="s">
        <v>497</v>
      </c>
      <c r="D67" s="153">
        <v>3822.50068580792</v>
      </c>
      <c r="E67" s="154" t="s">
        <v>273</v>
      </c>
      <c r="F67" s="153">
        <v>0</v>
      </c>
      <c r="G67" s="154" t="s">
        <v>273</v>
      </c>
      <c r="H67" s="155">
        <v>0</v>
      </c>
      <c r="I67" s="154" t="s">
        <v>273</v>
      </c>
    </row>
    <row r="68" spans="1:27" s="142" customFormat="1" ht="12.75" customHeight="1" x14ac:dyDescent="0.25">
      <c r="A68" s="151"/>
      <c r="B68" s="152"/>
      <c r="C68" s="219"/>
      <c r="D68" s="153"/>
      <c r="E68" s="154"/>
      <c r="F68" s="153"/>
      <c r="G68" s="154"/>
      <c r="H68" s="153"/>
      <c r="I68" s="154"/>
    </row>
    <row r="69" spans="1:27" s="142" customFormat="1" ht="12.75" customHeight="1" x14ac:dyDescent="0.25">
      <c r="A69" s="151">
        <v>2018</v>
      </c>
      <c r="B69" s="152" t="s">
        <v>1</v>
      </c>
      <c r="C69" s="219" t="s">
        <v>497</v>
      </c>
      <c r="D69" s="153">
        <v>4188.25264353898</v>
      </c>
      <c r="E69" s="154" t="s">
        <v>497</v>
      </c>
      <c r="F69" s="153">
        <v>0</v>
      </c>
      <c r="G69" s="154" t="s">
        <v>497</v>
      </c>
      <c r="H69" s="155">
        <v>0</v>
      </c>
      <c r="I69" s="154" t="e">
        <v>#DIV/0!</v>
      </c>
      <c r="AA69" s="142" t="s">
        <v>497</v>
      </c>
    </row>
    <row r="70" spans="1:27" s="142" customFormat="1" ht="12.75" customHeight="1" thickBot="1" x14ac:dyDescent="0.3">
      <c r="A70" s="152"/>
      <c r="B70" s="156"/>
      <c r="C70" s="220"/>
      <c r="D70" s="153"/>
      <c r="E70" s="154"/>
      <c r="F70" s="153"/>
      <c r="G70" s="154"/>
      <c r="H70" s="153"/>
      <c r="I70" s="154"/>
    </row>
    <row r="71" spans="1:27" s="142" customFormat="1" ht="12.75" customHeight="1" x14ac:dyDescent="0.2">
      <c r="A71" s="159" t="s">
        <v>502</v>
      </c>
      <c r="B71" s="159"/>
      <c r="C71" s="221"/>
      <c r="D71" s="159"/>
      <c r="E71" s="221"/>
      <c r="F71" s="159"/>
      <c r="G71" s="221"/>
      <c r="H71" s="159"/>
      <c r="I71" s="221"/>
    </row>
    <row r="72" spans="1:27" s="142" customFormat="1" ht="12.75" customHeight="1" x14ac:dyDescent="0.2">
      <c r="A72" s="160"/>
      <c r="B72" s="160"/>
      <c r="C72" s="161"/>
      <c r="D72" s="160"/>
      <c r="E72" s="161"/>
      <c r="F72" s="160"/>
      <c r="G72" s="161"/>
      <c r="H72" s="160"/>
      <c r="I72" s="161"/>
    </row>
    <row r="73" spans="1:27" s="142" customFormat="1" ht="12.75" customHeight="1" x14ac:dyDescent="0.2">
      <c r="A73" s="162">
        <v>2017</v>
      </c>
      <c r="B73" s="163" t="s">
        <v>2</v>
      </c>
      <c r="C73" s="222"/>
      <c r="D73" s="164">
        <v>-0.94608873626403911</v>
      </c>
      <c r="E73" s="161"/>
      <c r="F73" s="164">
        <v>2.1931159964826197</v>
      </c>
      <c r="G73" s="161"/>
      <c r="H73" s="164"/>
      <c r="I73" s="161"/>
    </row>
    <row r="74" spans="1:27" s="142" customFormat="1" ht="12.75" customHeight="1" x14ac:dyDescent="0.2">
      <c r="A74" s="165"/>
      <c r="B74" s="166"/>
      <c r="C74" s="223"/>
      <c r="D74" s="167"/>
      <c r="E74" s="281"/>
      <c r="F74" s="167"/>
      <c r="G74" s="281"/>
      <c r="H74" s="167"/>
      <c r="I74" s="281"/>
    </row>
    <row r="75" spans="1:27" s="142" customFormat="1" ht="12.75" customHeight="1" thickBot="1" x14ac:dyDescent="0.25">
      <c r="A75" s="162">
        <v>2016</v>
      </c>
      <c r="B75" s="163" t="s">
        <v>3</v>
      </c>
      <c r="C75" s="224"/>
      <c r="D75" s="168">
        <v>-4.943122136029654</v>
      </c>
      <c r="E75" s="282"/>
      <c r="F75" s="168">
        <v>1.0301270928805284</v>
      </c>
      <c r="G75" s="282"/>
      <c r="H75" s="168"/>
      <c r="I75" s="282"/>
    </row>
    <row r="76" spans="1:27" s="169" customFormat="1" ht="12.75" customHeight="1" x14ac:dyDescent="0.2">
      <c r="A76" s="398"/>
      <c r="B76" s="398"/>
      <c r="C76" s="398"/>
      <c r="D76" s="398"/>
      <c r="E76" s="398"/>
      <c r="F76" s="398"/>
      <c r="G76" s="398"/>
      <c r="H76" s="398"/>
      <c r="I76" s="398"/>
    </row>
    <row r="77" spans="1:27" s="171" customFormat="1" ht="58.5" customHeight="1" x14ac:dyDescent="0.3">
      <c r="A77" s="396" t="s">
        <v>252</v>
      </c>
      <c r="B77" s="396"/>
      <c r="C77" s="396"/>
      <c r="D77" s="396"/>
      <c r="E77" s="396"/>
      <c r="F77" s="396"/>
      <c r="G77" s="396"/>
      <c r="H77" s="396"/>
      <c r="I77" s="396"/>
      <c r="J77" s="396"/>
      <c r="K77" s="396"/>
    </row>
    <row r="78" spans="1:27" s="171" customFormat="1" ht="79.5" customHeight="1" x14ac:dyDescent="0.3">
      <c r="A78" s="396" t="s">
        <v>253</v>
      </c>
      <c r="B78" s="396"/>
      <c r="C78" s="396"/>
      <c r="D78" s="396"/>
      <c r="E78" s="396"/>
      <c r="F78" s="396"/>
      <c r="G78" s="396"/>
      <c r="H78" s="396"/>
      <c r="I78" s="396"/>
      <c r="J78" s="396"/>
      <c r="K78" s="396"/>
    </row>
    <row r="79" spans="1:27" s="169" customFormat="1" ht="63.75" customHeight="1" x14ac:dyDescent="0.2">
      <c r="A79" s="396" t="s">
        <v>254</v>
      </c>
      <c r="B79" s="396"/>
      <c r="C79" s="396"/>
      <c r="D79" s="396"/>
      <c r="E79" s="396"/>
      <c r="F79" s="396"/>
      <c r="G79" s="396"/>
      <c r="H79" s="396"/>
      <c r="I79" s="396"/>
      <c r="J79" s="396"/>
      <c r="K79" s="396"/>
    </row>
    <row r="80" spans="1:27" ht="31.5" customHeight="1" x14ac:dyDescent="0.3">
      <c r="A80" s="396" t="s">
        <v>251</v>
      </c>
      <c r="B80" s="396"/>
      <c r="C80" s="396"/>
      <c r="D80" s="396"/>
      <c r="E80" s="396"/>
      <c r="F80" s="396"/>
      <c r="G80" s="396"/>
      <c r="H80" s="396"/>
      <c r="I80" s="396"/>
      <c r="J80" s="396"/>
      <c r="K80" s="396"/>
    </row>
    <row r="81" spans="1:9" ht="12.75" customHeight="1" x14ac:dyDescent="0.3">
      <c r="A81" s="396"/>
      <c r="B81" s="396"/>
      <c r="C81" s="396"/>
      <c r="D81" s="396"/>
      <c r="E81" s="396"/>
      <c r="F81" s="396"/>
      <c r="G81" s="396"/>
      <c r="H81" s="396"/>
      <c r="I81" s="396"/>
    </row>
    <row r="82" spans="1:9" ht="12.75" customHeight="1" x14ac:dyDescent="0.3">
      <c r="A82" s="409"/>
      <c r="B82" s="409"/>
      <c r="C82" s="409"/>
      <c r="D82" s="409"/>
      <c r="E82" s="409"/>
      <c r="F82" s="409"/>
      <c r="G82" s="409"/>
      <c r="H82" s="409"/>
      <c r="I82" s="409"/>
    </row>
    <row r="83" spans="1:9" ht="12.75" customHeight="1" x14ac:dyDescent="0.3">
      <c r="A83" s="409"/>
      <c r="B83" s="409"/>
      <c r="C83" s="409"/>
      <c r="D83" s="409"/>
      <c r="E83" s="409"/>
      <c r="F83" s="409"/>
      <c r="G83" s="409"/>
      <c r="H83" s="409"/>
      <c r="I83" s="409"/>
    </row>
    <row r="84" spans="1:9" ht="12.75" customHeight="1" x14ac:dyDescent="0.3">
      <c r="A84" s="409"/>
      <c r="B84" s="409"/>
      <c r="C84" s="409"/>
      <c r="D84" s="409"/>
      <c r="E84" s="409"/>
      <c r="F84" s="409"/>
      <c r="G84" s="409"/>
      <c r="H84" s="409"/>
      <c r="I84" s="409"/>
    </row>
    <row r="85" spans="1:9" ht="12.75" customHeight="1" x14ac:dyDescent="0.3">
      <c r="A85" s="409"/>
      <c r="B85" s="409"/>
      <c r="C85" s="409"/>
      <c r="D85" s="409"/>
      <c r="E85" s="409"/>
      <c r="F85" s="409"/>
      <c r="G85" s="409"/>
      <c r="H85" s="409"/>
      <c r="I85" s="409"/>
    </row>
  </sheetData>
  <dataConsolidate/>
  <mergeCells count="16">
    <mergeCell ref="D2:K2"/>
    <mergeCell ref="A77:K77"/>
    <mergeCell ref="A78:K78"/>
    <mergeCell ref="A79:K79"/>
    <mergeCell ref="A80:K80"/>
    <mergeCell ref="A85:I85"/>
    <mergeCell ref="D5:I5"/>
    <mergeCell ref="F6:I6"/>
    <mergeCell ref="F7:G7"/>
    <mergeCell ref="H7:I7"/>
    <mergeCell ref="A81:I81"/>
    <mergeCell ref="A82:I82"/>
    <mergeCell ref="A83:I83"/>
    <mergeCell ref="A84:I84"/>
    <mergeCell ref="D6:E7"/>
    <mergeCell ref="A76:I7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89" t="s">
        <v>49</v>
      </c>
      <c r="I1" s="389"/>
      <c r="J1" s="389"/>
      <c r="K1" s="389"/>
      <c r="L1" s="389"/>
      <c r="M1" s="389"/>
      <c r="N1" s="9"/>
      <c r="O1" s="123" t="s">
        <v>104</v>
      </c>
      <c r="P1" s="9"/>
      <c r="Q1" s="389" t="s">
        <v>50</v>
      </c>
      <c r="R1" s="389"/>
      <c r="S1" s="389"/>
      <c r="T1" s="389"/>
      <c r="U1" s="389"/>
      <c r="V1" s="389"/>
      <c r="W1" s="389"/>
      <c r="X1" s="9"/>
      <c r="Y1" s="389" t="s">
        <v>78</v>
      </c>
      <c r="Z1" s="389"/>
      <c r="AA1" s="389"/>
      <c r="AB1" s="389"/>
      <c r="AC1" s="389"/>
      <c r="AD1" s="389"/>
      <c r="AE1" s="389"/>
      <c r="AF1" s="389"/>
      <c r="AG1" s="389"/>
      <c r="AH1" s="389"/>
      <c r="AI1" s="9"/>
      <c r="AJ1" s="391" t="s">
        <v>51</v>
      </c>
      <c r="AK1" s="391"/>
      <c r="AL1" s="391"/>
      <c r="AM1" s="9"/>
      <c r="AN1" s="392" t="s">
        <v>51</v>
      </c>
      <c r="AO1" s="392"/>
      <c r="AP1" s="392"/>
      <c r="AQ1" s="392"/>
      <c r="AS1" s="392" t="s">
        <v>105</v>
      </c>
      <c r="AT1" s="392"/>
      <c r="AU1" s="392"/>
      <c r="AW1" s="389" t="s">
        <v>107</v>
      </c>
      <c r="AX1" s="389"/>
      <c r="AY1" s="389"/>
      <c r="AZ1" s="389"/>
      <c r="BB1" s="389" t="s">
        <v>79</v>
      </c>
      <c r="BC1" s="389"/>
      <c r="BD1" s="389"/>
      <c r="BE1" s="389"/>
      <c r="BF1" s="389"/>
      <c r="BG1" s="389"/>
      <c r="BH1" s="389"/>
      <c r="BJ1" s="389" t="s">
        <v>80</v>
      </c>
      <c r="BK1" s="389"/>
      <c r="BL1" s="389"/>
      <c r="BM1" s="389"/>
      <c r="BO1" s="389" t="s">
        <v>55</v>
      </c>
      <c r="BP1" s="389"/>
      <c r="BQ1" s="389"/>
      <c r="BR1" s="389"/>
      <c r="BS1" s="389"/>
      <c r="BT1" s="389"/>
      <c r="BU1" s="389"/>
      <c r="BW1" s="389" t="s">
        <v>56</v>
      </c>
      <c r="BX1" s="389"/>
      <c r="BY1" s="389"/>
      <c r="BZ1" s="389"/>
      <c r="CB1" s="392" t="s">
        <v>108</v>
      </c>
      <c r="CC1" s="392"/>
      <c r="CD1" s="392"/>
      <c r="CE1" s="392"/>
      <c r="EC1" s="3" t="s">
        <v>84</v>
      </c>
    </row>
    <row r="2" spans="1:140" ht="12.75" customHeight="1" x14ac:dyDescent="0.15">
      <c r="A2" s="2" t="s">
        <v>25</v>
      </c>
      <c r="H2" s="389" t="s">
        <v>47</v>
      </c>
      <c r="I2" s="389"/>
      <c r="J2" s="389"/>
      <c r="K2" s="389" t="s">
        <v>48</v>
      </c>
      <c r="L2" s="389"/>
      <c r="M2" s="389"/>
      <c r="N2" s="9"/>
      <c r="P2" s="9"/>
      <c r="Q2" s="389" t="s">
        <v>47</v>
      </c>
      <c r="R2" s="389"/>
      <c r="S2" s="389"/>
      <c r="T2" s="389"/>
      <c r="U2" s="389" t="s">
        <v>48</v>
      </c>
      <c r="V2" s="389"/>
      <c r="W2" s="389"/>
      <c r="X2" s="9"/>
      <c r="Y2" s="9"/>
      <c r="Z2" s="9"/>
      <c r="AA2" s="9"/>
      <c r="AB2" s="9"/>
      <c r="AC2" s="9"/>
      <c r="AD2" s="9"/>
      <c r="AE2" s="9"/>
      <c r="AF2" s="9"/>
      <c r="AG2" s="9"/>
      <c r="CG2" s="2" t="s">
        <v>24</v>
      </c>
      <c r="CH2" s="120"/>
      <c r="CM2" s="389" t="s">
        <v>29</v>
      </c>
      <c r="CN2" s="389"/>
      <c r="CO2" s="389"/>
      <c r="CP2" s="9"/>
      <c r="CQ2" s="389" t="s">
        <v>30</v>
      </c>
      <c r="CR2" s="389"/>
      <c r="CS2" s="389"/>
      <c r="CT2" s="9"/>
      <c r="CU2" s="389" t="s">
        <v>68</v>
      </c>
      <c r="CV2" s="389"/>
      <c r="CW2" s="389"/>
      <c r="CX2" s="389"/>
      <c r="CY2" s="9"/>
      <c r="CZ2" s="389" t="s">
        <v>72</v>
      </c>
      <c r="DA2" s="389"/>
      <c r="DB2" s="389"/>
      <c r="DD2" s="390" t="s">
        <v>73</v>
      </c>
      <c r="DE2" s="390"/>
      <c r="DF2" s="390"/>
      <c r="DG2" s="65"/>
      <c r="DH2" s="389" t="s">
        <v>74</v>
      </c>
      <c r="DI2" s="389"/>
      <c r="DJ2" s="389"/>
      <c r="DK2" s="389"/>
      <c r="DM2" s="389" t="s">
        <v>75</v>
      </c>
      <c r="DN2" s="389"/>
      <c r="DO2" s="389"/>
      <c r="DQ2" s="390" t="s">
        <v>76</v>
      </c>
      <c r="DR2" s="390"/>
      <c r="DS2" s="390"/>
      <c r="DU2" s="9"/>
      <c r="DV2" s="9"/>
      <c r="DW2" s="9"/>
      <c r="DX2" s="9"/>
      <c r="DY2" s="390" t="s">
        <v>77</v>
      </c>
      <c r="DZ2" s="390"/>
      <c r="EA2" s="390"/>
      <c r="ED2" s="390" t="s">
        <v>83</v>
      </c>
      <c r="EE2" s="390"/>
      <c r="EF2" s="390"/>
      <c r="EH2" s="390" t="s">
        <v>82</v>
      </c>
      <c r="EI2" s="390"/>
      <c r="EJ2" s="390"/>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 ref="Y1:AH1"/>
    <mergeCell ref="AJ1:AL1"/>
    <mergeCell ref="H1:M1"/>
    <mergeCell ref="Q1:W1"/>
    <mergeCell ref="Q2:T2"/>
    <mergeCell ref="U2:W2"/>
    <mergeCell ref="CM2:CO2"/>
    <mergeCell ref="DD2:DF2"/>
    <mergeCell ref="CQ2:CS2"/>
    <mergeCell ref="H2:J2"/>
    <mergeCell ref="K2:M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6"/>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3" t="s">
        <v>201</v>
      </c>
      <c r="B2" s="191"/>
      <c r="C2" s="191"/>
      <c r="D2" s="195" t="s">
        <v>255</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90" t="s">
        <v>152</v>
      </c>
      <c r="B3" s="187"/>
      <c r="C3" s="225"/>
      <c r="D3" s="198" t="s">
        <v>159</v>
      </c>
      <c r="E3" s="283"/>
      <c r="F3" s="188"/>
      <c r="G3" s="283"/>
      <c r="H3" s="188"/>
      <c r="I3" s="283"/>
      <c r="J3" s="188"/>
      <c r="K3" s="283"/>
      <c r="L3" s="188"/>
      <c r="M3" s="283"/>
      <c r="N3" s="188"/>
      <c r="O3" s="283"/>
      <c r="P3" s="188"/>
      <c r="Q3" s="133"/>
      <c r="R3" s="132"/>
      <c r="S3" s="133"/>
      <c r="T3" s="132"/>
      <c r="U3" s="133"/>
      <c r="V3" s="132"/>
      <c r="W3" s="132"/>
      <c r="X3" s="132"/>
    </row>
    <row r="4" spans="1:26" ht="10.5" customHeight="1" thickBot="1" x14ac:dyDescent="0.35">
      <c r="A4" s="137"/>
      <c r="B4" s="137"/>
      <c r="C4" s="215"/>
      <c r="D4" s="137"/>
      <c r="E4" s="215"/>
      <c r="F4" s="137"/>
      <c r="G4" s="215"/>
      <c r="H4" s="137"/>
      <c r="I4" s="215"/>
      <c r="J4" s="393"/>
      <c r="K4" s="393"/>
      <c r="L4" s="393"/>
      <c r="M4" s="393"/>
      <c r="N4" s="393"/>
      <c r="O4" s="393"/>
      <c r="P4" s="393"/>
      <c r="Q4" s="393"/>
      <c r="R4" s="393"/>
      <c r="S4" s="393"/>
    </row>
    <row r="5" spans="1:26" ht="30.75" customHeight="1" thickBot="1" x14ac:dyDescent="0.35">
      <c r="A5" s="138"/>
      <c r="B5" s="138"/>
      <c r="C5" s="216"/>
      <c r="D5" s="413" t="s">
        <v>256</v>
      </c>
      <c r="E5" s="413"/>
      <c r="F5" s="413"/>
      <c r="G5" s="413"/>
      <c r="H5" s="413"/>
      <c r="I5" s="413"/>
      <c r="J5" s="413"/>
      <c r="K5" s="413"/>
      <c r="L5" s="413"/>
      <c r="M5" s="413"/>
      <c r="N5" s="237"/>
      <c r="O5" s="291"/>
      <c r="P5" s="411" t="s">
        <v>257</v>
      </c>
      <c r="Q5" s="411"/>
      <c r="R5" s="411"/>
      <c r="S5" s="411"/>
      <c r="T5" s="411"/>
      <c r="U5" s="411"/>
    </row>
    <row r="6" spans="1:26" s="141" customFormat="1" ht="45" customHeight="1" x14ac:dyDescent="0.3">
      <c r="A6" s="139"/>
      <c r="B6" s="140" t="s">
        <v>140</v>
      </c>
      <c r="C6" s="226"/>
      <c r="D6" s="420" t="s">
        <v>124</v>
      </c>
      <c r="E6" s="420"/>
      <c r="F6" s="417" t="s">
        <v>181</v>
      </c>
      <c r="G6" s="417"/>
      <c r="H6" s="417"/>
      <c r="I6" s="417"/>
      <c r="J6" s="423" t="s">
        <v>119</v>
      </c>
      <c r="K6" s="423"/>
      <c r="L6" s="423" t="s">
        <v>120</v>
      </c>
      <c r="M6" s="423"/>
      <c r="N6" s="236"/>
      <c r="O6" s="291"/>
      <c r="P6" s="423" t="s">
        <v>184</v>
      </c>
      <c r="Q6" s="423"/>
      <c r="R6" s="425" t="s">
        <v>17</v>
      </c>
      <c r="S6" s="425"/>
      <c r="T6" s="423" t="s">
        <v>18</v>
      </c>
      <c r="U6" s="423"/>
    </row>
    <row r="7" spans="1:26" s="142" customFormat="1" ht="16.5" customHeight="1" thickBot="1" x14ac:dyDescent="0.35">
      <c r="A7" s="229" t="s">
        <v>141</v>
      </c>
      <c r="B7" s="230" t="s">
        <v>140</v>
      </c>
      <c r="C7" s="230"/>
      <c r="D7" s="421"/>
      <c r="E7" s="421"/>
      <c r="F7" s="238" t="s">
        <v>182</v>
      </c>
      <c r="G7" s="290"/>
      <c r="H7" s="238" t="s">
        <v>176</v>
      </c>
      <c r="I7" s="290"/>
      <c r="J7" s="424"/>
      <c r="K7" s="424"/>
      <c r="L7" s="424"/>
      <c r="M7" s="424"/>
      <c r="N7" s="239"/>
      <c r="O7" s="292"/>
      <c r="P7" s="424"/>
      <c r="Q7" s="424"/>
      <c r="R7" s="426"/>
      <c r="S7" s="426"/>
      <c r="T7" s="424"/>
      <c r="U7" s="424"/>
    </row>
    <row r="8" spans="1:26" s="146" customFormat="1" ht="12.75" customHeight="1" x14ac:dyDescent="0.25">
      <c r="A8" s="143">
        <v>2008</v>
      </c>
      <c r="B8" s="143"/>
      <c r="C8" s="213"/>
      <c r="D8" s="144">
        <v>67428</v>
      </c>
      <c r="E8" s="145" t="s">
        <v>497</v>
      </c>
      <c r="F8" s="144">
        <v>13856</v>
      </c>
      <c r="G8" s="145" t="s">
        <v>497</v>
      </c>
      <c r="H8" s="240">
        <v>20.549326689209231</v>
      </c>
      <c r="I8" s="145" t="s">
        <v>497</v>
      </c>
      <c r="J8" s="144">
        <v>66</v>
      </c>
      <c r="K8" s="145" t="s">
        <v>497</v>
      </c>
      <c r="L8" s="144">
        <v>13790</v>
      </c>
      <c r="M8" s="145" t="s">
        <v>497</v>
      </c>
      <c r="N8" s="145"/>
      <c r="O8" s="293"/>
      <c r="P8" s="144">
        <v>13265</v>
      </c>
      <c r="Q8" s="145" t="s">
        <v>497</v>
      </c>
      <c r="R8" s="144">
        <v>67</v>
      </c>
      <c r="S8" s="145" t="s">
        <v>497</v>
      </c>
      <c r="T8" s="144">
        <v>13198</v>
      </c>
      <c r="U8" s="145" t="s">
        <v>497</v>
      </c>
    </row>
    <row r="9" spans="1:26" s="146" customFormat="1" ht="12.75" customHeight="1" x14ac:dyDescent="0.25">
      <c r="A9" s="143">
        <v>2009</v>
      </c>
      <c r="B9" s="143"/>
      <c r="C9" s="213"/>
      <c r="D9" s="144">
        <v>74670</v>
      </c>
      <c r="E9" s="145" t="s">
        <v>497</v>
      </c>
      <c r="F9" s="144">
        <v>15657</v>
      </c>
      <c r="G9" s="145" t="s">
        <v>497</v>
      </c>
      <c r="H9" s="240">
        <v>20.968260345520289</v>
      </c>
      <c r="I9" s="145" t="s">
        <v>497</v>
      </c>
      <c r="J9" s="144">
        <v>50</v>
      </c>
      <c r="K9" s="145" t="s">
        <v>497</v>
      </c>
      <c r="L9" s="144">
        <v>15607</v>
      </c>
      <c r="M9" s="145" t="s">
        <v>497</v>
      </c>
      <c r="N9" s="145"/>
      <c r="O9" s="293"/>
      <c r="P9" s="144">
        <v>15401</v>
      </c>
      <c r="Q9" s="145" t="s">
        <v>497</v>
      </c>
      <c r="R9" s="144">
        <v>64</v>
      </c>
      <c r="S9" s="145" t="s">
        <v>497</v>
      </c>
      <c r="T9" s="144">
        <v>15337</v>
      </c>
      <c r="U9" s="145" t="s">
        <v>497</v>
      </c>
    </row>
    <row r="10" spans="1:26" s="146" customFormat="1" ht="12.75" customHeight="1" x14ac:dyDescent="0.25">
      <c r="A10" s="143">
        <v>2010</v>
      </c>
      <c r="B10" s="143"/>
      <c r="C10" s="213"/>
      <c r="D10" s="144">
        <v>59173</v>
      </c>
      <c r="E10" s="145" t="s">
        <v>497</v>
      </c>
      <c r="F10" s="144">
        <v>12125</v>
      </c>
      <c r="G10" s="145" t="s">
        <v>497</v>
      </c>
      <c r="H10" s="240">
        <v>20.490764368884456</v>
      </c>
      <c r="I10" s="145" t="s">
        <v>497</v>
      </c>
      <c r="J10" s="144">
        <v>97</v>
      </c>
      <c r="K10" s="145" t="s">
        <v>497</v>
      </c>
      <c r="L10" s="144">
        <v>12028</v>
      </c>
      <c r="M10" s="145" t="s">
        <v>497</v>
      </c>
      <c r="N10" s="145"/>
      <c r="O10" s="293"/>
      <c r="P10" s="144">
        <v>12891</v>
      </c>
      <c r="Q10" s="145" t="s">
        <v>497</v>
      </c>
      <c r="R10" s="144">
        <v>14</v>
      </c>
      <c r="S10" s="145" t="s">
        <v>497</v>
      </c>
      <c r="T10" s="144">
        <v>2736</v>
      </c>
      <c r="U10" s="145" t="s">
        <v>497</v>
      </c>
    </row>
    <row r="11" spans="1:26" s="146" customFormat="1" ht="12.75" customHeight="1" x14ac:dyDescent="0.25">
      <c r="A11" s="143">
        <v>2011</v>
      </c>
      <c r="B11" s="143"/>
      <c r="C11" s="213"/>
      <c r="D11" s="144">
        <v>41876</v>
      </c>
      <c r="E11" s="145" t="s">
        <v>497</v>
      </c>
      <c r="F11" s="144">
        <v>9708</v>
      </c>
      <c r="G11" s="145" t="s">
        <v>497</v>
      </c>
      <c r="H11" s="240">
        <v>23.182729964657561</v>
      </c>
      <c r="I11" s="145" t="s">
        <v>497</v>
      </c>
      <c r="J11" s="144">
        <v>93</v>
      </c>
      <c r="K11" s="145" t="s">
        <v>497</v>
      </c>
      <c r="L11" s="144">
        <v>9615</v>
      </c>
      <c r="M11" s="145" t="s">
        <v>497</v>
      </c>
      <c r="N11" s="145"/>
      <c r="O11" s="293"/>
      <c r="P11" s="144">
        <v>10643</v>
      </c>
      <c r="Q11" s="145" t="s">
        <v>497</v>
      </c>
      <c r="R11" s="144">
        <v>90</v>
      </c>
      <c r="S11" s="145" t="s">
        <v>497</v>
      </c>
      <c r="T11" s="144">
        <v>8303</v>
      </c>
      <c r="U11" s="145" t="s">
        <v>497</v>
      </c>
    </row>
    <row r="12" spans="1:26" s="146" customFormat="1" ht="12.75" customHeight="1" x14ac:dyDescent="0.25">
      <c r="A12" s="143">
        <v>2012</v>
      </c>
      <c r="B12" s="143"/>
      <c r="C12" s="213"/>
      <c r="D12" s="144">
        <v>31787</v>
      </c>
      <c r="E12" s="145" t="s">
        <v>497</v>
      </c>
      <c r="F12" s="144">
        <v>6416</v>
      </c>
      <c r="G12" s="145" t="s">
        <v>497</v>
      </c>
      <c r="H12" s="240">
        <v>20.184352093623179</v>
      </c>
      <c r="I12" s="145" t="s">
        <v>497</v>
      </c>
      <c r="J12" s="144">
        <v>49</v>
      </c>
      <c r="K12" s="145" t="s">
        <v>497</v>
      </c>
      <c r="L12" s="144">
        <v>6367</v>
      </c>
      <c r="M12" s="145" t="s">
        <v>497</v>
      </c>
      <c r="N12" s="145"/>
      <c r="O12" s="293"/>
      <c r="P12" s="144">
        <v>7019</v>
      </c>
      <c r="Q12" s="145" t="s">
        <v>497</v>
      </c>
      <c r="R12" s="144">
        <v>88</v>
      </c>
      <c r="S12" s="145" t="s">
        <v>497</v>
      </c>
      <c r="T12" s="144">
        <v>6931</v>
      </c>
      <c r="U12" s="145" t="s">
        <v>497</v>
      </c>
    </row>
    <row r="13" spans="1:26" s="146" customFormat="1" ht="12.75" customHeight="1" x14ac:dyDescent="0.25">
      <c r="A13" s="143">
        <v>2013</v>
      </c>
      <c r="B13" s="143"/>
      <c r="C13" s="213"/>
      <c r="D13" s="144">
        <v>24571</v>
      </c>
      <c r="E13" s="145" t="s">
        <v>497</v>
      </c>
      <c r="F13" s="144">
        <v>4487</v>
      </c>
      <c r="G13" s="145" t="s">
        <v>497</v>
      </c>
      <c r="H13" s="240">
        <v>18.261365023808555</v>
      </c>
      <c r="I13" s="145" t="s">
        <v>497</v>
      </c>
      <c r="J13" s="144">
        <v>53</v>
      </c>
      <c r="K13" s="145" t="s">
        <v>497</v>
      </c>
      <c r="L13" s="144">
        <v>4434</v>
      </c>
      <c r="M13" s="145" t="s">
        <v>497</v>
      </c>
      <c r="N13" s="145"/>
      <c r="O13" s="293"/>
      <c r="P13" s="144">
        <v>4804</v>
      </c>
      <c r="Q13" s="145" t="s">
        <v>497</v>
      </c>
      <c r="R13" s="144">
        <v>58</v>
      </c>
      <c r="S13" s="145" t="s">
        <v>497</v>
      </c>
      <c r="T13" s="144">
        <v>4746</v>
      </c>
      <c r="U13" s="145" t="s">
        <v>497</v>
      </c>
    </row>
    <row r="14" spans="1:26" s="146" customFormat="1" ht="12.75" customHeight="1" x14ac:dyDescent="0.25">
      <c r="A14" s="143">
        <v>2014</v>
      </c>
      <c r="B14" s="143"/>
      <c r="C14" s="213"/>
      <c r="D14" s="144">
        <v>20345</v>
      </c>
      <c r="E14" s="145" t="s">
        <v>497</v>
      </c>
      <c r="F14" s="144">
        <v>3480</v>
      </c>
      <c r="G14" s="145" t="s">
        <v>497</v>
      </c>
      <c r="H14" s="240">
        <v>17.104939788645858</v>
      </c>
      <c r="I14" s="145" t="s">
        <v>497</v>
      </c>
      <c r="J14" s="144">
        <v>37</v>
      </c>
      <c r="K14" s="145" t="s">
        <v>497</v>
      </c>
      <c r="L14" s="144">
        <v>3443</v>
      </c>
      <c r="M14" s="145" t="s">
        <v>497</v>
      </c>
      <c r="N14" s="145"/>
      <c r="O14" s="293"/>
      <c r="P14" s="144">
        <v>3807</v>
      </c>
      <c r="Q14" s="145" t="s">
        <v>497</v>
      </c>
      <c r="R14" s="144">
        <v>39</v>
      </c>
      <c r="S14" s="145" t="s">
        <v>497</v>
      </c>
      <c r="T14" s="144">
        <v>3768</v>
      </c>
      <c r="U14" s="145" t="s">
        <v>497</v>
      </c>
    </row>
    <row r="15" spans="1:26" s="146" customFormat="1" ht="12.75" customHeight="1" x14ac:dyDescent="0.25">
      <c r="A15" s="143">
        <v>2015</v>
      </c>
      <c r="B15" s="143"/>
      <c r="C15" s="213"/>
      <c r="D15" s="144">
        <v>15845</v>
      </c>
      <c r="E15" s="145" t="s">
        <v>497</v>
      </c>
      <c r="F15" s="144">
        <v>2479</v>
      </c>
      <c r="G15" s="145" t="s">
        <v>497</v>
      </c>
      <c r="H15" s="240">
        <v>15.645313979173242</v>
      </c>
      <c r="I15" s="145" t="s">
        <v>497</v>
      </c>
      <c r="J15" s="144">
        <v>13</v>
      </c>
      <c r="K15" s="145" t="s">
        <v>497</v>
      </c>
      <c r="L15" s="144">
        <v>2466</v>
      </c>
      <c r="M15" s="145" t="s">
        <v>497</v>
      </c>
      <c r="N15" s="145"/>
      <c r="O15" s="293"/>
      <c r="P15" s="144">
        <v>2672</v>
      </c>
      <c r="Q15" s="145" t="s">
        <v>497</v>
      </c>
      <c r="R15" s="144">
        <v>53</v>
      </c>
      <c r="S15" s="145" t="s">
        <v>497</v>
      </c>
      <c r="T15" s="144">
        <v>2619</v>
      </c>
      <c r="U15" s="145" t="s">
        <v>497</v>
      </c>
    </row>
    <row r="16" spans="1:26" s="146" customFormat="1" ht="12.75" customHeight="1" x14ac:dyDescent="0.25">
      <c r="A16" s="143">
        <v>2016</v>
      </c>
      <c r="B16" s="143"/>
      <c r="C16" s="213"/>
      <c r="D16" s="144">
        <v>15044</v>
      </c>
      <c r="E16" s="145" t="s">
        <v>497</v>
      </c>
      <c r="F16" s="144">
        <v>1040</v>
      </c>
      <c r="G16" s="145" t="s">
        <v>273</v>
      </c>
      <c r="H16" s="240">
        <v>6.9130550385535754</v>
      </c>
      <c r="I16" s="145" t="s">
        <v>273</v>
      </c>
      <c r="J16" s="144">
        <v>2</v>
      </c>
      <c r="K16" s="145" t="s">
        <v>273</v>
      </c>
      <c r="L16" s="144">
        <v>1038</v>
      </c>
      <c r="M16" s="145" t="s">
        <v>273</v>
      </c>
      <c r="N16" s="145"/>
      <c r="O16" s="293"/>
      <c r="P16" s="144">
        <v>2652</v>
      </c>
      <c r="Q16" s="145" t="s">
        <v>497</v>
      </c>
      <c r="R16" s="144">
        <v>23</v>
      </c>
      <c r="S16" s="145" t="s">
        <v>497</v>
      </c>
      <c r="T16" s="144">
        <v>2629</v>
      </c>
      <c r="U16" s="145" t="s">
        <v>497</v>
      </c>
      <c r="Z16" s="147"/>
    </row>
    <row r="17" spans="1:21" s="146" customFormat="1" ht="12.75" customHeight="1" x14ac:dyDescent="0.25">
      <c r="A17" s="143">
        <v>2017</v>
      </c>
      <c r="B17" s="213">
        <v>0</v>
      </c>
      <c r="D17" s="144">
        <v>15105</v>
      </c>
      <c r="E17" s="145" t="s">
        <v>273</v>
      </c>
      <c r="F17" s="144" t="s">
        <v>67</v>
      </c>
      <c r="G17" s="145" t="s">
        <v>497</v>
      </c>
      <c r="H17" s="240" t="s">
        <v>67</v>
      </c>
      <c r="I17" s="145" t="s">
        <v>497</v>
      </c>
      <c r="J17" s="144" t="s">
        <v>67</v>
      </c>
      <c r="K17" s="145" t="s">
        <v>497</v>
      </c>
      <c r="L17" s="144" t="s">
        <v>67</v>
      </c>
      <c r="M17" s="145" t="s">
        <v>497</v>
      </c>
      <c r="N17" s="145"/>
      <c r="O17" s="293"/>
      <c r="P17" s="144">
        <v>3017</v>
      </c>
      <c r="Q17" s="145" t="s">
        <v>273</v>
      </c>
      <c r="R17" s="144">
        <v>32</v>
      </c>
      <c r="S17" s="145" t="s">
        <v>273</v>
      </c>
      <c r="T17" s="144">
        <v>2985</v>
      </c>
      <c r="U17" s="145" t="s">
        <v>273</v>
      </c>
    </row>
    <row r="18" spans="1:21" s="142" customFormat="1" ht="12.75" customHeight="1" x14ac:dyDescent="0.25">
      <c r="A18" s="148"/>
      <c r="B18" s="148"/>
      <c r="C18" s="218"/>
      <c r="D18" s="149"/>
      <c r="E18" s="154"/>
      <c r="F18" s="149"/>
      <c r="G18" s="154"/>
      <c r="H18" s="241"/>
      <c r="I18" s="154"/>
      <c r="J18" s="149"/>
      <c r="K18" s="154"/>
      <c r="L18" s="149"/>
      <c r="M18" s="154"/>
      <c r="N18" s="154"/>
      <c r="O18" s="294"/>
      <c r="P18" s="149"/>
      <c r="Q18" s="154"/>
      <c r="R18" s="149"/>
      <c r="S18" s="154"/>
      <c r="T18" s="149"/>
      <c r="U18" s="154"/>
    </row>
    <row r="19" spans="1:21" s="142" customFormat="1" ht="12.75" customHeight="1" x14ac:dyDescent="0.25">
      <c r="A19" s="151">
        <v>2008</v>
      </c>
      <c r="B19" s="152" t="s">
        <v>1</v>
      </c>
      <c r="C19" s="219"/>
      <c r="D19" s="153">
        <v>15814</v>
      </c>
      <c r="E19" s="154" t="s">
        <v>497</v>
      </c>
      <c r="F19" s="153">
        <v>1980</v>
      </c>
      <c r="G19" s="154" t="s">
        <v>497</v>
      </c>
      <c r="H19" s="242">
        <v>12.520551410142911</v>
      </c>
      <c r="I19" s="154" t="s">
        <v>497</v>
      </c>
      <c r="J19" s="153">
        <v>16</v>
      </c>
      <c r="K19" s="154" t="s">
        <v>497</v>
      </c>
      <c r="L19" s="153">
        <v>1964</v>
      </c>
      <c r="M19" s="154" t="s">
        <v>497</v>
      </c>
      <c r="N19" s="154"/>
      <c r="O19" s="150"/>
      <c r="P19" s="153">
        <v>2169</v>
      </c>
      <c r="Q19" s="154" t="s">
        <v>497</v>
      </c>
      <c r="R19" s="153">
        <v>18</v>
      </c>
      <c r="S19" s="154" t="s">
        <v>497</v>
      </c>
      <c r="T19" s="153">
        <v>2151</v>
      </c>
      <c r="U19" s="154" t="s">
        <v>497</v>
      </c>
    </row>
    <row r="20" spans="1:21" s="142" customFormat="1" ht="12.75" customHeight="1" x14ac:dyDescent="0.25">
      <c r="A20" s="151"/>
      <c r="B20" s="152" t="s">
        <v>2</v>
      </c>
      <c r="C20" s="219"/>
      <c r="D20" s="153">
        <v>16373</v>
      </c>
      <c r="E20" s="154" t="s">
        <v>497</v>
      </c>
      <c r="F20" s="153">
        <v>4262</v>
      </c>
      <c r="G20" s="154" t="s">
        <v>497</v>
      </c>
      <c r="H20" s="242">
        <v>26.030660233310936</v>
      </c>
      <c r="I20" s="154" t="s">
        <v>497</v>
      </c>
      <c r="J20" s="153">
        <v>21</v>
      </c>
      <c r="K20" s="154" t="s">
        <v>497</v>
      </c>
      <c r="L20" s="153">
        <v>4241</v>
      </c>
      <c r="M20" s="154" t="s">
        <v>497</v>
      </c>
      <c r="N20" s="154"/>
      <c r="O20" s="150"/>
      <c r="P20" s="153">
        <v>2656</v>
      </c>
      <c r="Q20" s="154" t="s">
        <v>497</v>
      </c>
      <c r="R20" s="153">
        <v>12</v>
      </c>
      <c r="S20" s="154" t="s">
        <v>497</v>
      </c>
      <c r="T20" s="153">
        <v>2644</v>
      </c>
      <c r="U20" s="154" t="s">
        <v>497</v>
      </c>
    </row>
    <row r="21" spans="1:21" s="142" customFormat="1" ht="12.75" customHeight="1" x14ac:dyDescent="0.25">
      <c r="A21" s="151"/>
      <c r="B21" s="152" t="s">
        <v>3</v>
      </c>
      <c r="C21" s="219"/>
      <c r="D21" s="153">
        <v>17237</v>
      </c>
      <c r="E21" s="154" t="s">
        <v>497</v>
      </c>
      <c r="F21" s="153">
        <v>4419</v>
      </c>
      <c r="G21" s="154" t="s">
        <v>497</v>
      </c>
      <c r="H21" s="242">
        <v>25.636711724778095</v>
      </c>
      <c r="I21" s="154" t="s">
        <v>497</v>
      </c>
      <c r="J21" s="153">
        <v>13</v>
      </c>
      <c r="K21" s="154" t="s">
        <v>497</v>
      </c>
      <c r="L21" s="153">
        <v>4406</v>
      </c>
      <c r="M21" s="154" t="s">
        <v>497</v>
      </c>
      <c r="N21" s="154"/>
      <c r="O21" s="150"/>
      <c r="P21" s="153">
        <v>3923</v>
      </c>
      <c r="Q21" s="154" t="s">
        <v>497</v>
      </c>
      <c r="R21" s="153">
        <v>15</v>
      </c>
      <c r="S21" s="154" t="s">
        <v>497</v>
      </c>
      <c r="T21" s="153">
        <v>3908</v>
      </c>
      <c r="U21" s="154" t="s">
        <v>497</v>
      </c>
    </row>
    <row r="22" spans="1:21" s="142" customFormat="1" ht="12.75" customHeight="1" x14ac:dyDescent="0.25">
      <c r="A22" s="151"/>
      <c r="B22" s="152" t="s">
        <v>4</v>
      </c>
      <c r="C22" s="219"/>
      <c r="D22" s="153">
        <v>18004</v>
      </c>
      <c r="E22" s="154" t="s">
        <v>497</v>
      </c>
      <c r="F22" s="153">
        <v>3195</v>
      </c>
      <c r="G22" s="154" t="s">
        <v>497</v>
      </c>
      <c r="H22" s="242">
        <v>17.746056431904023</v>
      </c>
      <c r="I22" s="154" t="s">
        <v>497</v>
      </c>
      <c r="J22" s="153">
        <v>16</v>
      </c>
      <c r="K22" s="154" t="s">
        <v>497</v>
      </c>
      <c r="L22" s="153">
        <v>3179</v>
      </c>
      <c r="M22" s="154" t="s">
        <v>497</v>
      </c>
      <c r="N22" s="154"/>
      <c r="O22" s="150"/>
      <c r="P22" s="153">
        <v>4517</v>
      </c>
      <c r="Q22" s="154" t="s">
        <v>497</v>
      </c>
      <c r="R22" s="153">
        <v>22</v>
      </c>
      <c r="S22" s="154" t="s">
        <v>497</v>
      </c>
      <c r="T22" s="153">
        <v>4495</v>
      </c>
      <c r="U22" s="154" t="s">
        <v>497</v>
      </c>
    </row>
    <row r="23" spans="1:21" s="142" customFormat="1" ht="12.75" customHeight="1" x14ac:dyDescent="0.25">
      <c r="A23" s="151"/>
      <c r="B23" s="152"/>
      <c r="C23" s="219"/>
      <c r="D23" s="153"/>
      <c r="E23" s="154"/>
      <c r="F23" s="153"/>
      <c r="G23" s="154"/>
      <c r="H23" s="242"/>
      <c r="I23" s="154"/>
      <c r="J23" s="153"/>
      <c r="K23" s="154"/>
      <c r="L23" s="153"/>
      <c r="M23" s="154"/>
      <c r="N23" s="154"/>
      <c r="O23" s="150"/>
      <c r="P23" s="153"/>
      <c r="Q23" s="154"/>
      <c r="R23" s="153"/>
      <c r="S23" s="154"/>
      <c r="T23" s="153"/>
      <c r="U23" s="154"/>
    </row>
    <row r="24" spans="1:21" s="142" customFormat="1" ht="12.75" customHeight="1" x14ac:dyDescent="0.25">
      <c r="A24" s="151">
        <v>2009</v>
      </c>
      <c r="B24" s="152" t="s">
        <v>1</v>
      </c>
      <c r="C24" s="219"/>
      <c r="D24" s="153">
        <v>20446</v>
      </c>
      <c r="E24" s="154" t="s">
        <v>497</v>
      </c>
      <c r="F24" s="153">
        <v>2439</v>
      </c>
      <c r="G24" s="154" t="s">
        <v>497</v>
      </c>
      <c r="H24" s="242">
        <v>11.928983664286413</v>
      </c>
      <c r="I24" s="154" t="s">
        <v>497</v>
      </c>
      <c r="J24" s="153">
        <v>19</v>
      </c>
      <c r="K24" s="154" t="s">
        <v>497</v>
      </c>
      <c r="L24" s="153">
        <v>2420</v>
      </c>
      <c r="M24" s="154" t="s">
        <v>497</v>
      </c>
      <c r="N24" s="154"/>
      <c r="O24" s="150"/>
      <c r="P24" s="153">
        <v>2351</v>
      </c>
      <c r="Q24" s="154" t="s">
        <v>497</v>
      </c>
      <c r="R24" s="153">
        <v>19</v>
      </c>
      <c r="S24" s="154" t="s">
        <v>497</v>
      </c>
      <c r="T24" s="153">
        <v>2332</v>
      </c>
      <c r="U24" s="154" t="s">
        <v>497</v>
      </c>
    </row>
    <row r="25" spans="1:21" s="142" customFormat="1" ht="12.75" customHeight="1" x14ac:dyDescent="0.25">
      <c r="A25" s="151"/>
      <c r="B25" s="152" t="s">
        <v>2</v>
      </c>
      <c r="C25" s="219"/>
      <c r="D25" s="153">
        <v>18870</v>
      </c>
      <c r="E25" s="154" t="s">
        <v>497</v>
      </c>
      <c r="F25" s="153">
        <v>5008</v>
      </c>
      <c r="G25" s="154" t="s">
        <v>497</v>
      </c>
      <c r="H25" s="242">
        <v>26.539480657127719</v>
      </c>
      <c r="I25" s="154" t="s">
        <v>497</v>
      </c>
      <c r="J25" s="153">
        <v>13</v>
      </c>
      <c r="K25" s="154" t="s">
        <v>497</v>
      </c>
      <c r="L25" s="153">
        <v>4995</v>
      </c>
      <c r="M25" s="154" t="s">
        <v>497</v>
      </c>
      <c r="N25" s="154"/>
      <c r="O25" s="150"/>
      <c r="P25" s="153">
        <v>3121</v>
      </c>
      <c r="Q25" s="154" t="s">
        <v>497</v>
      </c>
      <c r="R25" s="153">
        <v>13</v>
      </c>
      <c r="S25" s="154" t="s">
        <v>497</v>
      </c>
      <c r="T25" s="153">
        <v>3108</v>
      </c>
      <c r="U25" s="154" t="s">
        <v>497</v>
      </c>
    </row>
    <row r="26" spans="1:21" s="142" customFormat="1" ht="12.75" customHeight="1" x14ac:dyDescent="0.25">
      <c r="A26" s="151"/>
      <c r="B26" s="152" t="s">
        <v>3</v>
      </c>
      <c r="C26" s="219"/>
      <c r="D26" s="153">
        <v>18347</v>
      </c>
      <c r="E26" s="154" t="s">
        <v>497</v>
      </c>
      <c r="F26" s="153">
        <v>4947</v>
      </c>
      <c r="G26" s="154" t="s">
        <v>497</v>
      </c>
      <c r="H26" s="242">
        <v>26.963536272960159</v>
      </c>
      <c r="I26" s="154" t="s">
        <v>497</v>
      </c>
      <c r="J26" s="153">
        <v>11</v>
      </c>
      <c r="K26" s="154" t="s">
        <v>497</v>
      </c>
      <c r="L26" s="153">
        <v>4936</v>
      </c>
      <c r="M26" s="154" t="s">
        <v>497</v>
      </c>
      <c r="N26" s="154"/>
      <c r="O26" s="150"/>
      <c r="P26" s="153">
        <v>4989</v>
      </c>
      <c r="Q26" s="154" t="s">
        <v>497</v>
      </c>
      <c r="R26" s="153">
        <v>21</v>
      </c>
      <c r="S26" s="154" t="s">
        <v>497</v>
      </c>
      <c r="T26" s="153">
        <v>4968</v>
      </c>
      <c r="U26" s="154" t="s">
        <v>497</v>
      </c>
    </row>
    <row r="27" spans="1:21" s="142" customFormat="1" ht="12.75" customHeight="1" x14ac:dyDescent="0.25">
      <c r="A27" s="151"/>
      <c r="B27" s="152" t="s">
        <v>4</v>
      </c>
      <c r="C27" s="219"/>
      <c r="D27" s="153">
        <v>17007</v>
      </c>
      <c r="E27" s="154" t="s">
        <v>497</v>
      </c>
      <c r="F27" s="153">
        <v>3263</v>
      </c>
      <c r="G27" s="154" t="s">
        <v>497</v>
      </c>
      <c r="H27" s="242">
        <v>19.186217439877698</v>
      </c>
      <c r="I27" s="154" t="s">
        <v>497</v>
      </c>
      <c r="J27" s="153">
        <v>7</v>
      </c>
      <c r="K27" s="154" t="s">
        <v>497</v>
      </c>
      <c r="L27" s="153">
        <v>3256</v>
      </c>
      <c r="M27" s="154" t="s">
        <v>497</v>
      </c>
      <c r="N27" s="154"/>
      <c r="O27" s="150"/>
      <c r="P27" s="153">
        <v>4940</v>
      </c>
      <c r="Q27" s="154" t="s">
        <v>497</v>
      </c>
      <c r="R27" s="153">
        <v>11</v>
      </c>
      <c r="S27" s="154" t="s">
        <v>497</v>
      </c>
      <c r="T27" s="153">
        <v>4929</v>
      </c>
      <c r="U27" s="154" t="s">
        <v>497</v>
      </c>
    </row>
    <row r="28" spans="1:21" s="142" customFormat="1" ht="12.75" customHeight="1" x14ac:dyDescent="0.25">
      <c r="A28" s="151"/>
      <c r="B28" s="152"/>
      <c r="C28" s="219"/>
      <c r="D28" s="153"/>
      <c r="E28" s="154"/>
      <c r="F28" s="153"/>
      <c r="G28" s="154"/>
      <c r="H28" s="242"/>
      <c r="I28" s="154"/>
      <c r="J28" s="153"/>
      <c r="K28" s="154"/>
      <c r="L28" s="153"/>
      <c r="M28" s="154"/>
      <c r="N28" s="154"/>
      <c r="O28" s="150"/>
      <c r="P28" s="153"/>
      <c r="Q28" s="154"/>
      <c r="R28" s="153"/>
      <c r="S28" s="154"/>
      <c r="T28" s="153"/>
      <c r="U28" s="154"/>
    </row>
    <row r="29" spans="1:21" s="142" customFormat="1" ht="12.75" customHeight="1" x14ac:dyDescent="0.25">
      <c r="A29" s="151">
        <v>2010</v>
      </c>
      <c r="B29" s="152" t="s">
        <v>1</v>
      </c>
      <c r="C29" s="219"/>
      <c r="D29" s="153">
        <v>18256</v>
      </c>
      <c r="E29" s="154" t="s">
        <v>497</v>
      </c>
      <c r="F29" s="153">
        <v>2459</v>
      </c>
      <c r="G29" s="154" t="s">
        <v>497</v>
      </c>
      <c r="H29" s="242">
        <v>13.469544259421559</v>
      </c>
      <c r="I29" s="154" t="s">
        <v>497</v>
      </c>
      <c r="J29" s="153">
        <v>20</v>
      </c>
      <c r="K29" s="154" t="s">
        <v>497</v>
      </c>
      <c r="L29" s="153">
        <v>2439</v>
      </c>
      <c r="M29" s="154" t="s">
        <v>497</v>
      </c>
      <c r="N29" s="154"/>
      <c r="O29" s="150"/>
      <c r="P29" s="153">
        <v>2750</v>
      </c>
      <c r="Q29" s="154" t="s">
        <v>497</v>
      </c>
      <c r="R29" s="153">
        <v>14</v>
      </c>
      <c r="S29" s="154" t="s">
        <v>497</v>
      </c>
      <c r="T29" s="153">
        <v>2736</v>
      </c>
      <c r="U29" s="154" t="s">
        <v>497</v>
      </c>
    </row>
    <row r="30" spans="1:21" s="142" customFormat="1" ht="12.75" customHeight="1" x14ac:dyDescent="0.25">
      <c r="A30" s="151"/>
      <c r="B30" s="152" t="s">
        <v>2</v>
      </c>
      <c r="C30" s="219"/>
      <c r="D30" s="153">
        <v>14982</v>
      </c>
      <c r="E30" s="154" t="s">
        <v>497</v>
      </c>
      <c r="F30" s="153">
        <v>4254</v>
      </c>
      <c r="G30" s="154" t="s">
        <v>497</v>
      </c>
      <c r="H30" s="242">
        <v>28.394072887464961</v>
      </c>
      <c r="I30" s="154" t="s">
        <v>497</v>
      </c>
      <c r="J30" s="153">
        <v>25</v>
      </c>
      <c r="K30" s="154" t="s">
        <v>497</v>
      </c>
      <c r="L30" s="153">
        <v>4229</v>
      </c>
      <c r="M30" s="154" t="s">
        <v>497</v>
      </c>
      <c r="N30" s="154"/>
      <c r="O30" s="150"/>
      <c r="P30" s="153">
        <v>3103</v>
      </c>
      <c r="Q30" s="154" t="s">
        <v>497</v>
      </c>
      <c r="R30" s="153" t="s">
        <v>67</v>
      </c>
      <c r="S30" s="154" t="s">
        <v>497</v>
      </c>
      <c r="T30" s="153" t="s">
        <v>67</v>
      </c>
      <c r="U30" s="154" t="s">
        <v>497</v>
      </c>
    </row>
    <row r="31" spans="1:21" s="142" customFormat="1" ht="12.75" customHeight="1" x14ac:dyDescent="0.25">
      <c r="A31" s="151"/>
      <c r="B31" s="152" t="s">
        <v>3</v>
      </c>
      <c r="C31" s="219"/>
      <c r="D31" s="153">
        <v>13907</v>
      </c>
      <c r="E31" s="154" t="s">
        <v>497</v>
      </c>
      <c r="F31" s="153">
        <v>3433</v>
      </c>
      <c r="G31" s="154" t="s">
        <v>497</v>
      </c>
      <c r="H31" s="242">
        <v>24.685410225066512</v>
      </c>
      <c r="I31" s="154" t="s">
        <v>497</v>
      </c>
      <c r="J31" s="153">
        <v>19</v>
      </c>
      <c r="K31" s="154" t="s">
        <v>497</v>
      </c>
      <c r="L31" s="153">
        <v>3414</v>
      </c>
      <c r="M31" s="154" t="s">
        <v>497</v>
      </c>
      <c r="N31" s="154"/>
      <c r="O31" s="150"/>
      <c r="P31" s="153">
        <v>4401</v>
      </c>
      <c r="Q31" s="154" t="s">
        <v>497</v>
      </c>
      <c r="R31" s="153" t="s">
        <v>67</v>
      </c>
      <c r="S31" s="154" t="s">
        <v>497</v>
      </c>
      <c r="T31" s="153" t="s">
        <v>67</v>
      </c>
      <c r="U31" s="154" t="s">
        <v>497</v>
      </c>
    </row>
    <row r="32" spans="1:21" s="142" customFormat="1" ht="12.75" customHeight="1" x14ac:dyDescent="0.25">
      <c r="A32" s="151"/>
      <c r="B32" s="152" t="s">
        <v>4</v>
      </c>
      <c r="C32" s="219"/>
      <c r="D32" s="153">
        <v>12028</v>
      </c>
      <c r="E32" s="154" t="s">
        <v>497</v>
      </c>
      <c r="F32" s="153">
        <v>1979</v>
      </c>
      <c r="G32" s="154" t="s">
        <v>497</v>
      </c>
      <c r="H32" s="242">
        <v>16.453275690056536</v>
      </c>
      <c r="I32" s="154" t="s">
        <v>497</v>
      </c>
      <c r="J32" s="153">
        <v>33</v>
      </c>
      <c r="K32" s="154" t="s">
        <v>497</v>
      </c>
      <c r="L32" s="153">
        <v>1946</v>
      </c>
      <c r="M32" s="154" t="s">
        <v>497</v>
      </c>
      <c r="N32" s="154"/>
      <c r="O32" s="150"/>
      <c r="P32" s="153">
        <v>2637</v>
      </c>
      <c r="Q32" s="154" t="s">
        <v>497</v>
      </c>
      <c r="R32" s="153" t="s">
        <v>67</v>
      </c>
      <c r="S32" s="154" t="s">
        <v>497</v>
      </c>
      <c r="T32" s="153" t="s">
        <v>67</v>
      </c>
      <c r="U32" s="154" t="s">
        <v>497</v>
      </c>
    </row>
    <row r="33" spans="1:21" s="142" customFormat="1" ht="12.75" customHeight="1" x14ac:dyDescent="0.25">
      <c r="A33" s="151"/>
      <c r="B33" s="152"/>
      <c r="C33" s="219"/>
      <c r="D33" s="153"/>
      <c r="E33" s="154"/>
      <c r="F33" s="153"/>
      <c r="G33" s="154"/>
      <c r="H33" s="242"/>
      <c r="I33" s="154"/>
      <c r="J33" s="153"/>
      <c r="K33" s="154"/>
      <c r="L33" s="153"/>
      <c r="M33" s="154"/>
      <c r="N33" s="154"/>
      <c r="O33" s="150"/>
      <c r="P33" s="153"/>
      <c r="Q33" s="154"/>
      <c r="R33" s="153"/>
      <c r="S33" s="154"/>
      <c r="T33" s="153"/>
      <c r="U33" s="154"/>
    </row>
    <row r="34" spans="1:21" s="142" customFormat="1" ht="12.75" customHeight="1" x14ac:dyDescent="0.25">
      <c r="A34" s="151">
        <v>2011</v>
      </c>
      <c r="B34" s="152" t="s">
        <v>1</v>
      </c>
      <c r="C34" s="219"/>
      <c r="D34" s="153">
        <v>12539</v>
      </c>
      <c r="E34" s="154" t="s">
        <v>497</v>
      </c>
      <c r="F34" s="153">
        <v>1691</v>
      </c>
      <c r="G34" s="154" t="s">
        <v>497</v>
      </c>
      <c r="H34" s="242">
        <v>13.485923917377782</v>
      </c>
      <c r="I34" s="154" t="s">
        <v>497</v>
      </c>
      <c r="J34" s="153">
        <v>24</v>
      </c>
      <c r="K34" s="154" t="s">
        <v>497</v>
      </c>
      <c r="L34" s="153">
        <v>1667</v>
      </c>
      <c r="M34" s="154" t="s">
        <v>497</v>
      </c>
      <c r="N34" s="154"/>
      <c r="O34" s="150"/>
      <c r="P34" s="153">
        <v>2250</v>
      </c>
      <c r="Q34" s="154" t="s">
        <v>497</v>
      </c>
      <c r="R34" s="153" t="s">
        <v>67</v>
      </c>
      <c r="S34" s="154" t="s">
        <v>497</v>
      </c>
      <c r="T34" s="153" t="s">
        <v>67</v>
      </c>
      <c r="U34" s="154" t="s">
        <v>497</v>
      </c>
    </row>
    <row r="35" spans="1:21" s="142" customFormat="1" ht="12.75" customHeight="1" x14ac:dyDescent="0.25">
      <c r="A35" s="151"/>
      <c r="B35" s="152" t="s">
        <v>2</v>
      </c>
      <c r="C35" s="219"/>
      <c r="D35" s="153">
        <v>11101</v>
      </c>
      <c r="E35" s="154" t="s">
        <v>497</v>
      </c>
      <c r="F35" s="153">
        <v>3099</v>
      </c>
      <c r="G35" s="154" t="s">
        <v>497</v>
      </c>
      <c r="H35" s="242">
        <v>27.916403927574091</v>
      </c>
      <c r="I35" s="154" t="s">
        <v>497</v>
      </c>
      <c r="J35" s="153">
        <v>26</v>
      </c>
      <c r="K35" s="154" t="s">
        <v>497</v>
      </c>
      <c r="L35" s="153">
        <v>3073</v>
      </c>
      <c r="M35" s="154" t="s">
        <v>497</v>
      </c>
      <c r="N35" s="154"/>
      <c r="O35" s="150"/>
      <c r="P35" s="153">
        <v>2206</v>
      </c>
      <c r="Q35" s="154" t="s">
        <v>497</v>
      </c>
      <c r="R35" s="153">
        <v>23</v>
      </c>
      <c r="S35" s="154" t="s">
        <v>497</v>
      </c>
      <c r="T35" s="153">
        <v>2183</v>
      </c>
      <c r="U35" s="154" t="s">
        <v>497</v>
      </c>
    </row>
    <row r="36" spans="1:21" s="142" customFormat="1" ht="12.75" customHeight="1" x14ac:dyDescent="0.25">
      <c r="A36" s="151"/>
      <c r="B36" s="152" t="s">
        <v>3</v>
      </c>
      <c r="C36" s="219"/>
      <c r="D36" s="153">
        <v>9578</v>
      </c>
      <c r="E36" s="154" t="s">
        <v>497</v>
      </c>
      <c r="F36" s="153">
        <v>2791</v>
      </c>
      <c r="G36" s="154" t="s">
        <v>497</v>
      </c>
      <c r="H36" s="242">
        <v>29.139695134683652</v>
      </c>
      <c r="I36" s="154" t="s">
        <v>497</v>
      </c>
      <c r="J36" s="153">
        <v>32</v>
      </c>
      <c r="K36" s="154" t="s">
        <v>497</v>
      </c>
      <c r="L36" s="153">
        <v>2759</v>
      </c>
      <c r="M36" s="154" t="s">
        <v>497</v>
      </c>
      <c r="N36" s="154"/>
      <c r="O36" s="150"/>
      <c r="P36" s="153">
        <v>3350</v>
      </c>
      <c r="Q36" s="154" t="s">
        <v>497</v>
      </c>
      <c r="R36" s="153">
        <v>35</v>
      </c>
      <c r="S36" s="154" t="s">
        <v>497</v>
      </c>
      <c r="T36" s="153">
        <v>3315</v>
      </c>
      <c r="U36" s="154" t="s">
        <v>497</v>
      </c>
    </row>
    <row r="37" spans="1:21" s="142" customFormat="1" ht="12.75" customHeight="1" x14ac:dyDescent="0.25">
      <c r="A37" s="151"/>
      <c r="B37" s="152" t="s">
        <v>4</v>
      </c>
      <c r="C37" s="219"/>
      <c r="D37" s="153">
        <v>8658</v>
      </c>
      <c r="E37" s="154" t="s">
        <v>497</v>
      </c>
      <c r="F37" s="153">
        <v>2127</v>
      </c>
      <c r="G37" s="154" t="s">
        <v>497</v>
      </c>
      <c r="H37" s="242">
        <v>24.566874566874567</v>
      </c>
      <c r="I37" s="154" t="s">
        <v>497</v>
      </c>
      <c r="J37" s="153">
        <v>11</v>
      </c>
      <c r="K37" s="154" t="s">
        <v>497</v>
      </c>
      <c r="L37" s="153">
        <v>2116</v>
      </c>
      <c r="M37" s="154" t="s">
        <v>497</v>
      </c>
      <c r="N37" s="154"/>
      <c r="O37" s="150"/>
      <c r="P37" s="153">
        <v>2837</v>
      </c>
      <c r="Q37" s="154" t="s">
        <v>497</v>
      </c>
      <c r="R37" s="153">
        <v>32</v>
      </c>
      <c r="S37" s="154" t="s">
        <v>497</v>
      </c>
      <c r="T37" s="153">
        <v>2805</v>
      </c>
      <c r="U37" s="154" t="s">
        <v>497</v>
      </c>
    </row>
    <row r="38" spans="1:21" s="142" customFormat="1" ht="12.75" customHeight="1" x14ac:dyDescent="0.25">
      <c r="A38" s="151"/>
      <c r="B38" s="152"/>
      <c r="C38" s="219"/>
      <c r="D38" s="153"/>
      <c r="E38" s="154"/>
      <c r="F38" s="153"/>
      <c r="G38" s="154"/>
      <c r="H38" s="242"/>
      <c r="I38" s="154"/>
      <c r="J38" s="153"/>
      <c r="K38" s="154"/>
      <c r="L38" s="153"/>
      <c r="M38" s="154"/>
      <c r="N38" s="154"/>
      <c r="O38" s="150"/>
      <c r="P38" s="153"/>
      <c r="Q38" s="154"/>
      <c r="R38" s="153"/>
      <c r="S38" s="154"/>
      <c r="T38" s="153"/>
      <c r="U38" s="154"/>
    </row>
    <row r="39" spans="1:21" s="142" customFormat="1" ht="12.75" customHeight="1" x14ac:dyDescent="0.25">
      <c r="A39" s="151">
        <v>2012</v>
      </c>
      <c r="B39" s="152" t="s">
        <v>1</v>
      </c>
      <c r="C39" s="219"/>
      <c r="D39" s="153">
        <v>9132</v>
      </c>
      <c r="E39" s="154" t="s">
        <v>497</v>
      </c>
      <c r="F39" s="153">
        <v>1273</v>
      </c>
      <c r="G39" s="154" t="s">
        <v>497</v>
      </c>
      <c r="H39" s="242">
        <v>13.939991239597022</v>
      </c>
      <c r="I39" s="154" t="s">
        <v>497</v>
      </c>
      <c r="J39" s="153">
        <v>14</v>
      </c>
      <c r="K39" s="154" t="s">
        <v>497</v>
      </c>
      <c r="L39" s="153">
        <v>1259</v>
      </c>
      <c r="M39" s="154" t="s">
        <v>497</v>
      </c>
      <c r="N39" s="154"/>
      <c r="O39" s="150"/>
      <c r="P39" s="153">
        <v>1765</v>
      </c>
      <c r="Q39" s="154" t="s">
        <v>497</v>
      </c>
      <c r="R39" s="153">
        <v>29</v>
      </c>
      <c r="S39" s="154" t="s">
        <v>497</v>
      </c>
      <c r="T39" s="153">
        <v>1736</v>
      </c>
      <c r="U39" s="154" t="s">
        <v>497</v>
      </c>
    </row>
    <row r="40" spans="1:21" s="142" customFormat="1" ht="12.75" customHeight="1" x14ac:dyDescent="0.25">
      <c r="A40" s="151"/>
      <c r="B40" s="152" t="s">
        <v>2</v>
      </c>
      <c r="C40" s="219"/>
      <c r="D40" s="153">
        <v>8092</v>
      </c>
      <c r="E40" s="154" t="s">
        <v>497</v>
      </c>
      <c r="F40" s="153">
        <v>1986</v>
      </c>
      <c r="G40" s="154" t="s">
        <v>497</v>
      </c>
      <c r="H40" s="242">
        <v>24.5427582797825</v>
      </c>
      <c r="I40" s="154" t="s">
        <v>497</v>
      </c>
      <c r="J40" s="153">
        <v>15</v>
      </c>
      <c r="K40" s="154" t="s">
        <v>497</v>
      </c>
      <c r="L40" s="153">
        <v>1971</v>
      </c>
      <c r="M40" s="154" t="s">
        <v>497</v>
      </c>
      <c r="N40" s="154"/>
      <c r="O40" s="150"/>
      <c r="P40" s="153">
        <v>1451</v>
      </c>
      <c r="Q40" s="154" t="s">
        <v>497</v>
      </c>
      <c r="R40" s="153">
        <v>19</v>
      </c>
      <c r="S40" s="154" t="s">
        <v>497</v>
      </c>
      <c r="T40" s="153">
        <v>1432</v>
      </c>
      <c r="U40" s="154" t="s">
        <v>497</v>
      </c>
    </row>
    <row r="41" spans="1:21" s="142" customFormat="1" ht="12.75" customHeight="1" x14ac:dyDescent="0.25">
      <c r="A41" s="151"/>
      <c r="B41" s="152" t="s">
        <v>3</v>
      </c>
      <c r="C41" s="219"/>
      <c r="D41" s="153">
        <v>7642</v>
      </c>
      <c r="E41" s="154" t="s">
        <v>497</v>
      </c>
      <c r="F41" s="153">
        <v>1839</v>
      </c>
      <c r="G41" s="154" t="s">
        <v>497</v>
      </c>
      <c r="H41" s="242">
        <v>24.064381052080609</v>
      </c>
      <c r="I41" s="154" t="s">
        <v>497</v>
      </c>
      <c r="J41" s="153">
        <v>18</v>
      </c>
      <c r="K41" s="154" t="s">
        <v>497</v>
      </c>
      <c r="L41" s="153">
        <v>1821</v>
      </c>
      <c r="M41" s="154" t="s">
        <v>497</v>
      </c>
      <c r="N41" s="154"/>
      <c r="O41" s="150"/>
      <c r="P41" s="153">
        <v>2048</v>
      </c>
      <c r="Q41" s="154" t="s">
        <v>497</v>
      </c>
      <c r="R41" s="153">
        <v>22</v>
      </c>
      <c r="S41" s="154" t="s">
        <v>497</v>
      </c>
      <c r="T41" s="153">
        <v>2026</v>
      </c>
      <c r="U41" s="154" t="s">
        <v>497</v>
      </c>
    </row>
    <row r="42" spans="1:21" s="142" customFormat="1" ht="12.75" customHeight="1" x14ac:dyDescent="0.25">
      <c r="A42" s="151"/>
      <c r="B42" s="152" t="s">
        <v>4</v>
      </c>
      <c r="C42" s="219"/>
      <c r="D42" s="153">
        <v>6921</v>
      </c>
      <c r="E42" s="154" t="s">
        <v>497</v>
      </c>
      <c r="F42" s="153">
        <v>1318</v>
      </c>
      <c r="G42" s="154" t="s">
        <v>497</v>
      </c>
      <c r="H42" s="242">
        <v>19.043490825025287</v>
      </c>
      <c r="I42" s="154" t="s">
        <v>497</v>
      </c>
      <c r="J42" s="153">
        <v>2</v>
      </c>
      <c r="K42" s="154" t="s">
        <v>497</v>
      </c>
      <c r="L42" s="153">
        <v>1316</v>
      </c>
      <c r="M42" s="154" t="s">
        <v>497</v>
      </c>
      <c r="N42" s="154"/>
      <c r="O42" s="150"/>
      <c r="P42" s="153">
        <v>1755</v>
      </c>
      <c r="Q42" s="154" t="s">
        <v>497</v>
      </c>
      <c r="R42" s="153">
        <v>18</v>
      </c>
      <c r="S42" s="154" t="s">
        <v>497</v>
      </c>
      <c r="T42" s="153">
        <v>1737</v>
      </c>
      <c r="U42" s="154" t="s">
        <v>497</v>
      </c>
    </row>
    <row r="43" spans="1:21" s="142" customFormat="1" ht="12.75" customHeight="1" x14ac:dyDescent="0.25">
      <c r="A43" s="151"/>
      <c r="B43" s="152"/>
      <c r="C43" s="219"/>
      <c r="D43" s="153"/>
      <c r="E43" s="154"/>
      <c r="F43" s="153"/>
      <c r="G43" s="154"/>
      <c r="H43" s="242"/>
      <c r="I43" s="154"/>
      <c r="J43" s="153"/>
      <c r="K43" s="154"/>
      <c r="L43" s="153"/>
      <c r="M43" s="154"/>
      <c r="N43" s="154"/>
      <c r="O43" s="150"/>
      <c r="P43" s="153"/>
      <c r="Q43" s="154"/>
      <c r="R43" s="153"/>
      <c r="S43" s="154"/>
      <c r="T43" s="153"/>
      <c r="U43" s="154"/>
    </row>
    <row r="44" spans="1:21" s="142" customFormat="1" ht="12.75" customHeight="1" x14ac:dyDescent="0.25">
      <c r="A44" s="151">
        <v>2013</v>
      </c>
      <c r="B44" s="152" t="s">
        <v>1</v>
      </c>
      <c r="C44" s="219"/>
      <c r="D44" s="153">
        <v>6673</v>
      </c>
      <c r="E44" s="154" t="s">
        <v>497</v>
      </c>
      <c r="F44" s="153">
        <v>745</v>
      </c>
      <c r="G44" s="154" t="s">
        <v>497</v>
      </c>
      <c r="H44" s="242">
        <v>11.164393825865428</v>
      </c>
      <c r="I44" s="154" t="s">
        <v>497</v>
      </c>
      <c r="J44" s="153">
        <v>12</v>
      </c>
      <c r="K44" s="154" t="s">
        <v>497</v>
      </c>
      <c r="L44" s="153">
        <v>733</v>
      </c>
      <c r="M44" s="154" t="s">
        <v>497</v>
      </c>
      <c r="N44" s="154"/>
      <c r="O44" s="150"/>
      <c r="P44" s="153">
        <v>1219</v>
      </c>
      <c r="Q44" s="154" t="s">
        <v>497</v>
      </c>
      <c r="R44" s="153">
        <v>12</v>
      </c>
      <c r="S44" s="154" t="s">
        <v>497</v>
      </c>
      <c r="T44" s="153">
        <v>1207</v>
      </c>
      <c r="U44" s="154" t="s">
        <v>497</v>
      </c>
    </row>
    <row r="45" spans="1:21" s="142" customFormat="1" ht="12.75" customHeight="1" x14ac:dyDescent="0.25">
      <c r="A45" s="151"/>
      <c r="B45" s="152" t="s">
        <v>2</v>
      </c>
      <c r="C45" s="219"/>
      <c r="D45" s="153">
        <v>6480</v>
      </c>
      <c r="E45" s="154" t="s">
        <v>497</v>
      </c>
      <c r="F45" s="153">
        <v>1518</v>
      </c>
      <c r="G45" s="154" t="s">
        <v>497</v>
      </c>
      <c r="H45" s="242">
        <v>23.425925925925924</v>
      </c>
      <c r="I45" s="154" t="s">
        <v>497</v>
      </c>
      <c r="J45" s="153">
        <v>9</v>
      </c>
      <c r="K45" s="154" t="s">
        <v>497</v>
      </c>
      <c r="L45" s="153">
        <v>1509</v>
      </c>
      <c r="M45" s="154" t="s">
        <v>497</v>
      </c>
      <c r="N45" s="154"/>
      <c r="O45" s="150"/>
      <c r="P45" s="153">
        <v>1039</v>
      </c>
      <c r="Q45" s="154" t="s">
        <v>497</v>
      </c>
      <c r="R45" s="153">
        <v>13</v>
      </c>
      <c r="S45" s="154" t="s">
        <v>497</v>
      </c>
      <c r="T45" s="153">
        <v>1026</v>
      </c>
      <c r="U45" s="154" t="s">
        <v>497</v>
      </c>
    </row>
    <row r="46" spans="1:21" s="142" customFormat="1" ht="12.75" customHeight="1" x14ac:dyDescent="0.25">
      <c r="A46" s="151"/>
      <c r="B46" s="152" t="s">
        <v>3</v>
      </c>
      <c r="C46" s="219"/>
      <c r="D46" s="153">
        <v>6009</v>
      </c>
      <c r="E46" s="154" t="s">
        <v>497</v>
      </c>
      <c r="F46" s="153">
        <v>1244</v>
      </c>
      <c r="G46" s="154" t="s">
        <v>497</v>
      </c>
      <c r="H46" s="242">
        <v>20.702279913463141</v>
      </c>
      <c r="I46" s="154" t="s">
        <v>497</v>
      </c>
      <c r="J46" s="153">
        <v>15</v>
      </c>
      <c r="K46" s="154" t="s">
        <v>497</v>
      </c>
      <c r="L46" s="153">
        <v>1229</v>
      </c>
      <c r="M46" s="154" t="s">
        <v>497</v>
      </c>
      <c r="N46" s="154"/>
      <c r="O46" s="150"/>
      <c r="P46" s="153">
        <v>1342</v>
      </c>
      <c r="Q46" s="154" t="s">
        <v>497</v>
      </c>
      <c r="R46" s="153">
        <v>22</v>
      </c>
      <c r="S46" s="154" t="s">
        <v>497</v>
      </c>
      <c r="T46" s="153">
        <v>1320</v>
      </c>
      <c r="U46" s="154" t="s">
        <v>497</v>
      </c>
    </row>
    <row r="47" spans="1:21" s="142" customFormat="1" ht="12.75" customHeight="1" x14ac:dyDescent="0.25">
      <c r="A47" s="151"/>
      <c r="B47" s="152" t="s">
        <v>4</v>
      </c>
      <c r="C47" s="219"/>
      <c r="D47" s="153">
        <v>5409</v>
      </c>
      <c r="E47" s="154" t="s">
        <v>497</v>
      </c>
      <c r="F47" s="153">
        <v>980</v>
      </c>
      <c r="G47" s="154" t="s">
        <v>497</v>
      </c>
      <c r="H47" s="242">
        <v>18.117951562211129</v>
      </c>
      <c r="I47" s="154" t="s">
        <v>497</v>
      </c>
      <c r="J47" s="153">
        <v>17</v>
      </c>
      <c r="K47" s="154" t="s">
        <v>497</v>
      </c>
      <c r="L47" s="153">
        <v>963</v>
      </c>
      <c r="M47" s="154" t="s">
        <v>497</v>
      </c>
      <c r="N47" s="154"/>
      <c r="O47" s="150"/>
      <c r="P47" s="153">
        <v>1204</v>
      </c>
      <c r="Q47" s="154" t="s">
        <v>497</v>
      </c>
      <c r="R47" s="153">
        <v>11</v>
      </c>
      <c r="S47" s="154" t="s">
        <v>497</v>
      </c>
      <c r="T47" s="153">
        <v>1193</v>
      </c>
      <c r="U47" s="154" t="s">
        <v>497</v>
      </c>
    </row>
    <row r="48" spans="1:21" s="142" customFormat="1" ht="12.75" customHeight="1" x14ac:dyDescent="0.25">
      <c r="A48" s="151"/>
      <c r="B48" s="152"/>
      <c r="C48" s="219"/>
      <c r="D48" s="153"/>
      <c r="E48" s="154"/>
      <c r="F48" s="153"/>
      <c r="G48" s="154"/>
      <c r="H48" s="242"/>
      <c r="I48" s="154"/>
      <c r="J48" s="153"/>
      <c r="K48" s="154"/>
      <c r="L48" s="153"/>
      <c r="M48" s="154"/>
      <c r="N48" s="154"/>
      <c r="O48" s="150"/>
      <c r="P48" s="153"/>
      <c r="Q48" s="154"/>
      <c r="R48" s="153"/>
      <c r="S48" s="154"/>
      <c r="T48" s="153"/>
      <c r="U48" s="154"/>
    </row>
    <row r="49" spans="1:21" s="142" customFormat="1" ht="12.75" customHeight="1" x14ac:dyDescent="0.25">
      <c r="A49" s="151">
        <v>2014</v>
      </c>
      <c r="B49" s="152" t="s">
        <v>1</v>
      </c>
      <c r="C49" s="219"/>
      <c r="D49" s="153">
        <v>5681</v>
      </c>
      <c r="E49" s="154" t="s">
        <v>497</v>
      </c>
      <c r="F49" s="153">
        <v>705</v>
      </c>
      <c r="G49" s="154" t="s">
        <v>497</v>
      </c>
      <c r="H49" s="242">
        <v>12.409787009329342</v>
      </c>
      <c r="I49" s="154" t="s">
        <v>497</v>
      </c>
      <c r="J49" s="153">
        <v>17</v>
      </c>
      <c r="K49" s="154" t="s">
        <v>497</v>
      </c>
      <c r="L49" s="153">
        <v>688</v>
      </c>
      <c r="M49" s="154" t="s">
        <v>497</v>
      </c>
      <c r="N49" s="154"/>
      <c r="O49" s="150"/>
      <c r="P49" s="153">
        <v>954</v>
      </c>
      <c r="Q49" s="154" t="s">
        <v>497</v>
      </c>
      <c r="R49" s="153">
        <v>6</v>
      </c>
      <c r="S49" s="154" t="s">
        <v>497</v>
      </c>
      <c r="T49" s="153">
        <v>948</v>
      </c>
      <c r="U49" s="154" t="s">
        <v>497</v>
      </c>
    </row>
    <row r="50" spans="1:21" s="142" customFormat="1" ht="12.75" customHeight="1" x14ac:dyDescent="0.25">
      <c r="A50" s="151"/>
      <c r="B50" s="152" t="s">
        <v>2</v>
      </c>
      <c r="C50" s="219"/>
      <c r="D50" s="153">
        <v>5475</v>
      </c>
      <c r="E50" s="154" t="s">
        <v>497</v>
      </c>
      <c r="F50" s="153">
        <v>1136</v>
      </c>
      <c r="G50" s="154" t="s">
        <v>497</v>
      </c>
      <c r="H50" s="242">
        <v>20.748858447488587</v>
      </c>
      <c r="I50" s="154" t="s">
        <v>497</v>
      </c>
      <c r="J50" s="153">
        <v>10</v>
      </c>
      <c r="K50" s="154" t="s">
        <v>497</v>
      </c>
      <c r="L50" s="153">
        <v>1126</v>
      </c>
      <c r="M50" s="154" t="s">
        <v>497</v>
      </c>
      <c r="N50" s="154"/>
      <c r="O50" s="150"/>
      <c r="P50" s="153">
        <v>797</v>
      </c>
      <c r="Q50" s="154" t="s">
        <v>497</v>
      </c>
      <c r="R50" s="153">
        <v>11</v>
      </c>
      <c r="S50" s="154" t="s">
        <v>497</v>
      </c>
      <c r="T50" s="153">
        <v>786</v>
      </c>
      <c r="U50" s="154" t="s">
        <v>497</v>
      </c>
    </row>
    <row r="51" spans="1:21" s="142" customFormat="1" ht="12.75" customHeight="1" x14ac:dyDescent="0.25">
      <c r="A51" s="151"/>
      <c r="B51" s="152" t="s">
        <v>3</v>
      </c>
      <c r="C51" s="219"/>
      <c r="D51" s="153">
        <v>4907</v>
      </c>
      <c r="E51" s="154" t="s">
        <v>497</v>
      </c>
      <c r="F51" s="153">
        <v>955</v>
      </c>
      <c r="G51" s="154" t="s">
        <v>497</v>
      </c>
      <c r="H51" s="242">
        <v>19.461993071122883</v>
      </c>
      <c r="I51" s="154" t="s">
        <v>497</v>
      </c>
      <c r="J51" s="153">
        <v>7</v>
      </c>
      <c r="K51" s="154" t="s">
        <v>497</v>
      </c>
      <c r="L51" s="153">
        <v>948</v>
      </c>
      <c r="M51" s="154" t="s">
        <v>497</v>
      </c>
      <c r="N51" s="154"/>
      <c r="O51" s="150"/>
      <c r="P51" s="153">
        <v>1085</v>
      </c>
      <c r="Q51" s="154" t="s">
        <v>497</v>
      </c>
      <c r="R51" s="153">
        <v>13</v>
      </c>
      <c r="S51" s="154" t="s">
        <v>497</v>
      </c>
      <c r="T51" s="153">
        <v>1072</v>
      </c>
      <c r="U51" s="154" t="s">
        <v>497</v>
      </c>
    </row>
    <row r="52" spans="1:21" s="142" customFormat="1" ht="12.75" customHeight="1" x14ac:dyDescent="0.25">
      <c r="A52" s="151"/>
      <c r="B52" s="152" t="s">
        <v>4</v>
      </c>
      <c r="C52" s="219"/>
      <c r="D52" s="153">
        <v>4282</v>
      </c>
      <c r="E52" s="154" t="s">
        <v>497</v>
      </c>
      <c r="F52" s="153">
        <v>684</v>
      </c>
      <c r="G52" s="154" t="s">
        <v>497</v>
      </c>
      <c r="H52" s="242">
        <v>15.973843998131715</v>
      </c>
      <c r="I52" s="154" t="s">
        <v>497</v>
      </c>
      <c r="J52" s="153">
        <v>3</v>
      </c>
      <c r="K52" s="154" t="s">
        <v>497</v>
      </c>
      <c r="L52" s="153">
        <v>681</v>
      </c>
      <c r="M52" s="154" t="s">
        <v>497</v>
      </c>
      <c r="N52" s="154"/>
      <c r="O52" s="150"/>
      <c r="P52" s="153">
        <v>971</v>
      </c>
      <c r="Q52" s="154" t="s">
        <v>497</v>
      </c>
      <c r="R52" s="153">
        <v>9</v>
      </c>
      <c r="S52" s="154" t="s">
        <v>497</v>
      </c>
      <c r="T52" s="153">
        <v>962</v>
      </c>
      <c r="U52" s="154" t="s">
        <v>497</v>
      </c>
    </row>
    <row r="53" spans="1:21" s="142" customFormat="1" ht="12.75" customHeight="1" x14ac:dyDescent="0.25">
      <c r="A53" s="151"/>
      <c r="B53" s="152"/>
      <c r="C53" s="219"/>
      <c r="D53" s="153"/>
      <c r="E53" s="154"/>
      <c r="F53" s="153"/>
      <c r="G53" s="154"/>
      <c r="H53" s="242"/>
      <c r="I53" s="154"/>
      <c r="J53" s="153"/>
      <c r="K53" s="154"/>
      <c r="L53" s="153"/>
      <c r="M53" s="154"/>
      <c r="N53" s="154"/>
      <c r="O53" s="150"/>
      <c r="P53" s="153"/>
      <c r="Q53" s="154"/>
      <c r="R53" s="153"/>
      <c r="S53" s="154"/>
      <c r="T53" s="153"/>
      <c r="U53" s="154"/>
    </row>
    <row r="54" spans="1:21" s="142" customFormat="1" ht="12.75" customHeight="1" x14ac:dyDescent="0.25">
      <c r="A54" s="151">
        <v>2015</v>
      </c>
      <c r="B54" s="152" t="s">
        <v>1</v>
      </c>
      <c r="C54" s="219"/>
      <c r="D54" s="153">
        <v>4404</v>
      </c>
      <c r="E54" s="154" t="s">
        <v>497</v>
      </c>
      <c r="F54" s="153">
        <v>478</v>
      </c>
      <c r="G54" s="154" t="s">
        <v>497</v>
      </c>
      <c r="H54" s="242">
        <v>10.853769300635786</v>
      </c>
      <c r="I54" s="154" t="s">
        <v>497</v>
      </c>
      <c r="J54" s="153">
        <v>6</v>
      </c>
      <c r="K54" s="154" t="s">
        <v>497</v>
      </c>
      <c r="L54" s="153">
        <v>472</v>
      </c>
      <c r="M54" s="154" t="s">
        <v>497</v>
      </c>
      <c r="N54" s="154"/>
      <c r="O54" s="150"/>
      <c r="P54" s="153">
        <v>631</v>
      </c>
      <c r="Q54" s="154" t="s">
        <v>497</v>
      </c>
      <c r="R54" s="153">
        <v>15</v>
      </c>
      <c r="S54" s="154" t="s">
        <v>497</v>
      </c>
      <c r="T54" s="153">
        <v>616</v>
      </c>
      <c r="U54" s="154" t="s">
        <v>497</v>
      </c>
    </row>
    <row r="55" spans="1:21" s="142" customFormat="1" ht="12.75" customHeight="1" x14ac:dyDescent="0.25">
      <c r="A55" s="151"/>
      <c r="B55" s="152" t="s">
        <v>2</v>
      </c>
      <c r="C55" s="219"/>
      <c r="D55" s="153">
        <v>3975</v>
      </c>
      <c r="E55" s="154" t="s">
        <v>497</v>
      </c>
      <c r="F55" s="153">
        <v>762</v>
      </c>
      <c r="G55" s="154" t="s">
        <v>497</v>
      </c>
      <c r="H55" s="242">
        <v>19.169811320754718</v>
      </c>
      <c r="I55" s="154" t="s">
        <v>497</v>
      </c>
      <c r="J55" s="153">
        <v>4</v>
      </c>
      <c r="K55" s="154" t="s">
        <v>497</v>
      </c>
      <c r="L55" s="153">
        <v>758</v>
      </c>
      <c r="M55" s="154" t="s">
        <v>497</v>
      </c>
      <c r="N55" s="154"/>
      <c r="O55" s="150"/>
      <c r="P55" s="153">
        <v>558</v>
      </c>
      <c r="Q55" s="154" t="s">
        <v>497</v>
      </c>
      <c r="R55" s="153">
        <v>14</v>
      </c>
      <c r="S55" s="154" t="s">
        <v>497</v>
      </c>
      <c r="T55" s="153">
        <v>544</v>
      </c>
      <c r="U55" s="154" t="s">
        <v>497</v>
      </c>
    </row>
    <row r="56" spans="1:21" s="142" customFormat="1" ht="12.75" customHeight="1" x14ac:dyDescent="0.25">
      <c r="A56" s="151"/>
      <c r="B56" s="152" t="s">
        <v>3</v>
      </c>
      <c r="C56" s="219"/>
      <c r="D56" s="153">
        <v>3896</v>
      </c>
      <c r="E56" s="154" t="s">
        <v>497</v>
      </c>
      <c r="F56" s="153">
        <v>742</v>
      </c>
      <c r="G56" s="154" t="s">
        <v>497</v>
      </c>
      <c r="H56" s="242">
        <v>19.04517453798768</v>
      </c>
      <c r="I56" s="154" t="s">
        <v>497</v>
      </c>
      <c r="J56" s="153">
        <v>2</v>
      </c>
      <c r="K56" s="154" t="s">
        <v>497</v>
      </c>
      <c r="L56" s="153">
        <v>740</v>
      </c>
      <c r="M56" s="154" t="s">
        <v>497</v>
      </c>
      <c r="N56" s="154"/>
      <c r="O56" s="150"/>
      <c r="P56" s="153">
        <v>757</v>
      </c>
      <c r="Q56" s="154" t="s">
        <v>497</v>
      </c>
      <c r="R56" s="153">
        <v>12</v>
      </c>
      <c r="S56" s="154" t="s">
        <v>497</v>
      </c>
      <c r="T56" s="153">
        <v>745</v>
      </c>
      <c r="U56" s="154" t="s">
        <v>497</v>
      </c>
    </row>
    <row r="57" spans="1:21" s="142" customFormat="1" ht="12.75" customHeight="1" x14ac:dyDescent="0.25">
      <c r="A57" s="151"/>
      <c r="B57" s="152" t="s">
        <v>4</v>
      </c>
      <c r="C57" s="219"/>
      <c r="D57" s="153">
        <v>3570</v>
      </c>
      <c r="E57" s="154" t="s">
        <v>497</v>
      </c>
      <c r="F57" s="153">
        <v>497</v>
      </c>
      <c r="G57" s="154" t="s">
        <v>497</v>
      </c>
      <c r="H57" s="242">
        <v>13.921568627450981</v>
      </c>
      <c r="I57" s="154" t="s">
        <v>497</v>
      </c>
      <c r="J57" s="153">
        <v>1</v>
      </c>
      <c r="K57" s="154" t="s">
        <v>497</v>
      </c>
      <c r="L57" s="153">
        <v>496</v>
      </c>
      <c r="M57" s="154" t="s">
        <v>497</v>
      </c>
      <c r="N57" s="154"/>
      <c r="O57" s="150"/>
      <c r="P57" s="153">
        <v>726</v>
      </c>
      <c r="Q57" s="154" t="s">
        <v>497</v>
      </c>
      <c r="R57" s="153">
        <v>12</v>
      </c>
      <c r="S57" s="154" t="s">
        <v>497</v>
      </c>
      <c r="T57" s="153">
        <v>714</v>
      </c>
      <c r="U57" s="154" t="s">
        <v>497</v>
      </c>
    </row>
    <row r="58" spans="1:21" s="142" customFormat="1" ht="12.75" customHeight="1" x14ac:dyDescent="0.25">
      <c r="A58" s="151"/>
      <c r="B58" s="152"/>
      <c r="C58" s="219"/>
      <c r="D58" s="153"/>
      <c r="E58" s="154"/>
      <c r="F58" s="153"/>
      <c r="G58" s="154"/>
      <c r="H58" s="242"/>
      <c r="I58" s="154"/>
      <c r="J58" s="153"/>
      <c r="K58" s="154"/>
      <c r="L58" s="153"/>
      <c r="M58" s="154"/>
      <c r="N58" s="154"/>
      <c r="O58" s="150"/>
      <c r="P58" s="153"/>
      <c r="Q58" s="154"/>
      <c r="R58" s="153"/>
      <c r="S58" s="154"/>
      <c r="T58" s="153"/>
      <c r="U58" s="154"/>
    </row>
    <row r="59" spans="1:21" s="142" customFormat="1" ht="12.75" customHeight="1" x14ac:dyDescent="0.25">
      <c r="A59" s="151">
        <v>2016</v>
      </c>
      <c r="B59" s="152" t="s">
        <v>1</v>
      </c>
      <c r="C59" s="219"/>
      <c r="D59" s="153">
        <v>3775</v>
      </c>
      <c r="E59" s="154" t="s">
        <v>497</v>
      </c>
      <c r="F59" s="153">
        <v>327</v>
      </c>
      <c r="G59" s="154" t="s">
        <v>497</v>
      </c>
      <c r="H59" s="242">
        <v>8.662251655629138</v>
      </c>
      <c r="I59" s="154" t="s">
        <v>497</v>
      </c>
      <c r="J59" s="153">
        <v>2</v>
      </c>
      <c r="K59" s="154" t="s">
        <v>497</v>
      </c>
      <c r="L59" s="153">
        <v>325</v>
      </c>
      <c r="M59" s="154" t="s">
        <v>497</v>
      </c>
      <c r="N59" s="154"/>
      <c r="O59" s="150"/>
      <c r="P59" s="153">
        <v>538</v>
      </c>
      <c r="Q59" s="154" t="s">
        <v>497</v>
      </c>
      <c r="R59" s="153">
        <v>4</v>
      </c>
      <c r="S59" s="154" t="s">
        <v>497</v>
      </c>
      <c r="T59" s="153">
        <v>534</v>
      </c>
      <c r="U59" s="154" t="s">
        <v>497</v>
      </c>
    </row>
    <row r="60" spans="1:21" s="142" customFormat="1" ht="12.75" customHeight="1" x14ac:dyDescent="0.25">
      <c r="A60" s="151"/>
      <c r="B60" s="152" t="s">
        <v>2</v>
      </c>
      <c r="C60" s="219"/>
      <c r="D60" s="153">
        <v>3709</v>
      </c>
      <c r="E60" s="154" t="s">
        <v>497</v>
      </c>
      <c r="F60" s="153">
        <v>713</v>
      </c>
      <c r="G60" s="154" t="s">
        <v>497</v>
      </c>
      <c r="H60" s="242">
        <v>19.223510380156377</v>
      </c>
      <c r="I60" s="154" t="s">
        <v>497</v>
      </c>
      <c r="J60" s="153">
        <v>0</v>
      </c>
      <c r="K60" s="154" t="s">
        <v>497</v>
      </c>
      <c r="L60" s="153">
        <v>713</v>
      </c>
      <c r="M60" s="154" t="s">
        <v>497</v>
      </c>
      <c r="N60" s="154"/>
      <c r="O60" s="150"/>
      <c r="P60" s="153">
        <v>516</v>
      </c>
      <c r="Q60" s="154" t="s">
        <v>497</v>
      </c>
      <c r="R60" s="153">
        <v>7</v>
      </c>
      <c r="S60" s="154" t="s">
        <v>497</v>
      </c>
      <c r="T60" s="153">
        <v>509</v>
      </c>
      <c r="U60" s="154" t="s">
        <v>497</v>
      </c>
    </row>
    <row r="61" spans="1:21" s="142" customFormat="1" ht="12.75" customHeight="1" x14ac:dyDescent="0.25">
      <c r="A61" s="151"/>
      <c r="B61" s="152" t="s">
        <v>3</v>
      </c>
      <c r="C61" s="219"/>
      <c r="D61" s="153">
        <v>3936</v>
      </c>
      <c r="E61" s="154" t="s">
        <v>497</v>
      </c>
      <c r="F61" s="153" t="s">
        <v>67</v>
      </c>
      <c r="G61" s="154" t="s">
        <v>497</v>
      </c>
      <c r="H61" s="242" t="s">
        <v>67</v>
      </c>
      <c r="I61" s="154" t="s">
        <v>497</v>
      </c>
      <c r="J61" s="153" t="s">
        <v>67</v>
      </c>
      <c r="K61" s="154" t="s">
        <v>497</v>
      </c>
      <c r="L61" s="153" t="s">
        <v>67</v>
      </c>
      <c r="M61" s="154" t="s">
        <v>497</v>
      </c>
      <c r="N61" s="154"/>
      <c r="O61" s="150"/>
      <c r="P61" s="153">
        <v>814</v>
      </c>
      <c r="Q61" s="154" t="s">
        <v>497</v>
      </c>
      <c r="R61" s="153">
        <v>6</v>
      </c>
      <c r="S61" s="154" t="s">
        <v>497</v>
      </c>
      <c r="T61" s="153">
        <v>808</v>
      </c>
      <c r="U61" s="154" t="s">
        <v>497</v>
      </c>
    </row>
    <row r="62" spans="1:21" s="142" customFormat="1" ht="12.75" customHeight="1" x14ac:dyDescent="0.25">
      <c r="A62" s="151"/>
      <c r="B62" s="152" t="s">
        <v>4</v>
      </c>
      <c r="C62" s="219"/>
      <c r="D62" s="153">
        <v>3624</v>
      </c>
      <c r="E62" s="154" t="s">
        <v>497</v>
      </c>
      <c r="F62" s="153" t="s">
        <v>67</v>
      </c>
      <c r="G62" s="154" t="s">
        <v>497</v>
      </c>
      <c r="H62" s="242" t="s">
        <v>67</v>
      </c>
      <c r="I62" s="154" t="s">
        <v>497</v>
      </c>
      <c r="J62" s="153" t="s">
        <v>67</v>
      </c>
      <c r="K62" s="154" t="s">
        <v>497</v>
      </c>
      <c r="L62" s="153" t="s">
        <v>67</v>
      </c>
      <c r="M62" s="154" t="s">
        <v>497</v>
      </c>
      <c r="N62" s="154"/>
      <c r="O62" s="150"/>
      <c r="P62" s="153">
        <v>784</v>
      </c>
      <c r="Q62" s="154" t="s">
        <v>497</v>
      </c>
      <c r="R62" s="153">
        <v>6</v>
      </c>
      <c r="S62" s="154" t="s">
        <v>497</v>
      </c>
      <c r="T62" s="153">
        <v>778</v>
      </c>
      <c r="U62" s="154" t="s">
        <v>497</v>
      </c>
    </row>
    <row r="63" spans="1:21" s="142" customFormat="1" ht="12.75" customHeight="1" x14ac:dyDescent="0.25">
      <c r="A63" s="151"/>
      <c r="B63" s="152"/>
      <c r="C63" s="219"/>
      <c r="D63" s="153"/>
      <c r="E63" s="154"/>
      <c r="F63" s="153"/>
      <c r="G63" s="154"/>
      <c r="H63" s="242"/>
      <c r="I63" s="154"/>
      <c r="J63" s="153"/>
      <c r="K63" s="154"/>
      <c r="L63" s="153"/>
      <c r="M63" s="154"/>
      <c r="N63" s="154"/>
      <c r="O63" s="150"/>
      <c r="P63" s="153"/>
      <c r="Q63" s="154"/>
      <c r="R63" s="153"/>
      <c r="S63" s="154"/>
      <c r="T63" s="153"/>
      <c r="U63" s="154"/>
    </row>
    <row r="64" spans="1:21" s="142" customFormat="1" ht="12.75" customHeight="1" x14ac:dyDescent="0.25">
      <c r="A64" s="151">
        <v>2017</v>
      </c>
      <c r="B64" s="152" t="s">
        <v>1</v>
      </c>
      <c r="C64" s="219" t="s">
        <v>195</v>
      </c>
      <c r="D64" s="153">
        <v>4083</v>
      </c>
      <c r="E64" s="154" t="s">
        <v>497</v>
      </c>
      <c r="F64" s="153" t="s">
        <v>67</v>
      </c>
      <c r="G64" s="154" t="s">
        <v>497</v>
      </c>
      <c r="H64" s="242" t="s">
        <v>67</v>
      </c>
      <c r="I64" s="154" t="s">
        <v>497</v>
      </c>
      <c r="J64" s="153" t="s">
        <v>67</v>
      </c>
      <c r="K64" s="154" t="s">
        <v>497</v>
      </c>
      <c r="L64" s="153" t="s">
        <v>67</v>
      </c>
      <c r="M64" s="154" t="s">
        <v>497</v>
      </c>
      <c r="N64" s="154"/>
      <c r="O64" s="150"/>
      <c r="P64" s="153">
        <v>649</v>
      </c>
      <c r="Q64" s="154" t="s">
        <v>497</v>
      </c>
      <c r="R64" s="153">
        <v>5</v>
      </c>
      <c r="S64" s="154" t="s">
        <v>497</v>
      </c>
      <c r="T64" s="153">
        <v>644</v>
      </c>
      <c r="U64" s="154" t="s">
        <v>497</v>
      </c>
    </row>
    <row r="65" spans="1:27" s="142" customFormat="1" ht="12.75" customHeight="1" x14ac:dyDescent="0.25">
      <c r="A65" s="151"/>
      <c r="B65" s="152" t="s">
        <v>2</v>
      </c>
      <c r="C65" s="219" t="s">
        <v>195</v>
      </c>
      <c r="D65" s="153">
        <v>3722</v>
      </c>
      <c r="E65" s="154" t="s">
        <v>497</v>
      </c>
      <c r="F65" s="153" t="s">
        <v>67</v>
      </c>
      <c r="G65" s="154" t="s">
        <v>497</v>
      </c>
      <c r="H65" s="242" t="s">
        <v>67</v>
      </c>
      <c r="I65" s="154" t="s">
        <v>497</v>
      </c>
      <c r="J65" s="153" t="s">
        <v>67</v>
      </c>
      <c r="K65" s="154" t="s">
        <v>497</v>
      </c>
      <c r="L65" s="153" t="s">
        <v>67</v>
      </c>
      <c r="M65" s="154" t="s">
        <v>497</v>
      </c>
      <c r="N65" s="154"/>
      <c r="O65" s="150"/>
      <c r="P65" s="153">
        <v>640</v>
      </c>
      <c r="Q65" s="154" t="s">
        <v>273</v>
      </c>
      <c r="R65" s="153">
        <v>6</v>
      </c>
      <c r="S65" s="154" t="s">
        <v>497</v>
      </c>
      <c r="T65" s="153">
        <v>634</v>
      </c>
      <c r="U65" s="154" t="s">
        <v>273</v>
      </c>
    </row>
    <row r="66" spans="1:27" s="142" customFormat="1" ht="12.75" customHeight="1" x14ac:dyDescent="0.25">
      <c r="A66" s="151"/>
      <c r="B66" s="152" t="s">
        <v>3</v>
      </c>
      <c r="C66" s="219" t="s">
        <v>195</v>
      </c>
      <c r="D66" s="153">
        <v>3737</v>
      </c>
      <c r="E66" s="154" t="s">
        <v>273</v>
      </c>
      <c r="F66" s="153" t="s">
        <v>67</v>
      </c>
      <c r="G66" s="154" t="s">
        <v>497</v>
      </c>
      <c r="H66" s="242" t="s">
        <v>67</v>
      </c>
      <c r="I66" s="154" t="s">
        <v>497</v>
      </c>
      <c r="J66" s="153" t="s">
        <v>67</v>
      </c>
      <c r="K66" s="154" t="s">
        <v>497</v>
      </c>
      <c r="L66" s="153" t="s">
        <v>67</v>
      </c>
      <c r="M66" s="154" t="s">
        <v>497</v>
      </c>
      <c r="N66" s="154"/>
      <c r="O66" s="150"/>
      <c r="P66" s="153">
        <v>857</v>
      </c>
      <c r="Q66" s="154" t="s">
        <v>497</v>
      </c>
      <c r="R66" s="153">
        <v>14</v>
      </c>
      <c r="S66" s="154" t="s">
        <v>497</v>
      </c>
      <c r="T66" s="153">
        <v>843</v>
      </c>
      <c r="U66" s="154" t="s">
        <v>497</v>
      </c>
    </row>
    <row r="67" spans="1:27" s="142" customFormat="1" ht="12.75" customHeight="1" x14ac:dyDescent="0.25">
      <c r="A67" s="152"/>
      <c r="B67" s="152" t="s">
        <v>4</v>
      </c>
      <c r="C67" s="219" t="s">
        <v>497</v>
      </c>
      <c r="D67" s="153">
        <v>3563</v>
      </c>
      <c r="E67" s="154" t="s">
        <v>273</v>
      </c>
      <c r="F67" s="153" t="s">
        <v>67</v>
      </c>
      <c r="G67" s="154" t="s">
        <v>497</v>
      </c>
      <c r="H67" s="242" t="s">
        <v>67</v>
      </c>
      <c r="I67" s="154" t="s">
        <v>497</v>
      </c>
      <c r="J67" s="153" t="s">
        <v>67</v>
      </c>
      <c r="K67" s="154" t="s">
        <v>497</v>
      </c>
      <c r="L67" s="153" t="s">
        <v>67</v>
      </c>
      <c r="M67" s="154" t="s">
        <v>497</v>
      </c>
      <c r="N67" s="154"/>
      <c r="O67" s="150"/>
      <c r="P67" s="153">
        <v>871</v>
      </c>
      <c r="Q67" s="154" t="s">
        <v>273</v>
      </c>
      <c r="R67" s="153">
        <v>7</v>
      </c>
      <c r="S67" s="154" t="s">
        <v>273</v>
      </c>
      <c r="T67" s="153">
        <v>864</v>
      </c>
      <c r="U67" s="154" t="s">
        <v>273</v>
      </c>
    </row>
    <row r="68" spans="1:27" s="142" customFormat="1" ht="12.75" customHeight="1" x14ac:dyDescent="0.25">
      <c r="A68" s="151"/>
      <c r="B68" s="152"/>
      <c r="C68" s="219"/>
      <c r="D68" s="153"/>
      <c r="E68" s="154"/>
      <c r="F68" s="153"/>
      <c r="G68" s="154"/>
      <c r="H68" s="242"/>
      <c r="I68" s="154"/>
      <c r="J68" s="153"/>
      <c r="K68" s="154"/>
      <c r="L68" s="153"/>
      <c r="M68" s="154"/>
      <c r="N68" s="154"/>
      <c r="O68" s="150"/>
      <c r="P68" s="153"/>
      <c r="Q68" s="154"/>
      <c r="R68" s="153"/>
      <c r="S68" s="154"/>
      <c r="T68" s="153"/>
      <c r="U68" s="154"/>
    </row>
    <row r="69" spans="1:27" s="142" customFormat="1" ht="12.75" customHeight="1" x14ac:dyDescent="0.25">
      <c r="A69" s="151">
        <v>2018</v>
      </c>
      <c r="B69" s="152" t="s">
        <v>1</v>
      </c>
      <c r="C69" s="219" t="s">
        <v>497</v>
      </c>
      <c r="D69" s="153">
        <v>4345</v>
      </c>
      <c r="E69" s="154" t="s">
        <v>497</v>
      </c>
      <c r="F69" s="153" t="s">
        <v>67</v>
      </c>
      <c r="G69" s="154" t="s">
        <v>497</v>
      </c>
      <c r="H69" s="242" t="s">
        <v>67</v>
      </c>
      <c r="I69" s="154" t="s">
        <v>497</v>
      </c>
      <c r="J69" s="153" t="s">
        <v>67</v>
      </c>
      <c r="K69" s="154" t="s">
        <v>497</v>
      </c>
      <c r="L69" s="153" t="s">
        <v>67</v>
      </c>
      <c r="M69" s="154" t="s">
        <v>497</v>
      </c>
      <c r="N69" s="154"/>
      <c r="O69" s="150"/>
      <c r="P69" s="153">
        <v>636</v>
      </c>
      <c r="Q69" s="154" t="s">
        <v>497</v>
      </c>
      <c r="R69" s="153">
        <v>5</v>
      </c>
      <c r="S69" s="154" t="s">
        <v>497</v>
      </c>
      <c r="T69" s="153">
        <v>631</v>
      </c>
      <c r="U69" s="154" t="s">
        <v>497</v>
      </c>
      <c r="AA69" s="142" t="s">
        <v>497</v>
      </c>
    </row>
    <row r="70" spans="1:27" s="142" customFormat="1" ht="12.75" customHeight="1" thickBot="1" x14ac:dyDescent="0.3">
      <c r="A70" s="152"/>
      <c r="B70" s="156"/>
      <c r="C70" s="220"/>
      <c r="D70" s="153"/>
      <c r="E70" s="154"/>
      <c r="F70" s="153"/>
      <c r="G70" s="154"/>
      <c r="H70" s="242"/>
      <c r="I70" s="154"/>
      <c r="J70" s="153"/>
      <c r="K70" s="154"/>
      <c r="L70" s="153"/>
      <c r="M70" s="154"/>
      <c r="N70" s="154"/>
      <c r="O70" s="150"/>
      <c r="P70" s="153"/>
      <c r="Q70" s="154"/>
      <c r="R70" s="153"/>
      <c r="S70" s="154"/>
      <c r="T70" s="153"/>
      <c r="U70" s="154"/>
    </row>
    <row r="71" spans="1:27" s="142" customFormat="1" ht="12.75" customHeight="1" x14ac:dyDescent="0.2">
      <c r="A71" s="159" t="s">
        <v>502</v>
      </c>
      <c r="B71" s="159"/>
      <c r="C71" s="221"/>
      <c r="D71" s="159"/>
      <c r="E71" s="221"/>
      <c r="F71" s="159"/>
      <c r="G71" s="221"/>
      <c r="H71" s="243"/>
      <c r="I71" s="221"/>
      <c r="J71" s="159"/>
      <c r="K71" s="221"/>
      <c r="L71" s="159"/>
      <c r="M71" s="221"/>
      <c r="N71" s="159" t="s">
        <v>498</v>
      </c>
      <c r="O71" s="221"/>
      <c r="P71" s="159"/>
      <c r="Q71" s="221"/>
      <c r="R71" s="159"/>
      <c r="S71" s="221"/>
      <c r="T71" s="159"/>
      <c r="U71" s="221"/>
    </row>
    <row r="72" spans="1:27" s="142" customFormat="1" ht="12.75" customHeight="1" x14ac:dyDescent="0.2">
      <c r="A72" s="160"/>
      <c r="B72" s="160"/>
      <c r="C72" s="161"/>
      <c r="D72" s="160"/>
      <c r="E72" s="161"/>
      <c r="F72" s="160"/>
      <c r="G72" s="161"/>
      <c r="H72" s="244"/>
      <c r="I72" s="161"/>
      <c r="J72" s="160"/>
      <c r="K72" s="161"/>
      <c r="L72" s="160"/>
      <c r="M72" s="161"/>
      <c r="N72" s="160"/>
      <c r="O72" s="161"/>
      <c r="P72" s="160"/>
      <c r="Q72" s="161"/>
      <c r="R72" s="160"/>
      <c r="S72" s="161"/>
      <c r="T72" s="160"/>
      <c r="U72" s="161"/>
    </row>
    <row r="73" spans="1:27" s="142" customFormat="1" ht="12.75" hidden="1" customHeight="1" x14ac:dyDescent="0.2">
      <c r="A73" s="162">
        <v>2017</v>
      </c>
      <c r="B73" s="163" t="s">
        <v>2</v>
      </c>
      <c r="C73" s="222"/>
      <c r="D73" s="164" t="s">
        <v>121</v>
      </c>
      <c r="E73" s="161"/>
      <c r="F73" s="164" t="s">
        <v>121</v>
      </c>
      <c r="G73" s="161"/>
      <c r="H73" s="164" t="s">
        <v>121</v>
      </c>
      <c r="I73" s="161"/>
      <c r="J73" s="164" t="s">
        <v>121</v>
      </c>
      <c r="K73" s="161"/>
      <c r="L73" s="164" t="s">
        <v>121</v>
      </c>
      <c r="M73" s="161"/>
      <c r="N73" s="162">
        <v>2017</v>
      </c>
      <c r="O73" s="222" t="s">
        <v>4</v>
      </c>
      <c r="P73" s="164" t="s">
        <v>121</v>
      </c>
      <c r="Q73" s="161"/>
      <c r="R73" s="164" t="s">
        <v>121</v>
      </c>
      <c r="S73" s="161"/>
      <c r="T73" s="164" t="s">
        <v>121</v>
      </c>
      <c r="U73" s="161"/>
    </row>
    <row r="74" spans="1:27" s="142" customFormat="1" ht="12.75" hidden="1" customHeight="1" x14ac:dyDescent="0.2">
      <c r="A74" s="165"/>
      <c r="B74" s="166"/>
      <c r="C74" s="223"/>
      <c r="D74" s="167"/>
      <c r="E74" s="281"/>
      <c r="F74" s="167"/>
      <c r="G74" s="281"/>
      <c r="H74" s="245"/>
      <c r="I74" s="281"/>
      <c r="J74" s="167"/>
      <c r="K74" s="281"/>
      <c r="L74" s="167"/>
      <c r="M74" s="281"/>
      <c r="N74" s="165"/>
      <c r="O74" s="223"/>
      <c r="P74" s="167"/>
      <c r="Q74" s="281"/>
      <c r="R74" s="167"/>
      <c r="S74" s="281"/>
      <c r="T74" s="167"/>
      <c r="U74" s="281"/>
    </row>
    <row r="75" spans="1:27" s="142" customFormat="1" ht="12.75" customHeight="1" thickBot="1" x14ac:dyDescent="0.25">
      <c r="A75" s="162">
        <v>2016</v>
      </c>
      <c r="B75" s="163" t="s">
        <v>3</v>
      </c>
      <c r="C75" s="224"/>
      <c r="D75" s="168">
        <v>-5.0558943089430874</v>
      </c>
      <c r="E75" s="282"/>
      <c r="F75" s="168" t="e">
        <v>#VALUE!</v>
      </c>
      <c r="G75" s="282"/>
      <c r="H75" s="168" t="e">
        <v>#VALUE!</v>
      </c>
      <c r="I75" s="282"/>
      <c r="J75" s="168" t="e">
        <v>#VALUE!</v>
      </c>
      <c r="K75" s="282"/>
      <c r="L75" s="168" t="e">
        <v>#VALUE!</v>
      </c>
      <c r="M75" s="282"/>
      <c r="N75" s="162">
        <v>2017</v>
      </c>
      <c r="O75" s="222" t="s">
        <v>1</v>
      </c>
      <c r="P75" s="168">
        <v>-2.003081664098616</v>
      </c>
      <c r="Q75" s="282"/>
      <c r="R75" s="168">
        <v>0</v>
      </c>
      <c r="S75" s="282"/>
      <c r="T75" s="168">
        <v>-2.0186335403726718</v>
      </c>
      <c r="U75" s="282"/>
    </row>
    <row r="76" spans="1:27" s="169" customFormat="1" ht="12.75" customHeight="1" x14ac:dyDescent="0.2">
      <c r="A76" s="398"/>
      <c r="B76" s="398"/>
      <c r="C76" s="398"/>
      <c r="D76" s="398"/>
      <c r="E76" s="398"/>
      <c r="F76" s="398"/>
      <c r="G76" s="398"/>
      <c r="H76" s="398"/>
      <c r="I76" s="398"/>
      <c r="J76" s="398"/>
      <c r="K76" s="398"/>
      <c r="L76" s="398"/>
      <c r="M76" s="398"/>
      <c r="N76" s="398"/>
      <c r="O76" s="398"/>
      <c r="P76" s="398"/>
      <c r="Q76" s="398"/>
      <c r="R76" s="398"/>
      <c r="S76" s="398"/>
      <c r="T76" s="398"/>
      <c r="U76" s="398"/>
    </row>
    <row r="77" spans="1:27" s="171" customFormat="1" ht="36" customHeight="1" x14ac:dyDescent="0.3">
      <c r="A77" s="396" t="s">
        <v>252</v>
      </c>
      <c r="B77" s="396"/>
      <c r="C77" s="396"/>
      <c r="D77" s="396"/>
      <c r="E77" s="396"/>
      <c r="F77" s="396"/>
      <c r="G77" s="396"/>
      <c r="H77" s="396"/>
      <c r="I77" s="396"/>
      <c r="J77" s="396"/>
      <c r="K77" s="396"/>
      <c r="L77" s="396"/>
      <c r="M77" s="396"/>
      <c r="N77" s="396"/>
      <c r="O77" s="396"/>
      <c r="P77" s="396"/>
      <c r="Q77" s="396"/>
      <c r="R77" s="396"/>
      <c r="S77" s="396"/>
      <c r="T77" s="396"/>
      <c r="U77" s="396"/>
    </row>
    <row r="78" spans="1:27" s="171" customFormat="1" ht="45" customHeight="1" x14ac:dyDescent="0.3">
      <c r="A78" s="396" t="s">
        <v>253</v>
      </c>
      <c r="B78" s="396"/>
      <c r="C78" s="396"/>
      <c r="D78" s="396"/>
      <c r="E78" s="396"/>
      <c r="F78" s="396"/>
      <c r="G78" s="396"/>
      <c r="H78" s="396"/>
      <c r="I78" s="396"/>
      <c r="J78" s="396"/>
      <c r="K78" s="396"/>
      <c r="L78" s="396"/>
      <c r="M78" s="396"/>
      <c r="N78" s="396"/>
      <c r="O78" s="396"/>
      <c r="P78" s="396"/>
      <c r="Q78" s="396"/>
      <c r="R78" s="396"/>
      <c r="S78" s="396"/>
      <c r="T78" s="396"/>
      <c r="U78" s="396"/>
    </row>
    <row r="79" spans="1:27" s="169" customFormat="1" ht="42" customHeight="1" x14ac:dyDescent="0.2">
      <c r="A79" s="396" t="s">
        <v>254</v>
      </c>
      <c r="B79" s="396"/>
      <c r="C79" s="396"/>
      <c r="D79" s="396"/>
      <c r="E79" s="396"/>
      <c r="F79" s="396"/>
      <c r="G79" s="396"/>
      <c r="H79" s="396"/>
      <c r="I79" s="396"/>
      <c r="J79" s="396"/>
      <c r="K79" s="396"/>
      <c r="L79" s="396"/>
      <c r="M79" s="396"/>
      <c r="N79" s="396"/>
      <c r="O79" s="396"/>
      <c r="P79" s="396"/>
      <c r="Q79" s="396"/>
      <c r="R79" s="396"/>
      <c r="S79" s="396"/>
      <c r="T79" s="396"/>
      <c r="U79" s="396"/>
    </row>
    <row r="80" spans="1:27" s="171" customFormat="1" ht="29.25" customHeight="1" x14ac:dyDescent="0.3">
      <c r="A80" s="396" t="s">
        <v>258</v>
      </c>
      <c r="B80" s="396"/>
      <c r="C80" s="396"/>
      <c r="D80" s="396"/>
      <c r="E80" s="396"/>
      <c r="F80" s="396"/>
      <c r="G80" s="396"/>
      <c r="H80" s="396"/>
      <c r="I80" s="396"/>
      <c r="J80" s="396"/>
      <c r="K80" s="396"/>
      <c r="L80" s="396"/>
      <c r="M80" s="396"/>
      <c r="N80" s="396"/>
      <c r="O80" s="396"/>
      <c r="P80" s="396"/>
      <c r="Q80" s="396"/>
      <c r="R80" s="396"/>
      <c r="S80" s="396"/>
      <c r="T80" s="396"/>
      <c r="U80" s="396"/>
    </row>
    <row r="81" spans="1:21" ht="12.75" customHeight="1" x14ac:dyDescent="0.3">
      <c r="A81" s="409"/>
      <c r="B81" s="409"/>
      <c r="C81" s="409"/>
      <c r="D81" s="409"/>
      <c r="E81" s="409"/>
      <c r="F81" s="409"/>
      <c r="G81" s="409"/>
      <c r="H81" s="409"/>
      <c r="I81" s="409"/>
      <c r="J81" s="409"/>
      <c r="K81" s="409"/>
      <c r="L81" s="409"/>
      <c r="M81" s="409"/>
      <c r="N81" s="409"/>
      <c r="O81" s="409"/>
      <c r="P81" s="409"/>
      <c r="Q81" s="409"/>
      <c r="R81" s="409"/>
      <c r="S81" s="409"/>
      <c r="T81" s="409"/>
      <c r="U81" s="409"/>
    </row>
    <row r="82" spans="1:21" ht="12.75" customHeight="1" x14ac:dyDescent="0.3">
      <c r="A82" s="409"/>
      <c r="B82" s="409"/>
      <c r="C82" s="409"/>
      <c r="D82" s="409"/>
      <c r="E82" s="409"/>
      <c r="F82" s="409"/>
      <c r="G82" s="409"/>
      <c r="H82" s="409"/>
      <c r="I82" s="409"/>
      <c r="J82" s="409"/>
      <c r="K82" s="409"/>
      <c r="L82" s="409"/>
      <c r="M82" s="409"/>
      <c r="N82" s="409"/>
      <c r="O82" s="409"/>
      <c r="P82" s="409"/>
      <c r="Q82" s="409"/>
      <c r="R82" s="409"/>
      <c r="S82" s="409"/>
      <c r="T82" s="409"/>
      <c r="U82" s="409"/>
    </row>
    <row r="83" spans="1:21" ht="12.75" customHeight="1" x14ac:dyDescent="0.3">
      <c r="A83" s="409"/>
      <c r="B83" s="409"/>
      <c r="C83" s="409"/>
      <c r="D83" s="409"/>
      <c r="E83" s="409"/>
      <c r="F83" s="409"/>
      <c r="G83" s="409"/>
      <c r="H83" s="409"/>
      <c r="I83" s="409"/>
      <c r="J83" s="409"/>
      <c r="K83" s="409"/>
      <c r="L83" s="409"/>
      <c r="M83" s="409"/>
      <c r="N83" s="409"/>
      <c r="O83" s="409"/>
      <c r="P83" s="409"/>
      <c r="Q83" s="409"/>
      <c r="R83" s="409"/>
      <c r="S83" s="409"/>
      <c r="T83" s="409"/>
      <c r="U83" s="409"/>
    </row>
    <row r="84" spans="1:21" ht="12.75" customHeight="1" x14ac:dyDescent="0.3">
      <c r="A84" s="409"/>
      <c r="B84" s="409"/>
      <c r="C84" s="409"/>
      <c r="D84" s="409"/>
      <c r="E84" s="409"/>
      <c r="F84" s="409"/>
      <c r="G84" s="409"/>
      <c r="H84" s="409"/>
      <c r="I84" s="409"/>
      <c r="J84" s="409"/>
      <c r="K84" s="409"/>
      <c r="L84" s="409"/>
      <c r="M84" s="409"/>
      <c r="N84" s="409"/>
      <c r="O84" s="409"/>
      <c r="P84" s="409"/>
      <c r="Q84" s="409"/>
      <c r="R84" s="409"/>
      <c r="S84" s="409"/>
      <c r="T84" s="409"/>
      <c r="U84" s="409"/>
    </row>
    <row r="85" spans="1:21" ht="12.75" customHeight="1" x14ac:dyDescent="0.3">
      <c r="A85" s="409"/>
      <c r="B85" s="409"/>
      <c r="C85" s="409"/>
      <c r="D85" s="409"/>
      <c r="E85" s="409"/>
      <c r="F85" s="409"/>
      <c r="G85" s="409"/>
      <c r="H85" s="409"/>
      <c r="I85" s="409"/>
      <c r="J85" s="409"/>
      <c r="K85" s="409"/>
      <c r="L85" s="409"/>
      <c r="M85" s="409"/>
      <c r="N85" s="409"/>
      <c r="O85" s="409"/>
      <c r="P85" s="409"/>
      <c r="Q85" s="409"/>
      <c r="R85" s="409"/>
      <c r="S85" s="409"/>
      <c r="T85" s="409"/>
      <c r="U85" s="409"/>
    </row>
    <row r="86" spans="1:21" ht="12.75" customHeight="1" x14ac:dyDescent="0.3">
      <c r="A86" s="409"/>
      <c r="B86" s="409"/>
      <c r="C86" s="409"/>
      <c r="D86" s="409"/>
      <c r="E86" s="409"/>
      <c r="F86" s="409"/>
      <c r="G86" s="409"/>
      <c r="H86" s="409"/>
      <c r="I86" s="409"/>
      <c r="J86" s="409"/>
      <c r="K86" s="409"/>
      <c r="L86" s="409"/>
      <c r="M86" s="409"/>
      <c r="N86" s="409"/>
      <c r="O86" s="409"/>
      <c r="P86" s="409"/>
      <c r="Q86" s="409"/>
      <c r="R86" s="409"/>
      <c r="S86" s="409"/>
      <c r="T86" s="409"/>
      <c r="U86" s="409"/>
    </row>
  </sheetData>
  <dataConsolidate/>
  <mergeCells count="21">
    <mergeCell ref="J4:S4"/>
    <mergeCell ref="D6:E7"/>
    <mergeCell ref="A76:U76"/>
    <mergeCell ref="A77:U77"/>
    <mergeCell ref="A78:U78"/>
    <mergeCell ref="J6:K7"/>
    <mergeCell ref="L6:M7"/>
    <mergeCell ref="P5:U5"/>
    <mergeCell ref="A86:U86"/>
    <mergeCell ref="F6:I6"/>
    <mergeCell ref="D5:M5"/>
    <mergeCell ref="P6:Q7"/>
    <mergeCell ref="R6:S7"/>
    <mergeCell ref="T6:U7"/>
    <mergeCell ref="A80:U80"/>
    <mergeCell ref="A81:U81"/>
    <mergeCell ref="A82:U82"/>
    <mergeCell ref="A83:U83"/>
    <mergeCell ref="A84:U84"/>
    <mergeCell ref="A85:U85"/>
    <mergeCell ref="A79:U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0"/>
  <sheetViews>
    <sheetView showGridLines="0" topLeftCell="A3" zoomScaleNormal="100" workbookViewId="0">
      <pane xSplit="3" ySplit="5" topLeftCell="D8"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186</v>
      </c>
      <c r="B4" s="191"/>
      <c r="C4" s="191"/>
      <c r="D4" s="135" t="s">
        <v>449</v>
      </c>
      <c r="E4" s="133"/>
      <c r="F4" s="132"/>
      <c r="G4" s="133"/>
      <c r="H4" s="132"/>
      <c r="I4" s="133"/>
      <c r="J4" s="132"/>
      <c r="K4" s="133"/>
      <c r="L4" s="132"/>
      <c r="M4" s="133"/>
      <c r="N4" s="132"/>
      <c r="O4" s="133"/>
    </row>
    <row r="5" spans="1:15" s="136" customFormat="1" ht="17.25" x14ac:dyDescent="0.3">
      <c r="A5" s="190" t="s">
        <v>152</v>
      </c>
      <c r="B5" s="187"/>
      <c r="C5" s="187"/>
      <c r="D5" s="188" t="s">
        <v>185</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393"/>
      <c r="K6" s="393"/>
      <c r="L6" s="393"/>
      <c r="M6" s="393"/>
      <c r="N6" s="393"/>
      <c r="O6" s="393"/>
    </row>
    <row r="7" spans="1:15" s="141" customFormat="1" ht="60" customHeight="1" thickBot="1" x14ac:dyDescent="0.35">
      <c r="A7" s="227"/>
      <c r="B7" s="228" t="s">
        <v>140</v>
      </c>
      <c r="C7" s="228"/>
      <c r="D7" s="394" t="s">
        <v>450</v>
      </c>
      <c r="E7" s="394"/>
      <c r="F7" s="397" t="s">
        <v>407</v>
      </c>
      <c r="G7" s="397"/>
      <c r="H7" s="397" t="s">
        <v>444</v>
      </c>
      <c r="I7" s="397"/>
      <c r="J7" s="397" t="s">
        <v>93</v>
      </c>
      <c r="K7" s="397"/>
      <c r="L7" s="397" t="s">
        <v>0</v>
      </c>
      <c r="M7" s="397"/>
      <c r="N7" s="397" t="s">
        <v>156</v>
      </c>
      <c r="O7" s="397"/>
    </row>
    <row r="8" spans="1:15" s="146" customFormat="1" ht="15" x14ac:dyDescent="0.25">
      <c r="A8" s="143">
        <v>2008</v>
      </c>
      <c r="B8" s="143"/>
      <c r="C8" s="213"/>
      <c r="D8" s="144">
        <v>837</v>
      </c>
      <c r="E8" s="348" t="s">
        <v>273</v>
      </c>
      <c r="F8" s="144">
        <v>554</v>
      </c>
      <c r="G8" s="348" t="s">
        <v>273</v>
      </c>
      <c r="H8" s="144">
        <v>78</v>
      </c>
      <c r="I8" s="348" t="s">
        <v>273</v>
      </c>
      <c r="J8" s="144">
        <v>173</v>
      </c>
      <c r="K8" s="348" t="s">
        <v>273</v>
      </c>
      <c r="L8" s="144">
        <v>4</v>
      </c>
      <c r="M8" s="348" t="s">
        <v>273</v>
      </c>
      <c r="N8" s="144">
        <v>28</v>
      </c>
      <c r="O8" s="348" t="s">
        <v>273</v>
      </c>
    </row>
    <row r="9" spans="1:15" s="146" customFormat="1" ht="12.75" customHeight="1" x14ac:dyDescent="0.25">
      <c r="A9" s="143">
        <v>2009</v>
      </c>
      <c r="B9" s="143"/>
      <c r="C9" s="213"/>
      <c r="D9" s="144">
        <v>1023</v>
      </c>
      <c r="E9" s="348" t="s">
        <v>273</v>
      </c>
      <c r="F9" s="144">
        <v>548</v>
      </c>
      <c r="G9" s="348" t="s">
        <v>273</v>
      </c>
      <c r="H9" s="144">
        <v>175</v>
      </c>
      <c r="I9" s="348" t="s">
        <v>273</v>
      </c>
      <c r="J9" s="144">
        <v>253</v>
      </c>
      <c r="K9" s="348" t="s">
        <v>273</v>
      </c>
      <c r="L9" s="144">
        <v>8</v>
      </c>
      <c r="M9" s="348" t="s">
        <v>273</v>
      </c>
      <c r="N9" s="144">
        <v>39</v>
      </c>
      <c r="O9" s="348" t="s">
        <v>273</v>
      </c>
    </row>
    <row r="10" spans="1:15" s="146" customFormat="1" ht="12.75" customHeight="1" x14ac:dyDescent="0.25">
      <c r="A10" s="143">
        <v>2010</v>
      </c>
      <c r="B10" s="143"/>
      <c r="C10" s="213"/>
      <c r="D10" s="144">
        <v>1316</v>
      </c>
      <c r="E10" s="348" t="s">
        <v>273</v>
      </c>
      <c r="F10" s="144">
        <v>779</v>
      </c>
      <c r="G10" s="348" t="s">
        <v>273</v>
      </c>
      <c r="H10" s="144">
        <v>252</v>
      </c>
      <c r="I10" s="348" t="s">
        <v>273</v>
      </c>
      <c r="J10" s="144">
        <v>229</v>
      </c>
      <c r="K10" s="348" t="s">
        <v>273</v>
      </c>
      <c r="L10" s="144">
        <v>7</v>
      </c>
      <c r="M10" s="348" t="s">
        <v>273</v>
      </c>
      <c r="N10" s="144">
        <v>49</v>
      </c>
      <c r="O10" s="348" t="s">
        <v>273</v>
      </c>
    </row>
    <row r="11" spans="1:15" s="146" customFormat="1" ht="12.75" customHeight="1" x14ac:dyDescent="0.25">
      <c r="A11" s="143">
        <v>2011</v>
      </c>
      <c r="B11" s="143"/>
      <c r="C11" s="213"/>
      <c r="D11" s="144">
        <v>1477</v>
      </c>
      <c r="E11" s="348" t="s">
        <v>273</v>
      </c>
      <c r="F11" s="144">
        <v>929</v>
      </c>
      <c r="G11" s="348" t="s">
        <v>273</v>
      </c>
      <c r="H11" s="144">
        <v>282</v>
      </c>
      <c r="I11" s="348" t="s">
        <v>273</v>
      </c>
      <c r="J11" s="144">
        <v>215</v>
      </c>
      <c r="K11" s="348" t="s">
        <v>273</v>
      </c>
      <c r="L11" s="144">
        <v>12</v>
      </c>
      <c r="M11" s="348" t="s">
        <v>273</v>
      </c>
      <c r="N11" s="144">
        <v>39</v>
      </c>
      <c r="O11" s="348" t="s">
        <v>273</v>
      </c>
    </row>
    <row r="12" spans="1:15" s="146" customFormat="1" ht="12.75" customHeight="1" x14ac:dyDescent="0.25">
      <c r="A12" s="143">
        <v>2012</v>
      </c>
      <c r="B12" s="143"/>
      <c r="C12" s="213"/>
      <c r="D12" s="144">
        <v>1429</v>
      </c>
      <c r="E12" s="348" t="s">
        <v>273</v>
      </c>
      <c r="F12" s="144">
        <v>954</v>
      </c>
      <c r="G12" s="348" t="s">
        <v>273</v>
      </c>
      <c r="H12" s="144">
        <v>246</v>
      </c>
      <c r="I12" s="348" t="s">
        <v>273</v>
      </c>
      <c r="J12" s="144">
        <v>173</v>
      </c>
      <c r="K12" s="348" t="s">
        <v>273</v>
      </c>
      <c r="L12" s="144">
        <v>25</v>
      </c>
      <c r="M12" s="348" t="s">
        <v>273</v>
      </c>
      <c r="N12" s="144">
        <v>31</v>
      </c>
      <c r="O12" s="348" t="s">
        <v>273</v>
      </c>
    </row>
    <row r="13" spans="1:15" s="146" customFormat="1" ht="12.75" customHeight="1" x14ac:dyDescent="0.25">
      <c r="A13" s="143">
        <v>2013</v>
      </c>
      <c r="B13" s="143"/>
      <c r="C13" s="213"/>
      <c r="D13" s="144">
        <v>885</v>
      </c>
      <c r="E13" s="348" t="s">
        <v>273</v>
      </c>
      <c r="F13" s="144">
        <v>467</v>
      </c>
      <c r="G13" s="348" t="s">
        <v>273</v>
      </c>
      <c r="H13" s="144">
        <v>259</v>
      </c>
      <c r="I13" s="348" t="s">
        <v>273</v>
      </c>
      <c r="J13" s="144">
        <v>125</v>
      </c>
      <c r="K13" s="348" t="s">
        <v>273</v>
      </c>
      <c r="L13" s="144">
        <v>16</v>
      </c>
      <c r="M13" s="348" t="s">
        <v>273</v>
      </c>
      <c r="N13" s="144">
        <v>18</v>
      </c>
      <c r="O13" s="348" t="s">
        <v>273</v>
      </c>
    </row>
    <row r="14" spans="1:15" s="146" customFormat="1" ht="12.75" customHeight="1" x14ac:dyDescent="0.25">
      <c r="A14" s="143">
        <v>2014</v>
      </c>
      <c r="B14" s="143"/>
      <c r="C14" s="213"/>
      <c r="D14" s="144">
        <v>974</v>
      </c>
      <c r="E14" s="348" t="s">
        <v>273</v>
      </c>
      <c r="F14" s="144">
        <v>662</v>
      </c>
      <c r="G14" s="348" t="s">
        <v>273</v>
      </c>
      <c r="H14" s="144">
        <v>210</v>
      </c>
      <c r="I14" s="348" t="s">
        <v>273</v>
      </c>
      <c r="J14" s="144">
        <v>87</v>
      </c>
      <c r="K14" s="348" t="s">
        <v>273</v>
      </c>
      <c r="L14" s="144">
        <v>13</v>
      </c>
      <c r="M14" s="348" t="s">
        <v>273</v>
      </c>
      <c r="N14" s="144">
        <v>2</v>
      </c>
      <c r="O14" s="348" t="s">
        <v>273</v>
      </c>
    </row>
    <row r="15" spans="1:15" s="146" customFormat="1" ht="12.75" customHeight="1" x14ac:dyDescent="0.25">
      <c r="A15" s="143">
        <v>2015</v>
      </c>
      <c r="B15" s="143"/>
      <c r="C15" s="213"/>
      <c r="D15" s="144">
        <v>954</v>
      </c>
      <c r="E15" s="348" t="s">
        <v>273</v>
      </c>
      <c r="F15" s="144">
        <v>580</v>
      </c>
      <c r="G15" s="348" t="s">
        <v>273</v>
      </c>
      <c r="H15" s="144">
        <v>255</v>
      </c>
      <c r="I15" s="348" t="s">
        <v>273</v>
      </c>
      <c r="J15" s="144">
        <v>107</v>
      </c>
      <c r="K15" s="348" t="s">
        <v>273</v>
      </c>
      <c r="L15" s="144">
        <v>5</v>
      </c>
      <c r="M15" s="348" t="s">
        <v>273</v>
      </c>
      <c r="N15" s="144">
        <v>7</v>
      </c>
      <c r="O15" s="348" t="s">
        <v>273</v>
      </c>
    </row>
    <row r="16" spans="1:15" s="146" customFormat="1" ht="12.75" customHeight="1" x14ac:dyDescent="0.25">
      <c r="A16" s="143">
        <v>2016</v>
      </c>
      <c r="B16" s="143"/>
      <c r="C16" s="213"/>
      <c r="D16" s="144">
        <v>1037</v>
      </c>
      <c r="E16" s="348" t="s">
        <v>273</v>
      </c>
      <c r="F16" s="144">
        <v>589</v>
      </c>
      <c r="G16" s="348" t="s">
        <v>273</v>
      </c>
      <c r="H16" s="144">
        <v>285</v>
      </c>
      <c r="I16" s="348" t="s">
        <v>273</v>
      </c>
      <c r="J16" s="144">
        <v>145</v>
      </c>
      <c r="K16" s="348" t="s">
        <v>273</v>
      </c>
      <c r="L16" s="144">
        <v>13</v>
      </c>
      <c r="M16" s="348" t="s">
        <v>273</v>
      </c>
      <c r="N16" s="144">
        <v>5</v>
      </c>
      <c r="O16" s="348" t="s">
        <v>273</v>
      </c>
    </row>
    <row r="17" spans="1:17" s="146" customFormat="1" ht="12.75" customHeight="1" x14ac:dyDescent="0.25">
      <c r="A17" s="143">
        <v>2017</v>
      </c>
      <c r="B17" s="213">
        <v>0</v>
      </c>
      <c r="D17" s="144">
        <v>856</v>
      </c>
      <c r="E17" s="348" t="s">
        <v>273</v>
      </c>
      <c r="F17" s="144">
        <v>482</v>
      </c>
      <c r="G17" s="348" t="s">
        <v>273</v>
      </c>
      <c r="H17" s="144">
        <v>281</v>
      </c>
      <c r="I17" s="348" t="s">
        <v>273</v>
      </c>
      <c r="J17" s="144">
        <v>85</v>
      </c>
      <c r="K17" s="348" t="s">
        <v>273</v>
      </c>
      <c r="L17" s="144">
        <v>3</v>
      </c>
      <c r="M17" s="348" t="s">
        <v>273</v>
      </c>
      <c r="N17" s="144">
        <v>5</v>
      </c>
      <c r="O17" s="348" t="s">
        <v>273</v>
      </c>
    </row>
    <row r="18" spans="1:17" s="142" customFormat="1" ht="12.75" customHeight="1" x14ac:dyDescent="0.25">
      <c r="A18" s="148"/>
      <c r="B18" s="148"/>
      <c r="C18" s="218"/>
      <c r="D18" s="319"/>
      <c r="E18" s="354"/>
      <c r="F18" s="319"/>
      <c r="G18" s="354"/>
      <c r="H18" s="319"/>
      <c r="I18" s="354"/>
      <c r="J18" s="319"/>
      <c r="K18" s="354"/>
      <c r="L18" s="319"/>
      <c r="M18" s="354"/>
      <c r="N18" s="319"/>
      <c r="O18" s="354"/>
    </row>
    <row r="19" spans="1:17" s="142" customFormat="1" ht="12.75" customHeight="1" x14ac:dyDescent="0.25">
      <c r="A19" s="151">
        <v>2008</v>
      </c>
      <c r="B19" s="152" t="s">
        <v>1</v>
      </c>
      <c r="C19" s="219"/>
      <c r="D19" s="153">
        <v>138</v>
      </c>
      <c r="E19" s="354" t="s">
        <v>273</v>
      </c>
      <c r="F19" s="153">
        <v>108</v>
      </c>
      <c r="G19" s="354" t="s">
        <v>273</v>
      </c>
      <c r="H19" s="153">
        <v>11</v>
      </c>
      <c r="I19" s="354" t="s">
        <v>273</v>
      </c>
      <c r="J19" s="153">
        <v>16</v>
      </c>
      <c r="K19" s="354" t="s">
        <v>273</v>
      </c>
      <c r="L19" s="153">
        <v>0</v>
      </c>
      <c r="M19" s="354" t="s">
        <v>273</v>
      </c>
      <c r="N19" s="153">
        <v>3</v>
      </c>
      <c r="O19" s="354" t="s">
        <v>273</v>
      </c>
    </row>
    <row r="20" spans="1:17" s="142" customFormat="1" ht="12.75" customHeight="1" x14ac:dyDescent="0.25">
      <c r="A20" s="151"/>
      <c r="B20" s="152" t="s">
        <v>2</v>
      </c>
      <c r="C20" s="219"/>
      <c r="D20" s="153">
        <v>193</v>
      </c>
      <c r="E20" s="354" t="s">
        <v>273</v>
      </c>
      <c r="F20" s="153">
        <v>137</v>
      </c>
      <c r="G20" s="354" t="s">
        <v>273</v>
      </c>
      <c r="H20" s="153">
        <v>10</v>
      </c>
      <c r="I20" s="354" t="s">
        <v>273</v>
      </c>
      <c r="J20" s="153">
        <v>39</v>
      </c>
      <c r="K20" s="354" t="s">
        <v>273</v>
      </c>
      <c r="L20" s="153">
        <v>2</v>
      </c>
      <c r="M20" s="354" t="s">
        <v>273</v>
      </c>
      <c r="N20" s="153">
        <v>5</v>
      </c>
      <c r="O20" s="354" t="s">
        <v>273</v>
      </c>
    </row>
    <row r="21" spans="1:17" s="142" customFormat="1" ht="12.75" customHeight="1" x14ac:dyDescent="0.25">
      <c r="A21" s="151"/>
      <c r="B21" s="152" t="s">
        <v>3</v>
      </c>
      <c r="C21" s="219"/>
      <c r="D21" s="153">
        <v>249</v>
      </c>
      <c r="E21" s="354" t="s">
        <v>273</v>
      </c>
      <c r="F21" s="153">
        <v>159</v>
      </c>
      <c r="G21" s="354" t="s">
        <v>273</v>
      </c>
      <c r="H21" s="153">
        <v>24</v>
      </c>
      <c r="I21" s="354" t="s">
        <v>273</v>
      </c>
      <c r="J21" s="153">
        <v>50</v>
      </c>
      <c r="K21" s="354" t="s">
        <v>273</v>
      </c>
      <c r="L21" s="153">
        <v>1</v>
      </c>
      <c r="M21" s="354" t="s">
        <v>273</v>
      </c>
      <c r="N21" s="153">
        <v>15</v>
      </c>
      <c r="O21" s="354" t="s">
        <v>273</v>
      </c>
    </row>
    <row r="22" spans="1:17" s="142" customFormat="1" ht="12.75" customHeight="1" x14ac:dyDescent="0.25">
      <c r="A22" s="151"/>
      <c r="B22" s="152" t="s">
        <v>4</v>
      </c>
      <c r="C22" s="219"/>
      <c r="D22" s="153">
        <v>257</v>
      </c>
      <c r="E22" s="354" t="s">
        <v>273</v>
      </c>
      <c r="F22" s="153">
        <v>150</v>
      </c>
      <c r="G22" s="354" t="s">
        <v>273</v>
      </c>
      <c r="H22" s="153">
        <v>33</v>
      </c>
      <c r="I22" s="354" t="s">
        <v>273</v>
      </c>
      <c r="J22" s="153">
        <v>68</v>
      </c>
      <c r="K22" s="354" t="s">
        <v>273</v>
      </c>
      <c r="L22" s="153">
        <v>1</v>
      </c>
      <c r="M22" s="354" t="s">
        <v>273</v>
      </c>
      <c r="N22" s="153">
        <v>5</v>
      </c>
      <c r="O22" s="354" t="s">
        <v>273</v>
      </c>
    </row>
    <row r="23" spans="1:17" s="142" customFormat="1" ht="12.75" customHeight="1" x14ac:dyDescent="0.25">
      <c r="A23" s="151"/>
      <c r="B23" s="152"/>
      <c r="C23" s="219"/>
      <c r="D23" s="153"/>
      <c r="E23" s="354"/>
      <c r="F23" s="153"/>
      <c r="G23" s="354"/>
      <c r="H23" s="153"/>
      <c r="I23" s="354"/>
      <c r="J23" s="153"/>
      <c r="K23" s="354"/>
      <c r="L23" s="153"/>
      <c r="M23" s="354"/>
      <c r="N23" s="153"/>
      <c r="O23" s="354"/>
    </row>
    <row r="24" spans="1:17" s="142" customFormat="1" ht="12.75" customHeight="1" x14ac:dyDescent="0.25">
      <c r="A24" s="151">
        <v>2009</v>
      </c>
      <c r="B24" s="152" t="s">
        <v>1</v>
      </c>
      <c r="C24" s="219"/>
      <c r="D24" s="153">
        <v>280</v>
      </c>
      <c r="E24" s="354" t="s">
        <v>273</v>
      </c>
      <c r="F24" s="153">
        <v>146</v>
      </c>
      <c r="G24" s="354" t="s">
        <v>273</v>
      </c>
      <c r="H24" s="153">
        <v>46</v>
      </c>
      <c r="I24" s="354" t="s">
        <v>273</v>
      </c>
      <c r="J24" s="153">
        <v>77</v>
      </c>
      <c r="K24" s="354" t="s">
        <v>273</v>
      </c>
      <c r="L24" s="153">
        <v>2</v>
      </c>
      <c r="M24" s="354" t="s">
        <v>273</v>
      </c>
      <c r="N24" s="153">
        <v>9</v>
      </c>
      <c r="O24" s="354" t="s">
        <v>273</v>
      </c>
    </row>
    <row r="25" spans="1:17" s="142" customFormat="1" ht="12.75" customHeight="1" x14ac:dyDescent="0.25">
      <c r="A25" s="151"/>
      <c r="B25" s="152" t="s">
        <v>2</v>
      </c>
      <c r="C25" s="219"/>
      <c r="D25" s="153">
        <v>282</v>
      </c>
      <c r="E25" s="354" t="s">
        <v>273</v>
      </c>
      <c r="F25" s="153">
        <v>150</v>
      </c>
      <c r="G25" s="354" t="s">
        <v>273</v>
      </c>
      <c r="H25" s="153">
        <v>43</v>
      </c>
      <c r="I25" s="354" t="s">
        <v>273</v>
      </c>
      <c r="J25" s="153">
        <v>78</v>
      </c>
      <c r="K25" s="354" t="s">
        <v>273</v>
      </c>
      <c r="L25" s="153">
        <v>3</v>
      </c>
      <c r="M25" s="354" t="s">
        <v>273</v>
      </c>
      <c r="N25" s="153">
        <v>8</v>
      </c>
      <c r="O25" s="354" t="s">
        <v>273</v>
      </c>
    </row>
    <row r="26" spans="1:17" s="142" customFormat="1" ht="12.75" customHeight="1" x14ac:dyDescent="0.25">
      <c r="A26" s="151"/>
      <c r="B26" s="152" t="s">
        <v>3</v>
      </c>
      <c r="C26" s="219"/>
      <c r="D26" s="153">
        <v>226</v>
      </c>
      <c r="E26" s="354" t="s">
        <v>273</v>
      </c>
      <c r="F26" s="153">
        <v>120</v>
      </c>
      <c r="G26" s="354" t="s">
        <v>273</v>
      </c>
      <c r="H26" s="153">
        <v>41</v>
      </c>
      <c r="I26" s="354" t="s">
        <v>273</v>
      </c>
      <c r="J26" s="153">
        <v>48</v>
      </c>
      <c r="K26" s="354" t="s">
        <v>273</v>
      </c>
      <c r="L26" s="153">
        <v>0</v>
      </c>
      <c r="M26" s="354" t="s">
        <v>273</v>
      </c>
      <c r="N26" s="153">
        <v>17</v>
      </c>
      <c r="O26" s="354" t="s">
        <v>273</v>
      </c>
    </row>
    <row r="27" spans="1:17" s="142" customFormat="1" ht="12.75" customHeight="1" x14ac:dyDescent="0.25">
      <c r="A27" s="151"/>
      <c r="B27" s="152" t="s">
        <v>4</v>
      </c>
      <c r="C27" s="219"/>
      <c r="D27" s="153">
        <v>235</v>
      </c>
      <c r="E27" s="354" t="s">
        <v>273</v>
      </c>
      <c r="F27" s="153">
        <v>132</v>
      </c>
      <c r="G27" s="354" t="s">
        <v>273</v>
      </c>
      <c r="H27" s="153">
        <v>45</v>
      </c>
      <c r="I27" s="354" t="s">
        <v>273</v>
      </c>
      <c r="J27" s="153">
        <v>50</v>
      </c>
      <c r="K27" s="354" t="s">
        <v>273</v>
      </c>
      <c r="L27" s="153">
        <v>3</v>
      </c>
      <c r="M27" s="354" t="s">
        <v>273</v>
      </c>
      <c r="N27" s="153">
        <v>5</v>
      </c>
      <c r="O27" s="354" t="s">
        <v>273</v>
      </c>
    </row>
    <row r="28" spans="1:17" s="142" customFormat="1" ht="12.75" customHeight="1" x14ac:dyDescent="0.25">
      <c r="A28" s="151"/>
      <c r="B28" s="152"/>
      <c r="C28" s="219"/>
      <c r="D28" s="153"/>
      <c r="E28" s="354"/>
      <c r="F28" s="153"/>
      <c r="G28" s="354"/>
      <c r="H28" s="153"/>
      <c r="I28" s="354"/>
      <c r="J28" s="153"/>
      <c r="K28" s="354"/>
      <c r="L28" s="153"/>
      <c r="M28" s="354"/>
      <c r="N28" s="153"/>
      <c r="O28" s="354"/>
    </row>
    <row r="29" spans="1:17" s="142" customFormat="1" ht="12.75" customHeight="1" x14ac:dyDescent="0.25">
      <c r="A29" s="151">
        <v>2010</v>
      </c>
      <c r="B29" s="152" t="s">
        <v>1</v>
      </c>
      <c r="C29" s="219"/>
      <c r="D29" s="153">
        <v>374</v>
      </c>
      <c r="E29" s="354" t="s">
        <v>273</v>
      </c>
      <c r="F29" s="153">
        <v>213</v>
      </c>
      <c r="G29" s="354" t="s">
        <v>273</v>
      </c>
      <c r="H29" s="153">
        <v>63</v>
      </c>
      <c r="I29" s="354" t="s">
        <v>273</v>
      </c>
      <c r="J29" s="153">
        <v>90</v>
      </c>
      <c r="K29" s="354" t="s">
        <v>273</v>
      </c>
      <c r="L29" s="153">
        <v>2</v>
      </c>
      <c r="M29" s="354" t="s">
        <v>273</v>
      </c>
      <c r="N29" s="153">
        <v>6</v>
      </c>
      <c r="O29" s="354" t="s">
        <v>273</v>
      </c>
      <c r="Q29" s="142">
        <v>48</v>
      </c>
    </row>
    <row r="30" spans="1:17" s="142" customFormat="1" ht="12.75" customHeight="1" x14ac:dyDescent="0.25">
      <c r="A30" s="151"/>
      <c r="B30" s="152" t="s">
        <v>2</v>
      </c>
      <c r="C30" s="219"/>
      <c r="D30" s="153">
        <v>368</v>
      </c>
      <c r="E30" s="354" t="s">
        <v>273</v>
      </c>
      <c r="F30" s="153">
        <v>228</v>
      </c>
      <c r="G30" s="354" t="s">
        <v>273</v>
      </c>
      <c r="H30" s="153">
        <v>69</v>
      </c>
      <c r="I30" s="354" t="s">
        <v>273</v>
      </c>
      <c r="J30" s="153">
        <v>48</v>
      </c>
      <c r="K30" s="354" t="s">
        <v>273</v>
      </c>
      <c r="L30" s="153">
        <v>1</v>
      </c>
      <c r="M30" s="354" t="s">
        <v>273</v>
      </c>
      <c r="N30" s="153">
        <v>22</v>
      </c>
      <c r="O30" s="354" t="s">
        <v>273</v>
      </c>
      <c r="Q30" s="142">
        <v>92</v>
      </c>
    </row>
    <row r="31" spans="1:17" s="142" customFormat="1" ht="12.75" customHeight="1" x14ac:dyDescent="0.25">
      <c r="A31" s="151"/>
      <c r="B31" s="152" t="s">
        <v>3</v>
      </c>
      <c r="C31" s="219"/>
      <c r="D31" s="153">
        <v>279</v>
      </c>
      <c r="E31" s="354" t="s">
        <v>273</v>
      </c>
      <c r="F31" s="153">
        <v>166</v>
      </c>
      <c r="G31" s="354" t="s">
        <v>273</v>
      </c>
      <c r="H31" s="153">
        <v>57</v>
      </c>
      <c r="I31" s="354" t="s">
        <v>273</v>
      </c>
      <c r="J31" s="153">
        <v>41</v>
      </c>
      <c r="K31" s="354" t="s">
        <v>273</v>
      </c>
      <c r="L31" s="153">
        <v>0</v>
      </c>
      <c r="M31" s="354" t="s">
        <v>273</v>
      </c>
      <c r="N31" s="153">
        <v>15</v>
      </c>
      <c r="O31" s="354" t="s">
        <v>273</v>
      </c>
    </row>
    <row r="32" spans="1:17" s="142" customFormat="1" ht="12.75" customHeight="1" x14ac:dyDescent="0.25">
      <c r="A32" s="151"/>
      <c r="B32" s="152" t="s">
        <v>4</v>
      </c>
      <c r="C32" s="219"/>
      <c r="D32" s="153">
        <v>295</v>
      </c>
      <c r="E32" s="354" t="s">
        <v>273</v>
      </c>
      <c r="F32" s="153">
        <v>172</v>
      </c>
      <c r="G32" s="354" t="s">
        <v>273</v>
      </c>
      <c r="H32" s="153">
        <v>63</v>
      </c>
      <c r="I32" s="354" t="s">
        <v>273</v>
      </c>
      <c r="J32" s="153">
        <v>50</v>
      </c>
      <c r="K32" s="354" t="s">
        <v>273</v>
      </c>
      <c r="L32" s="153">
        <v>4</v>
      </c>
      <c r="M32" s="354" t="s">
        <v>273</v>
      </c>
      <c r="N32" s="153">
        <v>6</v>
      </c>
      <c r="O32" s="354" t="s">
        <v>273</v>
      </c>
    </row>
    <row r="33" spans="1:15" s="142" customFormat="1" ht="12.75" customHeight="1" x14ac:dyDescent="0.25">
      <c r="A33" s="151"/>
      <c r="B33" s="152"/>
      <c r="C33" s="219"/>
      <c r="D33" s="153"/>
      <c r="E33" s="354"/>
      <c r="F33" s="153"/>
      <c r="G33" s="354"/>
      <c r="H33" s="153"/>
      <c r="I33" s="354"/>
      <c r="J33" s="153"/>
      <c r="K33" s="354"/>
      <c r="L33" s="153"/>
      <c r="M33" s="354"/>
      <c r="N33" s="153"/>
      <c r="O33" s="354"/>
    </row>
    <row r="34" spans="1:15" s="142" customFormat="1" ht="12.75" customHeight="1" x14ac:dyDescent="0.25">
      <c r="A34" s="151">
        <v>2011</v>
      </c>
      <c r="B34" s="152" t="s">
        <v>1</v>
      </c>
      <c r="C34" s="219"/>
      <c r="D34" s="153">
        <v>341</v>
      </c>
      <c r="E34" s="354" t="s">
        <v>273</v>
      </c>
      <c r="F34" s="153">
        <v>207</v>
      </c>
      <c r="G34" s="354" t="s">
        <v>273</v>
      </c>
      <c r="H34" s="153">
        <v>64</v>
      </c>
      <c r="I34" s="354" t="s">
        <v>273</v>
      </c>
      <c r="J34" s="153">
        <v>57</v>
      </c>
      <c r="K34" s="354" t="s">
        <v>273</v>
      </c>
      <c r="L34" s="153">
        <v>2</v>
      </c>
      <c r="M34" s="354" t="s">
        <v>273</v>
      </c>
      <c r="N34" s="153">
        <v>11</v>
      </c>
      <c r="O34" s="354" t="s">
        <v>273</v>
      </c>
    </row>
    <row r="35" spans="1:15" s="142" customFormat="1" ht="12.75" customHeight="1" x14ac:dyDescent="0.25">
      <c r="A35" s="151"/>
      <c r="B35" s="152" t="s">
        <v>2</v>
      </c>
      <c r="C35" s="219"/>
      <c r="D35" s="153">
        <v>398</v>
      </c>
      <c r="E35" s="354" t="s">
        <v>273</v>
      </c>
      <c r="F35" s="153">
        <v>262</v>
      </c>
      <c r="G35" s="354" t="s">
        <v>273</v>
      </c>
      <c r="H35" s="153">
        <v>78</v>
      </c>
      <c r="I35" s="354" t="s">
        <v>273</v>
      </c>
      <c r="J35" s="153">
        <v>50</v>
      </c>
      <c r="K35" s="354" t="s">
        <v>273</v>
      </c>
      <c r="L35" s="153">
        <v>4</v>
      </c>
      <c r="M35" s="354" t="s">
        <v>273</v>
      </c>
      <c r="N35" s="153">
        <v>4</v>
      </c>
      <c r="O35" s="354" t="s">
        <v>273</v>
      </c>
    </row>
    <row r="36" spans="1:15" s="142" customFormat="1" ht="12.75" customHeight="1" x14ac:dyDescent="0.25">
      <c r="A36" s="151"/>
      <c r="B36" s="152" t="s">
        <v>3</v>
      </c>
      <c r="C36" s="219"/>
      <c r="D36" s="153">
        <v>367</v>
      </c>
      <c r="E36" s="354" t="s">
        <v>273</v>
      </c>
      <c r="F36" s="153">
        <v>243</v>
      </c>
      <c r="G36" s="354" t="s">
        <v>273</v>
      </c>
      <c r="H36" s="153">
        <v>73</v>
      </c>
      <c r="I36" s="354" t="s">
        <v>273</v>
      </c>
      <c r="J36" s="153">
        <v>50</v>
      </c>
      <c r="K36" s="354" t="s">
        <v>273</v>
      </c>
      <c r="L36" s="153">
        <v>1</v>
      </c>
      <c r="M36" s="354" t="s">
        <v>273</v>
      </c>
      <c r="N36" s="153">
        <v>0</v>
      </c>
      <c r="O36" s="354" t="s">
        <v>273</v>
      </c>
    </row>
    <row r="37" spans="1:15" s="142" customFormat="1" ht="12.75" customHeight="1" x14ac:dyDescent="0.25">
      <c r="A37" s="151"/>
      <c r="B37" s="152" t="s">
        <v>4</v>
      </c>
      <c r="C37" s="219"/>
      <c r="D37" s="153">
        <v>371</v>
      </c>
      <c r="E37" s="354" t="s">
        <v>273</v>
      </c>
      <c r="F37" s="153">
        <v>217</v>
      </c>
      <c r="G37" s="354" t="s">
        <v>273</v>
      </c>
      <c r="H37" s="153">
        <v>67</v>
      </c>
      <c r="I37" s="354" t="s">
        <v>273</v>
      </c>
      <c r="J37" s="153">
        <v>58</v>
      </c>
      <c r="K37" s="354" t="s">
        <v>273</v>
      </c>
      <c r="L37" s="153">
        <v>5</v>
      </c>
      <c r="M37" s="354" t="s">
        <v>273</v>
      </c>
      <c r="N37" s="153">
        <v>24</v>
      </c>
      <c r="O37" s="354" t="s">
        <v>273</v>
      </c>
    </row>
    <row r="38" spans="1:15" s="142" customFormat="1" ht="12.75" customHeight="1" x14ac:dyDescent="0.25">
      <c r="A38" s="151"/>
      <c r="B38" s="152"/>
      <c r="C38" s="219"/>
      <c r="D38" s="153"/>
      <c r="E38" s="354"/>
      <c r="F38" s="153"/>
      <c r="G38" s="354"/>
      <c r="H38" s="153"/>
      <c r="I38" s="354"/>
      <c r="J38" s="153"/>
      <c r="K38" s="354"/>
      <c r="L38" s="153"/>
      <c r="M38" s="354"/>
      <c r="N38" s="153"/>
      <c r="O38" s="354"/>
    </row>
    <row r="39" spans="1:15" s="142" customFormat="1" ht="12.75" customHeight="1" x14ac:dyDescent="0.25">
      <c r="A39" s="151">
        <v>2012</v>
      </c>
      <c r="B39" s="152" t="s">
        <v>1</v>
      </c>
      <c r="C39" s="219"/>
      <c r="D39" s="153">
        <v>424</v>
      </c>
      <c r="E39" s="354" t="s">
        <v>273</v>
      </c>
      <c r="F39" s="153">
        <v>316</v>
      </c>
      <c r="G39" s="354" t="s">
        <v>273</v>
      </c>
      <c r="H39" s="153">
        <v>60</v>
      </c>
      <c r="I39" s="354" t="s">
        <v>273</v>
      </c>
      <c r="J39" s="153">
        <v>41</v>
      </c>
      <c r="K39" s="354" t="s">
        <v>273</v>
      </c>
      <c r="L39" s="153">
        <v>1</v>
      </c>
      <c r="M39" s="354" t="s">
        <v>273</v>
      </c>
      <c r="N39" s="153">
        <v>6</v>
      </c>
      <c r="O39" s="354" t="s">
        <v>273</v>
      </c>
    </row>
    <row r="40" spans="1:15" s="142" customFormat="1" ht="12.75" customHeight="1" x14ac:dyDescent="0.25">
      <c r="A40" s="151"/>
      <c r="B40" s="152" t="s">
        <v>2</v>
      </c>
      <c r="C40" s="219"/>
      <c r="D40" s="153">
        <v>463</v>
      </c>
      <c r="E40" s="354" t="s">
        <v>273</v>
      </c>
      <c r="F40" s="153">
        <v>324</v>
      </c>
      <c r="G40" s="354" t="s">
        <v>273</v>
      </c>
      <c r="H40" s="153">
        <v>54</v>
      </c>
      <c r="I40" s="354" t="s">
        <v>273</v>
      </c>
      <c r="J40" s="153">
        <v>55</v>
      </c>
      <c r="K40" s="354" t="s">
        <v>273</v>
      </c>
      <c r="L40" s="153">
        <v>18</v>
      </c>
      <c r="M40" s="354" t="s">
        <v>273</v>
      </c>
      <c r="N40" s="153">
        <v>12</v>
      </c>
      <c r="O40" s="354" t="s">
        <v>273</v>
      </c>
    </row>
    <row r="41" spans="1:15" s="142" customFormat="1" ht="12.75" customHeight="1" x14ac:dyDescent="0.25">
      <c r="A41" s="151"/>
      <c r="B41" s="152" t="s">
        <v>3</v>
      </c>
      <c r="C41" s="219"/>
      <c r="D41" s="153">
        <v>311</v>
      </c>
      <c r="E41" s="354" t="s">
        <v>273</v>
      </c>
      <c r="F41" s="153">
        <v>207</v>
      </c>
      <c r="G41" s="354" t="s">
        <v>273</v>
      </c>
      <c r="H41" s="153">
        <v>64</v>
      </c>
      <c r="I41" s="354" t="s">
        <v>273</v>
      </c>
      <c r="J41" s="153">
        <v>33</v>
      </c>
      <c r="K41" s="354" t="s">
        <v>273</v>
      </c>
      <c r="L41" s="153">
        <v>2</v>
      </c>
      <c r="M41" s="354" t="s">
        <v>273</v>
      </c>
      <c r="N41" s="153">
        <v>5</v>
      </c>
      <c r="O41" s="354" t="s">
        <v>273</v>
      </c>
    </row>
    <row r="42" spans="1:15" s="142" customFormat="1" ht="12.75" customHeight="1" x14ac:dyDescent="0.25">
      <c r="A42" s="151"/>
      <c r="B42" s="152" t="s">
        <v>4</v>
      </c>
      <c r="C42" s="219"/>
      <c r="D42" s="153">
        <v>231</v>
      </c>
      <c r="E42" s="354" t="s">
        <v>273</v>
      </c>
      <c r="F42" s="153">
        <v>107</v>
      </c>
      <c r="G42" s="354" t="s">
        <v>273</v>
      </c>
      <c r="H42" s="153">
        <v>68</v>
      </c>
      <c r="I42" s="354" t="s">
        <v>273</v>
      </c>
      <c r="J42" s="153">
        <v>44</v>
      </c>
      <c r="K42" s="354" t="s">
        <v>273</v>
      </c>
      <c r="L42" s="153">
        <v>4</v>
      </c>
      <c r="M42" s="354" t="s">
        <v>273</v>
      </c>
      <c r="N42" s="153">
        <v>8</v>
      </c>
      <c r="O42" s="354" t="s">
        <v>273</v>
      </c>
    </row>
    <row r="43" spans="1:15" s="142" customFormat="1" ht="12.75" customHeight="1" x14ac:dyDescent="0.25">
      <c r="A43" s="151"/>
      <c r="B43" s="152"/>
      <c r="C43" s="219"/>
      <c r="D43" s="153"/>
      <c r="E43" s="354"/>
      <c r="F43" s="153"/>
      <c r="G43" s="354"/>
      <c r="H43" s="153"/>
      <c r="I43" s="354"/>
      <c r="J43" s="153"/>
      <c r="K43" s="354"/>
      <c r="L43" s="153"/>
      <c r="M43" s="354"/>
      <c r="N43" s="153"/>
      <c r="O43" s="354"/>
    </row>
    <row r="44" spans="1:15" s="142" customFormat="1" ht="12.75" customHeight="1" x14ac:dyDescent="0.25">
      <c r="A44" s="151">
        <v>2013</v>
      </c>
      <c r="B44" s="152" t="s">
        <v>1</v>
      </c>
      <c r="C44" s="219"/>
      <c r="D44" s="153">
        <v>158</v>
      </c>
      <c r="E44" s="354" t="s">
        <v>273</v>
      </c>
      <c r="F44" s="153">
        <v>62</v>
      </c>
      <c r="G44" s="354" t="s">
        <v>273</v>
      </c>
      <c r="H44" s="153">
        <v>48</v>
      </c>
      <c r="I44" s="354" t="s">
        <v>273</v>
      </c>
      <c r="J44" s="153">
        <v>39</v>
      </c>
      <c r="K44" s="354" t="s">
        <v>273</v>
      </c>
      <c r="L44" s="153">
        <v>2</v>
      </c>
      <c r="M44" s="354" t="s">
        <v>273</v>
      </c>
      <c r="N44" s="153">
        <v>7</v>
      </c>
      <c r="O44" s="354" t="s">
        <v>273</v>
      </c>
    </row>
    <row r="45" spans="1:15" s="142" customFormat="1" ht="12.75" customHeight="1" x14ac:dyDescent="0.25">
      <c r="A45" s="151"/>
      <c r="B45" s="152" t="s">
        <v>2</v>
      </c>
      <c r="C45" s="219"/>
      <c r="D45" s="153">
        <v>194</v>
      </c>
      <c r="E45" s="354" t="s">
        <v>273</v>
      </c>
      <c r="F45" s="153">
        <v>88</v>
      </c>
      <c r="G45" s="354" t="s">
        <v>273</v>
      </c>
      <c r="H45" s="153">
        <v>70</v>
      </c>
      <c r="I45" s="354" t="s">
        <v>273</v>
      </c>
      <c r="J45" s="153">
        <v>32</v>
      </c>
      <c r="K45" s="354" t="s">
        <v>273</v>
      </c>
      <c r="L45" s="153">
        <v>3</v>
      </c>
      <c r="M45" s="354" t="s">
        <v>273</v>
      </c>
      <c r="N45" s="153">
        <v>1</v>
      </c>
      <c r="O45" s="354" t="s">
        <v>273</v>
      </c>
    </row>
    <row r="46" spans="1:15" s="142" customFormat="1" ht="12.75" customHeight="1" x14ac:dyDescent="0.25">
      <c r="A46" s="151"/>
      <c r="B46" s="152" t="s">
        <v>3</v>
      </c>
      <c r="C46" s="219"/>
      <c r="D46" s="153">
        <v>285</v>
      </c>
      <c r="E46" s="354" t="s">
        <v>273</v>
      </c>
      <c r="F46" s="153">
        <v>158</v>
      </c>
      <c r="G46" s="354" t="s">
        <v>273</v>
      </c>
      <c r="H46" s="153">
        <v>92</v>
      </c>
      <c r="I46" s="354" t="s">
        <v>273</v>
      </c>
      <c r="J46" s="153">
        <v>22</v>
      </c>
      <c r="K46" s="354" t="s">
        <v>273</v>
      </c>
      <c r="L46" s="153">
        <v>7</v>
      </c>
      <c r="M46" s="354" t="s">
        <v>273</v>
      </c>
      <c r="N46" s="153">
        <v>6</v>
      </c>
      <c r="O46" s="354" t="s">
        <v>273</v>
      </c>
    </row>
    <row r="47" spans="1:15" s="142" customFormat="1" ht="12.75" customHeight="1" x14ac:dyDescent="0.25">
      <c r="A47" s="151"/>
      <c r="B47" s="152" t="s">
        <v>4</v>
      </c>
      <c r="C47" s="219"/>
      <c r="D47" s="153">
        <v>248</v>
      </c>
      <c r="E47" s="354" t="s">
        <v>273</v>
      </c>
      <c r="F47" s="153">
        <v>159</v>
      </c>
      <c r="G47" s="354" t="s">
        <v>273</v>
      </c>
      <c r="H47" s="153">
        <v>49</v>
      </c>
      <c r="I47" s="354" t="s">
        <v>273</v>
      </c>
      <c r="J47" s="153">
        <v>32</v>
      </c>
      <c r="K47" s="354" t="s">
        <v>273</v>
      </c>
      <c r="L47" s="153">
        <v>4</v>
      </c>
      <c r="M47" s="354" t="s">
        <v>273</v>
      </c>
      <c r="N47" s="153">
        <v>4</v>
      </c>
      <c r="O47" s="354" t="s">
        <v>273</v>
      </c>
    </row>
    <row r="48" spans="1:15" s="142" customFormat="1" ht="12.75" customHeight="1" x14ac:dyDescent="0.25">
      <c r="A48" s="151"/>
      <c r="B48" s="152"/>
      <c r="C48" s="219"/>
      <c r="D48" s="153"/>
      <c r="E48" s="354"/>
      <c r="F48" s="153"/>
      <c r="G48" s="354"/>
      <c r="H48" s="153"/>
      <c r="I48" s="354"/>
      <c r="J48" s="153"/>
      <c r="K48" s="354"/>
      <c r="L48" s="153"/>
      <c r="M48" s="354"/>
      <c r="N48" s="153"/>
      <c r="O48" s="354"/>
    </row>
    <row r="49" spans="1:15" s="142" customFormat="1" ht="12.75" customHeight="1" x14ac:dyDescent="0.25">
      <c r="A49" s="151">
        <v>2014</v>
      </c>
      <c r="B49" s="152" t="s">
        <v>1</v>
      </c>
      <c r="C49" s="219"/>
      <c r="D49" s="153">
        <v>267</v>
      </c>
      <c r="E49" s="354" t="s">
        <v>273</v>
      </c>
      <c r="F49" s="153">
        <v>182</v>
      </c>
      <c r="G49" s="354" t="s">
        <v>273</v>
      </c>
      <c r="H49" s="153">
        <v>51</v>
      </c>
      <c r="I49" s="354" t="s">
        <v>273</v>
      </c>
      <c r="J49" s="153">
        <v>25</v>
      </c>
      <c r="K49" s="354" t="s">
        <v>273</v>
      </c>
      <c r="L49" s="153">
        <v>8</v>
      </c>
      <c r="M49" s="354" t="s">
        <v>273</v>
      </c>
      <c r="N49" s="153">
        <v>1</v>
      </c>
      <c r="O49" s="354" t="s">
        <v>273</v>
      </c>
    </row>
    <row r="50" spans="1:15" s="142" customFormat="1" ht="12.75" customHeight="1" x14ac:dyDescent="0.25">
      <c r="A50" s="151"/>
      <c r="B50" s="152" t="s">
        <v>2</v>
      </c>
      <c r="C50" s="219"/>
      <c r="D50" s="153">
        <v>271</v>
      </c>
      <c r="E50" s="354" t="s">
        <v>273</v>
      </c>
      <c r="F50" s="153">
        <v>196</v>
      </c>
      <c r="G50" s="354" t="s">
        <v>273</v>
      </c>
      <c r="H50" s="153">
        <v>55</v>
      </c>
      <c r="I50" s="354" t="s">
        <v>273</v>
      </c>
      <c r="J50" s="153">
        <v>18</v>
      </c>
      <c r="K50" s="354" t="s">
        <v>273</v>
      </c>
      <c r="L50" s="153">
        <v>2</v>
      </c>
      <c r="M50" s="354" t="s">
        <v>273</v>
      </c>
      <c r="N50" s="153">
        <v>0</v>
      </c>
      <c r="O50" s="354" t="s">
        <v>273</v>
      </c>
    </row>
    <row r="51" spans="1:15" s="142" customFormat="1" ht="12.75" customHeight="1" x14ac:dyDescent="0.25">
      <c r="A51" s="151"/>
      <c r="B51" s="152" t="s">
        <v>3</v>
      </c>
      <c r="C51" s="219"/>
      <c r="D51" s="153">
        <v>219</v>
      </c>
      <c r="E51" s="354" t="s">
        <v>273</v>
      </c>
      <c r="F51" s="153">
        <v>151</v>
      </c>
      <c r="G51" s="354" t="s">
        <v>273</v>
      </c>
      <c r="H51" s="153">
        <v>49</v>
      </c>
      <c r="I51" s="354" t="s">
        <v>273</v>
      </c>
      <c r="J51" s="153">
        <v>19</v>
      </c>
      <c r="K51" s="354" t="s">
        <v>273</v>
      </c>
      <c r="L51" s="153">
        <v>0</v>
      </c>
      <c r="M51" s="354" t="s">
        <v>273</v>
      </c>
      <c r="N51" s="153">
        <v>0</v>
      </c>
      <c r="O51" s="354" t="s">
        <v>273</v>
      </c>
    </row>
    <row r="52" spans="1:15" s="142" customFormat="1" ht="12.75" customHeight="1" x14ac:dyDescent="0.25">
      <c r="A52" s="151"/>
      <c r="B52" s="152" t="s">
        <v>4</v>
      </c>
      <c r="C52" s="219"/>
      <c r="D52" s="153">
        <v>217</v>
      </c>
      <c r="E52" s="354" t="s">
        <v>273</v>
      </c>
      <c r="F52" s="153">
        <v>133</v>
      </c>
      <c r="G52" s="354" t="s">
        <v>273</v>
      </c>
      <c r="H52" s="153">
        <v>55</v>
      </c>
      <c r="I52" s="354" t="s">
        <v>273</v>
      </c>
      <c r="J52" s="153">
        <v>25</v>
      </c>
      <c r="K52" s="354" t="s">
        <v>273</v>
      </c>
      <c r="L52" s="153">
        <v>3</v>
      </c>
      <c r="M52" s="354" t="s">
        <v>273</v>
      </c>
      <c r="N52" s="153">
        <v>1</v>
      </c>
      <c r="O52" s="354" t="s">
        <v>273</v>
      </c>
    </row>
    <row r="53" spans="1:15" s="142" customFormat="1" ht="12.75" customHeight="1" x14ac:dyDescent="0.25">
      <c r="A53" s="151"/>
      <c r="B53" s="152"/>
      <c r="C53" s="219"/>
      <c r="D53" s="153"/>
      <c r="E53" s="354"/>
      <c r="F53" s="153"/>
      <c r="G53" s="354"/>
      <c r="H53" s="153"/>
      <c r="I53" s="354"/>
      <c r="J53" s="153"/>
      <c r="K53" s="354"/>
      <c r="L53" s="153"/>
      <c r="M53" s="354"/>
      <c r="N53" s="153"/>
      <c r="O53" s="354"/>
    </row>
    <row r="54" spans="1:15" s="142" customFormat="1" ht="12.75" customHeight="1" x14ac:dyDescent="0.25">
      <c r="A54" s="151">
        <v>2015</v>
      </c>
      <c r="B54" s="152" t="s">
        <v>1</v>
      </c>
      <c r="C54" s="219"/>
      <c r="D54" s="153">
        <v>217</v>
      </c>
      <c r="E54" s="354" t="s">
        <v>273</v>
      </c>
      <c r="F54" s="153">
        <v>141</v>
      </c>
      <c r="G54" s="354" t="s">
        <v>273</v>
      </c>
      <c r="H54" s="153">
        <v>50</v>
      </c>
      <c r="I54" s="354" t="s">
        <v>273</v>
      </c>
      <c r="J54" s="153">
        <v>23</v>
      </c>
      <c r="K54" s="354" t="s">
        <v>273</v>
      </c>
      <c r="L54" s="153">
        <v>0</v>
      </c>
      <c r="M54" s="354" t="s">
        <v>273</v>
      </c>
      <c r="N54" s="153">
        <v>3</v>
      </c>
      <c r="O54" s="354" t="s">
        <v>273</v>
      </c>
    </row>
    <row r="55" spans="1:15" s="142" customFormat="1" ht="12.75" customHeight="1" x14ac:dyDescent="0.25">
      <c r="A55" s="151"/>
      <c r="B55" s="152" t="s">
        <v>2</v>
      </c>
      <c r="C55" s="219"/>
      <c r="D55" s="153">
        <v>226</v>
      </c>
      <c r="E55" s="354" t="s">
        <v>273</v>
      </c>
      <c r="F55" s="153">
        <v>124</v>
      </c>
      <c r="G55" s="354" t="s">
        <v>273</v>
      </c>
      <c r="H55" s="153">
        <v>75</v>
      </c>
      <c r="I55" s="354" t="s">
        <v>273</v>
      </c>
      <c r="J55" s="153">
        <v>23</v>
      </c>
      <c r="K55" s="354" t="s">
        <v>273</v>
      </c>
      <c r="L55" s="153">
        <v>2</v>
      </c>
      <c r="M55" s="354" t="s">
        <v>273</v>
      </c>
      <c r="N55" s="153">
        <v>2</v>
      </c>
      <c r="O55" s="354" t="s">
        <v>273</v>
      </c>
    </row>
    <row r="56" spans="1:15" s="142" customFormat="1" ht="12.75" customHeight="1" x14ac:dyDescent="0.25">
      <c r="A56" s="151"/>
      <c r="B56" s="152" t="s">
        <v>3</v>
      </c>
      <c r="C56" s="219"/>
      <c r="D56" s="153">
        <v>249</v>
      </c>
      <c r="E56" s="354" t="s">
        <v>273</v>
      </c>
      <c r="F56" s="153">
        <v>158</v>
      </c>
      <c r="G56" s="354" t="s">
        <v>273</v>
      </c>
      <c r="H56" s="153">
        <v>54</v>
      </c>
      <c r="I56" s="354" t="s">
        <v>273</v>
      </c>
      <c r="J56" s="153">
        <v>36</v>
      </c>
      <c r="K56" s="354" t="s">
        <v>273</v>
      </c>
      <c r="L56" s="153">
        <v>1</v>
      </c>
      <c r="M56" s="354" t="s">
        <v>273</v>
      </c>
      <c r="N56" s="153">
        <v>0</v>
      </c>
      <c r="O56" s="354" t="s">
        <v>273</v>
      </c>
    </row>
    <row r="57" spans="1:15" s="142" customFormat="1" ht="12.75" customHeight="1" x14ac:dyDescent="0.25">
      <c r="A57" s="151"/>
      <c r="B57" s="152" t="s">
        <v>4</v>
      </c>
      <c r="C57" s="219"/>
      <c r="D57" s="153">
        <v>262</v>
      </c>
      <c r="E57" s="354" t="s">
        <v>273</v>
      </c>
      <c r="F57" s="153">
        <v>157</v>
      </c>
      <c r="G57" s="354" t="s">
        <v>273</v>
      </c>
      <c r="H57" s="153">
        <v>76</v>
      </c>
      <c r="I57" s="354" t="s">
        <v>273</v>
      </c>
      <c r="J57" s="153">
        <v>25</v>
      </c>
      <c r="K57" s="354" t="s">
        <v>273</v>
      </c>
      <c r="L57" s="153">
        <v>2</v>
      </c>
      <c r="M57" s="354" t="s">
        <v>273</v>
      </c>
      <c r="N57" s="153">
        <v>2</v>
      </c>
      <c r="O57" s="354" t="s">
        <v>273</v>
      </c>
    </row>
    <row r="58" spans="1:15" s="142" customFormat="1" ht="12.75" customHeight="1" x14ac:dyDescent="0.25">
      <c r="A58" s="151"/>
      <c r="B58" s="152"/>
      <c r="C58" s="219"/>
      <c r="D58" s="153"/>
      <c r="E58" s="354"/>
      <c r="F58" s="153"/>
      <c r="G58" s="354"/>
      <c r="H58" s="153"/>
      <c r="I58" s="354"/>
      <c r="J58" s="153"/>
      <c r="K58" s="354"/>
      <c r="L58" s="153"/>
      <c r="M58" s="354"/>
      <c r="N58" s="153"/>
      <c r="O58" s="354"/>
    </row>
    <row r="59" spans="1:15" s="142" customFormat="1" ht="12.75" customHeight="1" x14ac:dyDescent="0.25">
      <c r="A59" s="151">
        <v>2016</v>
      </c>
      <c r="B59" s="152" t="s">
        <v>1</v>
      </c>
      <c r="C59" s="219"/>
      <c r="D59" s="153">
        <v>246</v>
      </c>
      <c r="E59" s="354" t="s">
        <v>273</v>
      </c>
      <c r="F59" s="153">
        <v>139</v>
      </c>
      <c r="G59" s="354" t="s">
        <v>273</v>
      </c>
      <c r="H59" s="153">
        <v>74</v>
      </c>
      <c r="I59" s="354" t="s">
        <v>273</v>
      </c>
      <c r="J59" s="153">
        <v>27</v>
      </c>
      <c r="K59" s="354" t="s">
        <v>273</v>
      </c>
      <c r="L59" s="153">
        <v>4</v>
      </c>
      <c r="M59" s="354" t="s">
        <v>273</v>
      </c>
      <c r="N59" s="153">
        <v>2</v>
      </c>
      <c r="O59" s="354" t="s">
        <v>273</v>
      </c>
    </row>
    <row r="60" spans="1:15" s="142" customFormat="1" ht="12.75" customHeight="1" x14ac:dyDescent="0.25">
      <c r="A60" s="151"/>
      <c r="B60" s="152" t="s">
        <v>2</v>
      </c>
      <c r="C60" s="219"/>
      <c r="D60" s="153">
        <v>298</v>
      </c>
      <c r="E60" s="354" t="s">
        <v>273</v>
      </c>
      <c r="F60" s="153">
        <v>164</v>
      </c>
      <c r="G60" s="354" t="s">
        <v>273</v>
      </c>
      <c r="H60" s="153">
        <v>88</v>
      </c>
      <c r="I60" s="354" t="s">
        <v>273</v>
      </c>
      <c r="J60" s="153">
        <v>38</v>
      </c>
      <c r="K60" s="354" t="s">
        <v>273</v>
      </c>
      <c r="L60" s="153">
        <v>6</v>
      </c>
      <c r="M60" s="354" t="s">
        <v>273</v>
      </c>
      <c r="N60" s="153">
        <v>2</v>
      </c>
      <c r="O60" s="354" t="s">
        <v>273</v>
      </c>
    </row>
    <row r="61" spans="1:15" s="142" customFormat="1" ht="12.75" customHeight="1" x14ac:dyDescent="0.25">
      <c r="A61" s="151"/>
      <c r="B61" s="152" t="s">
        <v>3</v>
      </c>
      <c r="C61" s="219"/>
      <c r="D61" s="153">
        <v>253</v>
      </c>
      <c r="E61" s="354" t="s">
        <v>273</v>
      </c>
      <c r="F61" s="153">
        <v>152</v>
      </c>
      <c r="G61" s="354" t="s">
        <v>273</v>
      </c>
      <c r="H61" s="153">
        <v>55</v>
      </c>
      <c r="I61" s="354" t="s">
        <v>273</v>
      </c>
      <c r="J61" s="153">
        <v>44</v>
      </c>
      <c r="K61" s="354" t="s">
        <v>273</v>
      </c>
      <c r="L61" s="153">
        <v>1</v>
      </c>
      <c r="M61" s="354" t="s">
        <v>273</v>
      </c>
      <c r="N61" s="153">
        <v>1</v>
      </c>
      <c r="O61" s="354" t="s">
        <v>273</v>
      </c>
    </row>
    <row r="62" spans="1:15" s="142" customFormat="1" ht="12.75" customHeight="1" x14ac:dyDescent="0.25">
      <c r="A62" s="151"/>
      <c r="B62" s="152" t="s">
        <v>4</v>
      </c>
      <c r="C62" s="219"/>
      <c r="D62" s="153">
        <v>240</v>
      </c>
      <c r="E62" s="354" t="s">
        <v>273</v>
      </c>
      <c r="F62" s="153">
        <v>134</v>
      </c>
      <c r="G62" s="354" t="s">
        <v>273</v>
      </c>
      <c r="H62" s="153">
        <v>68</v>
      </c>
      <c r="I62" s="354" t="s">
        <v>273</v>
      </c>
      <c r="J62" s="153">
        <v>36</v>
      </c>
      <c r="K62" s="354" t="s">
        <v>273</v>
      </c>
      <c r="L62" s="153">
        <v>2</v>
      </c>
      <c r="M62" s="354" t="s">
        <v>273</v>
      </c>
      <c r="N62" s="153">
        <v>0</v>
      </c>
      <c r="O62" s="354" t="s">
        <v>273</v>
      </c>
    </row>
    <row r="63" spans="1:15" s="142" customFormat="1" ht="12.75" customHeight="1" x14ac:dyDescent="0.25">
      <c r="A63" s="151"/>
      <c r="B63" s="152"/>
      <c r="C63" s="219"/>
      <c r="D63" s="153"/>
      <c r="E63" s="354"/>
      <c r="F63" s="153"/>
      <c r="G63" s="354"/>
      <c r="H63" s="153"/>
      <c r="I63" s="354"/>
      <c r="J63" s="153"/>
      <c r="K63" s="354"/>
      <c r="L63" s="153"/>
      <c r="M63" s="354"/>
      <c r="N63" s="153"/>
      <c r="O63" s="354"/>
    </row>
    <row r="64" spans="1:15" s="142" customFormat="1" ht="12.75" customHeight="1" x14ac:dyDescent="0.25">
      <c r="A64" s="151">
        <v>2017</v>
      </c>
      <c r="B64" s="152" t="s">
        <v>1</v>
      </c>
      <c r="C64" s="219"/>
      <c r="D64" s="153">
        <v>176</v>
      </c>
      <c r="E64" s="354" t="s">
        <v>273</v>
      </c>
      <c r="F64" s="153">
        <v>92</v>
      </c>
      <c r="G64" s="354" t="s">
        <v>273</v>
      </c>
      <c r="H64" s="153">
        <v>61</v>
      </c>
      <c r="I64" s="354" t="s">
        <v>273</v>
      </c>
      <c r="J64" s="153">
        <v>22</v>
      </c>
      <c r="K64" s="354" t="s">
        <v>273</v>
      </c>
      <c r="L64" s="153">
        <v>1</v>
      </c>
      <c r="M64" s="354" t="s">
        <v>273</v>
      </c>
      <c r="N64" s="153">
        <v>0</v>
      </c>
      <c r="O64" s="354" t="s">
        <v>273</v>
      </c>
    </row>
    <row r="65" spans="1:27" s="142" customFormat="1" ht="12.75" customHeight="1" x14ac:dyDescent="0.25">
      <c r="A65" s="151"/>
      <c r="B65" s="152" t="s">
        <v>2</v>
      </c>
      <c r="C65" s="219"/>
      <c r="D65" s="153">
        <v>225</v>
      </c>
      <c r="E65" s="354" t="s">
        <v>273</v>
      </c>
      <c r="F65" s="153">
        <v>118</v>
      </c>
      <c r="G65" s="354" t="s">
        <v>273</v>
      </c>
      <c r="H65" s="153">
        <v>78</v>
      </c>
      <c r="I65" s="354" t="s">
        <v>273</v>
      </c>
      <c r="J65" s="153">
        <v>24</v>
      </c>
      <c r="K65" s="354" t="s">
        <v>273</v>
      </c>
      <c r="L65" s="153">
        <v>0</v>
      </c>
      <c r="M65" s="354" t="s">
        <v>273</v>
      </c>
      <c r="N65" s="153">
        <v>5</v>
      </c>
      <c r="O65" s="354" t="s">
        <v>273</v>
      </c>
    </row>
    <row r="66" spans="1:27" s="142" customFormat="1" ht="12.75" customHeight="1" x14ac:dyDescent="0.25">
      <c r="A66" s="151"/>
      <c r="B66" s="152" t="s">
        <v>3</v>
      </c>
      <c r="C66" s="219"/>
      <c r="D66" s="153">
        <v>229</v>
      </c>
      <c r="E66" s="354" t="s">
        <v>273</v>
      </c>
      <c r="F66" s="153">
        <v>152</v>
      </c>
      <c r="G66" s="354" t="s">
        <v>273</v>
      </c>
      <c r="H66" s="153">
        <v>56</v>
      </c>
      <c r="I66" s="354" t="s">
        <v>273</v>
      </c>
      <c r="J66" s="153">
        <v>21</v>
      </c>
      <c r="K66" s="354" t="s">
        <v>273</v>
      </c>
      <c r="L66" s="153">
        <v>0</v>
      </c>
      <c r="M66" s="354" t="s">
        <v>273</v>
      </c>
      <c r="N66" s="153">
        <v>0</v>
      </c>
      <c r="O66" s="354" t="s">
        <v>273</v>
      </c>
    </row>
    <row r="67" spans="1:27" s="142" customFormat="1" ht="12.75" customHeight="1" x14ac:dyDescent="0.25">
      <c r="A67" s="152"/>
      <c r="B67" s="152" t="s">
        <v>4</v>
      </c>
      <c r="C67" s="219" t="s">
        <v>195</v>
      </c>
      <c r="D67" s="153">
        <v>226</v>
      </c>
      <c r="E67" s="354" t="s">
        <v>273</v>
      </c>
      <c r="F67" s="153">
        <v>120</v>
      </c>
      <c r="G67" s="354" t="s">
        <v>273</v>
      </c>
      <c r="H67" s="153">
        <v>86</v>
      </c>
      <c r="I67" s="354" t="s">
        <v>273</v>
      </c>
      <c r="J67" s="153">
        <v>18</v>
      </c>
      <c r="K67" s="354" t="s">
        <v>273</v>
      </c>
      <c r="L67" s="153">
        <v>2</v>
      </c>
      <c r="M67" s="354" t="s">
        <v>273</v>
      </c>
      <c r="N67" s="153">
        <v>0</v>
      </c>
      <c r="O67" s="354" t="s">
        <v>273</v>
      </c>
    </row>
    <row r="68" spans="1:27" s="142" customFormat="1" ht="12.75" customHeight="1" x14ac:dyDescent="0.25">
      <c r="A68" s="151"/>
      <c r="B68" s="152"/>
      <c r="C68" s="219"/>
      <c r="D68" s="153"/>
      <c r="E68" s="154"/>
      <c r="F68" s="153"/>
      <c r="G68" s="154"/>
      <c r="H68" s="153"/>
      <c r="I68" s="154"/>
      <c r="J68" s="153"/>
      <c r="K68" s="154"/>
      <c r="L68" s="153"/>
      <c r="M68" s="154"/>
      <c r="N68" s="153"/>
      <c r="O68" s="154"/>
    </row>
    <row r="69" spans="1:27" s="142" customFormat="1" ht="12.75" customHeight="1" x14ac:dyDescent="0.25">
      <c r="A69" s="151">
        <v>2018</v>
      </c>
      <c r="B69" s="152" t="s">
        <v>1</v>
      </c>
      <c r="C69" s="219" t="s">
        <v>195</v>
      </c>
      <c r="D69" s="153">
        <v>237</v>
      </c>
      <c r="E69" s="154" t="s">
        <v>497</v>
      </c>
      <c r="F69" s="153">
        <v>132</v>
      </c>
      <c r="G69" s="154" t="s">
        <v>497</v>
      </c>
      <c r="H69" s="153">
        <v>92</v>
      </c>
      <c r="I69" s="154" t="s">
        <v>497</v>
      </c>
      <c r="J69" s="153">
        <v>11</v>
      </c>
      <c r="K69" s="154" t="s">
        <v>497</v>
      </c>
      <c r="L69" s="153">
        <v>1</v>
      </c>
      <c r="M69" s="154" t="s">
        <v>497</v>
      </c>
      <c r="N69" s="153">
        <v>1</v>
      </c>
      <c r="O69" s="154" t="s">
        <v>497</v>
      </c>
      <c r="AA69" s="142" t="s">
        <v>497</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498</v>
      </c>
      <c r="B71" s="159"/>
      <c r="C71" s="159"/>
      <c r="D71" s="159"/>
      <c r="E71" s="221"/>
      <c r="F71" s="159"/>
      <c r="G71" s="221"/>
      <c r="H71" s="159"/>
      <c r="I71" s="221"/>
      <c r="J71" s="159"/>
      <c r="K71" s="221"/>
      <c r="L71" s="159"/>
      <c r="M71" s="221"/>
      <c r="N71" s="159"/>
      <c r="O71" s="221"/>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hidden="1" customHeight="1" x14ac:dyDescent="0.2">
      <c r="A73" s="162">
        <v>2017</v>
      </c>
      <c r="B73" s="163" t="s">
        <v>4</v>
      </c>
      <c r="C73" s="163"/>
      <c r="D73" s="164" t="s">
        <v>121</v>
      </c>
      <c r="E73" s="161"/>
      <c r="F73" s="164" t="s">
        <v>121</v>
      </c>
      <c r="G73" s="161"/>
      <c r="H73" s="164" t="s">
        <v>121</v>
      </c>
      <c r="I73" s="161"/>
      <c r="J73" s="164" t="s">
        <v>121</v>
      </c>
      <c r="K73" s="161"/>
      <c r="L73" s="164" t="s">
        <v>121</v>
      </c>
      <c r="M73" s="161"/>
      <c r="N73" s="164" t="s">
        <v>121</v>
      </c>
      <c r="O73" s="161"/>
    </row>
    <row r="74" spans="1:27" s="142" customFormat="1" ht="12.75" hidden="1" customHeight="1" x14ac:dyDescent="0.2">
      <c r="A74" s="165"/>
      <c r="B74" s="166"/>
      <c r="C74" s="166"/>
      <c r="D74" s="167"/>
      <c r="E74" s="281"/>
      <c r="F74" s="167"/>
      <c r="G74" s="281"/>
      <c r="H74" s="167"/>
      <c r="I74" s="281"/>
      <c r="J74" s="167"/>
      <c r="K74" s="281"/>
      <c r="L74" s="167"/>
      <c r="M74" s="281"/>
      <c r="N74" s="167"/>
      <c r="O74" s="281"/>
    </row>
    <row r="75" spans="1:27" s="142" customFormat="1" ht="12.75" customHeight="1" thickBot="1" x14ac:dyDescent="0.25">
      <c r="A75" s="157">
        <v>2017</v>
      </c>
      <c r="B75" s="158" t="s">
        <v>1</v>
      </c>
      <c r="C75" s="158"/>
      <c r="D75" s="168">
        <v>34.659090909090921</v>
      </c>
      <c r="E75" s="282"/>
      <c r="F75" s="168">
        <v>43.478260869565212</v>
      </c>
      <c r="G75" s="282"/>
      <c r="H75" s="168">
        <v>50.819672131147527</v>
      </c>
      <c r="I75" s="282"/>
      <c r="J75" s="168">
        <v>-50</v>
      </c>
      <c r="K75" s="282"/>
      <c r="L75" s="168">
        <v>0</v>
      </c>
      <c r="M75" s="282"/>
      <c r="N75" s="168" t="s">
        <v>470</v>
      </c>
      <c r="O75" s="282"/>
      <c r="Q75" s="312"/>
    </row>
    <row r="76" spans="1:27" s="169" customFormat="1" ht="12.75" customHeight="1" x14ac:dyDescent="0.2">
      <c r="A76" s="427"/>
      <c r="B76" s="427"/>
      <c r="C76" s="427"/>
      <c r="D76" s="427"/>
      <c r="E76" s="427"/>
      <c r="F76" s="427"/>
      <c r="G76" s="427"/>
      <c r="H76" s="427"/>
      <c r="I76" s="427"/>
      <c r="J76" s="427"/>
      <c r="K76" s="427"/>
      <c r="L76" s="427"/>
      <c r="M76" s="427"/>
      <c r="N76" s="427"/>
      <c r="O76" s="427"/>
    </row>
    <row r="77" spans="1:27" s="169" customFormat="1" ht="12.75" customHeight="1" x14ac:dyDescent="0.2">
      <c r="A77" s="396" t="s">
        <v>260</v>
      </c>
      <c r="B77" s="396"/>
      <c r="C77" s="396"/>
      <c r="D77" s="396"/>
      <c r="E77" s="396"/>
      <c r="F77" s="396"/>
      <c r="G77" s="396"/>
      <c r="H77" s="396"/>
      <c r="I77" s="396"/>
      <c r="J77" s="396"/>
      <c r="K77" s="396"/>
      <c r="L77" s="396"/>
      <c r="M77" s="396"/>
      <c r="N77" s="396"/>
      <c r="O77" s="396"/>
    </row>
    <row r="78" spans="1:27" s="170" customFormat="1" ht="15" x14ac:dyDescent="0.3">
      <c r="A78" s="396" t="s">
        <v>447</v>
      </c>
      <c r="B78" s="396"/>
      <c r="C78" s="396"/>
      <c r="D78" s="396"/>
      <c r="E78" s="396"/>
      <c r="F78" s="396"/>
      <c r="G78" s="396"/>
      <c r="H78" s="396"/>
      <c r="I78" s="396"/>
      <c r="J78" s="396"/>
      <c r="K78" s="396"/>
      <c r="L78" s="396"/>
      <c r="M78" s="396"/>
      <c r="N78" s="396"/>
      <c r="O78" s="396"/>
    </row>
    <row r="79" spans="1:27" s="171" customFormat="1" ht="30" customHeight="1" x14ac:dyDescent="0.3">
      <c r="A79" s="396" t="s">
        <v>452</v>
      </c>
      <c r="B79" s="396"/>
      <c r="C79" s="396"/>
      <c r="D79" s="396"/>
      <c r="E79" s="396"/>
      <c r="F79" s="396"/>
      <c r="G79" s="396"/>
      <c r="H79" s="396"/>
      <c r="I79" s="396"/>
      <c r="J79" s="396"/>
      <c r="K79" s="396"/>
      <c r="L79" s="396"/>
      <c r="M79" s="396"/>
      <c r="N79" s="396"/>
      <c r="O79" s="396"/>
    </row>
    <row r="80" spans="1:27" s="171" customFormat="1" ht="15" x14ac:dyDescent="0.3">
      <c r="A80" s="396" t="s">
        <v>448</v>
      </c>
      <c r="B80" s="396"/>
      <c r="C80" s="396"/>
      <c r="D80" s="396"/>
      <c r="E80" s="396"/>
      <c r="F80" s="396"/>
      <c r="G80" s="396"/>
      <c r="H80" s="396"/>
      <c r="I80" s="396"/>
      <c r="J80" s="396"/>
      <c r="K80" s="396"/>
      <c r="L80" s="396"/>
      <c r="M80" s="396"/>
      <c r="N80" s="396"/>
      <c r="O80" s="396"/>
    </row>
  </sheetData>
  <dataConsolidate/>
  <mergeCells count="12">
    <mergeCell ref="A76:O76"/>
    <mergeCell ref="A77:O77"/>
    <mergeCell ref="A80:O80"/>
    <mergeCell ref="A79:O79"/>
    <mergeCell ref="A78:O78"/>
    <mergeCell ref="J6:O6"/>
    <mergeCell ref="D7:E7"/>
    <mergeCell ref="F7:G7"/>
    <mergeCell ref="H7:I7"/>
    <mergeCell ref="J7:K7"/>
    <mergeCell ref="L7:M7"/>
    <mergeCell ref="N7:O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4"/>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3" t="s">
        <v>188</v>
      </c>
      <c r="B2" s="194"/>
      <c r="C2" s="194"/>
      <c r="D2" s="195" t="s">
        <v>230</v>
      </c>
      <c r="E2" s="133"/>
      <c r="F2" s="132"/>
      <c r="G2" s="133"/>
      <c r="H2" s="132"/>
      <c r="I2" s="133"/>
      <c r="J2" s="132"/>
    </row>
    <row r="3" spans="1:11" s="136" customFormat="1" ht="17.25" x14ac:dyDescent="0.3">
      <c r="A3" s="196" t="s">
        <v>152</v>
      </c>
      <c r="B3" s="197"/>
      <c r="C3" s="214"/>
      <c r="D3" s="198" t="s">
        <v>187</v>
      </c>
      <c r="E3" s="283"/>
      <c r="F3" s="188"/>
      <c r="G3" s="283"/>
      <c r="H3" s="188"/>
      <c r="I3" s="283"/>
      <c r="J3" s="132"/>
    </row>
    <row r="4" spans="1:11" ht="10.5" customHeight="1" thickBot="1" x14ac:dyDescent="0.35">
      <c r="A4" s="137"/>
      <c r="B4" s="137"/>
      <c r="C4" s="215"/>
      <c r="D4" s="137"/>
      <c r="E4" s="215"/>
      <c r="F4" s="137"/>
      <c r="G4" s="215"/>
      <c r="H4" s="137"/>
      <c r="I4" s="215"/>
    </row>
    <row r="5" spans="1:11" ht="47.25" customHeight="1" thickBot="1" x14ac:dyDescent="0.35">
      <c r="A5" s="231"/>
      <c r="B5" s="231"/>
      <c r="C5" s="232"/>
      <c r="D5" s="410" t="s">
        <v>137</v>
      </c>
      <c r="E5" s="410"/>
      <c r="F5" s="411" t="s">
        <v>116</v>
      </c>
      <c r="G5" s="411"/>
      <c r="H5" s="411" t="s">
        <v>402</v>
      </c>
      <c r="I5" s="411"/>
      <c r="J5" s="411" t="s">
        <v>166</v>
      </c>
      <c r="K5" s="411"/>
    </row>
    <row r="6" spans="1:11" s="142" customFormat="1" ht="12.75" customHeight="1" x14ac:dyDescent="0.25">
      <c r="A6" s="151">
        <v>2008</v>
      </c>
      <c r="B6" s="152" t="s">
        <v>1</v>
      </c>
      <c r="C6" s="219"/>
      <c r="D6" s="206">
        <v>0.39208943749790021</v>
      </c>
      <c r="E6" s="154" t="s">
        <v>273</v>
      </c>
      <c r="F6" s="206">
        <v>0.31066763898523142</v>
      </c>
      <c r="G6" s="154" t="s">
        <v>273</v>
      </c>
      <c r="H6" s="206">
        <v>7.1935763734493785E-2</v>
      </c>
      <c r="I6" s="154" t="s">
        <v>273</v>
      </c>
      <c r="J6" s="206">
        <v>9.4860347781750044E-3</v>
      </c>
      <c r="K6" s="154" t="s">
        <v>273</v>
      </c>
    </row>
    <row r="7" spans="1:11" s="142" customFormat="1" ht="12.75" customHeight="1" x14ac:dyDescent="0.25">
      <c r="A7" s="151"/>
      <c r="B7" s="152" t="s">
        <v>2</v>
      </c>
      <c r="C7" s="219"/>
      <c r="D7" s="206">
        <v>0.37086550217149794</v>
      </c>
      <c r="E7" s="154" t="s">
        <v>273</v>
      </c>
      <c r="F7" s="206">
        <v>0.31866384535324088</v>
      </c>
      <c r="G7" s="154" t="s">
        <v>273</v>
      </c>
      <c r="H7" s="206">
        <v>4.6747752374558568E-2</v>
      </c>
      <c r="I7" s="154" t="s">
        <v>273</v>
      </c>
      <c r="J7" s="206">
        <v>5.4539044436984997E-3</v>
      </c>
      <c r="K7" s="154" t="s">
        <v>273</v>
      </c>
    </row>
    <row r="8" spans="1:11" s="142" customFormat="1" ht="12.75" customHeight="1" x14ac:dyDescent="0.25">
      <c r="A8" s="151"/>
      <c r="B8" s="152" t="s">
        <v>3</v>
      </c>
      <c r="C8" s="219"/>
      <c r="D8" s="206">
        <v>0.41482805441161313</v>
      </c>
      <c r="E8" s="154" t="s">
        <v>273</v>
      </c>
      <c r="F8" s="206">
        <v>0.36489504786206717</v>
      </c>
      <c r="G8" s="154" t="s">
        <v>273</v>
      </c>
      <c r="H8" s="206">
        <v>4.4555605844210304E-2</v>
      </c>
      <c r="I8" s="154" t="s">
        <v>273</v>
      </c>
      <c r="J8" s="206">
        <v>5.3774007053357265E-3</v>
      </c>
      <c r="K8" s="154" t="s">
        <v>273</v>
      </c>
    </row>
    <row r="9" spans="1:11" s="142" customFormat="1" ht="12.75" customHeight="1" x14ac:dyDescent="0.25">
      <c r="A9" s="151"/>
      <c r="B9" s="152" t="s">
        <v>4</v>
      </c>
      <c r="C9" s="219"/>
      <c r="D9" s="206">
        <v>0.4867694417806635</v>
      </c>
      <c r="E9" s="154" t="s">
        <v>273</v>
      </c>
      <c r="F9" s="206">
        <v>0.42135979804138685</v>
      </c>
      <c r="G9" s="154" t="s">
        <v>273</v>
      </c>
      <c r="H9" s="206">
        <v>5.9325025717018372E-2</v>
      </c>
      <c r="I9" s="154" t="s">
        <v>273</v>
      </c>
      <c r="J9" s="206">
        <v>6.0846180222582941E-3</v>
      </c>
      <c r="K9" s="154" t="s">
        <v>273</v>
      </c>
    </row>
    <row r="10" spans="1:11" s="142" customFormat="1" ht="12.75" customHeight="1" x14ac:dyDescent="0.25">
      <c r="A10" s="151"/>
      <c r="B10" s="152"/>
      <c r="C10" s="219"/>
      <c r="D10" s="206"/>
      <c r="E10" s="154"/>
      <c r="F10" s="206"/>
      <c r="G10" s="154"/>
      <c r="H10" s="206"/>
      <c r="I10" s="154"/>
      <c r="J10" s="206"/>
      <c r="K10" s="154"/>
    </row>
    <row r="11" spans="1:11" s="142" customFormat="1" ht="12.75" customHeight="1" x14ac:dyDescent="0.25">
      <c r="A11" s="151">
        <v>2009</v>
      </c>
      <c r="B11" s="152" t="s">
        <v>1</v>
      </c>
      <c r="C11" s="219"/>
      <c r="D11" s="206">
        <v>0.54036882256311414</v>
      </c>
      <c r="E11" s="154" t="s">
        <v>273</v>
      </c>
      <c r="F11" s="206">
        <v>0.44866527764006114</v>
      </c>
      <c r="G11" s="154" t="s">
        <v>273</v>
      </c>
      <c r="H11" s="206">
        <v>8.5640500630619773E-2</v>
      </c>
      <c r="I11" s="154" t="s">
        <v>273</v>
      </c>
      <c r="J11" s="206">
        <v>6.0630442924332582E-3</v>
      </c>
      <c r="K11" s="154" t="s">
        <v>273</v>
      </c>
    </row>
    <row r="12" spans="1:11" s="142" customFormat="1" ht="12.75" customHeight="1" x14ac:dyDescent="0.25">
      <c r="A12" s="151"/>
      <c r="B12" s="152" t="s">
        <v>2</v>
      </c>
      <c r="C12" s="219"/>
      <c r="D12" s="206">
        <v>0.57799887484908441</v>
      </c>
      <c r="E12" s="154" t="s">
        <v>273</v>
      </c>
      <c r="F12" s="206">
        <v>0.45890986782637277</v>
      </c>
      <c r="G12" s="154" t="s">
        <v>273</v>
      </c>
      <c r="H12" s="206">
        <v>0.11074519124405029</v>
      </c>
      <c r="I12" s="154" t="s">
        <v>273</v>
      </c>
      <c r="J12" s="206">
        <v>8.3438157786613239E-3</v>
      </c>
      <c r="K12" s="154" t="s">
        <v>273</v>
      </c>
    </row>
    <row r="13" spans="1:11" s="142" customFormat="1" ht="12.75" customHeight="1" x14ac:dyDescent="0.25">
      <c r="A13" s="151"/>
      <c r="B13" s="152" t="s">
        <v>3</v>
      </c>
      <c r="C13" s="219"/>
      <c r="D13" s="206">
        <v>0.56895758299516619</v>
      </c>
      <c r="E13" s="154" t="s">
        <v>273</v>
      </c>
      <c r="F13" s="206">
        <v>0.43052137964607495</v>
      </c>
      <c r="G13" s="154" t="s">
        <v>273</v>
      </c>
      <c r="H13" s="206">
        <v>0.12398407223023006</v>
      </c>
      <c r="I13" s="154" t="s">
        <v>273</v>
      </c>
      <c r="J13" s="206">
        <v>1.4452131118861171E-2</v>
      </c>
      <c r="K13" s="154" t="s">
        <v>273</v>
      </c>
    </row>
    <row r="14" spans="1:11" s="142" customFormat="1" ht="12.75" customHeight="1" x14ac:dyDescent="0.25">
      <c r="A14" s="151"/>
      <c r="B14" s="152" t="s">
        <v>4</v>
      </c>
      <c r="C14" s="219"/>
      <c r="D14" s="206">
        <v>0.57999255535755678</v>
      </c>
      <c r="E14" s="154" t="s">
        <v>273</v>
      </c>
      <c r="F14" s="206">
        <v>0.41986251035130923</v>
      </c>
      <c r="G14" s="154" t="s">
        <v>273</v>
      </c>
      <c r="H14" s="206">
        <v>0.13408018122532686</v>
      </c>
      <c r="I14" s="154" t="s">
        <v>273</v>
      </c>
      <c r="J14" s="206">
        <v>2.6049863780920644E-2</v>
      </c>
      <c r="K14" s="154" t="s">
        <v>273</v>
      </c>
    </row>
    <row r="15" spans="1:11" s="142" customFormat="1" ht="12.75" customHeight="1" x14ac:dyDescent="0.25">
      <c r="A15" s="151"/>
      <c r="B15" s="152"/>
      <c r="C15" s="219"/>
      <c r="D15" s="206"/>
      <c r="E15" s="154"/>
      <c r="F15" s="206"/>
      <c r="G15" s="154"/>
      <c r="H15" s="206"/>
      <c r="I15" s="154"/>
      <c r="J15" s="206"/>
      <c r="K15" s="154"/>
    </row>
    <row r="16" spans="1:11" s="142" customFormat="1" ht="12.75" customHeight="1" x14ac:dyDescent="0.25">
      <c r="A16" s="151">
        <v>2010</v>
      </c>
      <c r="B16" s="152" t="s">
        <v>1</v>
      </c>
      <c r="C16" s="219"/>
      <c r="D16" s="206">
        <v>0.65082047305504642</v>
      </c>
      <c r="E16" s="154" t="s">
        <v>273</v>
      </c>
      <c r="F16" s="206">
        <v>0.4725555973185992</v>
      </c>
      <c r="G16" s="154" t="s">
        <v>273</v>
      </c>
      <c r="H16" s="206">
        <v>0.14752955233361145</v>
      </c>
      <c r="I16" s="154" t="s">
        <v>273</v>
      </c>
      <c r="J16" s="206">
        <v>3.0735323402835718E-2</v>
      </c>
      <c r="K16" s="154" t="s">
        <v>273</v>
      </c>
    </row>
    <row r="17" spans="1:11" s="142" customFormat="1" ht="12.75" customHeight="1" x14ac:dyDescent="0.25">
      <c r="A17" s="151"/>
      <c r="B17" s="152" t="s">
        <v>2</v>
      </c>
      <c r="C17" s="219"/>
      <c r="D17" s="206">
        <v>0.73548004512997978</v>
      </c>
      <c r="E17" s="154" t="s">
        <v>273</v>
      </c>
      <c r="F17" s="206">
        <v>0.53370436782730468</v>
      </c>
      <c r="G17" s="154" t="s">
        <v>273</v>
      </c>
      <c r="H17" s="206">
        <v>0.16788968569459226</v>
      </c>
      <c r="I17" s="154" t="s">
        <v>273</v>
      </c>
      <c r="J17" s="206">
        <v>3.3885991608082838E-2</v>
      </c>
      <c r="K17" s="154" t="s">
        <v>273</v>
      </c>
    </row>
    <row r="18" spans="1:11" s="142" customFormat="1" ht="12.75" customHeight="1" x14ac:dyDescent="0.25">
      <c r="A18" s="151"/>
      <c r="B18" s="152" t="s">
        <v>3</v>
      </c>
      <c r="C18" s="219"/>
      <c r="D18" s="206">
        <v>0.78521764785662462</v>
      </c>
      <c r="E18" s="154" t="s">
        <v>273</v>
      </c>
      <c r="F18" s="206">
        <v>0.57001556165623346</v>
      </c>
      <c r="G18" s="154" t="s">
        <v>273</v>
      </c>
      <c r="H18" s="206">
        <v>0.18049207229710232</v>
      </c>
      <c r="I18" s="154" t="s">
        <v>273</v>
      </c>
      <c r="J18" s="206">
        <v>3.4710013903288907E-2</v>
      </c>
      <c r="K18" s="154" t="s">
        <v>273</v>
      </c>
    </row>
    <row r="19" spans="1:11" s="142" customFormat="1" ht="12.75" customHeight="1" x14ac:dyDescent="0.25">
      <c r="A19" s="151"/>
      <c r="B19" s="152" t="s">
        <v>4</v>
      </c>
      <c r="C19" s="219"/>
      <c r="D19" s="206">
        <v>0.82410000613283718</v>
      </c>
      <c r="E19" s="154" t="s">
        <v>273</v>
      </c>
      <c r="F19" s="206">
        <v>0.5971850276999815</v>
      </c>
      <c r="G19" s="154" t="s">
        <v>273</v>
      </c>
      <c r="H19" s="206">
        <v>0.19318437353067441</v>
      </c>
      <c r="I19" s="154" t="s">
        <v>273</v>
      </c>
      <c r="J19" s="206">
        <v>3.3730604902181244E-2</v>
      </c>
      <c r="K19" s="154" t="s">
        <v>273</v>
      </c>
    </row>
    <row r="20" spans="1:11" s="142" customFormat="1" ht="12.75" customHeight="1" x14ac:dyDescent="0.25">
      <c r="A20" s="151"/>
      <c r="B20" s="152"/>
      <c r="C20" s="219"/>
      <c r="D20" s="206"/>
      <c r="E20" s="154"/>
      <c r="F20" s="206"/>
      <c r="G20" s="154"/>
      <c r="H20" s="206"/>
      <c r="I20" s="154"/>
      <c r="J20" s="206"/>
      <c r="K20" s="154"/>
    </row>
    <row r="21" spans="1:11" s="142" customFormat="1" ht="12.75" customHeight="1" x14ac:dyDescent="0.25">
      <c r="A21" s="151">
        <v>2011</v>
      </c>
      <c r="B21" s="152" t="s">
        <v>1</v>
      </c>
      <c r="C21" s="219"/>
      <c r="D21" s="206">
        <v>0.81123205393007836</v>
      </c>
      <c r="E21" s="154" t="s">
        <v>273</v>
      </c>
      <c r="F21" s="206">
        <v>0.58770607093528637</v>
      </c>
      <c r="G21" s="154" t="s">
        <v>273</v>
      </c>
      <c r="H21" s="206">
        <v>0.19235399216898766</v>
      </c>
      <c r="I21" s="154" t="s">
        <v>273</v>
      </c>
      <c r="J21" s="206">
        <v>3.1171990825804324E-2</v>
      </c>
      <c r="K21" s="154" t="s">
        <v>273</v>
      </c>
    </row>
    <row r="22" spans="1:11" s="142" customFormat="1" ht="12.75" customHeight="1" x14ac:dyDescent="0.25">
      <c r="A22" s="151"/>
      <c r="B22" s="152" t="s">
        <v>2</v>
      </c>
      <c r="C22" s="219"/>
      <c r="D22" s="206">
        <v>0.83491275387577568</v>
      </c>
      <c r="E22" s="154" t="s">
        <v>273</v>
      </c>
      <c r="F22" s="206">
        <v>0.60755148095378808</v>
      </c>
      <c r="G22" s="154" t="s">
        <v>273</v>
      </c>
      <c r="H22" s="206">
        <v>0.19724719703828061</v>
      </c>
      <c r="I22" s="154" t="s">
        <v>273</v>
      </c>
      <c r="J22" s="206">
        <v>3.0114075883706966E-2</v>
      </c>
      <c r="K22" s="154" t="s">
        <v>273</v>
      </c>
    </row>
    <row r="23" spans="1:11" s="142" customFormat="1" ht="12.75" customHeight="1" x14ac:dyDescent="0.25">
      <c r="A23" s="151"/>
      <c r="B23" s="152" t="s">
        <v>3</v>
      </c>
      <c r="C23" s="219"/>
      <c r="D23" s="206">
        <v>0.89681478056032293</v>
      </c>
      <c r="E23" s="154" t="s">
        <v>273</v>
      </c>
      <c r="F23" s="206">
        <v>0.65845869270375867</v>
      </c>
      <c r="G23" s="154" t="s">
        <v>273</v>
      </c>
      <c r="H23" s="206">
        <v>0.20707185132539016</v>
      </c>
      <c r="I23" s="154" t="s">
        <v>273</v>
      </c>
      <c r="J23" s="206">
        <v>3.1284236531174049E-2</v>
      </c>
      <c r="K23" s="154" t="s">
        <v>273</v>
      </c>
    </row>
    <row r="24" spans="1:11" s="142" customFormat="1" ht="12.75" customHeight="1" x14ac:dyDescent="0.25">
      <c r="A24" s="151"/>
      <c r="B24" s="152" t="s">
        <v>4</v>
      </c>
      <c r="C24" s="219"/>
      <c r="D24" s="206">
        <v>0.9183842422532793</v>
      </c>
      <c r="E24" s="154" t="s">
        <v>273</v>
      </c>
      <c r="F24" s="206">
        <v>0.68363698802347472</v>
      </c>
      <c r="G24" s="154" t="s">
        <v>273</v>
      </c>
      <c r="H24" s="206">
        <v>0.20751951627838522</v>
      </c>
      <c r="I24" s="154" t="s">
        <v>273</v>
      </c>
      <c r="J24" s="206">
        <v>2.7227737951419338E-2</v>
      </c>
      <c r="K24" s="154" t="s">
        <v>273</v>
      </c>
    </row>
    <row r="25" spans="1:11" s="142" customFormat="1" ht="12.75" customHeight="1" x14ac:dyDescent="0.25">
      <c r="A25" s="151"/>
      <c r="B25" s="152"/>
      <c r="C25" s="219"/>
      <c r="D25" s="206"/>
      <c r="E25" s="154"/>
      <c r="F25" s="206"/>
      <c r="G25" s="154"/>
      <c r="H25" s="206"/>
      <c r="I25" s="154"/>
      <c r="J25" s="206"/>
      <c r="K25" s="154"/>
    </row>
    <row r="26" spans="1:11" s="142" customFormat="1" ht="12.75" customHeight="1" x14ac:dyDescent="0.25">
      <c r="A26" s="151">
        <v>2012</v>
      </c>
      <c r="B26" s="152" t="s">
        <v>1</v>
      </c>
      <c r="C26" s="219"/>
      <c r="D26" s="206">
        <v>0.98276709907693205</v>
      </c>
      <c r="E26" s="154" t="s">
        <v>273</v>
      </c>
      <c r="F26" s="206">
        <v>0.75340638762323142</v>
      </c>
      <c r="G26" s="154" t="s">
        <v>273</v>
      </c>
      <c r="H26" s="206">
        <v>0.20177936007635677</v>
      </c>
      <c r="I26" s="154" t="s">
        <v>273</v>
      </c>
      <c r="J26" s="206">
        <v>2.7581351377343733E-2</v>
      </c>
      <c r="K26" s="154" t="s">
        <v>273</v>
      </c>
    </row>
    <row r="27" spans="1:11" s="142" customFormat="1" ht="12.75" customHeight="1" x14ac:dyDescent="0.25">
      <c r="A27" s="151"/>
      <c r="B27" s="152" t="s">
        <v>2</v>
      </c>
      <c r="C27" s="219"/>
      <c r="D27" s="206">
        <v>0.99238445550136922</v>
      </c>
      <c r="E27" s="154" t="s">
        <v>273</v>
      </c>
      <c r="F27" s="206">
        <v>0.78590561630777978</v>
      </c>
      <c r="G27" s="154" t="s">
        <v>273</v>
      </c>
      <c r="H27" s="206">
        <v>0.18147275140197824</v>
      </c>
      <c r="I27" s="154" t="s">
        <v>273</v>
      </c>
      <c r="J27" s="206">
        <v>2.5006087791611176E-2</v>
      </c>
      <c r="K27" s="154" t="s">
        <v>273</v>
      </c>
    </row>
    <row r="28" spans="1:11" s="142" customFormat="1" ht="12.75" customHeight="1" x14ac:dyDescent="0.25">
      <c r="A28" s="151"/>
      <c r="B28" s="152" t="s">
        <v>3</v>
      </c>
      <c r="C28" s="219"/>
      <c r="D28" s="206">
        <v>0.94522522944920484</v>
      </c>
      <c r="E28" s="154" t="s">
        <v>273</v>
      </c>
      <c r="F28" s="206">
        <v>0.74830330664728717</v>
      </c>
      <c r="G28" s="154" t="s">
        <v>273</v>
      </c>
      <c r="H28" s="206">
        <v>0.17230668245167796</v>
      </c>
      <c r="I28" s="154" t="s">
        <v>273</v>
      </c>
      <c r="J28" s="206">
        <v>2.4615240350239709E-2</v>
      </c>
      <c r="K28" s="154" t="s">
        <v>273</v>
      </c>
    </row>
    <row r="29" spans="1:11" s="142" customFormat="1" ht="12.75" customHeight="1" x14ac:dyDescent="0.25">
      <c r="A29" s="151"/>
      <c r="B29" s="152" t="s">
        <v>4</v>
      </c>
      <c r="C29" s="219"/>
      <c r="D29" s="206">
        <v>0.84965010168010013</v>
      </c>
      <c r="E29" s="154" t="s">
        <v>273</v>
      </c>
      <c r="F29" s="206">
        <v>0.66007019299903547</v>
      </c>
      <c r="G29" s="154" t="s">
        <v>273</v>
      </c>
      <c r="H29" s="206">
        <v>0.17020677932679532</v>
      </c>
      <c r="I29" s="154" t="s">
        <v>273</v>
      </c>
      <c r="J29" s="206">
        <v>1.9373129354269387E-2</v>
      </c>
      <c r="K29" s="154" t="s">
        <v>273</v>
      </c>
    </row>
    <row r="30" spans="1:11" s="142" customFormat="1" ht="12.75" customHeight="1" x14ac:dyDescent="0.25">
      <c r="A30" s="151"/>
      <c r="B30" s="152"/>
      <c r="C30" s="219"/>
      <c r="D30" s="206"/>
      <c r="E30" s="154"/>
      <c r="F30" s="206"/>
      <c r="G30" s="154"/>
      <c r="H30" s="206"/>
      <c r="I30" s="154"/>
      <c r="J30" s="206"/>
      <c r="K30" s="154"/>
    </row>
    <row r="31" spans="1:11" s="142" customFormat="1" ht="12.75" customHeight="1" x14ac:dyDescent="0.25">
      <c r="A31" s="151">
        <v>2013</v>
      </c>
      <c r="B31" s="152" t="s">
        <v>1</v>
      </c>
      <c r="C31" s="219"/>
      <c r="D31" s="206">
        <v>0.65349911335146338</v>
      </c>
      <c r="E31" s="154" t="s">
        <v>273</v>
      </c>
      <c r="F31" s="206">
        <v>0.47650977015210871</v>
      </c>
      <c r="G31" s="154" t="s">
        <v>273</v>
      </c>
      <c r="H31" s="206">
        <v>0.1592904088794192</v>
      </c>
      <c r="I31" s="154" t="s">
        <v>273</v>
      </c>
      <c r="J31" s="206">
        <v>1.7698934319935467E-2</v>
      </c>
      <c r="K31" s="154" t="s">
        <v>273</v>
      </c>
    </row>
    <row r="32" spans="1:11" s="142" customFormat="1" ht="12.75" customHeight="1" x14ac:dyDescent="0.25">
      <c r="A32" s="151"/>
      <c r="B32" s="152" t="s">
        <v>2</v>
      </c>
      <c r="C32" s="219"/>
      <c r="D32" s="206">
        <v>0.49689774199875608</v>
      </c>
      <c r="E32" s="154" t="s">
        <v>273</v>
      </c>
      <c r="F32" s="206">
        <v>0.31114784384267591</v>
      </c>
      <c r="G32" s="154" t="s">
        <v>273</v>
      </c>
      <c r="H32" s="206">
        <v>0.16764431241523484</v>
      </c>
      <c r="I32" s="154" t="s">
        <v>273</v>
      </c>
      <c r="J32" s="206">
        <v>1.8105585740845361E-2</v>
      </c>
      <c r="K32" s="154" t="s">
        <v>273</v>
      </c>
    </row>
    <row r="33" spans="1:11" s="142" customFormat="1" ht="12.75" customHeight="1" x14ac:dyDescent="0.25">
      <c r="A33" s="151"/>
      <c r="B33" s="152" t="s">
        <v>3</v>
      </c>
      <c r="C33" s="219"/>
      <c r="D33" s="206">
        <v>0.47287664426859655</v>
      </c>
      <c r="E33" s="154" t="s">
        <v>273</v>
      </c>
      <c r="F33" s="206">
        <v>0.2737012655111124</v>
      </c>
      <c r="G33" s="154" t="s">
        <v>273</v>
      </c>
      <c r="H33" s="206">
        <v>0.18334687183635962</v>
      </c>
      <c r="I33" s="154" t="s">
        <v>273</v>
      </c>
      <c r="J33" s="206">
        <v>1.5828506921124575E-2</v>
      </c>
      <c r="K33" s="154" t="s">
        <v>273</v>
      </c>
    </row>
    <row r="34" spans="1:11" s="142" customFormat="1" ht="12.75" customHeight="1" x14ac:dyDescent="0.25">
      <c r="A34" s="151"/>
      <c r="B34" s="152" t="s">
        <v>4</v>
      </c>
      <c r="C34" s="219"/>
      <c r="D34" s="206">
        <v>0.48769083907501087</v>
      </c>
      <c r="E34" s="154" t="s">
        <v>273</v>
      </c>
      <c r="F34" s="206">
        <v>0.30326447649537963</v>
      </c>
      <c r="G34" s="154" t="s">
        <v>273</v>
      </c>
      <c r="H34" s="206">
        <v>0.16819164756381866</v>
      </c>
      <c r="I34" s="154" t="s">
        <v>273</v>
      </c>
      <c r="J34" s="206">
        <v>1.6234715015812612E-2</v>
      </c>
      <c r="K34" s="154" t="s">
        <v>273</v>
      </c>
    </row>
    <row r="35" spans="1:11" s="142" customFormat="1" ht="12.75" customHeight="1" x14ac:dyDescent="0.25">
      <c r="A35" s="151"/>
      <c r="B35" s="152"/>
      <c r="C35" s="219"/>
      <c r="D35" s="206"/>
      <c r="E35" s="154"/>
      <c r="F35" s="206"/>
      <c r="G35" s="154"/>
      <c r="H35" s="206"/>
      <c r="I35" s="154"/>
      <c r="J35" s="206"/>
      <c r="K35" s="154"/>
    </row>
    <row r="36" spans="1:11" s="142" customFormat="1" ht="12.75" customHeight="1" x14ac:dyDescent="0.25">
      <c r="A36" s="151">
        <v>2014</v>
      </c>
      <c r="B36" s="152" t="s">
        <v>1</v>
      </c>
      <c r="C36" s="219"/>
      <c r="D36" s="206">
        <v>0.5602518575131149</v>
      </c>
      <c r="E36" s="154" t="s">
        <v>273</v>
      </c>
      <c r="F36" s="206">
        <v>0.37541990908698453</v>
      </c>
      <c r="G36" s="154" t="s">
        <v>273</v>
      </c>
      <c r="H36" s="206">
        <v>0.16756391172195903</v>
      </c>
      <c r="I36" s="154" t="s">
        <v>273</v>
      </c>
      <c r="J36" s="206">
        <v>1.726803670417135E-2</v>
      </c>
      <c r="K36" s="154" t="s">
        <v>273</v>
      </c>
    </row>
    <row r="37" spans="1:11" s="142" customFormat="1" ht="12.75" customHeight="1" x14ac:dyDescent="0.25">
      <c r="A37" s="151"/>
      <c r="B37" s="152" t="s">
        <v>2</v>
      </c>
      <c r="C37" s="219"/>
      <c r="D37" s="206">
        <v>0.60942851386743668</v>
      </c>
      <c r="E37" s="154" t="s">
        <v>273</v>
      </c>
      <c r="F37" s="206">
        <v>0.43755456315895502</v>
      </c>
      <c r="G37" s="154" t="s">
        <v>273</v>
      </c>
      <c r="H37" s="206">
        <v>0.15550500302195955</v>
      </c>
      <c r="I37" s="154" t="s">
        <v>273</v>
      </c>
      <c r="J37" s="206">
        <v>1.636894768652206E-2</v>
      </c>
      <c r="K37" s="154" t="s">
        <v>273</v>
      </c>
    </row>
    <row r="38" spans="1:11" s="142" customFormat="1" ht="12.75" customHeight="1" x14ac:dyDescent="0.25">
      <c r="A38" s="151"/>
      <c r="B38" s="152" t="s">
        <v>3</v>
      </c>
      <c r="C38" s="219"/>
      <c r="D38" s="206">
        <v>0.56608575288784424</v>
      </c>
      <c r="E38" s="154" t="s">
        <v>273</v>
      </c>
      <c r="F38" s="206">
        <v>0.42704714691539125</v>
      </c>
      <c r="G38" s="154" t="s">
        <v>273</v>
      </c>
      <c r="H38" s="206">
        <v>0.12662444472491252</v>
      </c>
      <c r="I38" s="154" t="s">
        <v>273</v>
      </c>
      <c r="J38" s="206">
        <v>1.2414161247540443E-2</v>
      </c>
      <c r="K38" s="154" t="s">
        <v>273</v>
      </c>
    </row>
    <row r="39" spans="1:11" s="142" customFormat="1" ht="12.75" customHeight="1" x14ac:dyDescent="0.25">
      <c r="A39" s="151"/>
      <c r="B39" s="152" t="s">
        <v>4</v>
      </c>
      <c r="C39" s="219"/>
      <c r="D39" s="206">
        <v>0.54400815910249878</v>
      </c>
      <c r="E39" s="154" t="s">
        <v>273</v>
      </c>
      <c r="F39" s="206">
        <v>0.4050994390617032</v>
      </c>
      <c r="G39" s="154" t="s">
        <v>273</v>
      </c>
      <c r="H39" s="206">
        <v>0.12850586435492098</v>
      </c>
      <c r="I39" s="154" t="s">
        <v>273</v>
      </c>
      <c r="J39" s="206">
        <v>1.0402855685874554E-2</v>
      </c>
      <c r="K39" s="154" t="s">
        <v>273</v>
      </c>
    </row>
    <row r="40" spans="1:11" s="142" customFormat="1" ht="12.75" customHeight="1" x14ac:dyDescent="0.25">
      <c r="A40" s="151"/>
      <c r="B40" s="152"/>
      <c r="C40" s="219"/>
      <c r="D40" s="206"/>
      <c r="E40" s="154"/>
      <c r="F40" s="206"/>
      <c r="G40" s="154"/>
      <c r="H40" s="206"/>
      <c r="I40" s="154"/>
      <c r="J40" s="206"/>
      <c r="K40" s="154"/>
    </row>
    <row r="41" spans="1:11" s="142" customFormat="1" ht="12.75" customHeight="1" x14ac:dyDescent="0.25">
      <c r="A41" s="151">
        <v>2015</v>
      </c>
      <c r="B41" s="152" t="s">
        <v>1</v>
      </c>
      <c r="C41" s="219"/>
      <c r="D41" s="206">
        <v>0.51220019848511822</v>
      </c>
      <c r="E41" s="154" t="s">
        <v>273</v>
      </c>
      <c r="F41" s="206">
        <v>0.37464820171879676</v>
      </c>
      <c r="G41" s="154" t="s">
        <v>273</v>
      </c>
      <c r="H41" s="206">
        <v>0.12608933036912803</v>
      </c>
      <c r="I41" s="154" t="s">
        <v>273</v>
      </c>
      <c r="J41" s="206">
        <v>1.1462666397193459E-2</v>
      </c>
      <c r="K41" s="154" t="s">
        <v>273</v>
      </c>
    </row>
    <row r="42" spans="1:11" s="142" customFormat="1" ht="12.75" customHeight="1" x14ac:dyDescent="0.25">
      <c r="A42" s="151"/>
      <c r="B42" s="152" t="s">
        <v>2</v>
      </c>
      <c r="C42" s="219"/>
      <c r="D42" s="206">
        <v>0.47270523657311503</v>
      </c>
      <c r="E42" s="154" t="s">
        <v>273</v>
      </c>
      <c r="F42" s="206">
        <v>0.32643418223728315</v>
      </c>
      <c r="G42" s="154" t="s">
        <v>273</v>
      </c>
      <c r="H42" s="206">
        <v>0.13616289204433124</v>
      </c>
      <c r="I42" s="154" t="s">
        <v>273</v>
      </c>
      <c r="J42" s="206">
        <v>1.0108162291500572E-2</v>
      </c>
      <c r="K42" s="154" t="s">
        <v>273</v>
      </c>
    </row>
    <row r="43" spans="1:11" s="142" customFormat="1" ht="12.75" customHeight="1" x14ac:dyDescent="0.25">
      <c r="A43" s="151"/>
      <c r="B43" s="152" t="s">
        <v>3</v>
      </c>
      <c r="C43" s="219"/>
      <c r="D43" s="206">
        <v>0.47281139200087496</v>
      </c>
      <c r="E43" s="154" t="s">
        <v>273</v>
      </c>
      <c r="F43" s="206">
        <v>0.32575357367098695</v>
      </c>
      <c r="G43" s="154" t="s">
        <v>273</v>
      </c>
      <c r="H43" s="206">
        <v>0.13709772704858084</v>
      </c>
      <c r="I43" s="154" t="s">
        <v>273</v>
      </c>
      <c r="J43" s="206">
        <v>9.9600912813071554E-3</v>
      </c>
      <c r="K43" s="154" t="s">
        <v>273</v>
      </c>
    </row>
    <row r="44" spans="1:11" s="142" customFormat="1" ht="12.75" customHeight="1" x14ac:dyDescent="0.25">
      <c r="A44" s="151"/>
      <c r="B44" s="152" t="s">
        <v>4</v>
      </c>
      <c r="C44" s="219"/>
      <c r="D44" s="206">
        <v>0.49396339182418375</v>
      </c>
      <c r="E44" s="154" t="s">
        <v>273</v>
      </c>
      <c r="F44" s="206">
        <v>0.33508627749476788</v>
      </c>
      <c r="G44" s="154" t="s">
        <v>273</v>
      </c>
      <c r="H44" s="206">
        <v>0.14732241510545829</v>
      </c>
      <c r="I44" s="154" t="s">
        <v>273</v>
      </c>
      <c r="J44" s="206">
        <v>1.1554699223957514E-2</v>
      </c>
      <c r="K44" s="154" t="s">
        <v>273</v>
      </c>
    </row>
    <row r="45" spans="1:11" s="142" customFormat="1" ht="12.75" customHeight="1" x14ac:dyDescent="0.25">
      <c r="A45" s="151"/>
      <c r="B45" s="152"/>
      <c r="C45" s="219"/>
      <c r="D45" s="206"/>
      <c r="E45" s="154"/>
      <c r="F45" s="206"/>
      <c r="G45" s="154"/>
      <c r="H45" s="206"/>
      <c r="I45" s="154"/>
      <c r="J45" s="206"/>
      <c r="K45" s="154"/>
    </row>
    <row r="46" spans="1:11" s="142" customFormat="1" ht="12.75" customHeight="1" x14ac:dyDescent="0.25">
      <c r="A46" s="151">
        <v>2016</v>
      </c>
      <c r="B46" s="152" t="s">
        <v>1</v>
      </c>
      <c r="C46" s="219"/>
      <c r="D46" s="206">
        <v>0.49752330656383126</v>
      </c>
      <c r="E46" s="154" t="s">
        <v>273</v>
      </c>
      <c r="F46" s="206">
        <v>0.32940260159667178</v>
      </c>
      <c r="G46" s="154" t="s">
        <v>273</v>
      </c>
      <c r="H46" s="206">
        <v>0.15900229385029657</v>
      </c>
      <c r="I46" s="154" t="s">
        <v>273</v>
      </c>
      <c r="J46" s="206">
        <v>9.1184111168628873E-3</v>
      </c>
      <c r="K46" s="154" t="s">
        <v>273</v>
      </c>
    </row>
    <row r="47" spans="1:11" s="142" customFormat="1" ht="12.75" customHeight="1" x14ac:dyDescent="0.25">
      <c r="A47" s="151"/>
      <c r="B47" s="152" t="s">
        <v>2</v>
      </c>
      <c r="C47" s="219"/>
      <c r="D47" s="206">
        <v>0.5209071480662143</v>
      </c>
      <c r="E47" s="154" t="s">
        <v>273</v>
      </c>
      <c r="F47" s="206">
        <v>0.34802228919450856</v>
      </c>
      <c r="G47" s="154" t="s">
        <v>273</v>
      </c>
      <c r="H47" s="206">
        <v>0.16443771593009143</v>
      </c>
      <c r="I47" s="154" t="s">
        <v>273</v>
      </c>
      <c r="J47" s="206">
        <v>8.447142941614286E-3</v>
      </c>
      <c r="K47" s="154" t="s">
        <v>273</v>
      </c>
    </row>
    <row r="48" spans="1:11" s="142" customFormat="1" ht="12.75" customHeight="1" x14ac:dyDescent="0.25">
      <c r="A48" s="151"/>
      <c r="B48" s="152" t="s">
        <v>3</v>
      </c>
      <c r="C48" s="219"/>
      <c r="D48" s="206">
        <v>0.51182231578712867</v>
      </c>
      <c r="E48" s="154" t="s">
        <v>273</v>
      </c>
      <c r="F48" s="206">
        <v>0.34084358788000296</v>
      </c>
      <c r="G48" s="154" t="s">
        <v>273</v>
      </c>
      <c r="H48" s="206">
        <v>0.16318165236738702</v>
      </c>
      <c r="I48" s="154" t="s">
        <v>273</v>
      </c>
      <c r="J48" s="206">
        <v>7.7970755397386302E-3</v>
      </c>
      <c r="K48" s="154" t="s">
        <v>273</v>
      </c>
    </row>
    <row r="49" spans="1:27" s="142" customFormat="1" ht="12.75" customHeight="1" x14ac:dyDescent="0.25">
      <c r="A49" s="151"/>
      <c r="B49" s="152" t="s">
        <v>4</v>
      </c>
      <c r="C49" s="219"/>
      <c r="D49" s="206">
        <v>0.48733100007938635</v>
      </c>
      <c r="E49" s="154" t="s">
        <v>273</v>
      </c>
      <c r="F49" s="206">
        <v>0.3243366768889927</v>
      </c>
      <c r="G49" s="154" t="s">
        <v>273</v>
      </c>
      <c r="H49" s="206">
        <v>0.15693710172048037</v>
      </c>
      <c r="I49" s="154" t="s">
        <v>273</v>
      </c>
      <c r="J49" s="206">
        <v>6.0572214699132765E-3</v>
      </c>
      <c r="K49" s="154" t="s">
        <v>273</v>
      </c>
    </row>
    <row r="50" spans="1:27" s="142" customFormat="1" ht="12.75" customHeight="1" x14ac:dyDescent="0.25">
      <c r="A50" s="151"/>
      <c r="B50" s="152"/>
      <c r="C50" s="219"/>
      <c r="D50" s="206"/>
      <c r="E50" s="154"/>
      <c r="F50" s="206"/>
      <c r="G50" s="154"/>
      <c r="H50" s="206"/>
      <c r="I50" s="154"/>
      <c r="J50" s="206"/>
      <c r="K50" s="154"/>
    </row>
    <row r="51" spans="1:27" s="142" customFormat="1" ht="12.75" customHeight="1" x14ac:dyDescent="0.25">
      <c r="A51" s="151">
        <v>2017</v>
      </c>
      <c r="B51" s="152" t="s">
        <v>1</v>
      </c>
      <c r="C51" s="219"/>
      <c r="D51" s="206">
        <v>0.44775774293101783</v>
      </c>
      <c r="E51" s="154" t="s">
        <v>273</v>
      </c>
      <c r="F51" s="206">
        <v>0.29487812474922437</v>
      </c>
      <c r="G51" s="154" t="s">
        <v>273</v>
      </c>
      <c r="H51" s="206">
        <v>0.14798311795533031</v>
      </c>
      <c r="I51" s="154" t="s">
        <v>273</v>
      </c>
      <c r="J51" s="206">
        <v>4.8965002264631354E-3</v>
      </c>
      <c r="K51" s="154" t="s">
        <v>273</v>
      </c>
    </row>
    <row r="52" spans="1:27" s="142" customFormat="1" ht="12.75" customHeight="1" x14ac:dyDescent="0.25">
      <c r="A52" s="151"/>
      <c r="B52" s="152" t="s">
        <v>2</v>
      </c>
      <c r="C52" s="219"/>
      <c r="D52" s="206">
        <v>0.41402282771318261</v>
      </c>
      <c r="E52" s="154" t="s">
        <v>273</v>
      </c>
      <c r="F52" s="206">
        <v>0.26669522408537477</v>
      </c>
      <c r="G52" s="154" t="s">
        <v>273</v>
      </c>
      <c r="H52" s="206">
        <v>0.1408752998192907</v>
      </c>
      <c r="I52" s="154" t="s">
        <v>273</v>
      </c>
      <c r="J52" s="206">
        <v>6.4523038085171304E-3</v>
      </c>
      <c r="K52" s="154" t="s">
        <v>273</v>
      </c>
    </row>
    <row r="53" spans="1:27" s="142" customFormat="1" ht="12.75" customHeight="1" x14ac:dyDescent="0.25">
      <c r="A53" s="151"/>
      <c r="B53" s="152" t="s">
        <v>3</v>
      </c>
      <c r="C53" s="219"/>
      <c r="D53" s="206">
        <v>0.41238117802316543</v>
      </c>
      <c r="E53" s="154" t="s">
        <v>273</v>
      </c>
      <c r="F53" s="206">
        <v>0.26358384574676552</v>
      </c>
      <c r="G53" s="154" t="s">
        <v>273</v>
      </c>
      <c r="H53" s="206">
        <v>0.13976320853104704</v>
      </c>
      <c r="I53" s="154" t="s">
        <v>273</v>
      </c>
      <c r="J53" s="206">
        <v>9.0341237453528522E-3</v>
      </c>
      <c r="K53" s="154" t="s">
        <v>273</v>
      </c>
    </row>
    <row r="54" spans="1:27" s="142" customFormat="1" ht="12.75" customHeight="1" x14ac:dyDescent="0.25">
      <c r="A54" s="152"/>
      <c r="B54" s="152" t="s">
        <v>4</v>
      </c>
      <c r="C54" s="219" t="s">
        <v>195</v>
      </c>
      <c r="D54" s="206">
        <v>0.40936315302465859</v>
      </c>
      <c r="E54" s="154" t="s">
        <v>273</v>
      </c>
      <c r="F54" s="206">
        <v>0.2532901665698144</v>
      </c>
      <c r="G54" s="154" t="s">
        <v>273</v>
      </c>
      <c r="H54" s="206">
        <v>0.14766501412057645</v>
      </c>
      <c r="I54" s="154" t="s">
        <v>273</v>
      </c>
      <c r="J54" s="206">
        <v>8.4079723342676983E-3</v>
      </c>
      <c r="K54" s="154" t="s">
        <v>273</v>
      </c>
    </row>
    <row r="55" spans="1:27" s="142" customFormat="1" ht="12.75" customHeight="1" x14ac:dyDescent="0.25">
      <c r="A55" s="151"/>
      <c r="B55" s="152"/>
      <c r="C55" s="219"/>
      <c r="D55" s="206"/>
      <c r="E55" s="154"/>
      <c r="F55" s="206"/>
      <c r="G55" s="154"/>
      <c r="H55" s="206"/>
      <c r="I55" s="154"/>
      <c r="J55" s="206"/>
      <c r="K55" s="154"/>
    </row>
    <row r="56" spans="1:27" s="142" customFormat="1" ht="12.75" customHeight="1" x14ac:dyDescent="0.25">
      <c r="A56" s="151">
        <v>2018</v>
      </c>
      <c r="B56" s="152" t="s">
        <v>1</v>
      </c>
      <c r="C56" s="219" t="s">
        <v>195</v>
      </c>
      <c r="D56" s="206">
        <v>0.44286453384518049</v>
      </c>
      <c r="E56" s="154" t="s">
        <v>497</v>
      </c>
      <c r="F56" s="206">
        <v>0.27165133568411776</v>
      </c>
      <c r="G56" s="154" t="s">
        <v>497</v>
      </c>
      <c r="H56" s="206">
        <v>0.16236631558131176</v>
      </c>
      <c r="I56" s="154" t="s">
        <v>497</v>
      </c>
      <c r="J56" s="206">
        <v>8.8468825797509611E-3</v>
      </c>
      <c r="K56" s="154" t="s">
        <v>497</v>
      </c>
      <c r="AA56" s="142" t="s">
        <v>497</v>
      </c>
    </row>
    <row r="57" spans="1:27" s="142" customFormat="1" ht="12.75" customHeight="1" thickBot="1" x14ac:dyDescent="0.3">
      <c r="A57" s="152"/>
      <c r="B57" s="156"/>
      <c r="C57" s="220"/>
      <c r="D57" s="206"/>
      <c r="E57" s="154"/>
      <c r="F57" s="206"/>
      <c r="G57" s="154"/>
      <c r="H57" s="206"/>
      <c r="I57" s="154"/>
      <c r="J57" s="206"/>
      <c r="K57" s="154"/>
    </row>
    <row r="58" spans="1:27" s="142" customFormat="1" ht="12.75" customHeight="1" x14ac:dyDescent="0.2">
      <c r="A58" s="159" t="s">
        <v>499</v>
      </c>
      <c r="B58" s="159"/>
      <c r="C58" s="221"/>
      <c r="D58" s="207"/>
      <c r="E58" s="221"/>
      <c r="F58" s="207"/>
      <c r="G58" s="221"/>
      <c r="H58" s="207"/>
      <c r="I58" s="221"/>
      <c r="J58" s="207"/>
      <c r="K58" s="221"/>
    </row>
    <row r="59" spans="1:27" s="142" customFormat="1" ht="12.75" customHeight="1" x14ac:dyDescent="0.2">
      <c r="A59" s="160"/>
      <c r="B59" s="160"/>
      <c r="C59" s="161"/>
      <c r="D59" s="208"/>
      <c r="E59" s="161"/>
      <c r="F59" s="208"/>
      <c r="G59" s="161"/>
      <c r="H59" s="208"/>
      <c r="I59" s="161"/>
      <c r="J59" s="208"/>
      <c r="K59" s="161"/>
    </row>
    <row r="60" spans="1:27" s="142" customFormat="1" ht="12.75" customHeight="1" x14ac:dyDescent="0.2">
      <c r="A60" s="162">
        <v>2017</v>
      </c>
      <c r="B60" s="163" t="s">
        <v>4</v>
      </c>
      <c r="C60" s="222"/>
      <c r="D60" s="209">
        <v>3.3501380820521898E-2</v>
      </c>
      <c r="E60" s="161"/>
      <c r="F60" s="209">
        <v>1.8361169114303355E-2</v>
      </c>
      <c r="G60" s="161"/>
      <c r="H60" s="209">
        <v>1.4701301460735311E-2</v>
      </c>
      <c r="I60" s="161"/>
      <c r="J60" s="209">
        <v>4.3891024548326288E-4</v>
      </c>
      <c r="K60" s="161"/>
    </row>
    <row r="61" spans="1:27" s="142" customFormat="1" ht="12.75" customHeight="1" x14ac:dyDescent="0.2">
      <c r="A61" s="165"/>
      <c r="B61" s="166"/>
      <c r="C61" s="223"/>
      <c r="D61" s="210"/>
      <c r="E61" s="281"/>
      <c r="F61" s="210"/>
      <c r="G61" s="281"/>
      <c r="H61" s="210"/>
      <c r="I61" s="281"/>
      <c r="J61" s="210"/>
      <c r="K61" s="281"/>
    </row>
    <row r="62" spans="1:27" s="142" customFormat="1" ht="12.75" customHeight="1" thickBot="1" x14ac:dyDescent="0.25">
      <c r="A62" s="157">
        <v>2017</v>
      </c>
      <c r="B62" s="158" t="s">
        <v>1</v>
      </c>
      <c r="C62" s="224"/>
      <c r="D62" s="211">
        <v>-4.8932090858373467E-3</v>
      </c>
      <c r="E62" s="282"/>
      <c r="F62" s="211">
        <v>-2.3226789065106612E-2</v>
      </c>
      <c r="G62" s="282"/>
      <c r="H62" s="211">
        <v>1.4383197625981448E-2</v>
      </c>
      <c r="I62" s="282"/>
      <c r="J62" s="211">
        <v>3.9503823532878258E-3</v>
      </c>
      <c r="K62" s="282"/>
    </row>
    <row r="63" spans="1:27" s="169" customFormat="1" ht="12.75" customHeight="1" x14ac:dyDescent="0.2">
      <c r="A63" s="398"/>
      <c r="B63" s="398"/>
      <c r="C63" s="398"/>
      <c r="D63" s="398"/>
      <c r="E63" s="398"/>
      <c r="F63" s="398"/>
      <c r="G63" s="398"/>
      <c r="H63" s="398"/>
      <c r="I63" s="398"/>
    </row>
    <row r="64" spans="1:27" s="169" customFormat="1" ht="15" x14ac:dyDescent="0.2">
      <c r="A64" s="396" t="s">
        <v>260</v>
      </c>
      <c r="B64" s="396"/>
      <c r="C64" s="396"/>
      <c r="D64" s="396"/>
      <c r="E64" s="396"/>
      <c r="F64" s="396"/>
      <c r="G64" s="396"/>
      <c r="H64" s="396"/>
      <c r="I64" s="396"/>
    </row>
    <row r="65" spans="1:15" s="170" customFormat="1" ht="49.5" customHeight="1" x14ac:dyDescent="0.3">
      <c r="A65" s="428" t="s">
        <v>229</v>
      </c>
      <c r="B65" s="428"/>
      <c r="C65" s="428"/>
      <c r="D65" s="428"/>
      <c r="E65" s="428"/>
      <c r="F65" s="428"/>
      <c r="G65" s="428"/>
      <c r="H65" s="428"/>
      <c r="I65" s="428"/>
      <c r="J65" s="428"/>
      <c r="K65" s="260"/>
    </row>
    <row r="66" spans="1:15" s="170" customFormat="1" ht="15" x14ac:dyDescent="0.3">
      <c r="A66" s="396" t="s">
        <v>446</v>
      </c>
      <c r="B66" s="396"/>
      <c r="C66" s="396"/>
      <c r="D66" s="396"/>
      <c r="E66" s="396"/>
      <c r="F66" s="396"/>
      <c r="G66" s="396"/>
      <c r="H66" s="396"/>
      <c r="I66" s="396"/>
      <c r="J66" s="396"/>
      <c r="K66" s="396"/>
      <c r="L66" s="396"/>
      <c r="M66" s="396"/>
      <c r="N66" s="396"/>
      <c r="O66" s="396"/>
    </row>
    <row r="67" spans="1:15" s="171" customFormat="1" ht="53.25" customHeight="1" x14ac:dyDescent="0.3">
      <c r="A67" s="428" t="s">
        <v>453</v>
      </c>
      <c r="B67" s="428"/>
      <c r="C67" s="428"/>
      <c r="D67" s="428"/>
      <c r="E67" s="428"/>
      <c r="F67" s="428"/>
      <c r="G67" s="428"/>
      <c r="H67" s="428"/>
      <c r="I67" s="428"/>
      <c r="J67" s="428"/>
      <c r="K67" s="260"/>
      <c r="L67" s="260"/>
      <c r="M67" s="260"/>
      <c r="N67" s="260"/>
      <c r="O67" s="260"/>
    </row>
    <row r="68" spans="1:15" s="171" customFormat="1" ht="27.75" customHeight="1" x14ac:dyDescent="0.3">
      <c r="A68" s="409"/>
      <c r="B68" s="409"/>
      <c r="C68" s="409"/>
      <c r="D68" s="409"/>
      <c r="E68" s="409"/>
      <c r="F68" s="409"/>
      <c r="G68" s="409"/>
      <c r="H68" s="409"/>
      <c r="I68" s="409"/>
    </row>
    <row r="69" spans="1:15" ht="12.75" customHeight="1" x14ac:dyDescent="0.3">
      <c r="A69" s="409"/>
      <c r="B69" s="409"/>
      <c r="C69" s="409"/>
      <c r="D69" s="409"/>
      <c r="E69" s="409"/>
      <c r="F69" s="409"/>
      <c r="G69" s="409"/>
      <c r="H69" s="409"/>
      <c r="I69" s="409"/>
    </row>
    <row r="70" spans="1:15" ht="12.75" customHeight="1" x14ac:dyDescent="0.3">
      <c r="A70" s="409"/>
      <c r="B70" s="409"/>
      <c r="C70" s="409"/>
      <c r="D70" s="409"/>
      <c r="E70" s="409"/>
      <c r="F70" s="409"/>
      <c r="G70" s="409"/>
      <c r="H70" s="409"/>
      <c r="I70" s="409"/>
    </row>
    <row r="71" spans="1:15" ht="12.75" customHeight="1" x14ac:dyDescent="0.3">
      <c r="A71" s="409"/>
      <c r="B71" s="409"/>
      <c r="C71" s="409"/>
      <c r="D71" s="409"/>
      <c r="E71" s="409"/>
      <c r="F71" s="409"/>
      <c r="G71" s="409"/>
      <c r="H71" s="409"/>
      <c r="I71" s="409"/>
    </row>
    <row r="72" spans="1:15" ht="12.75" customHeight="1" x14ac:dyDescent="0.3">
      <c r="A72" s="409"/>
      <c r="B72" s="409"/>
      <c r="C72" s="409"/>
      <c r="D72" s="409"/>
      <c r="E72" s="409"/>
      <c r="F72" s="409"/>
      <c r="G72" s="409"/>
      <c r="H72" s="409"/>
      <c r="I72" s="409"/>
    </row>
    <row r="73" spans="1:15" ht="12.75" customHeight="1" x14ac:dyDescent="0.3">
      <c r="A73" s="409"/>
      <c r="B73" s="409"/>
      <c r="C73" s="409"/>
      <c r="D73" s="409"/>
      <c r="E73" s="409"/>
      <c r="F73" s="409"/>
      <c r="G73" s="409"/>
      <c r="H73" s="409"/>
      <c r="I73" s="409"/>
    </row>
    <row r="74" spans="1:15" ht="12.75" customHeight="1" x14ac:dyDescent="0.3">
      <c r="A74" s="409"/>
      <c r="B74" s="409"/>
      <c r="C74" s="409"/>
      <c r="D74" s="409"/>
      <c r="E74" s="409"/>
      <c r="F74" s="409"/>
      <c r="G74" s="409"/>
      <c r="H74" s="409"/>
      <c r="I74" s="409"/>
    </row>
  </sheetData>
  <dataConsolidate/>
  <mergeCells count="16">
    <mergeCell ref="A71:I71"/>
    <mergeCell ref="A72:I72"/>
    <mergeCell ref="A73:I73"/>
    <mergeCell ref="A74:I74"/>
    <mergeCell ref="A64:I64"/>
    <mergeCell ref="A68:I68"/>
    <mergeCell ref="A69:I69"/>
    <mergeCell ref="A70:I70"/>
    <mergeCell ref="A67:J67"/>
    <mergeCell ref="A65:J65"/>
    <mergeCell ref="J5:K5"/>
    <mergeCell ref="A66:O66"/>
    <mergeCell ref="D5:E5"/>
    <mergeCell ref="F5:G5"/>
    <mergeCell ref="H5:I5"/>
    <mergeCell ref="A63:I6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4"/>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190</v>
      </c>
      <c r="B2" s="194"/>
      <c r="C2" s="194"/>
      <c r="D2" s="195" t="s">
        <v>168</v>
      </c>
      <c r="E2" s="133"/>
      <c r="F2" s="132"/>
      <c r="G2" s="133"/>
      <c r="H2" s="132"/>
      <c r="I2" s="133"/>
      <c r="J2" s="132"/>
      <c r="K2" s="133"/>
      <c r="L2" s="132"/>
      <c r="M2" s="132"/>
      <c r="N2" s="132"/>
    </row>
    <row r="3" spans="1:16" s="136" customFormat="1" ht="17.25" x14ac:dyDescent="0.3">
      <c r="A3" s="196" t="s">
        <v>152</v>
      </c>
      <c r="B3" s="197"/>
      <c r="C3" s="214"/>
      <c r="D3" s="198" t="s">
        <v>185</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393"/>
      <c r="K4" s="393"/>
    </row>
    <row r="5" spans="1:16" ht="30.75" customHeight="1" thickBot="1" x14ac:dyDescent="0.35">
      <c r="A5" s="231"/>
      <c r="B5" s="231"/>
      <c r="C5" s="232"/>
      <c r="D5" s="410" t="s">
        <v>123</v>
      </c>
      <c r="E5" s="410"/>
      <c r="F5" s="411" t="s">
        <v>385</v>
      </c>
      <c r="G5" s="411"/>
      <c r="H5" s="411"/>
      <c r="I5" s="411"/>
      <c r="J5" s="411" t="s">
        <v>16</v>
      </c>
      <c r="K5" s="411"/>
    </row>
    <row r="6" spans="1:16" s="146" customFormat="1" ht="12.75" customHeight="1" x14ac:dyDescent="0.25">
      <c r="A6" s="143">
        <v>2008</v>
      </c>
      <c r="B6" s="143"/>
      <c r="C6" s="213"/>
      <c r="D6" s="144">
        <v>19991</v>
      </c>
      <c r="E6" s="145" t="s">
        <v>497</v>
      </c>
      <c r="F6" s="144">
        <v>12449</v>
      </c>
      <c r="G6" s="145" t="s">
        <v>497</v>
      </c>
      <c r="H6" s="144" t="s">
        <v>503</v>
      </c>
      <c r="I6" s="145" t="s">
        <v>497</v>
      </c>
      <c r="J6" s="144">
        <v>7542</v>
      </c>
      <c r="K6" s="145" t="s">
        <v>497</v>
      </c>
    </row>
    <row r="7" spans="1:16" s="146" customFormat="1" ht="12.75" customHeight="1" x14ac:dyDescent="0.25">
      <c r="A7" s="143">
        <v>2009</v>
      </c>
      <c r="B7" s="143"/>
      <c r="C7" s="213"/>
      <c r="D7" s="144">
        <v>23541</v>
      </c>
      <c r="E7" s="145" t="s">
        <v>497</v>
      </c>
      <c r="F7" s="144">
        <v>14415</v>
      </c>
      <c r="G7" s="145" t="s">
        <v>497</v>
      </c>
      <c r="H7" s="144" t="s">
        <v>504</v>
      </c>
      <c r="I7" s="145" t="s">
        <v>497</v>
      </c>
      <c r="J7" s="144">
        <v>9126</v>
      </c>
      <c r="K7" s="145" t="s">
        <v>497</v>
      </c>
    </row>
    <row r="8" spans="1:16" s="146" customFormat="1" ht="12.75" customHeight="1" x14ac:dyDescent="0.25">
      <c r="A8" s="143">
        <v>2010</v>
      </c>
      <c r="B8" s="143"/>
      <c r="C8" s="213"/>
      <c r="D8" s="144">
        <v>20350</v>
      </c>
      <c r="E8" s="145" t="s">
        <v>497</v>
      </c>
      <c r="F8" s="144">
        <v>11912</v>
      </c>
      <c r="G8" s="145" t="s">
        <v>497</v>
      </c>
      <c r="H8" s="144" t="s">
        <v>505</v>
      </c>
      <c r="I8" s="145" t="s">
        <v>497</v>
      </c>
      <c r="J8" s="144">
        <v>8438</v>
      </c>
      <c r="K8" s="145" t="s">
        <v>497</v>
      </c>
    </row>
    <row r="9" spans="1:16" s="146" customFormat="1" ht="12.75" customHeight="1" x14ac:dyDescent="0.25">
      <c r="A9" s="143">
        <v>2011</v>
      </c>
      <c r="B9" s="143"/>
      <c r="C9" s="213"/>
      <c r="D9" s="144">
        <v>19650</v>
      </c>
      <c r="E9" s="145" t="s">
        <v>497</v>
      </c>
      <c r="F9" s="144">
        <v>11128</v>
      </c>
      <c r="G9" s="145" t="s">
        <v>497</v>
      </c>
      <c r="H9" s="144" t="s">
        <v>506</v>
      </c>
      <c r="I9" s="145" t="s">
        <v>497</v>
      </c>
      <c r="J9" s="144">
        <v>8522</v>
      </c>
      <c r="K9" s="145" t="s">
        <v>497</v>
      </c>
    </row>
    <row r="10" spans="1:16" s="146" customFormat="1" ht="12.75" customHeight="1" x14ac:dyDescent="0.25">
      <c r="A10" s="143">
        <v>2012</v>
      </c>
      <c r="B10" s="143"/>
      <c r="C10" s="213"/>
      <c r="D10" s="144">
        <v>18402</v>
      </c>
      <c r="E10" s="145" t="s">
        <v>497</v>
      </c>
      <c r="F10" s="144">
        <v>9630</v>
      </c>
      <c r="G10" s="145" t="s">
        <v>497</v>
      </c>
      <c r="H10" s="144" t="s">
        <v>507</v>
      </c>
      <c r="I10" s="145" t="s">
        <v>497</v>
      </c>
      <c r="J10" s="144">
        <v>8772</v>
      </c>
      <c r="K10" s="145" t="s">
        <v>497</v>
      </c>
    </row>
    <row r="11" spans="1:16" s="146" customFormat="1" ht="12.75" customHeight="1" x14ac:dyDescent="0.25">
      <c r="A11" s="143">
        <v>2013</v>
      </c>
      <c r="B11" s="143"/>
      <c r="C11" s="213"/>
      <c r="D11" s="144">
        <v>14251</v>
      </c>
      <c r="E11" s="145" t="s">
        <v>497</v>
      </c>
      <c r="F11" s="144">
        <v>7190</v>
      </c>
      <c r="G11" s="145" t="s">
        <v>497</v>
      </c>
      <c r="H11" s="144" t="s">
        <v>508</v>
      </c>
      <c r="I11" s="145" t="s">
        <v>497</v>
      </c>
      <c r="J11" s="144">
        <v>7061</v>
      </c>
      <c r="K11" s="145" t="s">
        <v>497</v>
      </c>
    </row>
    <row r="12" spans="1:16" s="146" customFormat="1" ht="12.75" customHeight="1" x14ac:dyDescent="0.25">
      <c r="A12" s="143">
        <v>2014</v>
      </c>
      <c r="B12" s="143"/>
      <c r="C12" s="213"/>
      <c r="D12" s="144">
        <v>11622</v>
      </c>
      <c r="E12" s="145" t="s">
        <v>497</v>
      </c>
      <c r="F12" s="144">
        <v>6747</v>
      </c>
      <c r="G12" s="145" t="s">
        <v>497</v>
      </c>
      <c r="H12" s="144" t="s">
        <v>509</v>
      </c>
      <c r="I12" s="145" t="s">
        <v>497</v>
      </c>
      <c r="J12" s="144">
        <v>4875</v>
      </c>
      <c r="K12" s="145" t="s">
        <v>497</v>
      </c>
    </row>
    <row r="13" spans="1:16" s="146" customFormat="1" ht="12.75" customHeight="1" x14ac:dyDescent="0.25">
      <c r="A13" s="143">
        <v>2015</v>
      </c>
      <c r="B13" s="143"/>
      <c r="C13" s="213"/>
      <c r="D13" s="144">
        <v>8785</v>
      </c>
      <c r="E13" s="145" t="s">
        <v>497</v>
      </c>
      <c r="F13" s="144">
        <v>4477</v>
      </c>
      <c r="G13" s="145" t="s">
        <v>497</v>
      </c>
      <c r="H13" s="144" t="s">
        <v>510</v>
      </c>
      <c r="I13" s="145" t="s">
        <v>497</v>
      </c>
      <c r="J13" s="144">
        <v>4308</v>
      </c>
      <c r="K13" s="145" t="s">
        <v>497</v>
      </c>
    </row>
    <row r="14" spans="1:16" s="146" customFormat="1" ht="12.75" customHeight="1" x14ac:dyDescent="0.25">
      <c r="A14" s="143">
        <v>2016</v>
      </c>
      <c r="B14" s="143"/>
      <c r="C14" s="213"/>
      <c r="D14" s="144">
        <v>9779</v>
      </c>
      <c r="E14" s="145" t="s">
        <v>497</v>
      </c>
      <c r="F14" s="144">
        <v>4474</v>
      </c>
      <c r="G14" s="145" t="s">
        <v>497</v>
      </c>
      <c r="H14" s="144" t="s">
        <v>511</v>
      </c>
      <c r="I14" s="145" t="s">
        <v>497</v>
      </c>
      <c r="J14" s="144">
        <v>5305</v>
      </c>
      <c r="K14" s="145" t="s">
        <v>497</v>
      </c>
      <c r="P14" s="147"/>
    </row>
    <row r="15" spans="1:16" s="146" customFormat="1" ht="12.75" customHeight="1" x14ac:dyDescent="0.25">
      <c r="A15" s="143">
        <v>2017</v>
      </c>
      <c r="B15" s="213">
        <v>0</v>
      </c>
      <c r="C15" s="217"/>
      <c r="D15" s="144">
        <v>10518</v>
      </c>
      <c r="E15" s="145" t="s">
        <v>497</v>
      </c>
      <c r="F15" s="144">
        <v>4618</v>
      </c>
      <c r="G15" s="145" t="s">
        <v>497</v>
      </c>
      <c r="H15" s="144" t="s">
        <v>512</v>
      </c>
      <c r="I15" s="145" t="s">
        <v>497</v>
      </c>
      <c r="J15" s="144">
        <v>5900</v>
      </c>
      <c r="K15" s="145" t="s">
        <v>497</v>
      </c>
    </row>
    <row r="16" spans="1:16" s="142" customFormat="1" ht="12.75" customHeight="1" x14ac:dyDescent="0.25">
      <c r="A16" s="148"/>
      <c r="B16" s="148"/>
      <c r="C16" s="218"/>
      <c r="D16" s="319"/>
      <c r="E16" s="154"/>
      <c r="F16" s="319"/>
      <c r="G16" s="154"/>
      <c r="H16" s="319"/>
      <c r="I16" s="154"/>
      <c r="J16" s="319"/>
      <c r="K16" s="154"/>
    </row>
    <row r="17" spans="1:11" s="142" customFormat="1" ht="12.75" customHeight="1" x14ac:dyDescent="0.25">
      <c r="A17" s="151">
        <v>2008</v>
      </c>
      <c r="B17" s="152" t="s">
        <v>1</v>
      </c>
      <c r="C17" s="219"/>
      <c r="D17" s="153">
        <v>3324</v>
      </c>
      <c r="E17" s="154" t="s">
        <v>497</v>
      </c>
      <c r="F17" s="153">
        <v>1444</v>
      </c>
      <c r="G17" s="154" t="s">
        <v>497</v>
      </c>
      <c r="H17" s="153" t="s">
        <v>205</v>
      </c>
      <c r="I17" s="154" t="s">
        <v>497</v>
      </c>
      <c r="J17" s="153">
        <v>1880</v>
      </c>
      <c r="K17" s="154" t="s">
        <v>497</v>
      </c>
    </row>
    <row r="18" spans="1:11" s="142" customFormat="1" ht="12.75" customHeight="1" x14ac:dyDescent="0.25">
      <c r="A18" s="151"/>
      <c r="B18" s="152" t="s">
        <v>2</v>
      </c>
      <c r="C18" s="219"/>
      <c r="D18" s="153">
        <v>4814</v>
      </c>
      <c r="E18" s="154" t="s">
        <v>497</v>
      </c>
      <c r="F18" s="153">
        <v>2932</v>
      </c>
      <c r="G18" s="154" t="s">
        <v>497</v>
      </c>
      <c r="H18" s="153" t="s">
        <v>513</v>
      </c>
      <c r="I18" s="154" t="s">
        <v>497</v>
      </c>
      <c r="J18" s="153">
        <v>1882</v>
      </c>
      <c r="K18" s="154" t="s">
        <v>497</v>
      </c>
    </row>
    <row r="19" spans="1:11" s="142" customFormat="1" ht="12.75" customHeight="1" x14ac:dyDescent="0.25">
      <c r="A19" s="151"/>
      <c r="B19" s="152" t="s">
        <v>3</v>
      </c>
      <c r="C19" s="219"/>
      <c r="D19" s="153">
        <v>6020</v>
      </c>
      <c r="E19" s="154" t="s">
        <v>497</v>
      </c>
      <c r="F19" s="153">
        <v>4077</v>
      </c>
      <c r="G19" s="154" t="s">
        <v>497</v>
      </c>
      <c r="H19" s="153" t="s">
        <v>514</v>
      </c>
      <c r="I19" s="154" t="s">
        <v>497</v>
      </c>
      <c r="J19" s="153">
        <v>1943</v>
      </c>
      <c r="K19" s="154" t="s">
        <v>497</v>
      </c>
    </row>
    <row r="20" spans="1:11" s="142" customFormat="1" ht="12.75" customHeight="1" x14ac:dyDescent="0.25">
      <c r="A20" s="151"/>
      <c r="B20" s="152" t="s">
        <v>4</v>
      </c>
      <c r="C20" s="219"/>
      <c r="D20" s="153">
        <v>5833</v>
      </c>
      <c r="E20" s="154" t="s">
        <v>497</v>
      </c>
      <c r="F20" s="153">
        <v>3996</v>
      </c>
      <c r="G20" s="154" t="s">
        <v>497</v>
      </c>
      <c r="H20" s="153" t="s">
        <v>515</v>
      </c>
      <c r="I20" s="154" t="s">
        <v>497</v>
      </c>
      <c r="J20" s="153">
        <v>1837</v>
      </c>
      <c r="K20" s="154" t="s">
        <v>497</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2009</v>
      </c>
      <c r="B22" s="152" t="s">
        <v>1</v>
      </c>
      <c r="C22" s="219"/>
      <c r="D22" s="153">
        <v>5743</v>
      </c>
      <c r="E22" s="154" t="s">
        <v>497</v>
      </c>
      <c r="F22" s="153">
        <v>3772</v>
      </c>
      <c r="G22" s="154" t="s">
        <v>497</v>
      </c>
      <c r="H22" s="153" t="s">
        <v>516</v>
      </c>
      <c r="I22" s="154" t="s">
        <v>497</v>
      </c>
      <c r="J22" s="153">
        <v>1971</v>
      </c>
      <c r="K22" s="154" t="s">
        <v>497</v>
      </c>
    </row>
    <row r="23" spans="1:11" s="142" customFormat="1" ht="12.75" customHeight="1" x14ac:dyDescent="0.25">
      <c r="A23" s="151"/>
      <c r="B23" s="152" t="s">
        <v>2</v>
      </c>
      <c r="C23" s="219"/>
      <c r="D23" s="153">
        <v>6328</v>
      </c>
      <c r="E23" s="154" t="s">
        <v>497</v>
      </c>
      <c r="F23" s="153">
        <v>3764</v>
      </c>
      <c r="G23" s="154" t="s">
        <v>497</v>
      </c>
      <c r="H23" s="153" t="s">
        <v>517</v>
      </c>
      <c r="I23" s="154" t="s">
        <v>497</v>
      </c>
      <c r="J23" s="153">
        <v>2564</v>
      </c>
      <c r="K23" s="154" t="s">
        <v>497</v>
      </c>
    </row>
    <row r="24" spans="1:11" s="142" customFormat="1" ht="12.75" customHeight="1" x14ac:dyDescent="0.25">
      <c r="A24" s="151"/>
      <c r="B24" s="152" t="s">
        <v>3</v>
      </c>
      <c r="C24" s="219"/>
      <c r="D24" s="153">
        <v>5777</v>
      </c>
      <c r="E24" s="154" t="s">
        <v>497</v>
      </c>
      <c r="F24" s="153">
        <v>3514</v>
      </c>
      <c r="G24" s="154" t="s">
        <v>497</v>
      </c>
      <c r="H24" s="153" t="s">
        <v>518</v>
      </c>
      <c r="I24" s="154" t="s">
        <v>497</v>
      </c>
      <c r="J24" s="153">
        <v>2263</v>
      </c>
      <c r="K24" s="154" t="s">
        <v>497</v>
      </c>
    </row>
    <row r="25" spans="1:11" s="142" customFormat="1" ht="12.75" customHeight="1" x14ac:dyDescent="0.25">
      <c r="A25" s="151"/>
      <c r="B25" s="152" t="s">
        <v>4</v>
      </c>
      <c r="C25" s="219"/>
      <c r="D25" s="153">
        <v>5693</v>
      </c>
      <c r="E25" s="154" t="s">
        <v>497</v>
      </c>
      <c r="F25" s="153">
        <v>3365</v>
      </c>
      <c r="G25" s="154" t="s">
        <v>497</v>
      </c>
      <c r="H25" s="153" t="s">
        <v>519</v>
      </c>
      <c r="I25" s="154" t="s">
        <v>497</v>
      </c>
      <c r="J25" s="153">
        <v>2328</v>
      </c>
      <c r="K25" s="154" t="s">
        <v>497</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2010</v>
      </c>
      <c r="B27" s="152" t="s">
        <v>1</v>
      </c>
      <c r="C27" s="219"/>
      <c r="D27" s="153">
        <v>5200</v>
      </c>
      <c r="E27" s="154" t="s">
        <v>497</v>
      </c>
      <c r="F27" s="153">
        <v>3167</v>
      </c>
      <c r="G27" s="154" t="s">
        <v>497</v>
      </c>
      <c r="H27" s="153" t="s">
        <v>520</v>
      </c>
      <c r="I27" s="154" t="s">
        <v>497</v>
      </c>
      <c r="J27" s="153">
        <v>2033</v>
      </c>
      <c r="K27" s="154" t="s">
        <v>497</v>
      </c>
    </row>
    <row r="28" spans="1:11" s="142" customFormat="1" ht="12.75" customHeight="1" x14ac:dyDescent="0.25">
      <c r="A28" s="151"/>
      <c r="B28" s="152" t="s">
        <v>2</v>
      </c>
      <c r="C28" s="219"/>
      <c r="D28" s="153">
        <v>5384</v>
      </c>
      <c r="E28" s="154" t="s">
        <v>497</v>
      </c>
      <c r="F28" s="153">
        <v>3145</v>
      </c>
      <c r="G28" s="154" t="s">
        <v>497</v>
      </c>
      <c r="H28" s="153" t="s">
        <v>521</v>
      </c>
      <c r="I28" s="154" t="s">
        <v>497</v>
      </c>
      <c r="J28" s="153">
        <v>2239</v>
      </c>
      <c r="K28" s="154" t="s">
        <v>497</v>
      </c>
    </row>
    <row r="29" spans="1:11" s="142" customFormat="1" ht="12.75" customHeight="1" x14ac:dyDescent="0.25">
      <c r="A29" s="151"/>
      <c r="B29" s="152" t="s">
        <v>3</v>
      </c>
      <c r="C29" s="219"/>
      <c r="D29" s="153">
        <v>5175</v>
      </c>
      <c r="E29" s="154" t="s">
        <v>497</v>
      </c>
      <c r="F29" s="153">
        <v>3099</v>
      </c>
      <c r="G29" s="154" t="s">
        <v>497</v>
      </c>
      <c r="H29" s="153" t="s">
        <v>522</v>
      </c>
      <c r="I29" s="154" t="s">
        <v>497</v>
      </c>
      <c r="J29" s="153">
        <v>2076</v>
      </c>
      <c r="K29" s="154" t="s">
        <v>497</v>
      </c>
    </row>
    <row r="30" spans="1:11" s="142" customFormat="1" ht="12.75" customHeight="1" x14ac:dyDescent="0.25">
      <c r="A30" s="151"/>
      <c r="B30" s="152" t="s">
        <v>4</v>
      </c>
      <c r="C30" s="219"/>
      <c r="D30" s="153">
        <v>4591</v>
      </c>
      <c r="E30" s="154" t="s">
        <v>497</v>
      </c>
      <c r="F30" s="153">
        <v>2501</v>
      </c>
      <c r="G30" s="154" t="s">
        <v>497</v>
      </c>
      <c r="H30" s="153" t="s">
        <v>523</v>
      </c>
      <c r="I30" s="154" t="s">
        <v>497</v>
      </c>
      <c r="J30" s="153">
        <v>2090</v>
      </c>
      <c r="K30" s="154" t="s">
        <v>497</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2011</v>
      </c>
      <c r="B32" s="152" t="s">
        <v>1</v>
      </c>
      <c r="C32" s="219"/>
      <c r="D32" s="153">
        <v>4273</v>
      </c>
      <c r="E32" s="154" t="s">
        <v>497</v>
      </c>
      <c r="F32" s="153">
        <v>2698</v>
      </c>
      <c r="G32" s="154" t="s">
        <v>497</v>
      </c>
      <c r="H32" s="153" t="s">
        <v>524</v>
      </c>
      <c r="I32" s="154" t="s">
        <v>497</v>
      </c>
      <c r="J32" s="153">
        <v>1575</v>
      </c>
      <c r="K32" s="154" t="s">
        <v>497</v>
      </c>
    </row>
    <row r="33" spans="1:11" s="142" customFormat="1" ht="12.75" customHeight="1" x14ac:dyDescent="0.25">
      <c r="A33" s="151"/>
      <c r="B33" s="152" t="s">
        <v>2</v>
      </c>
      <c r="C33" s="219"/>
      <c r="D33" s="153">
        <v>5320</v>
      </c>
      <c r="E33" s="154" t="s">
        <v>497</v>
      </c>
      <c r="F33" s="153">
        <v>2948</v>
      </c>
      <c r="G33" s="154" t="s">
        <v>497</v>
      </c>
      <c r="H33" s="153" t="s">
        <v>525</v>
      </c>
      <c r="I33" s="154" t="s">
        <v>497</v>
      </c>
      <c r="J33" s="153">
        <v>2372</v>
      </c>
      <c r="K33" s="154" t="s">
        <v>497</v>
      </c>
    </row>
    <row r="34" spans="1:11" s="142" customFormat="1" ht="12.75" customHeight="1" x14ac:dyDescent="0.25">
      <c r="A34" s="151"/>
      <c r="B34" s="152" t="s">
        <v>3</v>
      </c>
      <c r="C34" s="219"/>
      <c r="D34" s="153">
        <v>5383</v>
      </c>
      <c r="E34" s="154" t="s">
        <v>497</v>
      </c>
      <c r="F34" s="153">
        <v>2857</v>
      </c>
      <c r="G34" s="154" t="s">
        <v>497</v>
      </c>
      <c r="H34" s="153" t="s">
        <v>526</v>
      </c>
      <c r="I34" s="154" t="s">
        <v>497</v>
      </c>
      <c r="J34" s="153">
        <v>2526</v>
      </c>
      <c r="K34" s="154" t="s">
        <v>497</v>
      </c>
    </row>
    <row r="35" spans="1:11" s="142" customFormat="1" ht="12.75" customHeight="1" x14ac:dyDescent="0.25">
      <c r="A35" s="151"/>
      <c r="B35" s="152" t="s">
        <v>4</v>
      </c>
      <c r="C35" s="219"/>
      <c r="D35" s="153">
        <v>4674</v>
      </c>
      <c r="E35" s="154" t="s">
        <v>497</v>
      </c>
      <c r="F35" s="153">
        <v>2625</v>
      </c>
      <c r="G35" s="154" t="s">
        <v>497</v>
      </c>
      <c r="H35" s="153" t="s">
        <v>527</v>
      </c>
      <c r="I35" s="154" t="s">
        <v>497</v>
      </c>
      <c r="J35" s="153">
        <v>2049</v>
      </c>
      <c r="K35" s="154" t="s">
        <v>497</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2012</v>
      </c>
      <c r="B37" s="152" t="s">
        <v>1</v>
      </c>
      <c r="C37" s="219"/>
      <c r="D37" s="153">
        <v>4873</v>
      </c>
      <c r="E37" s="154" t="s">
        <v>497</v>
      </c>
      <c r="F37" s="153">
        <v>2626</v>
      </c>
      <c r="G37" s="154" t="s">
        <v>497</v>
      </c>
      <c r="H37" s="153" t="s">
        <v>528</v>
      </c>
      <c r="I37" s="154" t="s">
        <v>497</v>
      </c>
      <c r="J37" s="153">
        <v>2247</v>
      </c>
      <c r="K37" s="154" t="s">
        <v>497</v>
      </c>
    </row>
    <row r="38" spans="1:11" s="142" customFormat="1" ht="12.75" customHeight="1" x14ac:dyDescent="0.25">
      <c r="A38" s="151"/>
      <c r="B38" s="152" t="s">
        <v>2</v>
      </c>
      <c r="C38" s="219"/>
      <c r="D38" s="153">
        <v>5601</v>
      </c>
      <c r="E38" s="154" t="s">
        <v>497</v>
      </c>
      <c r="F38" s="153">
        <v>3310</v>
      </c>
      <c r="G38" s="154" t="s">
        <v>497</v>
      </c>
      <c r="H38" s="153" t="s">
        <v>529</v>
      </c>
      <c r="I38" s="154" t="s">
        <v>497</v>
      </c>
      <c r="J38" s="153">
        <v>2291</v>
      </c>
      <c r="K38" s="154" t="s">
        <v>497</v>
      </c>
    </row>
    <row r="39" spans="1:11" s="142" customFormat="1" ht="12.75" customHeight="1" x14ac:dyDescent="0.25">
      <c r="A39" s="151"/>
      <c r="B39" s="152" t="s">
        <v>3</v>
      </c>
      <c r="C39" s="219"/>
      <c r="D39" s="153">
        <v>4065</v>
      </c>
      <c r="E39" s="154" t="s">
        <v>497</v>
      </c>
      <c r="F39" s="153">
        <v>1861</v>
      </c>
      <c r="G39" s="154" t="s">
        <v>497</v>
      </c>
      <c r="H39" s="153" t="s">
        <v>530</v>
      </c>
      <c r="I39" s="154" t="s">
        <v>497</v>
      </c>
      <c r="J39" s="153">
        <v>2204</v>
      </c>
      <c r="K39" s="154" t="s">
        <v>497</v>
      </c>
    </row>
    <row r="40" spans="1:11" s="142" customFormat="1" ht="12.75" customHeight="1" x14ac:dyDescent="0.25">
      <c r="A40" s="151"/>
      <c r="B40" s="152" t="s">
        <v>4</v>
      </c>
      <c r="C40" s="219"/>
      <c r="D40" s="153">
        <v>3863</v>
      </c>
      <c r="E40" s="154" t="s">
        <v>497</v>
      </c>
      <c r="F40" s="153">
        <v>1833</v>
      </c>
      <c r="G40" s="154" t="s">
        <v>497</v>
      </c>
      <c r="H40" s="153" t="s">
        <v>531</v>
      </c>
      <c r="I40" s="154" t="s">
        <v>497</v>
      </c>
      <c r="J40" s="153">
        <v>2030</v>
      </c>
      <c r="K40" s="154" t="s">
        <v>497</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2013</v>
      </c>
      <c r="B42" s="152" t="s">
        <v>1</v>
      </c>
      <c r="C42" s="219"/>
      <c r="D42" s="153">
        <v>3486</v>
      </c>
      <c r="E42" s="154" t="s">
        <v>497</v>
      </c>
      <c r="F42" s="153">
        <v>1834</v>
      </c>
      <c r="G42" s="154" t="s">
        <v>497</v>
      </c>
      <c r="H42" s="153" t="s">
        <v>532</v>
      </c>
      <c r="I42" s="154" t="s">
        <v>497</v>
      </c>
      <c r="J42" s="153">
        <v>1652</v>
      </c>
      <c r="K42" s="154" t="s">
        <v>497</v>
      </c>
    </row>
    <row r="43" spans="1:11" s="142" customFormat="1" ht="12.75" customHeight="1" x14ac:dyDescent="0.25">
      <c r="A43" s="151"/>
      <c r="B43" s="152" t="s">
        <v>2</v>
      </c>
      <c r="C43" s="219"/>
      <c r="D43" s="153">
        <v>3999</v>
      </c>
      <c r="E43" s="154" t="s">
        <v>497</v>
      </c>
      <c r="F43" s="153">
        <v>1961</v>
      </c>
      <c r="G43" s="154" t="s">
        <v>497</v>
      </c>
      <c r="H43" s="153" t="s">
        <v>533</v>
      </c>
      <c r="I43" s="154" t="s">
        <v>497</v>
      </c>
      <c r="J43" s="153">
        <v>2038</v>
      </c>
      <c r="K43" s="154" t="s">
        <v>497</v>
      </c>
    </row>
    <row r="44" spans="1:11" s="142" customFormat="1" ht="12.75" customHeight="1" x14ac:dyDescent="0.25">
      <c r="A44" s="151"/>
      <c r="B44" s="152" t="s">
        <v>3</v>
      </c>
      <c r="C44" s="219"/>
      <c r="D44" s="153">
        <v>3419</v>
      </c>
      <c r="E44" s="154" t="s">
        <v>497</v>
      </c>
      <c r="F44" s="153">
        <v>1722</v>
      </c>
      <c r="G44" s="154" t="s">
        <v>497</v>
      </c>
      <c r="H44" s="153" t="s">
        <v>534</v>
      </c>
      <c r="I44" s="154" t="s">
        <v>497</v>
      </c>
      <c r="J44" s="153">
        <v>1697</v>
      </c>
      <c r="K44" s="154" t="s">
        <v>497</v>
      </c>
    </row>
    <row r="45" spans="1:11" s="142" customFormat="1" ht="12.75" customHeight="1" x14ac:dyDescent="0.25">
      <c r="A45" s="151"/>
      <c r="B45" s="152" t="s">
        <v>4</v>
      </c>
      <c r="C45" s="219"/>
      <c r="D45" s="153">
        <v>3347</v>
      </c>
      <c r="E45" s="154" t="s">
        <v>497</v>
      </c>
      <c r="F45" s="153">
        <v>1673</v>
      </c>
      <c r="G45" s="154" t="s">
        <v>497</v>
      </c>
      <c r="H45" s="153" t="s">
        <v>532</v>
      </c>
      <c r="I45" s="154" t="s">
        <v>497</v>
      </c>
      <c r="J45" s="153">
        <v>1674</v>
      </c>
      <c r="K45" s="154" t="s">
        <v>497</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2014</v>
      </c>
      <c r="B47" s="152" t="s">
        <v>1</v>
      </c>
      <c r="C47" s="219"/>
      <c r="D47" s="153">
        <v>3029</v>
      </c>
      <c r="E47" s="154" t="s">
        <v>497</v>
      </c>
      <c r="F47" s="153">
        <v>1757</v>
      </c>
      <c r="G47" s="154" t="s">
        <v>497</v>
      </c>
      <c r="H47" s="153" t="s">
        <v>535</v>
      </c>
      <c r="I47" s="154" t="s">
        <v>497</v>
      </c>
      <c r="J47" s="153">
        <v>1272</v>
      </c>
      <c r="K47" s="154" t="s">
        <v>497</v>
      </c>
    </row>
    <row r="48" spans="1:11" s="142" customFormat="1" ht="12.75" customHeight="1" x14ac:dyDescent="0.25">
      <c r="A48" s="151"/>
      <c r="B48" s="152" t="s">
        <v>2</v>
      </c>
      <c r="C48" s="219"/>
      <c r="D48" s="153">
        <v>2968</v>
      </c>
      <c r="E48" s="154" t="s">
        <v>497</v>
      </c>
      <c r="F48" s="153">
        <v>1756</v>
      </c>
      <c r="G48" s="154" t="s">
        <v>497</v>
      </c>
      <c r="H48" s="153" t="s">
        <v>536</v>
      </c>
      <c r="I48" s="154" t="s">
        <v>497</v>
      </c>
      <c r="J48" s="153">
        <v>1212</v>
      </c>
      <c r="K48" s="154" t="s">
        <v>497</v>
      </c>
    </row>
    <row r="49" spans="1:11" s="142" customFormat="1" ht="12.75" customHeight="1" x14ac:dyDescent="0.25">
      <c r="A49" s="151"/>
      <c r="B49" s="152" t="s">
        <v>3</v>
      </c>
      <c r="C49" s="219"/>
      <c r="D49" s="153">
        <v>2991</v>
      </c>
      <c r="E49" s="154" t="s">
        <v>497</v>
      </c>
      <c r="F49" s="153">
        <v>1654</v>
      </c>
      <c r="G49" s="154" t="s">
        <v>497</v>
      </c>
      <c r="H49" s="153" t="s">
        <v>537</v>
      </c>
      <c r="I49" s="154" t="s">
        <v>497</v>
      </c>
      <c r="J49" s="153">
        <v>1337</v>
      </c>
      <c r="K49" s="154" t="s">
        <v>497</v>
      </c>
    </row>
    <row r="50" spans="1:11" s="142" customFormat="1" ht="12.75" customHeight="1" x14ac:dyDescent="0.25">
      <c r="A50" s="151"/>
      <c r="B50" s="152" t="s">
        <v>4</v>
      </c>
      <c r="C50" s="219"/>
      <c r="D50" s="153">
        <v>2634</v>
      </c>
      <c r="E50" s="154" t="s">
        <v>497</v>
      </c>
      <c r="F50" s="153">
        <v>1580</v>
      </c>
      <c r="G50" s="154" t="s">
        <v>497</v>
      </c>
      <c r="H50" s="153" t="s">
        <v>538</v>
      </c>
      <c r="I50" s="154" t="s">
        <v>497</v>
      </c>
      <c r="J50" s="153">
        <v>1054</v>
      </c>
      <c r="K50" s="154" t="s">
        <v>497</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2015</v>
      </c>
      <c r="B52" s="152" t="s">
        <v>1</v>
      </c>
      <c r="C52" s="219"/>
      <c r="D52" s="153">
        <v>2574</v>
      </c>
      <c r="E52" s="154" t="s">
        <v>497</v>
      </c>
      <c r="F52" s="153">
        <v>1740</v>
      </c>
      <c r="G52" s="154" t="s">
        <v>497</v>
      </c>
      <c r="H52" s="153" t="s">
        <v>539</v>
      </c>
      <c r="I52" s="154" t="s">
        <v>497</v>
      </c>
      <c r="J52" s="153">
        <v>834</v>
      </c>
      <c r="K52" s="154" t="s">
        <v>497</v>
      </c>
    </row>
    <row r="53" spans="1:11" s="142" customFormat="1" ht="12.75" customHeight="1" x14ac:dyDescent="0.25">
      <c r="A53" s="151"/>
      <c r="B53" s="152" t="s">
        <v>2</v>
      </c>
      <c r="C53" s="219"/>
      <c r="D53" s="153">
        <v>1639</v>
      </c>
      <c r="E53" s="154" t="s">
        <v>497</v>
      </c>
      <c r="F53" s="153">
        <v>790</v>
      </c>
      <c r="G53" s="154" t="s">
        <v>497</v>
      </c>
      <c r="H53" s="153" t="s">
        <v>540</v>
      </c>
      <c r="I53" s="154" t="s">
        <v>497</v>
      </c>
      <c r="J53" s="153">
        <v>849</v>
      </c>
      <c r="K53" s="154" t="s">
        <v>497</v>
      </c>
    </row>
    <row r="54" spans="1:11" s="142" customFormat="1" ht="12.75" customHeight="1" x14ac:dyDescent="0.25">
      <c r="A54" s="151"/>
      <c r="B54" s="152" t="s">
        <v>3</v>
      </c>
      <c r="C54" s="219"/>
      <c r="D54" s="153">
        <v>2244</v>
      </c>
      <c r="E54" s="154" t="s">
        <v>497</v>
      </c>
      <c r="F54" s="153">
        <v>975</v>
      </c>
      <c r="G54" s="154" t="s">
        <v>497</v>
      </c>
      <c r="H54" s="153" t="s">
        <v>541</v>
      </c>
      <c r="I54" s="154" t="s">
        <v>497</v>
      </c>
      <c r="J54" s="153">
        <v>1269</v>
      </c>
      <c r="K54" s="154" t="s">
        <v>497</v>
      </c>
    </row>
    <row r="55" spans="1:11" s="142" customFormat="1" ht="12.75" customHeight="1" x14ac:dyDescent="0.25">
      <c r="A55" s="151"/>
      <c r="B55" s="152" t="s">
        <v>4</v>
      </c>
      <c r="C55" s="219"/>
      <c r="D55" s="153">
        <v>2328</v>
      </c>
      <c r="E55" s="154" t="s">
        <v>497</v>
      </c>
      <c r="F55" s="153">
        <v>972</v>
      </c>
      <c r="G55" s="154" t="s">
        <v>497</v>
      </c>
      <c r="H55" s="153" t="s">
        <v>542</v>
      </c>
      <c r="I55" s="154" t="s">
        <v>497</v>
      </c>
      <c r="J55" s="153">
        <v>1356</v>
      </c>
      <c r="K55" s="154" t="s">
        <v>497</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2016</v>
      </c>
      <c r="B57" s="152" t="s">
        <v>1</v>
      </c>
      <c r="C57" s="219"/>
      <c r="D57" s="153">
        <v>2263</v>
      </c>
      <c r="E57" s="154" t="s">
        <v>497</v>
      </c>
      <c r="F57" s="153">
        <v>1028</v>
      </c>
      <c r="G57" s="154" t="s">
        <v>497</v>
      </c>
      <c r="H57" s="153" t="s">
        <v>543</v>
      </c>
      <c r="I57" s="154" t="s">
        <v>497</v>
      </c>
      <c r="J57" s="153">
        <v>1235</v>
      </c>
      <c r="K57" s="154" t="s">
        <v>497</v>
      </c>
    </row>
    <row r="58" spans="1:11" s="142" customFormat="1" ht="12.75" customHeight="1" x14ac:dyDescent="0.25">
      <c r="A58" s="151"/>
      <c r="B58" s="152" t="s">
        <v>2</v>
      </c>
      <c r="C58" s="219"/>
      <c r="D58" s="153">
        <v>2420</v>
      </c>
      <c r="E58" s="154" t="s">
        <v>497</v>
      </c>
      <c r="F58" s="153">
        <v>1159</v>
      </c>
      <c r="G58" s="154" t="s">
        <v>497</v>
      </c>
      <c r="H58" s="153" t="s">
        <v>544</v>
      </c>
      <c r="I58" s="154" t="s">
        <v>497</v>
      </c>
      <c r="J58" s="153">
        <v>1261</v>
      </c>
      <c r="K58" s="154" t="s">
        <v>497</v>
      </c>
    </row>
    <row r="59" spans="1:11" s="142" customFormat="1" ht="12.75" customHeight="1" x14ac:dyDescent="0.25">
      <c r="A59" s="151"/>
      <c r="B59" s="152" t="s">
        <v>3</v>
      </c>
      <c r="C59" s="219"/>
      <c r="D59" s="153">
        <v>2460</v>
      </c>
      <c r="E59" s="154" t="s">
        <v>497</v>
      </c>
      <c r="F59" s="153">
        <v>1150</v>
      </c>
      <c r="G59" s="154" t="s">
        <v>497</v>
      </c>
      <c r="H59" s="153" t="s">
        <v>545</v>
      </c>
      <c r="I59" s="154" t="s">
        <v>497</v>
      </c>
      <c r="J59" s="153">
        <v>1310</v>
      </c>
      <c r="K59" s="154" t="s">
        <v>497</v>
      </c>
    </row>
    <row r="60" spans="1:11" s="142" customFormat="1" ht="12.75" customHeight="1" x14ac:dyDescent="0.25">
      <c r="A60" s="151"/>
      <c r="B60" s="152" t="s">
        <v>4</v>
      </c>
      <c r="C60" s="219"/>
      <c r="D60" s="153">
        <v>2636</v>
      </c>
      <c r="E60" s="154" t="s">
        <v>497</v>
      </c>
      <c r="F60" s="153">
        <v>1137</v>
      </c>
      <c r="G60" s="154" t="s">
        <v>497</v>
      </c>
      <c r="H60" s="153" t="s">
        <v>546</v>
      </c>
      <c r="I60" s="154" t="s">
        <v>497</v>
      </c>
      <c r="J60" s="153">
        <v>1499</v>
      </c>
      <c r="K60" s="154" t="s">
        <v>497</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2017</v>
      </c>
      <c r="B62" s="152" t="s">
        <v>1</v>
      </c>
      <c r="C62" s="219"/>
      <c r="D62" s="153">
        <v>2516</v>
      </c>
      <c r="E62" s="154" t="s">
        <v>497</v>
      </c>
      <c r="F62" s="153">
        <v>1116</v>
      </c>
      <c r="G62" s="154" t="s">
        <v>497</v>
      </c>
      <c r="H62" s="153" t="s">
        <v>547</v>
      </c>
      <c r="I62" s="154" t="s">
        <v>497</v>
      </c>
      <c r="J62" s="153">
        <v>1400</v>
      </c>
      <c r="K62" s="154" t="s">
        <v>497</v>
      </c>
    </row>
    <row r="63" spans="1:11" s="142" customFormat="1" ht="12.75" customHeight="1" x14ac:dyDescent="0.25">
      <c r="A63" s="151"/>
      <c r="B63" s="152" t="s">
        <v>2</v>
      </c>
      <c r="C63" s="219" t="s">
        <v>195</v>
      </c>
      <c r="D63" s="153">
        <v>2839</v>
      </c>
      <c r="E63" s="154" t="s">
        <v>497</v>
      </c>
      <c r="F63" s="153">
        <v>1289</v>
      </c>
      <c r="G63" s="154" t="s">
        <v>497</v>
      </c>
      <c r="H63" s="153" t="s">
        <v>548</v>
      </c>
      <c r="I63" s="154" t="s">
        <v>497</v>
      </c>
      <c r="J63" s="153">
        <v>1550</v>
      </c>
      <c r="K63" s="154" t="s">
        <v>497</v>
      </c>
    </row>
    <row r="64" spans="1:11" s="142" customFormat="1" ht="12.75" customHeight="1" x14ac:dyDescent="0.25">
      <c r="A64" s="151"/>
      <c r="B64" s="152" t="s">
        <v>3</v>
      </c>
      <c r="C64" s="219" t="s">
        <v>195</v>
      </c>
      <c r="D64" s="153">
        <v>2472</v>
      </c>
      <c r="E64" s="154" t="s">
        <v>497</v>
      </c>
      <c r="F64" s="153">
        <v>1124</v>
      </c>
      <c r="G64" s="154" t="s">
        <v>497</v>
      </c>
      <c r="H64" s="153" t="s">
        <v>549</v>
      </c>
      <c r="I64" s="154" t="s">
        <v>497</v>
      </c>
      <c r="J64" s="153">
        <v>1348</v>
      </c>
      <c r="K64" s="154" t="s">
        <v>497</v>
      </c>
    </row>
    <row r="65" spans="1:27" s="142" customFormat="1" ht="12.75" customHeight="1" x14ac:dyDescent="0.25">
      <c r="A65" s="152"/>
      <c r="B65" s="152" t="s">
        <v>4</v>
      </c>
      <c r="C65" s="219" t="s">
        <v>195</v>
      </c>
      <c r="D65" s="153">
        <v>2691</v>
      </c>
      <c r="E65" s="154" t="s">
        <v>497</v>
      </c>
      <c r="F65" s="153">
        <v>1089</v>
      </c>
      <c r="G65" s="154" t="s">
        <v>497</v>
      </c>
      <c r="H65" s="153" t="s">
        <v>550</v>
      </c>
      <c r="I65" s="154" t="s">
        <v>497</v>
      </c>
      <c r="J65" s="153">
        <v>1602</v>
      </c>
      <c r="K65" s="154" t="s">
        <v>497</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2018</v>
      </c>
      <c r="B67" s="152" t="s">
        <v>1</v>
      </c>
      <c r="C67" s="219" t="s">
        <v>195</v>
      </c>
      <c r="D67" s="153">
        <v>2501</v>
      </c>
      <c r="E67" s="154" t="s">
        <v>497</v>
      </c>
      <c r="F67" s="153">
        <v>1038</v>
      </c>
      <c r="G67" s="154" t="s">
        <v>497</v>
      </c>
      <c r="H67" s="153" t="s">
        <v>551</v>
      </c>
      <c r="I67" s="154" t="s">
        <v>497</v>
      </c>
      <c r="J67" s="153">
        <v>1463</v>
      </c>
      <c r="K67" s="154" t="s">
        <v>497</v>
      </c>
      <c r="AA67" s="142" t="s">
        <v>497</v>
      </c>
    </row>
    <row r="68" spans="1:27" s="142" customFormat="1" ht="12.75" customHeight="1" thickBot="1" x14ac:dyDescent="0.3">
      <c r="A68" s="152"/>
      <c r="B68" s="156"/>
      <c r="C68" s="220"/>
      <c r="D68" s="153"/>
      <c r="E68" s="154"/>
      <c r="F68" s="153"/>
      <c r="G68" s="154"/>
      <c r="H68" s="153"/>
      <c r="I68" s="154"/>
      <c r="J68" s="153"/>
      <c r="K68" s="154"/>
    </row>
    <row r="69" spans="1:27" s="142" customFormat="1" ht="12.75" customHeight="1" x14ac:dyDescent="0.2">
      <c r="A69" s="159" t="s">
        <v>498</v>
      </c>
      <c r="B69" s="159"/>
      <c r="C69" s="221"/>
      <c r="D69" s="159"/>
      <c r="E69" s="221"/>
      <c r="F69" s="159"/>
      <c r="G69" s="221"/>
      <c r="H69" s="159"/>
      <c r="I69" s="221"/>
      <c r="J69" s="159"/>
      <c r="K69" s="221"/>
    </row>
    <row r="70" spans="1:27" s="142" customFormat="1" ht="12.75" customHeight="1" x14ac:dyDescent="0.2">
      <c r="A70" s="160"/>
      <c r="B70" s="160"/>
      <c r="C70" s="161"/>
      <c r="D70" s="160"/>
      <c r="E70" s="161"/>
      <c r="F70" s="160"/>
      <c r="G70" s="161"/>
      <c r="H70" s="160"/>
      <c r="I70" s="161"/>
      <c r="J70" s="160"/>
      <c r="K70" s="161"/>
    </row>
    <row r="71" spans="1:27" s="142" customFormat="1" ht="12.75" hidden="1" customHeight="1" x14ac:dyDescent="0.2">
      <c r="A71" s="162">
        <v>2017</v>
      </c>
      <c r="B71" s="163" t="s">
        <v>4</v>
      </c>
      <c r="C71" s="222"/>
      <c r="D71" s="164" t="s">
        <v>121</v>
      </c>
      <c r="E71" s="161"/>
      <c r="F71" s="164" t="s">
        <v>121</v>
      </c>
      <c r="G71" s="161"/>
      <c r="H71" s="164" t="s">
        <v>121</v>
      </c>
      <c r="I71" s="161"/>
      <c r="J71" s="164" t="s">
        <v>121</v>
      </c>
      <c r="K71" s="161"/>
    </row>
    <row r="72" spans="1:27" s="142" customFormat="1" ht="12.75" hidden="1" customHeight="1" x14ac:dyDescent="0.2">
      <c r="A72" s="165"/>
      <c r="B72" s="166"/>
      <c r="C72" s="223"/>
      <c r="D72" s="167"/>
      <c r="E72" s="281"/>
      <c r="F72" s="167"/>
      <c r="G72" s="281"/>
      <c r="H72" s="167"/>
      <c r="I72" s="281"/>
      <c r="J72" s="167"/>
      <c r="K72" s="281"/>
    </row>
    <row r="73" spans="1:27" s="142" customFormat="1" ht="12.75" customHeight="1" thickBot="1" x14ac:dyDescent="0.25">
      <c r="A73" s="157">
        <v>2017</v>
      </c>
      <c r="B73" s="158" t="s">
        <v>1</v>
      </c>
      <c r="C73" s="224"/>
      <c r="D73" s="168">
        <v>-0.59618441971382996</v>
      </c>
      <c r="E73" s="282"/>
      <c r="F73" s="168">
        <v>-6.9892473118279614</v>
      </c>
      <c r="G73" s="282"/>
      <c r="H73" s="168">
        <v>-1.1312217194570096</v>
      </c>
      <c r="I73" s="282"/>
      <c r="J73" s="168">
        <v>4.4999999999999929</v>
      </c>
      <c r="K73" s="282"/>
    </row>
    <row r="74" spans="1:27" s="169" customFormat="1" ht="12.75" customHeight="1" x14ac:dyDescent="0.2">
      <c r="A74" s="398"/>
      <c r="B74" s="398"/>
      <c r="C74" s="398"/>
      <c r="D74" s="398"/>
      <c r="E74" s="398"/>
      <c r="F74" s="398"/>
      <c r="G74" s="398"/>
      <c r="H74" s="398"/>
      <c r="I74" s="398"/>
      <c r="J74" s="398"/>
      <c r="K74" s="398"/>
    </row>
    <row r="75" spans="1:27" s="169" customFormat="1" ht="12.75" customHeight="1" x14ac:dyDescent="0.2">
      <c r="A75" s="396" t="s">
        <v>262</v>
      </c>
      <c r="B75" s="396"/>
      <c r="C75" s="396"/>
      <c r="D75" s="396"/>
      <c r="E75" s="396"/>
      <c r="F75" s="396"/>
      <c r="G75" s="396"/>
      <c r="H75" s="396"/>
      <c r="I75" s="396"/>
      <c r="J75" s="396"/>
      <c r="K75" s="396"/>
    </row>
    <row r="76" spans="1:27" s="170" customFormat="1" ht="75" customHeight="1" x14ac:dyDescent="0.3">
      <c r="A76" s="396" t="s">
        <v>263</v>
      </c>
      <c r="B76" s="396"/>
      <c r="C76" s="396"/>
      <c r="D76" s="396"/>
      <c r="E76" s="396"/>
      <c r="F76" s="396"/>
      <c r="G76" s="396"/>
      <c r="H76" s="396"/>
      <c r="I76" s="396"/>
      <c r="J76" s="396"/>
      <c r="K76" s="396"/>
    </row>
    <row r="77" spans="1:27" s="170" customFormat="1" ht="90" customHeight="1" x14ac:dyDescent="0.3">
      <c r="A77" s="396" t="s">
        <v>386</v>
      </c>
      <c r="B77" s="396"/>
      <c r="C77" s="396"/>
      <c r="D77" s="396"/>
      <c r="E77" s="396"/>
      <c r="F77" s="396"/>
      <c r="G77" s="396"/>
      <c r="H77" s="396"/>
      <c r="I77" s="396"/>
      <c r="J77" s="396"/>
      <c r="K77" s="396"/>
    </row>
    <row r="78" spans="1:27" s="171" customFormat="1" ht="27.75" customHeight="1" x14ac:dyDescent="0.3">
      <c r="A78" s="396"/>
      <c r="B78" s="396"/>
      <c r="C78" s="396"/>
      <c r="D78" s="396"/>
      <c r="E78" s="396"/>
      <c r="F78" s="396"/>
      <c r="G78" s="396"/>
      <c r="H78" s="396"/>
      <c r="I78" s="396"/>
      <c r="J78" s="396"/>
      <c r="K78" s="396"/>
    </row>
    <row r="79" spans="1:27" ht="12.75" customHeight="1" x14ac:dyDescent="0.3">
      <c r="A79" s="396"/>
      <c r="B79" s="396"/>
      <c r="C79" s="396"/>
      <c r="D79" s="396"/>
      <c r="E79" s="396"/>
      <c r="F79" s="396"/>
      <c r="G79" s="396"/>
      <c r="H79" s="396"/>
      <c r="I79" s="396"/>
      <c r="J79" s="396"/>
      <c r="K79" s="396"/>
    </row>
    <row r="80" spans="1:27" ht="12.75" customHeight="1" x14ac:dyDescent="0.3">
      <c r="A80" s="396"/>
      <c r="B80" s="396"/>
      <c r="C80" s="396"/>
      <c r="D80" s="396"/>
      <c r="E80" s="396"/>
      <c r="F80" s="396"/>
      <c r="G80" s="396"/>
      <c r="H80" s="396"/>
      <c r="I80" s="396"/>
      <c r="J80" s="396"/>
      <c r="K80" s="396"/>
    </row>
    <row r="81" spans="1:11" ht="12.75" customHeight="1" x14ac:dyDescent="0.3">
      <c r="A81" s="396"/>
      <c r="B81" s="396"/>
      <c r="C81" s="396"/>
      <c r="D81" s="396"/>
      <c r="E81" s="396"/>
      <c r="F81" s="396"/>
      <c r="G81" s="396"/>
      <c r="H81" s="396"/>
      <c r="I81" s="396"/>
      <c r="J81" s="396"/>
      <c r="K81" s="396"/>
    </row>
    <row r="82" spans="1:11" ht="12.75" customHeight="1" x14ac:dyDescent="0.3">
      <c r="A82" s="396"/>
      <c r="B82" s="396"/>
      <c r="C82" s="396"/>
      <c r="D82" s="396"/>
      <c r="E82" s="396"/>
      <c r="F82" s="396"/>
      <c r="G82" s="396"/>
      <c r="H82" s="396"/>
      <c r="I82" s="396"/>
      <c r="J82" s="396"/>
      <c r="K82" s="396"/>
    </row>
    <row r="83" spans="1:11" ht="12.75" customHeight="1" x14ac:dyDescent="0.3">
      <c r="A83" s="396"/>
      <c r="B83" s="396"/>
      <c r="C83" s="396"/>
      <c r="D83" s="396"/>
      <c r="E83" s="396"/>
      <c r="F83" s="396"/>
      <c r="G83" s="396"/>
      <c r="H83" s="396"/>
      <c r="I83" s="396"/>
      <c r="J83" s="396"/>
      <c r="K83" s="396"/>
    </row>
    <row r="84" spans="1:11" ht="12.75" customHeight="1" x14ac:dyDescent="0.3">
      <c r="A84" s="396"/>
      <c r="B84" s="396"/>
      <c r="C84" s="396"/>
      <c r="D84" s="396"/>
      <c r="E84" s="396"/>
      <c r="F84" s="396"/>
      <c r="G84" s="396"/>
      <c r="H84" s="396"/>
      <c r="I84" s="396"/>
      <c r="J84" s="396"/>
      <c r="K84" s="396"/>
    </row>
  </sheetData>
  <dataConsolidate/>
  <mergeCells count="15">
    <mergeCell ref="A82:K82"/>
    <mergeCell ref="A83:K83"/>
    <mergeCell ref="A84:K84"/>
    <mergeCell ref="F5:I5"/>
    <mergeCell ref="A75:K75"/>
    <mergeCell ref="A76:K76"/>
    <mergeCell ref="A77:K77"/>
    <mergeCell ref="A78:K78"/>
    <mergeCell ref="A79:K79"/>
    <mergeCell ref="A80:K80"/>
    <mergeCell ref="J4:K4"/>
    <mergeCell ref="D5:E5"/>
    <mergeCell ref="J5:K5"/>
    <mergeCell ref="A74:K74"/>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1"/>
  <sheetViews>
    <sheetView showGridLines="0" topLeftCell="A3" zoomScaleNormal="100" workbookViewId="0">
      <pane xSplit="3" ySplit="5" topLeftCell="D8"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191</v>
      </c>
      <c r="B4" s="191"/>
      <c r="C4" s="191"/>
      <c r="D4" s="135" t="s">
        <v>391</v>
      </c>
      <c r="E4" s="133"/>
      <c r="F4" s="132"/>
      <c r="G4" s="133"/>
      <c r="H4" s="132"/>
      <c r="I4" s="133"/>
      <c r="J4" s="132"/>
      <c r="K4" s="133"/>
      <c r="L4" s="132"/>
      <c r="M4" s="133"/>
      <c r="N4" s="132"/>
      <c r="O4" s="133"/>
    </row>
    <row r="5" spans="1:15" s="136" customFormat="1" ht="17.25" x14ac:dyDescent="0.3">
      <c r="A5" s="190" t="s">
        <v>152</v>
      </c>
      <c r="B5" s="187"/>
      <c r="C5" s="187"/>
      <c r="D5" s="188" t="s">
        <v>189</v>
      </c>
      <c r="E5" s="283"/>
      <c r="F5" s="188"/>
      <c r="G5" s="283"/>
      <c r="H5" s="188"/>
      <c r="I5" s="283"/>
      <c r="J5" s="188"/>
      <c r="K5" s="283"/>
      <c r="L5" s="188"/>
      <c r="M5" s="283"/>
      <c r="N5" s="188"/>
      <c r="O5" s="283"/>
    </row>
    <row r="6" spans="1:15" ht="10.5" customHeight="1" thickBot="1" x14ac:dyDescent="0.35">
      <c r="A6" s="137"/>
      <c r="B6" s="137"/>
      <c r="C6" s="137"/>
      <c r="D6" s="137"/>
      <c r="E6" s="215"/>
      <c r="F6" s="137"/>
      <c r="G6" s="215"/>
      <c r="H6" s="137"/>
      <c r="I6" s="215"/>
      <c r="J6" s="137"/>
      <c r="K6" s="215"/>
      <c r="L6" s="137"/>
      <c r="M6" s="215"/>
      <c r="N6" s="137"/>
      <c r="O6" s="215"/>
    </row>
    <row r="7" spans="1:15" s="141" customFormat="1" ht="60" customHeight="1" thickBot="1" x14ac:dyDescent="0.35">
      <c r="A7" s="227"/>
      <c r="B7" s="228" t="s">
        <v>140</v>
      </c>
      <c r="C7" s="228"/>
      <c r="D7" s="394" t="s">
        <v>406</v>
      </c>
      <c r="E7" s="394"/>
      <c r="F7" s="397" t="s">
        <v>407</v>
      </c>
      <c r="G7" s="397"/>
      <c r="H7" s="397" t="s">
        <v>408</v>
      </c>
      <c r="I7" s="397"/>
      <c r="J7" s="397" t="s">
        <v>411</v>
      </c>
      <c r="K7" s="397"/>
      <c r="L7" s="397" t="s">
        <v>413</v>
      </c>
      <c r="M7" s="397"/>
      <c r="N7" s="397" t="s">
        <v>412</v>
      </c>
      <c r="O7" s="397"/>
    </row>
    <row r="8" spans="1:15" s="146" customFormat="1" ht="15" x14ac:dyDescent="0.25">
      <c r="A8" s="143">
        <v>2008</v>
      </c>
      <c r="B8" s="143"/>
      <c r="C8" s="213"/>
      <c r="D8" s="144" t="s">
        <v>67</v>
      </c>
      <c r="E8" s="348"/>
      <c r="F8" s="144">
        <v>158</v>
      </c>
      <c r="G8" s="145" t="s">
        <v>497</v>
      </c>
      <c r="H8" s="144">
        <v>51</v>
      </c>
      <c r="I8" s="348"/>
      <c r="J8" s="144" t="s">
        <v>67</v>
      </c>
      <c r="K8" s="348"/>
      <c r="L8" s="144" t="s">
        <v>67</v>
      </c>
      <c r="M8" s="348"/>
      <c r="N8" s="144" t="s">
        <v>67</v>
      </c>
      <c r="O8" s="348"/>
    </row>
    <row r="9" spans="1:15" s="146" customFormat="1" ht="12.75" customHeight="1" x14ac:dyDescent="0.25">
      <c r="A9" s="143">
        <v>2009</v>
      </c>
      <c r="B9" s="143"/>
      <c r="C9" s="213"/>
      <c r="D9" s="144" t="s">
        <v>67</v>
      </c>
      <c r="E9" s="348"/>
      <c r="F9" s="144">
        <v>164</v>
      </c>
      <c r="G9" s="145" t="s">
        <v>497</v>
      </c>
      <c r="H9" s="144">
        <v>83</v>
      </c>
      <c r="I9" s="348"/>
      <c r="J9" s="144" t="s">
        <v>67</v>
      </c>
      <c r="K9" s="348"/>
      <c r="L9" s="144" t="s">
        <v>67</v>
      </c>
      <c r="M9" s="348"/>
      <c r="N9" s="144" t="s">
        <v>67</v>
      </c>
      <c r="O9" s="348"/>
    </row>
    <row r="10" spans="1:15" s="146" customFormat="1" ht="12.75" customHeight="1" x14ac:dyDescent="0.25">
      <c r="A10" s="143">
        <v>2010</v>
      </c>
      <c r="B10" s="143"/>
      <c r="C10" s="213"/>
      <c r="D10" s="144">
        <v>544</v>
      </c>
      <c r="E10" s="348" t="s">
        <v>273</v>
      </c>
      <c r="F10" s="144">
        <v>250</v>
      </c>
      <c r="G10" s="145" t="s">
        <v>497</v>
      </c>
      <c r="H10" s="144">
        <v>121</v>
      </c>
      <c r="I10" s="348" t="s">
        <v>273</v>
      </c>
      <c r="J10" s="144">
        <v>109</v>
      </c>
      <c r="K10" s="348" t="s">
        <v>273</v>
      </c>
      <c r="L10" s="144">
        <v>56</v>
      </c>
      <c r="M10" s="348" t="s">
        <v>273</v>
      </c>
      <c r="N10" s="144">
        <v>8</v>
      </c>
      <c r="O10" s="348" t="s">
        <v>273</v>
      </c>
    </row>
    <row r="11" spans="1:15" s="146" customFormat="1" ht="12.75" customHeight="1" x14ac:dyDescent="0.25">
      <c r="A11" s="143">
        <v>2011</v>
      </c>
      <c r="B11" s="143"/>
      <c r="C11" s="213"/>
      <c r="D11" s="144">
        <v>445</v>
      </c>
      <c r="E11" s="348" t="s">
        <v>273</v>
      </c>
      <c r="F11" s="144">
        <v>208</v>
      </c>
      <c r="G11" s="145" t="s">
        <v>497</v>
      </c>
      <c r="H11" s="144">
        <v>120</v>
      </c>
      <c r="I11" s="348" t="s">
        <v>273</v>
      </c>
      <c r="J11" s="144">
        <v>68</v>
      </c>
      <c r="K11" s="348" t="s">
        <v>273</v>
      </c>
      <c r="L11" s="144">
        <v>30</v>
      </c>
      <c r="M11" s="348" t="s">
        <v>273</v>
      </c>
      <c r="N11" s="144">
        <v>19</v>
      </c>
      <c r="O11" s="348" t="s">
        <v>273</v>
      </c>
    </row>
    <row r="12" spans="1:15" s="146" customFormat="1" ht="12.75" customHeight="1" x14ac:dyDescent="0.25">
      <c r="A12" s="143">
        <v>2012</v>
      </c>
      <c r="B12" s="143"/>
      <c r="C12" s="213"/>
      <c r="D12" s="144">
        <v>530</v>
      </c>
      <c r="E12" s="348" t="s">
        <v>273</v>
      </c>
      <c r="F12" s="144">
        <v>252</v>
      </c>
      <c r="G12" s="145" t="s">
        <v>497</v>
      </c>
      <c r="H12" s="144">
        <v>134</v>
      </c>
      <c r="I12" s="348" t="s">
        <v>273</v>
      </c>
      <c r="J12" s="144">
        <v>84</v>
      </c>
      <c r="K12" s="348" t="s">
        <v>273</v>
      </c>
      <c r="L12" s="144">
        <v>42</v>
      </c>
      <c r="M12" s="348" t="s">
        <v>273</v>
      </c>
      <c r="N12" s="144">
        <v>18</v>
      </c>
      <c r="O12" s="348" t="s">
        <v>273</v>
      </c>
    </row>
    <row r="13" spans="1:15" s="146" customFormat="1" ht="12.75" customHeight="1" x14ac:dyDescent="0.25">
      <c r="A13" s="143">
        <v>2013</v>
      </c>
      <c r="B13" s="143"/>
      <c r="C13" s="213"/>
      <c r="D13" s="144">
        <v>367</v>
      </c>
      <c r="E13" s="348" t="s">
        <v>273</v>
      </c>
      <c r="F13" s="144">
        <v>178</v>
      </c>
      <c r="G13" s="145" t="s">
        <v>497</v>
      </c>
      <c r="H13" s="144">
        <v>98</v>
      </c>
      <c r="I13" s="348" t="s">
        <v>273</v>
      </c>
      <c r="J13" s="144">
        <v>48</v>
      </c>
      <c r="K13" s="348" t="s">
        <v>273</v>
      </c>
      <c r="L13" s="144">
        <v>37</v>
      </c>
      <c r="M13" s="348" t="s">
        <v>273</v>
      </c>
      <c r="N13" s="144">
        <v>6</v>
      </c>
      <c r="O13" s="348" t="s">
        <v>273</v>
      </c>
    </row>
    <row r="14" spans="1:15" s="146" customFormat="1" ht="12.75" customHeight="1" x14ac:dyDescent="0.25">
      <c r="A14" s="143">
        <v>2014</v>
      </c>
      <c r="B14" s="143"/>
      <c r="C14" s="213"/>
      <c r="D14" s="144">
        <v>379</v>
      </c>
      <c r="E14" s="348" t="s">
        <v>273</v>
      </c>
      <c r="F14" s="144">
        <v>221</v>
      </c>
      <c r="G14" s="145" t="s">
        <v>497</v>
      </c>
      <c r="H14" s="144">
        <v>90</v>
      </c>
      <c r="I14" s="348" t="s">
        <v>273</v>
      </c>
      <c r="J14" s="144">
        <v>28</v>
      </c>
      <c r="K14" s="348" t="s">
        <v>273</v>
      </c>
      <c r="L14" s="144">
        <v>37</v>
      </c>
      <c r="M14" s="348" t="s">
        <v>273</v>
      </c>
      <c r="N14" s="144">
        <v>3</v>
      </c>
      <c r="O14" s="348" t="s">
        <v>273</v>
      </c>
    </row>
    <row r="15" spans="1:15" s="146" customFormat="1" ht="12.75" customHeight="1" x14ac:dyDescent="0.25">
      <c r="A15" s="143">
        <v>2015</v>
      </c>
      <c r="B15" s="143"/>
      <c r="C15" s="213"/>
      <c r="D15" s="144">
        <v>379</v>
      </c>
      <c r="E15" s="348" t="s">
        <v>273</v>
      </c>
      <c r="F15" s="144">
        <v>225</v>
      </c>
      <c r="G15" s="145" t="s">
        <v>497</v>
      </c>
      <c r="H15" s="144">
        <v>78</v>
      </c>
      <c r="I15" s="348" t="s">
        <v>273</v>
      </c>
      <c r="J15" s="144">
        <v>36</v>
      </c>
      <c r="K15" s="348" t="s">
        <v>273</v>
      </c>
      <c r="L15" s="144">
        <v>37</v>
      </c>
      <c r="M15" s="348" t="s">
        <v>273</v>
      </c>
      <c r="N15" s="144">
        <v>3</v>
      </c>
      <c r="O15" s="348" t="s">
        <v>273</v>
      </c>
    </row>
    <row r="16" spans="1:15" s="146" customFormat="1" ht="12.75" customHeight="1" x14ac:dyDescent="0.25">
      <c r="A16" s="143">
        <v>2016</v>
      </c>
      <c r="B16" s="143"/>
      <c r="C16" s="213"/>
      <c r="D16" s="144">
        <v>393</v>
      </c>
      <c r="E16" s="348" t="s">
        <v>273</v>
      </c>
      <c r="F16" s="144">
        <v>243</v>
      </c>
      <c r="G16" s="145" t="s">
        <v>497</v>
      </c>
      <c r="H16" s="144">
        <v>88</v>
      </c>
      <c r="I16" s="348" t="s">
        <v>273</v>
      </c>
      <c r="J16" s="144">
        <v>31</v>
      </c>
      <c r="K16" s="348" t="s">
        <v>273</v>
      </c>
      <c r="L16" s="144">
        <v>27</v>
      </c>
      <c r="M16" s="348" t="s">
        <v>273</v>
      </c>
      <c r="N16" s="144">
        <v>4</v>
      </c>
      <c r="O16" s="348" t="s">
        <v>273</v>
      </c>
    </row>
    <row r="17" spans="1:15" s="146" customFormat="1" ht="12.75" customHeight="1" x14ac:dyDescent="0.25">
      <c r="A17" s="143">
        <v>2017</v>
      </c>
      <c r="B17" s="213">
        <v>0</v>
      </c>
      <c r="D17" s="144">
        <v>310</v>
      </c>
      <c r="E17" s="348" t="s">
        <v>273</v>
      </c>
      <c r="F17" s="144">
        <v>200</v>
      </c>
      <c r="G17" s="145" t="s">
        <v>497</v>
      </c>
      <c r="H17" s="144">
        <v>69</v>
      </c>
      <c r="I17" s="348" t="s">
        <v>273</v>
      </c>
      <c r="J17" s="144">
        <v>13</v>
      </c>
      <c r="K17" s="348" t="s">
        <v>273</v>
      </c>
      <c r="L17" s="144">
        <v>27</v>
      </c>
      <c r="M17" s="348" t="s">
        <v>273</v>
      </c>
      <c r="N17" s="144">
        <v>1</v>
      </c>
      <c r="O17" s="348" t="s">
        <v>273</v>
      </c>
    </row>
    <row r="18" spans="1:15" s="142" customFormat="1" ht="12.75" customHeight="1" x14ac:dyDescent="0.25">
      <c r="A18" s="148"/>
      <c r="B18" s="148"/>
      <c r="C18" s="218"/>
      <c r="D18" s="319"/>
      <c r="E18" s="354"/>
      <c r="F18" s="319"/>
      <c r="G18" s="154"/>
      <c r="H18" s="319"/>
      <c r="I18" s="354"/>
      <c r="J18" s="319"/>
      <c r="K18" s="354"/>
      <c r="L18" s="319"/>
      <c r="M18" s="354"/>
      <c r="N18" s="319"/>
      <c r="O18" s="354"/>
    </row>
    <row r="19" spans="1:15" s="142" customFormat="1" ht="12.75" customHeight="1" x14ac:dyDescent="0.25">
      <c r="A19" s="151">
        <v>2008</v>
      </c>
      <c r="B19" s="152" t="s">
        <v>1</v>
      </c>
      <c r="C19" s="219"/>
      <c r="D19" s="153" t="s">
        <v>67</v>
      </c>
      <c r="E19" s="354"/>
      <c r="F19" s="153">
        <v>37</v>
      </c>
      <c r="G19" s="154" t="s">
        <v>497</v>
      </c>
      <c r="H19" s="153">
        <v>5</v>
      </c>
      <c r="I19" s="354"/>
      <c r="J19" s="153" t="s">
        <v>67</v>
      </c>
      <c r="K19" s="354"/>
      <c r="L19" s="153" t="s">
        <v>67</v>
      </c>
      <c r="M19" s="354"/>
      <c r="N19" s="153" t="s">
        <v>67</v>
      </c>
      <c r="O19" s="354"/>
    </row>
    <row r="20" spans="1:15" s="142" customFormat="1" ht="12.75" customHeight="1" x14ac:dyDescent="0.25">
      <c r="A20" s="151"/>
      <c r="B20" s="152" t="s">
        <v>2</v>
      </c>
      <c r="C20" s="219"/>
      <c r="D20" s="153" t="s">
        <v>67</v>
      </c>
      <c r="E20" s="354"/>
      <c r="F20" s="153">
        <v>42</v>
      </c>
      <c r="G20" s="154" t="s">
        <v>497</v>
      </c>
      <c r="H20" s="153">
        <v>15</v>
      </c>
      <c r="I20" s="354"/>
      <c r="J20" s="153" t="s">
        <v>67</v>
      </c>
      <c r="K20" s="354"/>
      <c r="L20" s="153" t="s">
        <v>67</v>
      </c>
      <c r="M20" s="354"/>
      <c r="N20" s="153" t="s">
        <v>67</v>
      </c>
      <c r="O20" s="354"/>
    </row>
    <row r="21" spans="1:15" s="142" customFormat="1" ht="12.75" customHeight="1" x14ac:dyDescent="0.25">
      <c r="A21" s="151"/>
      <c r="B21" s="152" t="s">
        <v>3</v>
      </c>
      <c r="C21" s="219"/>
      <c r="D21" s="153" t="s">
        <v>67</v>
      </c>
      <c r="E21" s="354"/>
      <c r="F21" s="153">
        <v>27</v>
      </c>
      <c r="G21" s="154" t="s">
        <v>497</v>
      </c>
      <c r="H21" s="153">
        <v>17</v>
      </c>
      <c r="I21" s="354"/>
      <c r="J21" s="153" t="s">
        <v>67</v>
      </c>
      <c r="K21" s="354"/>
      <c r="L21" s="153" t="s">
        <v>67</v>
      </c>
      <c r="M21" s="354"/>
      <c r="N21" s="153" t="s">
        <v>67</v>
      </c>
      <c r="O21" s="354"/>
    </row>
    <row r="22" spans="1:15" s="142" customFormat="1" ht="12.75" customHeight="1" x14ac:dyDescent="0.25">
      <c r="A22" s="151"/>
      <c r="B22" s="152" t="s">
        <v>4</v>
      </c>
      <c r="C22" s="219"/>
      <c r="D22" s="153" t="s">
        <v>67</v>
      </c>
      <c r="E22" s="354"/>
      <c r="F22" s="153">
        <v>52</v>
      </c>
      <c r="G22" s="154" t="s">
        <v>497</v>
      </c>
      <c r="H22" s="153">
        <v>14</v>
      </c>
      <c r="I22" s="354"/>
      <c r="J22" s="153" t="s">
        <v>67</v>
      </c>
      <c r="K22" s="354"/>
      <c r="L22" s="153" t="s">
        <v>67</v>
      </c>
      <c r="M22" s="354"/>
      <c r="N22" s="153" t="s">
        <v>67</v>
      </c>
      <c r="O22" s="354"/>
    </row>
    <row r="23" spans="1:15" s="142" customFormat="1" ht="12.75" customHeight="1" x14ac:dyDescent="0.25">
      <c r="A23" s="151"/>
      <c r="B23" s="152"/>
      <c r="C23" s="219"/>
      <c r="D23" s="153"/>
      <c r="E23" s="354"/>
      <c r="F23" s="153"/>
      <c r="G23" s="154"/>
      <c r="H23" s="153"/>
      <c r="I23" s="354"/>
      <c r="J23" s="153"/>
      <c r="K23" s="354"/>
      <c r="L23" s="153"/>
      <c r="M23" s="354"/>
      <c r="N23" s="153"/>
      <c r="O23" s="354"/>
    </row>
    <row r="24" spans="1:15" s="142" customFormat="1" ht="12.75" customHeight="1" x14ac:dyDescent="0.25">
      <c r="A24" s="151">
        <v>2009</v>
      </c>
      <c r="B24" s="152" t="s">
        <v>1</v>
      </c>
      <c r="C24" s="219"/>
      <c r="D24" s="153" t="s">
        <v>67</v>
      </c>
      <c r="E24" s="354"/>
      <c r="F24" s="153">
        <v>34</v>
      </c>
      <c r="G24" s="154" t="s">
        <v>497</v>
      </c>
      <c r="H24" s="153">
        <v>23</v>
      </c>
      <c r="I24" s="354"/>
      <c r="J24" s="153" t="s">
        <v>67</v>
      </c>
      <c r="K24" s="354"/>
      <c r="L24" s="153" t="s">
        <v>67</v>
      </c>
      <c r="M24" s="354"/>
      <c r="N24" s="153" t="s">
        <v>67</v>
      </c>
      <c r="O24" s="354"/>
    </row>
    <row r="25" spans="1:15" s="142" customFormat="1" ht="12.75" customHeight="1" x14ac:dyDescent="0.25">
      <c r="A25" s="151"/>
      <c r="B25" s="152" t="s">
        <v>2</v>
      </c>
      <c r="C25" s="219"/>
      <c r="D25" s="153" t="s">
        <v>67</v>
      </c>
      <c r="E25" s="354"/>
      <c r="F25" s="153">
        <v>46</v>
      </c>
      <c r="G25" s="154" t="s">
        <v>497</v>
      </c>
      <c r="H25" s="153">
        <v>19</v>
      </c>
      <c r="I25" s="354"/>
      <c r="J25" s="153" t="s">
        <v>67</v>
      </c>
      <c r="K25" s="354"/>
      <c r="L25" s="153" t="s">
        <v>67</v>
      </c>
      <c r="M25" s="354"/>
      <c r="N25" s="153" t="s">
        <v>67</v>
      </c>
      <c r="O25" s="354"/>
    </row>
    <row r="26" spans="1:15" s="142" customFormat="1" ht="12.75" customHeight="1" x14ac:dyDescent="0.25">
      <c r="A26" s="151"/>
      <c r="B26" s="152" t="s">
        <v>3</v>
      </c>
      <c r="C26" s="219"/>
      <c r="D26" s="153" t="s">
        <v>67</v>
      </c>
      <c r="E26" s="354"/>
      <c r="F26" s="153">
        <v>27</v>
      </c>
      <c r="G26" s="154" t="s">
        <v>497</v>
      </c>
      <c r="H26" s="153">
        <v>24</v>
      </c>
      <c r="I26" s="354"/>
      <c r="J26" s="153" t="s">
        <v>67</v>
      </c>
      <c r="K26" s="354"/>
      <c r="L26" s="153" t="s">
        <v>67</v>
      </c>
      <c r="M26" s="354"/>
      <c r="N26" s="153" t="s">
        <v>67</v>
      </c>
      <c r="O26" s="354"/>
    </row>
    <row r="27" spans="1:15" s="142" customFormat="1" ht="12.75" customHeight="1" x14ac:dyDescent="0.25">
      <c r="A27" s="151"/>
      <c r="B27" s="152" t="s">
        <v>4</v>
      </c>
      <c r="C27" s="219"/>
      <c r="D27" s="153">
        <v>150</v>
      </c>
      <c r="E27" s="354" t="s">
        <v>273</v>
      </c>
      <c r="F27" s="153">
        <v>57</v>
      </c>
      <c r="G27" s="154" t="s">
        <v>497</v>
      </c>
      <c r="H27" s="153">
        <v>17</v>
      </c>
      <c r="I27" s="354" t="s">
        <v>273</v>
      </c>
      <c r="J27" s="153">
        <v>68</v>
      </c>
      <c r="K27" s="354" t="s">
        <v>273</v>
      </c>
      <c r="L27" s="153">
        <v>8</v>
      </c>
      <c r="M27" s="354" t="s">
        <v>273</v>
      </c>
      <c r="N27" s="153">
        <v>0</v>
      </c>
      <c r="O27" s="354" t="s">
        <v>273</v>
      </c>
    </row>
    <row r="28" spans="1:15" s="142" customFormat="1" ht="12.75" customHeight="1" x14ac:dyDescent="0.25">
      <c r="A28" s="151"/>
      <c r="B28" s="152"/>
      <c r="C28" s="219"/>
      <c r="D28" s="153"/>
      <c r="E28" s="354"/>
      <c r="F28" s="153"/>
      <c r="G28" s="154"/>
      <c r="H28" s="153"/>
      <c r="I28" s="354"/>
      <c r="J28" s="153"/>
      <c r="K28" s="354"/>
      <c r="L28" s="153"/>
      <c r="M28" s="354"/>
      <c r="N28" s="153"/>
      <c r="O28" s="354"/>
    </row>
    <row r="29" spans="1:15" s="142" customFormat="1" ht="12.75" customHeight="1" x14ac:dyDescent="0.25">
      <c r="A29" s="151">
        <v>2010</v>
      </c>
      <c r="B29" s="152" t="s">
        <v>1</v>
      </c>
      <c r="C29" s="219"/>
      <c r="D29" s="153">
        <v>154</v>
      </c>
      <c r="E29" s="354" t="s">
        <v>273</v>
      </c>
      <c r="F29" s="153">
        <v>49</v>
      </c>
      <c r="G29" s="154" t="s">
        <v>497</v>
      </c>
      <c r="H29" s="153">
        <v>48</v>
      </c>
      <c r="I29" s="354" t="s">
        <v>273</v>
      </c>
      <c r="J29" s="153">
        <v>44</v>
      </c>
      <c r="K29" s="354" t="s">
        <v>273</v>
      </c>
      <c r="L29" s="153">
        <v>13</v>
      </c>
      <c r="M29" s="354" t="s">
        <v>273</v>
      </c>
      <c r="N29" s="153">
        <v>0</v>
      </c>
      <c r="O29" s="354" t="s">
        <v>273</v>
      </c>
    </row>
    <row r="30" spans="1:15" s="142" customFormat="1" ht="12.75" customHeight="1" x14ac:dyDescent="0.25">
      <c r="A30" s="151"/>
      <c r="B30" s="152" t="s">
        <v>2</v>
      </c>
      <c r="C30" s="219"/>
      <c r="D30" s="153">
        <v>146</v>
      </c>
      <c r="E30" s="354" t="s">
        <v>273</v>
      </c>
      <c r="F30" s="153">
        <v>92</v>
      </c>
      <c r="G30" s="154" t="s">
        <v>497</v>
      </c>
      <c r="H30" s="153">
        <v>21</v>
      </c>
      <c r="I30" s="354" t="s">
        <v>273</v>
      </c>
      <c r="J30" s="153">
        <v>18</v>
      </c>
      <c r="K30" s="354" t="s">
        <v>273</v>
      </c>
      <c r="L30" s="153">
        <v>13</v>
      </c>
      <c r="M30" s="354" t="s">
        <v>273</v>
      </c>
      <c r="N30" s="153">
        <v>2</v>
      </c>
      <c r="O30" s="354" t="s">
        <v>273</v>
      </c>
    </row>
    <row r="31" spans="1:15" s="142" customFormat="1" ht="12.75" customHeight="1" x14ac:dyDescent="0.25">
      <c r="A31" s="151"/>
      <c r="B31" s="152" t="s">
        <v>3</v>
      </c>
      <c r="C31" s="219"/>
      <c r="D31" s="153">
        <v>100</v>
      </c>
      <c r="E31" s="354" t="s">
        <v>273</v>
      </c>
      <c r="F31" s="153">
        <v>55</v>
      </c>
      <c r="G31" s="154" t="s">
        <v>497</v>
      </c>
      <c r="H31" s="153">
        <v>24</v>
      </c>
      <c r="I31" s="354" t="s">
        <v>273</v>
      </c>
      <c r="J31" s="153">
        <v>13</v>
      </c>
      <c r="K31" s="354" t="s">
        <v>273</v>
      </c>
      <c r="L31" s="153">
        <v>7</v>
      </c>
      <c r="M31" s="354" t="s">
        <v>273</v>
      </c>
      <c r="N31" s="153">
        <v>1</v>
      </c>
      <c r="O31" s="354" t="s">
        <v>273</v>
      </c>
    </row>
    <row r="32" spans="1:15" s="142" customFormat="1" ht="12.75" customHeight="1" x14ac:dyDescent="0.25">
      <c r="A32" s="151"/>
      <c r="B32" s="152" t="s">
        <v>4</v>
      </c>
      <c r="C32" s="219"/>
      <c r="D32" s="153">
        <v>144</v>
      </c>
      <c r="E32" s="354" t="s">
        <v>273</v>
      </c>
      <c r="F32" s="153">
        <v>54</v>
      </c>
      <c r="G32" s="154" t="s">
        <v>497</v>
      </c>
      <c r="H32" s="153">
        <v>28</v>
      </c>
      <c r="I32" s="354" t="s">
        <v>273</v>
      </c>
      <c r="J32" s="153">
        <v>34</v>
      </c>
      <c r="K32" s="354" t="s">
        <v>273</v>
      </c>
      <c r="L32" s="153">
        <v>23</v>
      </c>
      <c r="M32" s="354" t="s">
        <v>273</v>
      </c>
      <c r="N32" s="153">
        <v>5</v>
      </c>
      <c r="O32" s="354" t="s">
        <v>273</v>
      </c>
    </row>
    <row r="33" spans="1:15" s="142" customFormat="1" ht="12.75" customHeight="1" x14ac:dyDescent="0.25">
      <c r="A33" s="151"/>
      <c r="B33" s="152"/>
      <c r="C33" s="219"/>
      <c r="D33" s="153"/>
      <c r="E33" s="354"/>
      <c r="F33" s="153"/>
      <c r="G33" s="154"/>
      <c r="H33" s="153"/>
      <c r="I33" s="354"/>
      <c r="J33" s="153"/>
      <c r="K33" s="354"/>
      <c r="L33" s="153"/>
      <c r="M33" s="354"/>
      <c r="N33" s="153"/>
      <c r="O33" s="354"/>
    </row>
    <row r="34" spans="1:15" s="142" customFormat="1" ht="12.75" customHeight="1" x14ac:dyDescent="0.25">
      <c r="A34" s="151">
        <v>2011</v>
      </c>
      <c r="B34" s="152" t="s">
        <v>1</v>
      </c>
      <c r="C34" s="219"/>
      <c r="D34" s="153">
        <v>117</v>
      </c>
      <c r="E34" s="354" t="s">
        <v>273</v>
      </c>
      <c r="F34" s="153">
        <v>61</v>
      </c>
      <c r="G34" s="154" t="s">
        <v>497</v>
      </c>
      <c r="H34" s="153">
        <v>30</v>
      </c>
      <c r="I34" s="354" t="s">
        <v>273</v>
      </c>
      <c r="J34" s="153">
        <v>14</v>
      </c>
      <c r="K34" s="354" t="s">
        <v>273</v>
      </c>
      <c r="L34" s="153">
        <v>7</v>
      </c>
      <c r="M34" s="354" t="s">
        <v>273</v>
      </c>
      <c r="N34" s="153">
        <v>5</v>
      </c>
      <c r="O34" s="354" t="s">
        <v>273</v>
      </c>
    </row>
    <row r="35" spans="1:15" s="142" customFormat="1" ht="12.75" customHeight="1" x14ac:dyDescent="0.25">
      <c r="A35" s="151"/>
      <c r="B35" s="152" t="s">
        <v>2</v>
      </c>
      <c r="C35" s="219"/>
      <c r="D35" s="153">
        <v>115</v>
      </c>
      <c r="E35" s="354" t="s">
        <v>273</v>
      </c>
      <c r="F35" s="153">
        <v>56</v>
      </c>
      <c r="G35" s="154" t="s">
        <v>497</v>
      </c>
      <c r="H35" s="153">
        <v>30</v>
      </c>
      <c r="I35" s="354" t="s">
        <v>273</v>
      </c>
      <c r="J35" s="153">
        <v>22</v>
      </c>
      <c r="K35" s="354" t="s">
        <v>273</v>
      </c>
      <c r="L35" s="153">
        <v>4</v>
      </c>
      <c r="M35" s="354" t="s">
        <v>273</v>
      </c>
      <c r="N35" s="153">
        <v>3</v>
      </c>
      <c r="O35" s="354" t="s">
        <v>273</v>
      </c>
    </row>
    <row r="36" spans="1:15" s="142" customFormat="1" ht="12.75" customHeight="1" x14ac:dyDescent="0.25">
      <c r="A36" s="151"/>
      <c r="B36" s="152" t="s">
        <v>3</v>
      </c>
      <c r="C36" s="219"/>
      <c r="D36" s="153">
        <v>100</v>
      </c>
      <c r="E36" s="354" t="s">
        <v>273</v>
      </c>
      <c r="F36" s="153">
        <v>43</v>
      </c>
      <c r="G36" s="154" t="s">
        <v>497</v>
      </c>
      <c r="H36" s="153">
        <v>32</v>
      </c>
      <c r="I36" s="354" t="s">
        <v>273</v>
      </c>
      <c r="J36" s="153">
        <v>9</v>
      </c>
      <c r="K36" s="354" t="s">
        <v>273</v>
      </c>
      <c r="L36" s="153">
        <v>10</v>
      </c>
      <c r="M36" s="354" t="s">
        <v>273</v>
      </c>
      <c r="N36" s="153">
        <v>6</v>
      </c>
      <c r="O36" s="354" t="s">
        <v>273</v>
      </c>
    </row>
    <row r="37" spans="1:15" s="142" customFormat="1" ht="12.75" customHeight="1" x14ac:dyDescent="0.25">
      <c r="A37" s="151"/>
      <c r="B37" s="152" t="s">
        <v>4</v>
      </c>
      <c r="C37" s="219"/>
      <c r="D37" s="153">
        <v>113</v>
      </c>
      <c r="E37" s="354" t="s">
        <v>273</v>
      </c>
      <c r="F37" s="153">
        <v>48</v>
      </c>
      <c r="G37" s="154" t="s">
        <v>497</v>
      </c>
      <c r="H37" s="153">
        <v>28</v>
      </c>
      <c r="I37" s="354" t="s">
        <v>273</v>
      </c>
      <c r="J37" s="153">
        <v>23</v>
      </c>
      <c r="K37" s="354" t="s">
        <v>273</v>
      </c>
      <c r="L37" s="153">
        <v>9</v>
      </c>
      <c r="M37" s="354" t="s">
        <v>273</v>
      </c>
      <c r="N37" s="153">
        <v>5</v>
      </c>
      <c r="O37" s="354" t="s">
        <v>273</v>
      </c>
    </row>
    <row r="38" spans="1:15" s="142" customFormat="1" ht="12.75" customHeight="1" x14ac:dyDescent="0.25">
      <c r="A38" s="151"/>
      <c r="B38" s="152"/>
      <c r="C38" s="219"/>
      <c r="D38" s="153"/>
      <c r="E38" s="354"/>
      <c r="F38" s="153"/>
      <c r="G38" s="154"/>
      <c r="H38" s="153"/>
      <c r="I38" s="354"/>
      <c r="J38" s="153"/>
      <c r="K38" s="354"/>
      <c r="L38" s="153"/>
      <c r="M38" s="354"/>
      <c r="N38" s="153"/>
      <c r="O38" s="354"/>
    </row>
    <row r="39" spans="1:15" s="142" customFormat="1" ht="12.75" customHeight="1" x14ac:dyDescent="0.25">
      <c r="A39" s="151">
        <v>2012</v>
      </c>
      <c r="B39" s="152" t="s">
        <v>1</v>
      </c>
      <c r="C39" s="219"/>
      <c r="D39" s="153">
        <v>142</v>
      </c>
      <c r="E39" s="354" t="s">
        <v>273</v>
      </c>
      <c r="F39" s="153">
        <v>72</v>
      </c>
      <c r="G39" s="154" t="s">
        <v>497</v>
      </c>
      <c r="H39" s="153">
        <v>31</v>
      </c>
      <c r="I39" s="354" t="s">
        <v>273</v>
      </c>
      <c r="J39" s="153">
        <v>22</v>
      </c>
      <c r="K39" s="354" t="s">
        <v>273</v>
      </c>
      <c r="L39" s="153">
        <v>10</v>
      </c>
      <c r="M39" s="354" t="s">
        <v>273</v>
      </c>
      <c r="N39" s="153">
        <v>7</v>
      </c>
      <c r="O39" s="354" t="s">
        <v>273</v>
      </c>
    </row>
    <row r="40" spans="1:15" s="142" customFormat="1" ht="12.75" customHeight="1" x14ac:dyDescent="0.25">
      <c r="A40" s="151"/>
      <c r="B40" s="152" t="s">
        <v>2</v>
      </c>
      <c r="C40" s="219"/>
      <c r="D40" s="153">
        <v>143</v>
      </c>
      <c r="E40" s="354" t="s">
        <v>273</v>
      </c>
      <c r="F40" s="153">
        <v>72</v>
      </c>
      <c r="G40" s="154" t="s">
        <v>497</v>
      </c>
      <c r="H40" s="153">
        <v>37</v>
      </c>
      <c r="I40" s="354" t="s">
        <v>273</v>
      </c>
      <c r="J40" s="153">
        <v>14</v>
      </c>
      <c r="K40" s="354" t="s">
        <v>273</v>
      </c>
      <c r="L40" s="153">
        <v>14</v>
      </c>
      <c r="M40" s="354" t="s">
        <v>273</v>
      </c>
      <c r="N40" s="153">
        <v>6</v>
      </c>
      <c r="O40" s="354" t="s">
        <v>273</v>
      </c>
    </row>
    <row r="41" spans="1:15" s="142" customFormat="1" ht="12.75" customHeight="1" x14ac:dyDescent="0.25">
      <c r="A41" s="151"/>
      <c r="B41" s="152" t="s">
        <v>3</v>
      </c>
      <c r="C41" s="219"/>
      <c r="D41" s="153">
        <v>132</v>
      </c>
      <c r="E41" s="354" t="s">
        <v>273</v>
      </c>
      <c r="F41" s="153">
        <v>60</v>
      </c>
      <c r="G41" s="154" t="s">
        <v>497</v>
      </c>
      <c r="H41" s="153">
        <v>32</v>
      </c>
      <c r="I41" s="354" t="s">
        <v>273</v>
      </c>
      <c r="J41" s="153">
        <v>32</v>
      </c>
      <c r="K41" s="354" t="s">
        <v>273</v>
      </c>
      <c r="L41" s="153">
        <v>6</v>
      </c>
      <c r="M41" s="354" t="s">
        <v>273</v>
      </c>
      <c r="N41" s="153">
        <v>2</v>
      </c>
      <c r="O41" s="354" t="s">
        <v>273</v>
      </c>
    </row>
    <row r="42" spans="1:15" s="142" customFormat="1" ht="12.75" customHeight="1" x14ac:dyDescent="0.25">
      <c r="A42" s="151"/>
      <c r="B42" s="152" t="s">
        <v>4</v>
      </c>
      <c r="C42" s="219"/>
      <c r="D42" s="153">
        <v>113</v>
      </c>
      <c r="E42" s="354" t="s">
        <v>273</v>
      </c>
      <c r="F42" s="153">
        <v>48</v>
      </c>
      <c r="G42" s="154" t="s">
        <v>497</v>
      </c>
      <c r="H42" s="153">
        <v>34</v>
      </c>
      <c r="I42" s="354" t="s">
        <v>273</v>
      </c>
      <c r="J42" s="153">
        <v>16</v>
      </c>
      <c r="K42" s="354" t="s">
        <v>273</v>
      </c>
      <c r="L42" s="153">
        <v>12</v>
      </c>
      <c r="M42" s="354" t="s">
        <v>273</v>
      </c>
      <c r="N42" s="153">
        <v>3</v>
      </c>
      <c r="O42" s="354" t="s">
        <v>273</v>
      </c>
    </row>
    <row r="43" spans="1:15" s="142" customFormat="1" ht="12.75" customHeight="1" x14ac:dyDescent="0.25">
      <c r="A43" s="151"/>
      <c r="B43" s="152"/>
      <c r="C43" s="219"/>
      <c r="D43" s="153"/>
      <c r="E43" s="354"/>
      <c r="F43" s="153"/>
      <c r="G43" s="154"/>
      <c r="H43" s="153"/>
      <c r="I43" s="354"/>
      <c r="J43" s="153"/>
      <c r="K43" s="354"/>
      <c r="L43" s="153"/>
      <c r="M43" s="354"/>
      <c r="N43" s="153"/>
      <c r="O43" s="354"/>
    </row>
    <row r="44" spans="1:15" s="142" customFormat="1" ht="12.75" customHeight="1" x14ac:dyDescent="0.25">
      <c r="A44" s="151">
        <v>2013</v>
      </c>
      <c r="B44" s="152" t="s">
        <v>1</v>
      </c>
      <c r="C44" s="219"/>
      <c r="D44" s="153">
        <v>72</v>
      </c>
      <c r="E44" s="354" t="s">
        <v>273</v>
      </c>
      <c r="F44" s="153">
        <v>30</v>
      </c>
      <c r="G44" s="154" t="s">
        <v>497</v>
      </c>
      <c r="H44" s="153">
        <v>21</v>
      </c>
      <c r="I44" s="354" t="s">
        <v>273</v>
      </c>
      <c r="J44" s="153">
        <v>9</v>
      </c>
      <c r="K44" s="354" t="s">
        <v>273</v>
      </c>
      <c r="L44" s="153">
        <v>10</v>
      </c>
      <c r="M44" s="354" t="s">
        <v>273</v>
      </c>
      <c r="N44" s="153">
        <v>2</v>
      </c>
      <c r="O44" s="354" t="s">
        <v>273</v>
      </c>
    </row>
    <row r="45" spans="1:15" s="142" customFormat="1" ht="12.75" customHeight="1" x14ac:dyDescent="0.25">
      <c r="A45" s="151"/>
      <c r="B45" s="152" t="s">
        <v>2</v>
      </c>
      <c r="C45" s="219"/>
      <c r="D45" s="153">
        <v>118</v>
      </c>
      <c r="E45" s="354" t="s">
        <v>273</v>
      </c>
      <c r="F45" s="153">
        <v>66</v>
      </c>
      <c r="G45" s="154" t="s">
        <v>497</v>
      </c>
      <c r="H45" s="153">
        <v>30</v>
      </c>
      <c r="I45" s="354" t="s">
        <v>273</v>
      </c>
      <c r="J45" s="153">
        <v>12</v>
      </c>
      <c r="K45" s="354" t="s">
        <v>273</v>
      </c>
      <c r="L45" s="153">
        <v>9</v>
      </c>
      <c r="M45" s="354" t="s">
        <v>273</v>
      </c>
      <c r="N45" s="153">
        <v>1</v>
      </c>
      <c r="O45" s="354" t="s">
        <v>273</v>
      </c>
    </row>
    <row r="46" spans="1:15" s="142" customFormat="1" ht="12.75" customHeight="1" x14ac:dyDescent="0.25">
      <c r="A46" s="151"/>
      <c r="B46" s="152" t="s">
        <v>3</v>
      </c>
      <c r="C46" s="219"/>
      <c r="D46" s="153">
        <v>86</v>
      </c>
      <c r="E46" s="354" t="s">
        <v>273</v>
      </c>
      <c r="F46" s="153">
        <v>46</v>
      </c>
      <c r="G46" s="154" t="s">
        <v>497</v>
      </c>
      <c r="H46" s="153">
        <v>20</v>
      </c>
      <c r="I46" s="354" t="s">
        <v>273</v>
      </c>
      <c r="J46" s="153">
        <v>14</v>
      </c>
      <c r="K46" s="354" t="s">
        <v>273</v>
      </c>
      <c r="L46" s="153">
        <v>6</v>
      </c>
      <c r="M46" s="354" t="s">
        <v>273</v>
      </c>
      <c r="N46" s="153">
        <v>0</v>
      </c>
      <c r="O46" s="354" t="s">
        <v>273</v>
      </c>
    </row>
    <row r="47" spans="1:15" s="142" customFormat="1" ht="12.75" customHeight="1" x14ac:dyDescent="0.25">
      <c r="A47" s="151"/>
      <c r="B47" s="152" t="s">
        <v>4</v>
      </c>
      <c r="C47" s="219"/>
      <c r="D47" s="153">
        <v>91</v>
      </c>
      <c r="E47" s="354" t="s">
        <v>273</v>
      </c>
      <c r="F47" s="153">
        <v>36</v>
      </c>
      <c r="G47" s="154" t="s">
        <v>497</v>
      </c>
      <c r="H47" s="153">
        <v>27</v>
      </c>
      <c r="I47" s="354" t="s">
        <v>273</v>
      </c>
      <c r="J47" s="153">
        <v>13</v>
      </c>
      <c r="K47" s="354" t="s">
        <v>273</v>
      </c>
      <c r="L47" s="153">
        <v>12</v>
      </c>
      <c r="M47" s="354" t="s">
        <v>273</v>
      </c>
      <c r="N47" s="153">
        <v>3</v>
      </c>
      <c r="O47" s="354" t="s">
        <v>273</v>
      </c>
    </row>
    <row r="48" spans="1:15" s="142" customFormat="1" ht="12.75" customHeight="1" x14ac:dyDescent="0.25">
      <c r="A48" s="151"/>
      <c r="B48" s="152"/>
      <c r="C48" s="219"/>
      <c r="D48" s="153"/>
      <c r="E48" s="354"/>
      <c r="F48" s="153"/>
      <c r="G48" s="154"/>
      <c r="H48" s="153"/>
      <c r="I48" s="354"/>
      <c r="J48" s="153"/>
      <c r="K48" s="354"/>
      <c r="L48" s="153"/>
      <c r="M48" s="354"/>
      <c r="N48" s="153"/>
      <c r="O48" s="354"/>
    </row>
    <row r="49" spans="1:15" s="142" customFormat="1" ht="12.75" customHeight="1" x14ac:dyDescent="0.25">
      <c r="A49" s="151">
        <v>2014</v>
      </c>
      <c r="B49" s="152" t="s">
        <v>1</v>
      </c>
      <c r="C49" s="219"/>
      <c r="D49" s="153">
        <v>79</v>
      </c>
      <c r="E49" s="354" t="s">
        <v>273</v>
      </c>
      <c r="F49" s="153">
        <v>43</v>
      </c>
      <c r="G49" s="154" t="s">
        <v>497</v>
      </c>
      <c r="H49" s="153">
        <v>23</v>
      </c>
      <c r="I49" s="354" t="s">
        <v>273</v>
      </c>
      <c r="J49" s="153">
        <v>7</v>
      </c>
      <c r="K49" s="354" t="s">
        <v>273</v>
      </c>
      <c r="L49" s="153">
        <v>6</v>
      </c>
      <c r="M49" s="354" t="s">
        <v>273</v>
      </c>
      <c r="N49" s="153">
        <v>0</v>
      </c>
      <c r="O49" s="354" t="s">
        <v>273</v>
      </c>
    </row>
    <row r="50" spans="1:15" s="142" customFormat="1" ht="12.75" customHeight="1" x14ac:dyDescent="0.25">
      <c r="A50" s="151"/>
      <c r="B50" s="152" t="s">
        <v>2</v>
      </c>
      <c r="C50" s="219"/>
      <c r="D50" s="153">
        <v>90</v>
      </c>
      <c r="E50" s="354" t="s">
        <v>273</v>
      </c>
      <c r="F50" s="153">
        <v>52</v>
      </c>
      <c r="G50" s="154" t="s">
        <v>497</v>
      </c>
      <c r="H50" s="153">
        <v>19</v>
      </c>
      <c r="I50" s="354" t="s">
        <v>273</v>
      </c>
      <c r="J50" s="153">
        <v>7</v>
      </c>
      <c r="K50" s="354" t="s">
        <v>273</v>
      </c>
      <c r="L50" s="153">
        <v>11</v>
      </c>
      <c r="M50" s="354" t="s">
        <v>273</v>
      </c>
      <c r="N50" s="153">
        <v>1</v>
      </c>
      <c r="O50" s="354" t="s">
        <v>273</v>
      </c>
    </row>
    <row r="51" spans="1:15" s="142" customFormat="1" ht="12.75" customHeight="1" x14ac:dyDescent="0.25">
      <c r="A51" s="151"/>
      <c r="B51" s="152" t="s">
        <v>3</v>
      </c>
      <c r="C51" s="219"/>
      <c r="D51" s="153">
        <v>96</v>
      </c>
      <c r="E51" s="354" t="s">
        <v>273</v>
      </c>
      <c r="F51" s="153">
        <v>51</v>
      </c>
      <c r="G51" s="154" t="s">
        <v>497</v>
      </c>
      <c r="H51" s="153">
        <v>27</v>
      </c>
      <c r="I51" s="354" t="s">
        <v>273</v>
      </c>
      <c r="J51" s="153">
        <v>9</v>
      </c>
      <c r="K51" s="354" t="s">
        <v>273</v>
      </c>
      <c r="L51" s="153">
        <v>8</v>
      </c>
      <c r="M51" s="354" t="s">
        <v>273</v>
      </c>
      <c r="N51" s="153">
        <v>1</v>
      </c>
      <c r="O51" s="354" t="s">
        <v>273</v>
      </c>
    </row>
    <row r="52" spans="1:15" s="142" customFormat="1" ht="12.75" customHeight="1" x14ac:dyDescent="0.25">
      <c r="A52" s="151"/>
      <c r="B52" s="152" t="s">
        <v>4</v>
      </c>
      <c r="C52" s="219"/>
      <c r="D52" s="153">
        <v>114</v>
      </c>
      <c r="E52" s="354" t="s">
        <v>273</v>
      </c>
      <c r="F52" s="153">
        <v>75</v>
      </c>
      <c r="G52" s="154" t="s">
        <v>497</v>
      </c>
      <c r="H52" s="153">
        <v>21</v>
      </c>
      <c r="I52" s="354" t="s">
        <v>273</v>
      </c>
      <c r="J52" s="153">
        <v>5</v>
      </c>
      <c r="K52" s="354" t="s">
        <v>273</v>
      </c>
      <c r="L52" s="153">
        <v>12</v>
      </c>
      <c r="M52" s="354" t="s">
        <v>273</v>
      </c>
      <c r="N52" s="153">
        <v>1</v>
      </c>
      <c r="O52" s="354" t="s">
        <v>273</v>
      </c>
    </row>
    <row r="53" spans="1:15" s="142" customFormat="1" ht="12.75" customHeight="1" x14ac:dyDescent="0.25">
      <c r="A53" s="151"/>
      <c r="B53" s="152"/>
      <c r="C53" s="219"/>
      <c r="D53" s="153"/>
      <c r="E53" s="354"/>
      <c r="F53" s="153"/>
      <c r="G53" s="154"/>
      <c r="H53" s="153"/>
      <c r="I53" s="354"/>
      <c r="J53" s="153"/>
      <c r="K53" s="354"/>
      <c r="L53" s="153"/>
      <c r="M53" s="354"/>
      <c r="N53" s="153"/>
      <c r="O53" s="354"/>
    </row>
    <row r="54" spans="1:15" s="142" customFormat="1" ht="12.75" customHeight="1" x14ac:dyDescent="0.25">
      <c r="A54" s="151">
        <v>2015</v>
      </c>
      <c r="B54" s="152" t="s">
        <v>1</v>
      </c>
      <c r="C54" s="219"/>
      <c r="D54" s="153">
        <v>92</v>
      </c>
      <c r="E54" s="354" t="s">
        <v>273</v>
      </c>
      <c r="F54" s="153">
        <v>56</v>
      </c>
      <c r="G54" s="154" t="s">
        <v>497</v>
      </c>
      <c r="H54" s="153">
        <v>18</v>
      </c>
      <c r="I54" s="354" t="s">
        <v>273</v>
      </c>
      <c r="J54" s="153">
        <v>9</v>
      </c>
      <c r="K54" s="354" t="s">
        <v>273</v>
      </c>
      <c r="L54" s="153">
        <v>8</v>
      </c>
      <c r="M54" s="354" t="s">
        <v>273</v>
      </c>
      <c r="N54" s="153">
        <v>1</v>
      </c>
      <c r="O54" s="354" t="s">
        <v>273</v>
      </c>
    </row>
    <row r="55" spans="1:15" s="142" customFormat="1" ht="12.75" customHeight="1" x14ac:dyDescent="0.25">
      <c r="A55" s="151"/>
      <c r="B55" s="152" t="s">
        <v>2</v>
      </c>
      <c r="C55" s="219"/>
      <c r="D55" s="153">
        <v>80</v>
      </c>
      <c r="E55" s="354" t="s">
        <v>273</v>
      </c>
      <c r="F55" s="153">
        <v>40</v>
      </c>
      <c r="G55" s="154" t="s">
        <v>497</v>
      </c>
      <c r="H55" s="153">
        <v>24</v>
      </c>
      <c r="I55" s="354" t="s">
        <v>273</v>
      </c>
      <c r="J55" s="153">
        <v>5</v>
      </c>
      <c r="K55" s="354" t="s">
        <v>273</v>
      </c>
      <c r="L55" s="153">
        <v>9</v>
      </c>
      <c r="M55" s="354" t="s">
        <v>273</v>
      </c>
      <c r="N55" s="153">
        <v>2</v>
      </c>
      <c r="O55" s="354" t="s">
        <v>273</v>
      </c>
    </row>
    <row r="56" spans="1:15" s="142" customFormat="1" ht="12.75" customHeight="1" x14ac:dyDescent="0.25">
      <c r="A56" s="151"/>
      <c r="B56" s="152" t="s">
        <v>3</v>
      </c>
      <c r="C56" s="219"/>
      <c r="D56" s="153">
        <v>92</v>
      </c>
      <c r="E56" s="354" t="s">
        <v>273</v>
      </c>
      <c r="F56" s="153">
        <v>55</v>
      </c>
      <c r="G56" s="154" t="s">
        <v>497</v>
      </c>
      <c r="H56" s="153">
        <v>18</v>
      </c>
      <c r="I56" s="354" t="s">
        <v>273</v>
      </c>
      <c r="J56" s="153">
        <v>9</v>
      </c>
      <c r="K56" s="354" t="s">
        <v>273</v>
      </c>
      <c r="L56" s="153">
        <v>10</v>
      </c>
      <c r="M56" s="354" t="s">
        <v>273</v>
      </c>
      <c r="N56" s="153">
        <v>0</v>
      </c>
      <c r="O56" s="354" t="s">
        <v>273</v>
      </c>
    </row>
    <row r="57" spans="1:15" s="142" customFormat="1" ht="12.75" customHeight="1" x14ac:dyDescent="0.25">
      <c r="A57" s="151"/>
      <c r="B57" s="152" t="s">
        <v>4</v>
      </c>
      <c r="C57" s="219"/>
      <c r="D57" s="153">
        <v>115</v>
      </c>
      <c r="E57" s="354" t="s">
        <v>273</v>
      </c>
      <c r="F57" s="153">
        <v>74</v>
      </c>
      <c r="G57" s="154" t="s">
        <v>497</v>
      </c>
      <c r="H57" s="153">
        <v>18</v>
      </c>
      <c r="I57" s="354" t="s">
        <v>273</v>
      </c>
      <c r="J57" s="153">
        <v>13</v>
      </c>
      <c r="K57" s="354" t="s">
        <v>273</v>
      </c>
      <c r="L57" s="153">
        <v>10</v>
      </c>
      <c r="M57" s="354" t="s">
        <v>273</v>
      </c>
      <c r="N57" s="153">
        <v>0</v>
      </c>
      <c r="O57" s="354" t="s">
        <v>273</v>
      </c>
    </row>
    <row r="58" spans="1:15" s="142" customFormat="1" ht="12.75" customHeight="1" x14ac:dyDescent="0.25">
      <c r="A58" s="151"/>
      <c r="B58" s="152"/>
      <c r="C58" s="219"/>
      <c r="D58" s="153"/>
      <c r="E58" s="354"/>
      <c r="F58" s="153"/>
      <c r="G58" s="154"/>
      <c r="H58" s="153"/>
      <c r="I58" s="354"/>
      <c r="J58" s="153"/>
      <c r="K58" s="354"/>
      <c r="L58" s="153"/>
      <c r="M58" s="354"/>
      <c r="N58" s="153"/>
      <c r="O58" s="354"/>
    </row>
    <row r="59" spans="1:15" s="142" customFormat="1" ht="12.75" customHeight="1" x14ac:dyDescent="0.25">
      <c r="A59" s="151">
        <v>2016</v>
      </c>
      <c r="B59" s="152" t="s">
        <v>1</v>
      </c>
      <c r="C59" s="219"/>
      <c r="D59" s="153">
        <v>83</v>
      </c>
      <c r="E59" s="354" t="s">
        <v>273</v>
      </c>
      <c r="F59" s="153">
        <v>42</v>
      </c>
      <c r="G59" s="154" t="s">
        <v>497</v>
      </c>
      <c r="H59" s="153">
        <v>22</v>
      </c>
      <c r="I59" s="354" t="s">
        <v>273</v>
      </c>
      <c r="J59" s="153">
        <v>12</v>
      </c>
      <c r="K59" s="354" t="s">
        <v>273</v>
      </c>
      <c r="L59" s="153">
        <v>7</v>
      </c>
      <c r="M59" s="354" t="s">
        <v>273</v>
      </c>
      <c r="N59" s="153">
        <v>0</v>
      </c>
      <c r="O59" s="354" t="s">
        <v>273</v>
      </c>
    </row>
    <row r="60" spans="1:15" s="142" customFormat="1" ht="12.75" customHeight="1" x14ac:dyDescent="0.25">
      <c r="A60" s="151"/>
      <c r="B60" s="152" t="s">
        <v>2</v>
      </c>
      <c r="C60" s="219"/>
      <c r="D60" s="153">
        <v>113</v>
      </c>
      <c r="E60" s="354" t="s">
        <v>273</v>
      </c>
      <c r="F60" s="153">
        <v>71</v>
      </c>
      <c r="G60" s="154" t="s">
        <v>497</v>
      </c>
      <c r="H60" s="153">
        <v>28</v>
      </c>
      <c r="I60" s="354" t="s">
        <v>273</v>
      </c>
      <c r="J60" s="153">
        <v>9</v>
      </c>
      <c r="K60" s="354" t="s">
        <v>273</v>
      </c>
      <c r="L60" s="153">
        <v>3</v>
      </c>
      <c r="M60" s="354" t="s">
        <v>273</v>
      </c>
      <c r="N60" s="153">
        <v>2</v>
      </c>
      <c r="O60" s="354" t="s">
        <v>273</v>
      </c>
    </row>
    <row r="61" spans="1:15" s="142" customFormat="1" ht="12.75" customHeight="1" x14ac:dyDescent="0.25">
      <c r="A61" s="151"/>
      <c r="B61" s="152" t="s">
        <v>3</v>
      </c>
      <c r="C61" s="219"/>
      <c r="D61" s="153">
        <v>75</v>
      </c>
      <c r="E61" s="354" t="s">
        <v>273</v>
      </c>
      <c r="F61" s="153">
        <v>46</v>
      </c>
      <c r="G61" s="154" t="s">
        <v>497</v>
      </c>
      <c r="H61" s="153">
        <v>13</v>
      </c>
      <c r="I61" s="354" t="s">
        <v>273</v>
      </c>
      <c r="J61" s="153">
        <v>7</v>
      </c>
      <c r="K61" s="354" t="s">
        <v>273</v>
      </c>
      <c r="L61" s="153">
        <v>7</v>
      </c>
      <c r="M61" s="354" t="s">
        <v>273</v>
      </c>
      <c r="N61" s="153">
        <v>2</v>
      </c>
      <c r="O61" s="354" t="s">
        <v>273</v>
      </c>
    </row>
    <row r="62" spans="1:15" s="142" customFormat="1" ht="12.75" customHeight="1" x14ac:dyDescent="0.25">
      <c r="A62" s="151"/>
      <c r="B62" s="152" t="s">
        <v>4</v>
      </c>
      <c r="C62" s="219"/>
      <c r="D62" s="153">
        <v>122</v>
      </c>
      <c r="E62" s="354" t="s">
        <v>273</v>
      </c>
      <c r="F62" s="153">
        <v>84</v>
      </c>
      <c r="G62" s="154" t="s">
        <v>497</v>
      </c>
      <c r="H62" s="153">
        <v>25</v>
      </c>
      <c r="I62" s="354" t="s">
        <v>273</v>
      </c>
      <c r="J62" s="153">
        <v>3</v>
      </c>
      <c r="K62" s="354" t="s">
        <v>273</v>
      </c>
      <c r="L62" s="153">
        <v>10</v>
      </c>
      <c r="M62" s="354" t="s">
        <v>273</v>
      </c>
      <c r="N62" s="153">
        <v>0</v>
      </c>
      <c r="O62" s="354" t="s">
        <v>273</v>
      </c>
    </row>
    <row r="63" spans="1:15" s="142" customFormat="1" ht="12.75" customHeight="1" x14ac:dyDescent="0.25">
      <c r="A63" s="151"/>
      <c r="B63" s="152"/>
      <c r="C63" s="219"/>
      <c r="D63" s="153"/>
      <c r="E63" s="354"/>
      <c r="F63" s="153"/>
      <c r="G63" s="154"/>
      <c r="H63" s="153"/>
      <c r="I63" s="354"/>
      <c r="J63" s="153"/>
      <c r="K63" s="354"/>
      <c r="L63" s="153"/>
      <c r="M63" s="354"/>
      <c r="N63" s="153"/>
      <c r="O63" s="354"/>
    </row>
    <row r="64" spans="1:15" s="142" customFormat="1" ht="12.75" customHeight="1" x14ac:dyDescent="0.25">
      <c r="A64" s="151">
        <v>2017</v>
      </c>
      <c r="B64" s="152" t="s">
        <v>1</v>
      </c>
      <c r="C64" s="219">
        <v>0</v>
      </c>
      <c r="D64" s="153">
        <v>102</v>
      </c>
      <c r="E64" s="354" t="s">
        <v>273</v>
      </c>
      <c r="F64" s="153">
        <v>67</v>
      </c>
      <c r="G64" s="154" t="s">
        <v>497</v>
      </c>
      <c r="H64" s="153">
        <v>19</v>
      </c>
      <c r="I64" s="354" t="s">
        <v>273</v>
      </c>
      <c r="J64" s="153">
        <v>6</v>
      </c>
      <c r="K64" s="354" t="s">
        <v>273</v>
      </c>
      <c r="L64" s="153">
        <v>9</v>
      </c>
      <c r="M64" s="354" t="s">
        <v>273</v>
      </c>
      <c r="N64" s="153">
        <v>1</v>
      </c>
      <c r="O64" s="354" t="s">
        <v>273</v>
      </c>
    </row>
    <row r="65" spans="1:27" s="142" customFormat="1" ht="12.75" customHeight="1" x14ac:dyDescent="0.25">
      <c r="A65" s="151"/>
      <c r="B65" s="152" t="s">
        <v>2</v>
      </c>
      <c r="C65" s="219" t="s">
        <v>195</v>
      </c>
      <c r="D65" s="153">
        <v>60</v>
      </c>
      <c r="E65" s="354" t="s">
        <v>273</v>
      </c>
      <c r="F65" s="153">
        <v>35</v>
      </c>
      <c r="G65" s="154" t="s">
        <v>497</v>
      </c>
      <c r="H65" s="153">
        <v>19</v>
      </c>
      <c r="I65" s="354" t="s">
        <v>273</v>
      </c>
      <c r="J65" s="153">
        <v>0</v>
      </c>
      <c r="K65" s="354" t="s">
        <v>273</v>
      </c>
      <c r="L65" s="153">
        <v>6</v>
      </c>
      <c r="M65" s="354" t="s">
        <v>273</v>
      </c>
      <c r="N65" s="153">
        <v>0</v>
      </c>
      <c r="O65" s="354" t="s">
        <v>273</v>
      </c>
    </row>
    <row r="66" spans="1:27" s="142" customFormat="1" ht="12.75" customHeight="1" x14ac:dyDescent="0.25">
      <c r="A66" s="151"/>
      <c r="B66" s="152" t="s">
        <v>3</v>
      </c>
      <c r="C66" s="219" t="s">
        <v>195</v>
      </c>
      <c r="D66" s="153">
        <v>57</v>
      </c>
      <c r="E66" s="354" t="s">
        <v>273</v>
      </c>
      <c r="F66" s="153">
        <v>35</v>
      </c>
      <c r="G66" s="154" t="s">
        <v>497</v>
      </c>
      <c r="H66" s="153">
        <v>14</v>
      </c>
      <c r="I66" s="354" t="s">
        <v>273</v>
      </c>
      <c r="J66" s="153">
        <v>3</v>
      </c>
      <c r="K66" s="354" t="s">
        <v>273</v>
      </c>
      <c r="L66" s="153">
        <v>5</v>
      </c>
      <c r="M66" s="354" t="s">
        <v>273</v>
      </c>
      <c r="N66" s="153">
        <v>0</v>
      </c>
      <c r="O66" s="354" t="s">
        <v>273</v>
      </c>
    </row>
    <row r="67" spans="1:27" s="142" customFormat="1" ht="12.75" customHeight="1" x14ac:dyDescent="0.25">
      <c r="A67" s="152"/>
      <c r="B67" s="152" t="s">
        <v>4</v>
      </c>
      <c r="C67" s="219" t="s">
        <v>195</v>
      </c>
      <c r="D67" s="153">
        <v>91</v>
      </c>
      <c r="E67" s="354" t="s">
        <v>273</v>
      </c>
      <c r="F67" s="153">
        <v>63</v>
      </c>
      <c r="G67" s="154" t="s">
        <v>497</v>
      </c>
      <c r="H67" s="153">
        <v>17</v>
      </c>
      <c r="I67" s="354" t="s">
        <v>273</v>
      </c>
      <c r="J67" s="153">
        <v>4</v>
      </c>
      <c r="K67" s="354" t="s">
        <v>273</v>
      </c>
      <c r="L67" s="153">
        <v>7</v>
      </c>
      <c r="M67" s="354" t="s">
        <v>273</v>
      </c>
      <c r="N67" s="153">
        <v>0</v>
      </c>
      <c r="O67" s="354" t="s">
        <v>273</v>
      </c>
    </row>
    <row r="68" spans="1:27" s="142" customFormat="1" ht="12.75" customHeight="1" x14ac:dyDescent="0.25">
      <c r="A68" s="151"/>
      <c r="B68" s="152"/>
      <c r="C68" s="219"/>
      <c r="D68" s="153"/>
      <c r="E68" s="154"/>
      <c r="F68" s="153"/>
      <c r="G68" s="154"/>
      <c r="H68" s="153"/>
      <c r="I68" s="154"/>
      <c r="J68" s="153"/>
      <c r="K68" s="154"/>
      <c r="L68" s="153"/>
      <c r="M68" s="154"/>
      <c r="N68" s="153"/>
      <c r="O68" s="154"/>
    </row>
    <row r="69" spans="1:27" s="142" customFormat="1" ht="12.75" customHeight="1" x14ac:dyDescent="0.25">
      <c r="A69" s="151">
        <v>2018</v>
      </c>
      <c r="B69" s="152" t="s">
        <v>1</v>
      </c>
      <c r="C69" s="219" t="s">
        <v>195</v>
      </c>
      <c r="D69" s="153">
        <v>51</v>
      </c>
      <c r="E69" s="154" t="s">
        <v>497</v>
      </c>
      <c r="F69" s="153">
        <v>23</v>
      </c>
      <c r="G69" s="154" t="s">
        <v>497</v>
      </c>
      <c r="H69" s="153">
        <v>14</v>
      </c>
      <c r="I69" s="154" t="s">
        <v>497</v>
      </c>
      <c r="J69" s="153">
        <v>8</v>
      </c>
      <c r="K69" s="154" t="s">
        <v>497</v>
      </c>
      <c r="L69" s="153">
        <v>6</v>
      </c>
      <c r="M69" s="154" t="s">
        <v>497</v>
      </c>
      <c r="N69" s="153">
        <v>0</v>
      </c>
      <c r="O69" s="154" t="s">
        <v>497</v>
      </c>
      <c r="AA69" s="142" t="s">
        <v>497</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498</v>
      </c>
      <c r="B71" s="159"/>
      <c r="C71" s="159"/>
      <c r="D71" s="159"/>
      <c r="E71" s="221"/>
      <c r="F71" s="159"/>
      <c r="G71" s="221"/>
      <c r="H71" s="159"/>
      <c r="I71" s="221"/>
      <c r="J71" s="159"/>
      <c r="K71" s="221"/>
      <c r="L71" s="159"/>
      <c r="M71" s="221"/>
      <c r="N71" s="159"/>
      <c r="O71" s="221"/>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hidden="1" customHeight="1" x14ac:dyDescent="0.2">
      <c r="A73" s="162">
        <v>2017</v>
      </c>
      <c r="B73" s="163" t="s">
        <v>4</v>
      </c>
      <c r="C73" s="163"/>
      <c r="D73" s="164" t="s">
        <v>121</v>
      </c>
      <c r="E73" s="161"/>
      <c r="F73" s="164" t="s">
        <v>121</v>
      </c>
      <c r="G73" s="161"/>
      <c r="H73" s="164" t="s">
        <v>121</v>
      </c>
      <c r="I73" s="161"/>
      <c r="J73" s="164" t="s">
        <v>121</v>
      </c>
      <c r="K73" s="161"/>
      <c r="L73" s="164" t="s">
        <v>121</v>
      </c>
      <c r="M73" s="161"/>
      <c r="N73" s="164" t="s">
        <v>121</v>
      </c>
      <c r="O73" s="161"/>
    </row>
    <row r="74" spans="1:27" s="142" customFormat="1" ht="12.75" hidden="1" customHeight="1" x14ac:dyDescent="0.2">
      <c r="A74" s="165"/>
      <c r="B74" s="166"/>
      <c r="C74" s="166"/>
      <c r="D74" s="167"/>
      <c r="E74" s="281"/>
      <c r="F74" s="167"/>
      <c r="G74" s="281"/>
      <c r="H74" s="167"/>
      <c r="I74" s="281"/>
      <c r="J74" s="167"/>
      <c r="K74" s="281"/>
      <c r="L74" s="167"/>
      <c r="M74" s="281"/>
      <c r="N74" s="167"/>
      <c r="O74" s="281"/>
    </row>
    <row r="75" spans="1:27" s="142" customFormat="1" ht="12.75" customHeight="1" thickBot="1" x14ac:dyDescent="0.25">
      <c r="A75" s="157">
        <v>2017</v>
      </c>
      <c r="B75" s="158" t="s">
        <v>1</v>
      </c>
      <c r="C75" s="158"/>
      <c r="D75" s="168">
        <v>-50</v>
      </c>
      <c r="E75" s="282"/>
      <c r="F75" s="168">
        <v>-65.671641791044777</v>
      </c>
      <c r="G75" s="282"/>
      <c r="H75" s="168">
        <v>-26.315789473684216</v>
      </c>
      <c r="I75" s="282"/>
      <c r="J75" s="168">
        <v>33.333333333333329</v>
      </c>
      <c r="K75" s="282"/>
      <c r="L75" s="168">
        <v>-33.333333333333336</v>
      </c>
      <c r="M75" s="282"/>
      <c r="N75" s="168">
        <v>-100</v>
      </c>
      <c r="O75" s="282"/>
    </row>
    <row r="76" spans="1:27" s="169" customFormat="1" ht="12.75" customHeight="1" x14ac:dyDescent="0.2">
      <c r="A76" s="398"/>
      <c r="B76" s="398"/>
      <c r="C76" s="398"/>
      <c r="D76" s="398"/>
      <c r="E76" s="398"/>
      <c r="F76" s="398"/>
      <c r="G76" s="398"/>
      <c r="H76" s="398"/>
      <c r="I76" s="398"/>
    </row>
    <row r="77" spans="1:27" s="169" customFormat="1" ht="12.75" customHeight="1" x14ac:dyDescent="0.2">
      <c r="A77" s="428" t="s">
        <v>226</v>
      </c>
      <c r="B77" s="428"/>
      <c r="C77" s="428"/>
      <c r="D77" s="428"/>
      <c r="E77" s="428"/>
      <c r="F77" s="428"/>
      <c r="G77" s="428"/>
      <c r="H77" s="428"/>
      <c r="I77" s="428"/>
      <c r="J77" s="428"/>
      <c r="K77" s="428"/>
      <c r="L77" s="428"/>
      <c r="M77" s="428"/>
      <c r="N77" s="428"/>
      <c r="O77" s="428"/>
    </row>
    <row r="78" spans="1:27" ht="30.75" customHeight="1" x14ac:dyDescent="0.3">
      <c r="A78" s="428" t="s">
        <v>436</v>
      </c>
      <c r="B78" s="428"/>
      <c r="C78" s="428"/>
      <c r="D78" s="428"/>
      <c r="E78" s="428"/>
      <c r="F78" s="428"/>
      <c r="G78" s="428"/>
      <c r="H78" s="428"/>
      <c r="I78" s="428"/>
      <c r="J78" s="428"/>
      <c r="K78" s="428"/>
      <c r="L78" s="428"/>
      <c r="M78" s="428"/>
      <c r="N78" s="428"/>
      <c r="O78" s="428"/>
    </row>
    <row r="79" spans="1:27" s="170" customFormat="1" ht="15" customHeight="1" x14ac:dyDescent="0.3">
      <c r="A79" s="396" t="s">
        <v>409</v>
      </c>
      <c r="B79" s="396"/>
      <c r="C79" s="396"/>
      <c r="D79" s="396"/>
      <c r="E79" s="396"/>
      <c r="F79" s="396"/>
      <c r="G79" s="396"/>
      <c r="H79" s="396"/>
      <c r="I79" s="396"/>
      <c r="J79" s="396"/>
      <c r="K79" s="396"/>
      <c r="L79" s="396"/>
      <c r="M79" s="396"/>
      <c r="N79" s="396"/>
      <c r="O79" s="396"/>
    </row>
    <row r="80" spans="1:27" s="171" customFormat="1" ht="15" customHeight="1" x14ac:dyDescent="0.3">
      <c r="A80" s="396" t="s">
        <v>410</v>
      </c>
      <c r="B80" s="396"/>
      <c r="C80" s="396"/>
      <c r="D80" s="396"/>
      <c r="E80" s="396"/>
      <c r="F80" s="396"/>
      <c r="G80" s="396"/>
      <c r="H80" s="396"/>
      <c r="I80" s="396"/>
      <c r="J80" s="396"/>
      <c r="K80" s="396"/>
      <c r="L80" s="396"/>
      <c r="M80" s="396"/>
      <c r="N80" s="396"/>
      <c r="O80" s="396"/>
    </row>
    <row r="81" spans="1:15" s="171" customFormat="1" ht="33" customHeight="1" x14ac:dyDescent="0.3">
      <c r="A81" s="428" t="s">
        <v>437</v>
      </c>
      <c r="B81" s="428"/>
      <c r="C81" s="428"/>
      <c r="D81" s="428"/>
      <c r="E81" s="428"/>
      <c r="F81" s="428"/>
      <c r="G81" s="428"/>
      <c r="H81" s="428"/>
      <c r="I81" s="428"/>
      <c r="J81" s="428"/>
      <c r="K81" s="428"/>
      <c r="L81" s="428"/>
      <c r="M81" s="428"/>
      <c r="N81" s="428"/>
      <c r="O81" s="428"/>
    </row>
  </sheetData>
  <dataConsolidate/>
  <mergeCells count="12">
    <mergeCell ref="A79:O79"/>
    <mergeCell ref="A80:O80"/>
    <mergeCell ref="A81:O81"/>
    <mergeCell ref="J7:K7"/>
    <mergeCell ref="L7:M7"/>
    <mergeCell ref="N7:O7"/>
    <mergeCell ref="A77:O77"/>
    <mergeCell ref="A78:O78"/>
    <mergeCell ref="D7:E7"/>
    <mergeCell ref="F7:G7"/>
    <mergeCell ref="H7:I7"/>
    <mergeCell ref="A76:I76"/>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3"/>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3" t="s">
        <v>193</v>
      </c>
      <c r="B2" s="194"/>
      <c r="C2" s="194"/>
      <c r="D2" s="195" t="s">
        <v>228</v>
      </c>
      <c r="E2" s="133"/>
      <c r="F2" s="132"/>
      <c r="G2" s="133"/>
      <c r="H2" s="132"/>
      <c r="I2" s="133"/>
      <c r="J2" s="132"/>
    </row>
    <row r="3" spans="1:11" s="136" customFormat="1" ht="17.25" x14ac:dyDescent="0.3">
      <c r="A3" s="196" t="s">
        <v>152</v>
      </c>
      <c r="B3" s="197"/>
      <c r="C3" s="214"/>
      <c r="D3" s="198" t="s">
        <v>192</v>
      </c>
      <c r="E3" s="283"/>
      <c r="F3" s="188"/>
      <c r="G3" s="283"/>
      <c r="H3" s="188"/>
      <c r="I3" s="283"/>
      <c r="J3" s="132"/>
    </row>
    <row r="4" spans="1:11" ht="10.5" customHeight="1" thickBot="1" x14ac:dyDescent="0.35">
      <c r="A4" s="137"/>
      <c r="B4" s="137"/>
      <c r="C4" s="215"/>
      <c r="D4" s="137"/>
      <c r="E4" s="215"/>
      <c r="F4" s="137"/>
      <c r="G4" s="215"/>
      <c r="H4" s="137"/>
      <c r="I4" s="215"/>
    </row>
    <row r="5" spans="1:11" ht="47.25" customHeight="1" thickBot="1" x14ac:dyDescent="0.35">
      <c r="A5" s="231"/>
      <c r="B5" s="231"/>
      <c r="C5" s="232"/>
      <c r="D5" s="410" t="s">
        <v>137</v>
      </c>
      <c r="E5" s="410"/>
      <c r="F5" s="411" t="s">
        <v>116</v>
      </c>
      <c r="G5" s="411"/>
      <c r="H5" s="411" t="s">
        <v>225</v>
      </c>
      <c r="I5" s="411"/>
      <c r="J5" s="411" t="s">
        <v>166</v>
      </c>
      <c r="K5" s="411"/>
    </row>
    <row r="6" spans="1:11" s="142" customFormat="1" ht="12.75" customHeight="1" x14ac:dyDescent="0.25">
      <c r="A6" s="151">
        <v>2008</v>
      </c>
      <c r="B6" s="152" t="s">
        <v>1</v>
      </c>
      <c r="C6" s="219"/>
      <c r="D6" s="206">
        <v>0.48854786332155076</v>
      </c>
      <c r="E6" s="154" t="s">
        <v>273</v>
      </c>
      <c r="F6" s="206">
        <v>0.37359542489295056</v>
      </c>
      <c r="G6" s="154" t="s">
        <v>497</v>
      </c>
      <c r="H6" s="206">
        <v>0.11495243842860017</v>
      </c>
      <c r="I6" s="154" t="s">
        <v>273</v>
      </c>
      <c r="J6" s="206" t="s">
        <v>67</v>
      </c>
      <c r="K6" s="154" t="s">
        <v>273</v>
      </c>
    </row>
    <row r="7" spans="1:11" s="142" customFormat="1" ht="12.75" customHeight="1" x14ac:dyDescent="0.25">
      <c r="A7" s="151"/>
      <c r="B7" s="152" t="s">
        <v>2</v>
      </c>
      <c r="C7" s="219"/>
      <c r="D7" s="206">
        <v>0.53670183941066918</v>
      </c>
      <c r="E7" s="154" t="s">
        <v>273</v>
      </c>
      <c r="F7" s="206">
        <v>0.40607599489801954</v>
      </c>
      <c r="G7" s="154" t="s">
        <v>497</v>
      </c>
      <c r="H7" s="206">
        <v>0.13062584451264964</v>
      </c>
      <c r="I7" s="154" t="s">
        <v>273</v>
      </c>
      <c r="J7" s="206" t="s">
        <v>67</v>
      </c>
      <c r="K7" s="154" t="s">
        <v>273</v>
      </c>
    </row>
    <row r="8" spans="1:11" s="142" customFormat="1" ht="12.75" customHeight="1" x14ac:dyDescent="0.25">
      <c r="A8" s="151"/>
      <c r="B8" s="152" t="s">
        <v>3</v>
      </c>
      <c r="C8" s="219"/>
      <c r="D8" s="206">
        <v>0.53700332464100209</v>
      </c>
      <c r="E8" s="154" t="s">
        <v>273</v>
      </c>
      <c r="F8" s="206">
        <v>0.3992380738168706</v>
      </c>
      <c r="G8" s="154" t="s">
        <v>497</v>
      </c>
      <c r="H8" s="206">
        <v>0.13776525082413141</v>
      </c>
      <c r="I8" s="154" t="s">
        <v>273</v>
      </c>
      <c r="J8" s="206" t="s">
        <v>67</v>
      </c>
      <c r="K8" s="154" t="s">
        <v>273</v>
      </c>
    </row>
    <row r="9" spans="1:11" s="142" customFormat="1" ht="12.75" customHeight="1" x14ac:dyDescent="0.25">
      <c r="A9" s="151"/>
      <c r="B9" s="152" t="s">
        <v>4</v>
      </c>
      <c r="C9" s="219"/>
      <c r="D9" s="206">
        <v>0.59742734635540728</v>
      </c>
      <c r="E9" s="154" t="s">
        <v>273</v>
      </c>
      <c r="F9" s="206">
        <v>0.45164363982848976</v>
      </c>
      <c r="G9" s="154" t="s">
        <v>497</v>
      </c>
      <c r="H9" s="206">
        <v>0.14578370652691758</v>
      </c>
      <c r="I9" s="154" t="s">
        <v>273</v>
      </c>
      <c r="J9" s="206" t="s">
        <v>67</v>
      </c>
      <c r="K9" s="154" t="s">
        <v>273</v>
      </c>
    </row>
    <row r="10" spans="1:11" s="142" customFormat="1" ht="12.75" customHeight="1" x14ac:dyDescent="0.25">
      <c r="A10" s="151"/>
      <c r="B10" s="152"/>
      <c r="C10" s="219"/>
      <c r="D10" s="206"/>
      <c r="E10" s="154"/>
      <c r="F10" s="206"/>
      <c r="G10" s="154"/>
      <c r="H10" s="206"/>
      <c r="I10" s="154"/>
      <c r="J10" s="206"/>
      <c r="K10" s="154"/>
    </row>
    <row r="11" spans="1:11" s="142" customFormat="1" ht="12.75" customHeight="1" x14ac:dyDescent="0.25">
      <c r="A11" s="151">
        <v>2009</v>
      </c>
      <c r="B11" s="152" t="s">
        <v>1</v>
      </c>
      <c r="C11" s="219"/>
      <c r="D11" s="206">
        <v>0.63742752463273222</v>
      </c>
      <c r="E11" s="154" t="s">
        <v>273</v>
      </c>
      <c r="F11" s="206">
        <v>0.4410770817771138</v>
      </c>
      <c r="G11" s="154" t="s">
        <v>497</v>
      </c>
      <c r="H11" s="206">
        <v>0.1963504428556184</v>
      </c>
      <c r="I11" s="154" t="s">
        <v>273</v>
      </c>
      <c r="J11" s="206" t="s">
        <v>67</v>
      </c>
      <c r="K11" s="154" t="s">
        <v>273</v>
      </c>
    </row>
    <row r="12" spans="1:11" s="142" customFormat="1" ht="12.75" customHeight="1" x14ac:dyDescent="0.25">
      <c r="A12" s="151"/>
      <c r="B12" s="152" t="s">
        <v>2</v>
      </c>
      <c r="C12" s="219"/>
      <c r="D12" s="206">
        <v>0.65647681344645614</v>
      </c>
      <c r="E12" s="154" t="s">
        <v>273</v>
      </c>
      <c r="F12" s="206">
        <v>0.44991298852580397</v>
      </c>
      <c r="G12" s="154" t="s">
        <v>497</v>
      </c>
      <c r="H12" s="206">
        <v>0.20656382492065217</v>
      </c>
      <c r="I12" s="154" t="s">
        <v>273</v>
      </c>
      <c r="J12" s="206" t="s">
        <v>67</v>
      </c>
      <c r="K12" s="154" t="s">
        <v>273</v>
      </c>
    </row>
    <row r="13" spans="1:11" s="142" customFormat="1" ht="12.75" customHeight="1" x14ac:dyDescent="0.25">
      <c r="A13" s="151"/>
      <c r="B13" s="152" t="s">
        <v>3</v>
      </c>
      <c r="C13" s="219"/>
      <c r="D13" s="206">
        <v>0.67262523188919043</v>
      </c>
      <c r="E13" s="154" t="s">
        <v>273</v>
      </c>
      <c r="F13" s="206">
        <v>0.44747871075473339</v>
      </c>
      <c r="G13" s="154" t="s">
        <v>497</v>
      </c>
      <c r="H13" s="206">
        <v>0.22514652113445704</v>
      </c>
      <c r="I13" s="154" t="s">
        <v>273</v>
      </c>
      <c r="J13" s="206" t="s">
        <v>67</v>
      </c>
      <c r="K13" s="154" t="s">
        <v>273</v>
      </c>
    </row>
    <row r="14" spans="1:11" s="142" customFormat="1" ht="12.75" customHeight="1" x14ac:dyDescent="0.25">
      <c r="A14" s="151"/>
      <c r="B14" s="152" t="s">
        <v>4</v>
      </c>
      <c r="C14" s="219"/>
      <c r="D14" s="206">
        <v>0.70517029719930358</v>
      </c>
      <c r="E14" s="154" t="s">
        <v>273</v>
      </c>
      <c r="F14" s="206">
        <v>0.46821023781654159</v>
      </c>
      <c r="G14" s="154" t="s">
        <v>497</v>
      </c>
      <c r="H14" s="206">
        <v>0.23696005938276193</v>
      </c>
      <c r="I14" s="154" t="s">
        <v>273</v>
      </c>
      <c r="J14" s="206" t="s">
        <v>67</v>
      </c>
      <c r="K14" s="154" t="s">
        <v>273</v>
      </c>
    </row>
    <row r="15" spans="1:11" s="142" customFormat="1" ht="12.75" customHeight="1" x14ac:dyDescent="0.25">
      <c r="A15" s="151"/>
      <c r="B15" s="152"/>
      <c r="C15" s="219"/>
      <c r="D15" s="206"/>
      <c r="E15" s="154"/>
      <c r="F15" s="206"/>
      <c r="G15" s="154"/>
      <c r="H15" s="206"/>
      <c r="I15" s="154"/>
      <c r="J15" s="206"/>
      <c r="K15" s="154"/>
    </row>
    <row r="16" spans="1:11" s="142" customFormat="1" ht="12.75" customHeight="1" x14ac:dyDescent="0.25">
      <c r="A16" s="151">
        <v>2010</v>
      </c>
      <c r="B16" s="152" t="s">
        <v>1</v>
      </c>
      <c r="C16" s="219"/>
      <c r="D16" s="206">
        <v>0.83473405316087879</v>
      </c>
      <c r="E16" s="154" t="s">
        <v>273</v>
      </c>
      <c r="F16" s="206">
        <v>0.5099569812825846</v>
      </c>
      <c r="G16" s="154" t="s">
        <v>497</v>
      </c>
      <c r="H16" s="206">
        <v>0.30768354177943658</v>
      </c>
      <c r="I16" s="154" t="s">
        <v>273</v>
      </c>
      <c r="J16" s="206">
        <v>1.7093530098857584E-2</v>
      </c>
      <c r="K16" s="154" t="s">
        <v>273</v>
      </c>
    </row>
    <row r="17" spans="1:11" s="142" customFormat="1" ht="12.75" customHeight="1" x14ac:dyDescent="0.25">
      <c r="A17" s="151"/>
      <c r="B17" s="152" t="s">
        <v>2</v>
      </c>
      <c r="C17" s="219"/>
      <c r="D17" s="206">
        <v>1.0040741866828824</v>
      </c>
      <c r="E17" s="154" t="s">
        <v>273</v>
      </c>
      <c r="F17" s="206">
        <v>0.65673456977804801</v>
      </c>
      <c r="G17" s="154" t="s">
        <v>497</v>
      </c>
      <c r="H17" s="206">
        <v>0.32107023411371238</v>
      </c>
      <c r="I17" s="154" t="s">
        <v>273</v>
      </c>
      <c r="J17" s="206">
        <v>2.6269382791121922E-2</v>
      </c>
      <c r="K17" s="154" t="s">
        <v>273</v>
      </c>
    </row>
    <row r="18" spans="1:11" s="142" customFormat="1" ht="12.75" customHeight="1" x14ac:dyDescent="0.25">
      <c r="A18" s="151"/>
      <c r="B18" s="152" t="s">
        <v>3</v>
      </c>
      <c r="C18" s="219"/>
      <c r="D18" s="206">
        <v>1.1153936719999009</v>
      </c>
      <c r="E18" s="154" t="s">
        <v>273</v>
      </c>
      <c r="F18" s="206">
        <v>0.75251893070926656</v>
      </c>
      <c r="G18" s="154" t="s">
        <v>497</v>
      </c>
      <c r="H18" s="206">
        <v>0.32718214378663762</v>
      </c>
      <c r="I18" s="154" t="s">
        <v>273</v>
      </c>
      <c r="J18" s="206">
        <v>3.569259750399683E-2</v>
      </c>
      <c r="K18" s="154" t="s">
        <v>273</v>
      </c>
    </row>
    <row r="19" spans="1:11" s="142" customFormat="1" ht="12.75" customHeight="1" x14ac:dyDescent="0.25">
      <c r="A19" s="151"/>
      <c r="B19" s="152" t="s">
        <v>4</v>
      </c>
      <c r="C19" s="219"/>
      <c r="D19" s="206">
        <v>1.1468241981886518</v>
      </c>
      <c r="E19" s="154" t="s">
        <v>273</v>
      </c>
      <c r="F19" s="206">
        <v>0.74276178639161372</v>
      </c>
      <c r="G19" s="154" t="s">
        <v>497</v>
      </c>
      <c r="H19" s="206">
        <v>0.35949670461354105</v>
      </c>
      <c r="I19" s="154" t="s">
        <v>273</v>
      </c>
      <c r="J19" s="206">
        <v>4.4565707183496825E-2</v>
      </c>
      <c r="K19" s="154" t="s">
        <v>273</v>
      </c>
    </row>
    <row r="20" spans="1:11" s="142" customFormat="1" ht="12.75" customHeight="1" x14ac:dyDescent="0.25">
      <c r="A20" s="151"/>
      <c r="B20" s="152"/>
      <c r="C20" s="219"/>
      <c r="D20" s="206"/>
      <c r="E20" s="154"/>
      <c r="F20" s="206"/>
      <c r="G20" s="154"/>
      <c r="H20" s="206"/>
      <c r="I20" s="154"/>
      <c r="J20" s="206"/>
      <c r="K20" s="154"/>
    </row>
    <row r="21" spans="1:11" s="142" customFormat="1" ht="12.75" customHeight="1" x14ac:dyDescent="0.25">
      <c r="A21" s="151">
        <v>2011</v>
      </c>
      <c r="B21" s="152" t="s">
        <v>1</v>
      </c>
      <c r="C21" s="219"/>
      <c r="D21" s="206">
        <v>1.1347161955403948</v>
      </c>
      <c r="E21" s="154" t="s">
        <v>273</v>
      </c>
      <c r="F21" s="206">
        <v>0.78858260804133551</v>
      </c>
      <c r="G21" s="154" t="s">
        <v>497</v>
      </c>
      <c r="H21" s="206">
        <v>0.31001530010785322</v>
      </c>
      <c r="I21" s="154" t="s">
        <v>273</v>
      </c>
      <c r="J21" s="206">
        <v>3.6118287391206198E-2</v>
      </c>
      <c r="K21" s="154" t="s">
        <v>273</v>
      </c>
    </row>
    <row r="22" spans="1:11" s="142" customFormat="1" ht="12.75" customHeight="1" x14ac:dyDescent="0.25">
      <c r="A22" s="151"/>
      <c r="B22" s="152" t="s">
        <v>2</v>
      </c>
      <c r="C22" s="219"/>
      <c r="D22" s="206">
        <v>1.0429346363432104</v>
      </c>
      <c r="E22" s="154" t="s">
        <v>273</v>
      </c>
      <c r="F22" s="206">
        <v>0.66961144265217487</v>
      </c>
      <c r="G22" s="154" t="s">
        <v>497</v>
      </c>
      <c r="H22" s="206">
        <v>0.33184283883647603</v>
      </c>
      <c r="I22" s="154" t="s">
        <v>273</v>
      </c>
      <c r="J22" s="206">
        <v>4.1480354854559504E-2</v>
      </c>
      <c r="K22" s="154" t="s">
        <v>273</v>
      </c>
    </row>
    <row r="23" spans="1:11" s="142" customFormat="1" ht="12.75" customHeight="1" x14ac:dyDescent="0.25">
      <c r="A23" s="151"/>
      <c r="B23" s="152" t="s">
        <v>3</v>
      </c>
      <c r="C23" s="219"/>
      <c r="D23" s="206">
        <v>1.0267216533152108</v>
      </c>
      <c r="E23" s="154" t="s">
        <v>273</v>
      </c>
      <c r="F23" s="206">
        <v>0.62776695374130032</v>
      </c>
      <c r="G23" s="154" t="s">
        <v>497</v>
      </c>
      <c r="H23" s="206">
        <v>0.35201885256521515</v>
      </c>
      <c r="I23" s="154" t="s">
        <v>273</v>
      </c>
      <c r="J23" s="206">
        <v>4.6935847008695353E-2</v>
      </c>
      <c r="K23" s="154" t="s">
        <v>273</v>
      </c>
    </row>
    <row r="24" spans="1:11" s="142" customFormat="1" ht="12.75" customHeight="1" x14ac:dyDescent="0.25">
      <c r="A24" s="151"/>
      <c r="B24" s="152" t="s">
        <v>4</v>
      </c>
      <c r="C24" s="219"/>
      <c r="D24" s="206">
        <v>0.98853692199855969</v>
      </c>
      <c r="E24" s="154" t="s">
        <v>273</v>
      </c>
      <c r="F24" s="206">
        <v>0.60121543794064447</v>
      </c>
      <c r="G24" s="154" t="s">
        <v>497</v>
      </c>
      <c r="H24" s="206">
        <v>0.34685506035037184</v>
      </c>
      <c r="I24" s="154" t="s">
        <v>273</v>
      </c>
      <c r="J24" s="206">
        <v>4.0466423707543386E-2</v>
      </c>
      <c r="K24" s="154" t="s">
        <v>273</v>
      </c>
    </row>
    <row r="25" spans="1:11" s="142" customFormat="1" ht="12.75" customHeight="1" x14ac:dyDescent="0.25">
      <c r="A25" s="151"/>
      <c r="B25" s="152"/>
      <c r="C25" s="219"/>
      <c r="D25" s="206"/>
      <c r="E25" s="154"/>
      <c r="F25" s="206"/>
      <c r="G25" s="154"/>
      <c r="H25" s="206"/>
      <c r="I25" s="154"/>
      <c r="J25" s="206"/>
      <c r="K25" s="154"/>
    </row>
    <row r="26" spans="1:11" s="142" customFormat="1" ht="12.75" customHeight="1" x14ac:dyDescent="0.25">
      <c r="A26" s="151">
        <v>2012</v>
      </c>
      <c r="B26" s="152" t="s">
        <v>1</v>
      </c>
      <c r="C26" s="219"/>
      <c r="D26" s="206">
        <v>1.0110839484489593</v>
      </c>
      <c r="E26" s="154" t="s">
        <v>273</v>
      </c>
      <c r="F26" s="206">
        <v>0.62373911186006226</v>
      </c>
      <c r="G26" s="154" t="s">
        <v>497</v>
      </c>
      <c r="H26" s="206">
        <v>0.34462297961218052</v>
      </c>
      <c r="I26" s="154" t="s">
        <v>273</v>
      </c>
      <c r="J26" s="206">
        <v>4.2721856976716592E-2</v>
      </c>
      <c r="K26" s="154" t="s">
        <v>273</v>
      </c>
    </row>
    <row r="27" spans="1:11" s="142" customFormat="1" ht="12.75" customHeight="1" x14ac:dyDescent="0.25">
      <c r="A27" s="151"/>
      <c r="B27" s="152" t="s">
        <v>2</v>
      </c>
      <c r="C27" s="219"/>
      <c r="D27" s="206">
        <v>1.0687486851025036</v>
      </c>
      <c r="E27" s="154" t="s">
        <v>273</v>
      </c>
      <c r="F27" s="206">
        <v>0.65920194487949701</v>
      </c>
      <c r="G27" s="154" t="s">
        <v>497</v>
      </c>
      <c r="H27" s="206">
        <v>0.35905467635989624</v>
      </c>
      <c r="I27" s="154" t="s">
        <v>273</v>
      </c>
      <c r="J27" s="206">
        <v>5.0492063863110413E-2</v>
      </c>
      <c r="K27" s="154" t="s">
        <v>273</v>
      </c>
    </row>
    <row r="28" spans="1:11" s="142" customFormat="1" ht="12.75" customHeight="1" x14ac:dyDescent="0.25">
      <c r="A28" s="151"/>
      <c r="B28" s="152" t="s">
        <v>3</v>
      </c>
      <c r="C28" s="219"/>
      <c r="D28" s="206">
        <v>1.0916433689327303</v>
      </c>
      <c r="E28" s="154" t="s">
        <v>273</v>
      </c>
      <c r="F28" s="206">
        <v>0.69468214386628302</v>
      </c>
      <c r="G28" s="154" t="s">
        <v>497</v>
      </c>
      <c r="H28" s="206">
        <v>0.35285442228128661</v>
      </c>
      <c r="I28" s="154" t="s">
        <v>273</v>
      </c>
      <c r="J28" s="206">
        <v>4.4106802785160826E-2</v>
      </c>
      <c r="K28" s="154" t="s">
        <v>273</v>
      </c>
    </row>
    <row r="29" spans="1:11" s="142" customFormat="1" ht="12.75" customHeight="1" x14ac:dyDescent="0.25">
      <c r="A29" s="151"/>
      <c r="B29" s="152" t="s">
        <v>4</v>
      </c>
      <c r="C29" s="219"/>
      <c r="D29" s="206">
        <v>1.0948929836963028</v>
      </c>
      <c r="E29" s="154" t="s">
        <v>273</v>
      </c>
      <c r="F29" s="206">
        <v>0.68295304923630773</v>
      </c>
      <c r="G29" s="154" t="s">
        <v>497</v>
      </c>
      <c r="H29" s="206">
        <v>0.36315757380025887</v>
      </c>
      <c r="I29" s="154" t="s">
        <v>273</v>
      </c>
      <c r="J29" s="206">
        <v>4.8782360659736262E-2</v>
      </c>
      <c r="K29" s="154" t="s">
        <v>273</v>
      </c>
    </row>
    <row r="30" spans="1:11" s="142" customFormat="1" ht="12.75" customHeight="1" x14ac:dyDescent="0.25">
      <c r="A30" s="151"/>
      <c r="B30" s="152"/>
      <c r="C30" s="219"/>
      <c r="D30" s="206"/>
      <c r="E30" s="154"/>
      <c r="F30" s="206"/>
      <c r="G30" s="154"/>
      <c r="H30" s="206"/>
      <c r="I30" s="154"/>
      <c r="J30" s="206"/>
      <c r="K30" s="154"/>
    </row>
    <row r="31" spans="1:11" s="142" customFormat="1" ht="12.75" customHeight="1" x14ac:dyDescent="0.25">
      <c r="A31" s="151">
        <v>2013</v>
      </c>
      <c r="B31" s="152" t="s">
        <v>1</v>
      </c>
      <c r="C31" s="219"/>
      <c r="D31" s="206">
        <v>0.93453796726898375</v>
      </c>
      <c r="E31" s="154" t="s">
        <v>273</v>
      </c>
      <c r="F31" s="206">
        <v>0.5591252795626398</v>
      </c>
      <c r="G31" s="154" t="s">
        <v>497</v>
      </c>
      <c r="H31" s="206">
        <v>0.33015016507508255</v>
      </c>
      <c r="I31" s="154" t="s">
        <v>273</v>
      </c>
      <c r="J31" s="206">
        <v>4.526252263126132E-2</v>
      </c>
      <c r="K31" s="154" t="s">
        <v>273</v>
      </c>
    </row>
    <row r="32" spans="1:11" s="142" customFormat="1" ht="12.75" customHeight="1" x14ac:dyDescent="0.25">
      <c r="A32" s="151"/>
      <c r="B32" s="152" t="s">
        <v>2</v>
      </c>
      <c r="C32" s="219"/>
      <c r="D32" s="206">
        <v>0.88776572412483712</v>
      </c>
      <c r="E32" s="154" t="s">
        <v>273</v>
      </c>
      <c r="F32" s="206">
        <v>0.53423070124326477</v>
      </c>
      <c r="G32" s="154" t="s">
        <v>497</v>
      </c>
      <c r="H32" s="206">
        <v>0.306397019830696</v>
      </c>
      <c r="I32" s="154" t="s">
        <v>273</v>
      </c>
      <c r="J32" s="206">
        <v>4.7138003050876308E-2</v>
      </c>
      <c r="K32" s="154" t="s">
        <v>273</v>
      </c>
    </row>
    <row r="33" spans="1:11" s="142" customFormat="1" ht="12.75" customHeight="1" x14ac:dyDescent="0.25">
      <c r="A33" s="151"/>
      <c r="B33" s="152" t="s">
        <v>3</v>
      </c>
      <c r="C33" s="219"/>
      <c r="D33" s="206">
        <v>0.80526898042141548</v>
      </c>
      <c r="E33" s="154" t="s">
        <v>273</v>
      </c>
      <c r="F33" s="206">
        <v>0.48882142581491678</v>
      </c>
      <c r="G33" s="154" t="s">
        <v>497</v>
      </c>
      <c r="H33" s="206">
        <v>0.27013815637140137</v>
      </c>
      <c r="I33" s="154" t="s">
        <v>273</v>
      </c>
      <c r="J33" s="206">
        <v>4.6309398235097374E-2</v>
      </c>
      <c r="K33" s="154" t="s">
        <v>273</v>
      </c>
    </row>
    <row r="34" spans="1:11" s="142" customFormat="1" ht="12.75" customHeight="1" x14ac:dyDescent="0.25">
      <c r="A34" s="151"/>
      <c r="B34" s="152" t="s">
        <v>4</v>
      </c>
      <c r="C34" s="219"/>
      <c r="D34" s="206">
        <v>0.75079788074447795</v>
      </c>
      <c r="E34" s="154" t="s">
        <v>273</v>
      </c>
      <c r="F34" s="206">
        <v>0.44997314064820559</v>
      </c>
      <c r="G34" s="154" t="s">
        <v>497</v>
      </c>
      <c r="H34" s="206">
        <v>0.24773802125575367</v>
      </c>
      <c r="I34" s="154" t="s">
        <v>273</v>
      </c>
      <c r="J34" s="206">
        <v>5.3086718840518639E-2</v>
      </c>
      <c r="K34" s="154" t="s">
        <v>273</v>
      </c>
    </row>
    <row r="35" spans="1:11" s="142" customFormat="1" ht="12.75" customHeight="1" x14ac:dyDescent="0.25">
      <c r="A35" s="151"/>
      <c r="B35" s="152"/>
      <c r="C35" s="219"/>
      <c r="D35" s="206"/>
      <c r="E35" s="154"/>
      <c r="F35" s="206"/>
      <c r="G35" s="154"/>
      <c r="H35" s="206"/>
      <c r="I35" s="154"/>
      <c r="J35" s="206"/>
      <c r="K35" s="154"/>
    </row>
    <row r="36" spans="1:11" s="142" customFormat="1" ht="12.75" customHeight="1" x14ac:dyDescent="0.25">
      <c r="A36" s="151">
        <v>2014</v>
      </c>
      <c r="B36" s="152" t="s">
        <v>1</v>
      </c>
      <c r="C36" s="219"/>
      <c r="D36" s="206">
        <v>0.7849696528082537</v>
      </c>
      <c r="E36" s="154" t="s">
        <v>273</v>
      </c>
      <c r="F36" s="206">
        <v>0.47445950533663434</v>
      </c>
      <c r="G36" s="154" t="s">
        <v>497</v>
      </c>
      <c r="H36" s="206">
        <v>0.24840811797729548</v>
      </c>
      <c r="I36" s="154" t="s">
        <v>273</v>
      </c>
      <c r="J36" s="206">
        <v>6.210202949432387E-2</v>
      </c>
      <c r="K36" s="154" t="s">
        <v>273</v>
      </c>
    </row>
    <row r="37" spans="1:11" s="142" customFormat="1" ht="12.75" customHeight="1" x14ac:dyDescent="0.25">
      <c r="A37" s="151"/>
      <c r="B37" s="152" t="s">
        <v>2</v>
      </c>
      <c r="C37" s="219"/>
      <c r="D37" s="206">
        <v>0.69713872491864681</v>
      </c>
      <c r="E37" s="154" t="s">
        <v>273</v>
      </c>
      <c r="F37" s="206">
        <v>0.43144599409300871</v>
      </c>
      <c r="G37" s="154" t="s">
        <v>497</v>
      </c>
      <c r="H37" s="206">
        <v>0.21694177104111736</v>
      </c>
      <c r="I37" s="154" t="s">
        <v>273</v>
      </c>
      <c r="J37" s="206">
        <v>4.8750959784520757E-2</v>
      </c>
      <c r="K37" s="154" t="s">
        <v>273</v>
      </c>
    </row>
    <row r="38" spans="1:11" s="142" customFormat="1" ht="12.75" customHeight="1" x14ac:dyDescent="0.25">
      <c r="A38" s="151"/>
      <c r="B38" s="152" t="s">
        <v>3</v>
      </c>
      <c r="C38" s="219"/>
      <c r="D38" s="206">
        <v>0.71619339616992228</v>
      </c>
      <c r="E38" s="154" t="s">
        <v>273</v>
      </c>
      <c r="F38" s="206">
        <v>0.43594380636430052</v>
      </c>
      <c r="G38" s="154" t="s">
        <v>497</v>
      </c>
      <c r="H38" s="206">
        <v>0.22994838137897172</v>
      </c>
      <c r="I38" s="154" t="s">
        <v>273</v>
      </c>
      <c r="J38" s="206">
        <v>5.0301208426650063E-2</v>
      </c>
      <c r="K38" s="154" t="s">
        <v>273</v>
      </c>
    </row>
    <row r="39" spans="1:11" s="142" customFormat="1" ht="12.75" customHeight="1" x14ac:dyDescent="0.25">
      <c r="A39" s="151"/>
      <c r="B39" s="152" t="s">
        <v>4</v>
      </c>
      <c r="C39" s="219"/>
      <c r="D39" s="206">
        <v>0.76967737886015575</v>
      </c>
      <c r="E39" s="154" t="s">
        <v>273</v>
      </c>
      <c r="F39" s="206">
        <v>0.52017951292995235</v>
      </c>
      <c r="G39" s="154" t="s">
        <v>497</v>
      </c>
      <c r="H39" s="206">
        <v>0.21183781069545571</v>
      </c>
      <c r="I39" s="154" t="s">
        <v>273</v>
      </c>
      <c r="J39" s="206">
        <v>3.7660055234747684E-2</v>
      </c>
      <c r="K39" s="154" t="s">
        <v>273</v>
      </c>
    </row>
    <row r="40" spans="1:11" s="142" customFormat="1" ht="12.75" customHeight="1" x14ac:dyDescent="0.25">
      <c r="A40" s="151"/>
      <c r="B40" s="152"/>
      <c r="C40" s="219"/>
      <c r="D40" s="206"/>
      <c r="E40" s="154"/>
      <c r="F40" s="206"/>
      <c r="G40" s="154"/>
      <c r="H40" s="206"/>
      <c r="I40" s="154"/>
      <c r="J40" s="206"/>
      <c r="K40" s="154"/>
    </row>
    <row r="41" spans="1:11" s="142" customFormat="1" ht="12.75" customHeight="1" x14ac:dyDescent="0.25">
      <c r="A41" s="151">
        <v>2015</v>
      </c>
      <c r="B41" s="152" t="s">
        <v>1</v>
      </c>
      <c r="C41" s="219"/>
      <c r="D41" s="206">
        <v>0.76310723390971058</v>
      </c>
      <c r="E41" s="154" t="s">
        <v>273</v>
      </c>
      <c r="F41" s="206">
        <v>0.54111240222688561</v>
      </c>
      <c r="G41" s="154" t="s">
        <v>497</v>
      </c>
      <c r="H41" s="206">
        <v>0.19655792388583454</v>
      </c>
      <c r="I41" s="154" t="s">
        <v>273</v>
      </c>
      <c r="J41" s="206">
        <v>2.543690779699035E-2</v>
      </c>
      <c r="K41" s="154" t="s">
        <v>273</v>
      </c>
    </row>
    <row r="42" spans="1:11" s="142" customFormat="1" ht="12.75" customHeight="1" x14ac:dyDescent="0.25">
      <c r="A42" s="151"/>
      <c r="B42" s="152" t="s">
        <v>2</v>
      </c>
      <c r="C42" s="219"/>
      <c r="D42" s="206">
        <v>0.73790963445091962</v>
      </c>
      <c r="E42" s="154" t="s">
        <v>273</v>
      </c>
      <c r="F42" s="206">
        <v>0.5040490426095513</v>
      </c>
      <c r="G42" s="154" t="s">
        <v>497</v>
      </c>
      <c r="H42" s="206">
        <v>0.2043442064633316</v>
      </c>
      <c r="I42" s="154" t="s">
        <v>273</v>
      </c>
      <c r="J42" s="206">
        <v>2.9516385378036785E-2</v>
      </c>
      <c r="K42" s="154" t="s">
        <v>273</v>
      </c>
    </row>
    <row r="43" spans="1:11" s="142" customFormat="1" ht="12.75" customHeight="1" x14ac:dyDescent="0.25">
      <c r="A43" s="151"/>
      <c r="B43" s="152" t="s">
        <v>3</v>
      </c>
      <c r="C43" s="219"/>
      <c r="D43" s="206">
        <v>0.71067874647259777</v>
      </c>
      <c r="E43" s="154" t="s">
        <v>273</v>
      </c>
      <c r="F43" s="206">
        <v>0.50349027179563355</v>
      </c>
      <c r="G43" s="154" t="s">
        <v>497</v>
      </c>
      <c r="H43" s="206">
        <v>0.18045447794445271</v>
      </c>
      <c r="I43" s="154" t="s">
        <v>273</v>
      </c>
      <c r="J43" s="206">
        <v>2.6733996732511509E-2</v>
      </c>
      <c r="K43" s="154" t="s">
        <v>273</v>
      </c>
    </row>
    <row r="44" spans="1:11" s="142" customFormat="1" ht="12.75" customHeight="1" x14ac:dyDescent="0.25">
      <c r="A44" s="151"/>
      <c r="B44" s="152" t="s">
        <v>4</v>
      </c>
      <c r="C44" s="219"/>
      <c r="D44" s="206">
        <v>0.70414963544219833</v>
      </c>
      <c r="E44" s="154" t="s">
        <v>273</v>
      </c>
      <c r="F44" s="206">
        <v>0.49203002476551122</v>
      </c>
      <c r="G44" s="154" t="s">
        <v>497</v>
      </c>
      <c r="H44" s="206">
        <v>0.17057040858537723</v>
      </c>
      <c r="I44" s="154" t="s">
        <v>273</v>
      </c>
      <c r="J44" s="206">
        <v>4.1549202091309842E-2</v>
      </c>
      <c r="K44" s="154" t="s">
        <v>273</v>
      </c>
    </row>
    <row r="45" spans="1:11" s="142" customFormat="1" ht="12.75" customHeight="1" x14ac:dyDescent="0.25">
      <c r="A45" s="151"/>
      <c r="B45" s="152"/>
      <c r="C45" s="219"/>
      <c r="D45" s="206"/>
      <c r="E45" s="154"/>
      <c r="F45" s="206"/>
      <c r="G45" s="154"/>
      <c r="H45" s="206"/>
      <c r="I45" s="154"/>
      <c r="J45" s="206"/>
      <c r="K45" s="154"/>
    </row>
    <row r="46" spans="1:11" s="142" customFormat="1" ht="12.75" customHeight="1" x14ac:dyDescent="0.25">
      <c r="A46" s="151">
        <v>2016</v>
      </c>
      <c r="B46" s="152" t="s">
        <v>1</v>
      </c>
      <c r="C46" s="219"/>
      <c r="D46" s="206">
        <v>0.67182519666448459</v>
      </c>
      <c r="E46" s="154" t="s">
        <v>273</v>
      </c>
      <c r="F46" s="206">
        <v>0.45289174599426918</v>
      </c>
      <c r="G46" s="154" t="s">
        <v>497</v>
      </c>
      <c r="H46" s="206">
        <v>0.17600532308782024</v>
      </c>
      <c r="I46" s="154" t="s">
        <v>273</v>
      </c>
      <c r="J46" s="206">
        <v>4.2928127582395184E-2</v>
      </c>
      <c r="K46" s="154" t="s">
        <v>273</v>
      </c>
    </row>
    <row r="47" spans="1:11" s="142" customFormat="1" ht="12.75" customHeight="1" x14ac:dyDescent="0.25">
      <c r="A47" s="151"/>
      <c r="B47" s="152" t="s">
        <v>2</v>
      </c>
      <c r="C47" s="219"/>
      <c r="D47" s="206">
        <v>0.73347571942446044</v>
      </c>
      <c r="E47" s="154" t="s">
        <v>273</v>
      </c>
      <c r="F47" s="206">
        <v>0.51006070143884896</v>
      </c>
      <c r="G47" s="154" t="s">
        <v>497</v>
      </c>
      <c r="H47" s="206">
        <v>0.18126124100719426</v>
      </c>
      <c r="I47" s="154" t="s">
        <v>273</v>
      </c>
      <c r="J47" s="206">
        <v>4.2153776978417268E-2</v>
      </c>
      <c r="K47" s="154" t="s">
        <v>273</v>
      </c>
    </row>
    <row r="48" spans="1:11" s="142" customFormat="1" ht="12.75" customHeight="1" x14ac:dyDescent="0.25">
      <c r="A48" s="151"/>
      <c r="B48" s="152" t="s">
        <v>3</v>
      </c>
      <c r="C48" s="219"/>
      <c r="D48" s="206">
        <v>0.69214190981432377</v>
      </c>
      <c r="E48" s="154" t="s">
        <v>273</v>
      </c>
      <c r="F48" s="206">
        <v>0.48284151193633956</v>
      </c>
      <c r="G48" s="154" t="s">
        <v>497</v>
      </c>
      <c r="H48" s="206">
        <v>0.16785477453580905</v>
      </c>
      <c r="I48" s="154" t="s">
        <v>273</v>
      </c>
      <c r="J48" s="206">
        <v>4.1445623342175074E-2</v>
      </c>
      <c r="K48" s="154" t="s">
        <v>273</v>
      </c>
    </row>
    <row r="49" spans="1:27" s="142" customFormat="1" ht="12.75" customHeight="1" x14ac:dyDescent="0.25">
      <c r="A49" s="151"/>
      <c r="B49" s="152" t="s">
        <v>4</v>
      </c>
      <c r="C49" s="219"/>
      <c r="D49" s="206">
        <v>0.70215429077328573</v>
      </c>
      <c r="E49" s="154" t="s">
        <v>273</v>
      </c>
      <c r="F49" s="206">
        <v>0.49456084828379249</v>
      </c>
      <c r="G49" s="154" t="s">
        <v>497</v>
      </c>
      <c r="H49" s="206">
        <v>0.17910022489289606</v>
      </c>
      <c r="I49" s="154" t="s">
        <v>273</v>
      </c>
      <c r="J49" s="206">
        <v>2.8493217596597103E-2</v>
      </c>
      <c r="K49" s="154" t="s">
        <v>273</v>
      </c>
    </row>
    <row r="50" spans="1:27" s="142" customFormat="1" ht="12.75" customHeight="1" x14ac:dyDescent="0.25">
      <c r="A50" s="151"/>
      <c r="B50" s="152"/>
      <c r="C50" s="219"/>
      <c r="D50" s="206"/>
      <c r="E50" s="154"/>
      <c r="F50" s="206"/>
      <c r="G50" s="154"/>
      <c r="H50" s="206"/>
      <c r="I50" s="154"/>
      <c r="J50" s="206"/>
      <c r="K50" s="154"/>
    </row>
    <row r="51" spans="1:27" s="142" customFormat="1" ht="12.75" customHeight="1" x14ac:dyDescent="0.25">
      <c r="A51" s="151">
        <v>2017</v>
      </c>
      <c r="B51" s="152" t="s">
        <v>1</v>
      </c>
      <c r="C51" s="219">
        <v>0</v>
      </c>
      <c r="D51" s="206">
        <v>0.741611889777683</v>
      </c>
      <c r="E51" s="154" t="s">
        <v>273</v>
      </c>
      <c r="F51" s="206">
        <v>0.53571964005503792</v>
      </c>
      <c r="G51" s="154" t="s">
        <v>497</v>
      </c>
      <c r="H51" s="206">
        <v>0.16991107986820231</v>
      </c>
      <c r="I51" s="154" t="s">
        <v>273</v>
      </c>
      <c r="J51" s="206">
        <v>3.5981169854442843E-2</v>
      </c>
      <c r="K51" s="154" t="s">
        <v>273</v>
      </c>
    </row>
    <row r="52" spans="1:27" s="142" customFormat="1" ht="12.75" customHeight="1" x14ac:dyDescent="0.25">
      <c r="A52" s="151"/>
      <c r="B52" s="152" t="s">
        <v>2</v>
      </c>
      <c r="C52" s="219" t="s">
        <v>195</v>
      </c>
      <c r="D52" s="206">
        <v>0.63889389446783418</v>
      </c>
      <c r="E52" s="154" t="s">
        <v>273</v>
      </c>
      <c r="F52" s="206">
        <v>0.45607194928165395</v>
      </c>
      <c r="G52" s="154" t="s">
        <v>497</v>
      </c>
      <c r="H52" s="206">
        <v>0.14940287993709353</v>
      </c>
      <c r="I52" s="154" t="s">
        <v>273</v>
      </c>
      <c r="J52" s="206">
        <v>3.3419065249086707E-2</v>
      </c>
      <c r="K52" s="154" t="s">
        <v>273</v>
      </c>
    </row>
    <row r="53" spans="1:27" s="142" customFormat="1" ht="12.75" customHeight="1" x14ac:dyDescent="0.25">
      <c r="A53" s="151"/>
      <c r="B53" s="152" t="s">
        <v>3</v>
      </c>
      <c r="C53" s="219" t="s">
        <v>195</v>
      </c>
      <c r="D53" s="206">
        <v>0.61498989521319969</v>
      </c>
      <c r="E53" s="154" t="s">
        <v>273</v>
      </c>
      <c r="F53" s="206">
        <v>0.42739863786829291</v>
      </c>
      <c r="G53" s="154" t="s">
        <v>497</v>
      </c>
      <c r="H53" s="206">
        <v>0.14891264758307038</v>
      </c>
      <c r="I53" s="154" t="s">
        <v>273</v>
      </c>
      <c r="J53" s="206">
        <v>3.8678609761836465E-2</v>
      </c>
      <c r="K53" s="154" t="s">
        <v>273</v>
      </c>
    </row>
    <row r="54" spans="1:27" s="142" customFormat="1" ht="12.75" customHeight="1" x14ac:dyDescent="0.25">
      <c r="A54" s="152"/>
      <c r="B54" s="152" t="s">
        <v>4</v>
      </c>
      <c r="C54" s="219" t="s">
        <v>195</v>
      </c>
      <c r="D54" s="206">
        <v>0.54857229932111007</v>
      </c>
      <c r="E54" s="154" t="s">
        <v>273</v>
      </c>
      <c r="F54" s="206">
        <v>0.38095298563965974</v>
      </c>
      <c r="G54" s="154" t="s">
        <v>497</v>
      </c>
      <c r="H54" s="206">
        <v>0.13142878004568262</v>
      </c>
      <c r="I54" s="154" t="s">
        <v>273</v>
      </c>
      <c r="J54" s="206">
        <v>3.6190533635767679E-2</v>
      </c>
      <c r="K54" s="154" t="s">
        <v>273</v>
      </c>
    </row>
    <row r="55" spans="1:27" s="142" customFormat="1" ht="12.75" customHeight="1" x14ac:dyDescent="0.25">
      <c r="A55" s="151"/>
      <c r="B55" s="152"/>
      <c r="C55" s="219"/>
      <c r="D55" s="206"/>
      <c r="E55" s="154"/>
      <c r="F55" s="206"/>
      <c r="G55" s="154"/>
      <c r="H55" s="206"/>
      <c r="I55" s="154"/>
      <c r="J55" s="206"/>
      <c r="K55" s="154"/>
    </row>
    <row r="56" spans="1:27" s="142" customFormat="1" ht="12.75" customHeight="1" x14ac:dyDescent="0.25">
      <c r="A56" s="151">
        <v>2018</v>
      </c>
      <c r="B56" s="152" t="s">
        <v>1</v>
      </c>
      <c r="C56" s="219" t="s">
        <v>195</v>
      </c>
      <c r="D56" s="206">
        <v>0.43931012040351453</v>
      </c>
      <c r="E56" s="154" t="s">
        <v>497</v>
      </c>
      <c r="F56" s="206">
        <v>0.29287341360234298</v>
      </c>
      <c r="G56" s="154" t="s">
        <v>497</v>
      </c>
      <c r="H56" s="206">
        <v>0.12015319532403816</v>
      </c>
      <c r="I56" s="154" t="s">
        <v>497</v>
      </c>
      <c r="J56" s="206">
        <v>2.6283511477133349E-2</v>
      </c>
      <c r="K56" s="154" t="s">
        <v>497</v>
      </c>
      <c r="AA56" s="142" t="s">
        <v>497</v>
      </c>
    </row>
    <row r="57" spans="1:27" s="142" customFormat="1" ht="12.75" customHeight="1" thickBot="1" x14ac:dyDescent="0.3">
      <c r="A57" s="152"/>
      <c r="B57" s="156"/>
      <c r="C57" s="220"/>
      <c r="D57" s="206"/>
      <c r="E57" s="154"/>
      <c r="F57" s="206"/>
      <c r="G57" s="154"/>
      <c r="H57" s="206"/>
      <c r="I57" s="154"/>
      <c r="J57" s="206"/>
      <c r="K57" s="154"/>
    </row>
    <row r="58" spans="1:27" s="142" customFormat="1" ht="12.75" customHeight="1" x14ac:dyDescent="0.2">
      <c r="A58" s="159" t="s">
        <v>499</v>
      </c>
      <c r="B58" s="159"/>
      <c r="C58" s="221"/>
      <c r="D58" s="207"/>
      <c r="E58" s="221"/>
      <c r="F58" s="207"/>
      <c r="G58" s="221"/>
      <c r="H58" s="207"/>
      <c r="I58" s="221"/>
      <c r="J58" s="207"/>
      <c r="K58" s="221"/>
    </row>
    <row r="59" spans="1:27" s="142" customFormat="1" ht="12.75" customHeight="1" x14ac:dyDescent="0.2">
      <c r="A59" s="160"/>
      <c r="B59" s="160"/>
      <c r="C59" s="161"/>
      <c r="D59" s="208"/>
      <c r="E59" s="161"/>
      <c r="F59" s="208"/>
      <c r="G59" s="161"/>
      <c r="H59" s="208"/>
      <c r="I59" s="161"/>
      <c r="J59" s="208"/>
      <c r="K59" s="161"/>
    </row>
    <row r="60" spans="1:27" s="142" customFormat="1" ht="12.75" customHeight="1" x14ac:dyDescent="0.2">
      <c r="A60" s="162">
        <v>2017</v>
      </c>
      <c r="B60" s="163" t="s">
        <v>4</v>
      </c>
      <c r="C60" s="222"/>
      <c r="D60" s="209">
        <v>-0.10926217891759554</v>
      </c>
      <c r="E60" s="161"/>
      <c r="F60" s="209">
        <v>-8.8079572037316756E-2</v>
      </c>
      <c r="G60" s="161"/>
      <c r="H60" s="209">
        <v>-1.1275584721644458E-2</v>
      </c>
      <c r="I60" s="161"/>
      <c r="J60" s="209">
        <v>-9.9070221586343293E-3</v>
      </c>
      <c r="K60" s="161"/>
    </row>
    <row r="61" spans="1:27" s="142" customFormat="1" ht="12.75" customHeight="1" x14ac:dyDescent="0.2">
      <c r="A61" s="165"/>
      <c r="B61" s="166"/>
      <c r="C61" s="223"/>
      <c r="D61" s="210"/>
      <c r="E61" s="281"/>
      <c r="F61" s="210"/>
      <c r="G61" s="281"/>
      <c r="H61" s="210"/>
      <c r="I61" s="281"/>
      <c r="J61" s="210"/>
      <c r="K61" s="281"/>
    </row>
    <row r="62" spans="1:27" s="142" customFormat="1" ht="12.75" customHeight="1" thickBot="1" x14ac:dyDescent="0.25">
      <c r="A62" s="157">
        <v>2017</v>
      </c>
      <c r="B62" s="158" t="s">
        <v>1</v>
      </c>
      <c r="C62" s="224"/>
      <c r="D62" s="211">
        <v>-0.30230176937416847</v>
      </c>
      <c r="E62" s="282"/>
      <c r="F62" s="211">
        <v>-0.24284622645269494</v>
      </c>
      <c r="G62" s="282"/>
      <c r="H62" s="211">
        <v>-4.9757884544164147E-2</v>
      </c>
      <c r="I62" s="282"/>
      <c r="J62" s="211">
        <v>-9.697658377309494E-3</v>
      </c>
      <c r="K62" s="282"/>
    </row>
    <row r="63" spans="1:27" s="169" customFormat="1" ht="12.75" customHeight="1" x14ac:dyDescent="0.2">
      <c r="A63" s="398"/>
      <c r="B63" s="398"/>
      <c r="C63" s="398"/>
      <c r="D63" s="398"/>
      <c r="E63" s="398"/>
      <c r="F63" s="398"/>
      <c r="G63" s="398"/>
      <c r="H63" s="398"/>
      <c r="I63" s="398"/>
    </row>
    <row r="64" spans="1:27" s="169" customFormat="1" ht="49.5" customHeight="1" x14ac:dyDescent="0.2">
      <c r="A64" s="396" t="s">
        <v>264</v>
      </c>
      <c r="B64" s="396"/>
      <c r="C64" s="396"/>
      <c r="D64" s="396"/>
      <c r="E64" s="396"/>
      <c r="F64" s="396"/>
      <c r="G64" s="396"/>
      <c r="H64" s="396"/>
      <c r="I64" s="396"/>
    </row>
    <row r="65" spans="1:15" s="170" customFormat="1" ht="49.5" customHeight="1" x14ac:dyDescent="0.3">
      <c r="A65" s="428" t="s">
        <v>229</v>
      </c>
      <c r="B65" s="428"/>
      <c r="C65" s="428"/>
      <c r="D65" s="428"/>
      <c r="E65" s="428"/>
      <c r="F65" s="428"/>
      <c r="G65" s="428"/>
      <c r="H65" s="428"/>
      <c r="I65" s="428"/>
      <c r="J65" s="428"/>
      <c r="K65" s="260"/>
    </row>
    <row r="66" spans="1:15" s="171" customFormat="1" ht="53.25" customHeight="1" x14ac:dyDescent="0.3">
      <c r="A66" s="428" t="s">
        <v>261</v>
      </c>
      <c r="B66" s="428"/>
      <c r="C66" s="428"/>
      <c r="D66" s="428"/>
      <c r="E66" s="428"/>
      <c r="F66" s="428"/>
      <c r="G66" s="428"/>
      <c r="H66" s="428"/>
      <c r="I66" s="428"/>
      <c r="J66" s="428"/>
      <c r="K66" s="260"/>
      <c r="L66" s="260"/>
      <c r="M66" s="260"/>
      <c r="N66" s="260"/>
      <c r="O66" s="260"/>
    </row>
    <row r="67" spans="1:15" s="171" customFormat="1" ht="27.75" customHeight="1" x14ac:dyDescent="0.3">
      <c r="A67" s="409"/>
      <c r="B67" s="409"/>
      <c r="C67" s="409"/>
      <c r="D67" s="409"/>
      <c r="E67" s="409"/>
      <c r="F67" s="409"/>
      <c r="G67" s="409"/>
      <c r="H67" s="409"/>
      <c r="I67" s="409"/>
    </row>
    <row r="68" spans="1:15" ht="12.75" customHeight="1" x14ac:dyDescent="0.3">
      <c r="A68" s="409"/>
      <c r="B68" s="409"/>
      <c r="C68" s="409"/>
      <c r="D68" s="409"/>
      <c r="E68" s="409"/>
      <c r="F68" s="409"/>
      <c r="G68" s="409"/>
      <c r="H68" s="409"/>
      <c r="I68" s="409"/>
    </row>
    <row r="69" spans="1:15" ht="12.75" customHeight="1" x14ac:dyDescent="0.3">
      <c r="A69" s="409"/>
      <c r="B69" s="409"/>
      <c r="C69" s="409"/>
      <c r="D69" s="409"/>
      <c r="E69" s="409"/>
      <c r="F69" s="409"/>
      <c r="G69" s="409"/>
      <c r="H69" s="409"/>
      <c r="I69" s="409"/>
    </row>
    <row r="70" spans="1:15" ht="12.75" customHeight="1" x14ac:dyDescent="0.3">
      <c r="A70" s="409"/>
      <c r="B70" s="409"/>
      <c r="C70" s="409"/>
      <c r="D70" s="409"/>
      <c r="E70" s="409"/>
      <c r="F70" s="409"/>
      <c r="G70" s="409"/>
      <c r="H70" s="409"/>
      <c r="I70" s="409"/>
    </row>
    <row r="71" spans="1:15" ht="12.75" customHeight="1" x14ac:dyDescent="0.3">
      <c r="A71" s="409"/>
      <c r="B71" s="409"/>
      <c r="C71" s="409"/>
      <c r="D71" s="409"/>
      <c r="E71" s="409"/>
      <c r="F71" s="409"/>
      <c r="G71" s="409"/>
      <c r="H71" s="409"/>
      <c r="I71" s="409"/>
    </row>
    <row r="72" spans="1:15" ht="12.75" customHeight="1" x14ac:dyDescent="0.3">
      <c r="A72" s="409"/>
      <c r="B72" s="409"/>
      <c r="C72" s="409"/>
      <c r="D72" s="409"/>
      <c r="E72" s="409"/>
      <c r="F72" s="409"/>
      <c r="G72" s="409"/>
      <c r="H72" s="409"/>
      <c r="I72" s="409"/>
    </row>
    <row r="73" spans="1:15" ht="12.75" customHeight="1" x14ac:dyDescent="0.3">
      <c r="A73" s="409"/>
      <c r="B73" s="409"/>
      <c r="C73" s="409"/>
      <c r="D73" s="409"/>
      <c r="E73" s="409"/>
      <c r="F73" s="409"/>
      <c r="G73" s="409"/>
      <c r="H73" s="409"/>
      <c r="I73" s="409"/>
    </row>
  </sheetData>
  <dataConsolidate/>
  <mergeCells count="15">
    <mergeCell ref="A72:I72"/>
    <mergeCell ref="A73:I73"/>
    <mergeCell ref="A67:I67"/>
    <mergeCell ref="A68:I68"/>
    <mergeCell ref="A69:I69"/>
    <mergeCell ref="A70:I70"/>
    <mergeCell ref="A71:I71"/>
    <mergeCell ref="A66:J66"/>
    <mergeCell ref="D5:E5"/>
    <mergeCell ref="F5:G5"/>
    <mergeCell ref="H5:I5"/>
    <mergeCell ref="A63:I63"/>
    <mergeCell ref="A64:I64"/>
    <mergeCell ref="A65:J6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0" orientation="portrait" horizontalDpi="300" vertic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4"/>
  <sheetViews>
    <sheetView showGridLines="0" zoomScaleNormal="100" workbookViewId="0">
      <pane xSplit="3" ySplit="5" topLeftCell="D6" activePane="bottomRight" state="frozen"/>
      <selection pane="topRight"/>
      <selection pane="bottomLeft"/>
      <selection pane="bottomRight"/>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202</v>
      </c>
      <c r="B2" s="194"/>
      <c r="C2" s="194"/>
      <c r="D2" s="195" t="s">
        <v>168</v>
      </c>
      <c r="E2" s="133"/>
      <c r="F2" s="132"/>
      <c r="G2" s="133"/>
      <c r="H2" s="132"/>
      <c r="I2" s="133"/>
      <c r="J2" s="132"/>
      <c r="K2" s="133"/>
      <c r="L2" s="132"/>
      <c r="M2" s="132"/>
      <c r="N2" s="132"/>
    </row>
    <row r="3" spans="1:16" s="136" customFormat="1" ht="17.25" x14ac:dyDescent="0.3">
      <c r="A3" s="196" t="s">
        <v>152</v>
      </c>
      <c r="B3" s="197"/>
      <c r="C3" s="214"/>
      <c r="D3" s="198" t="s">
        <v>189</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393"/>
      <c r="K4" s="393"/>
    </row>
    <row r="5" spans="1:16" ht="30.75" customHeight="1" thickBot="1" x14ac:dyDescent="0.35">
      <c r="A5" s="231"/>
      <c r="B5" s="231"/>
      <c r="C5" s="232"/>
      <c r="D5" s="410" t="s">
        <v>123</v>
      </c>
      <c r="E5" s="410"/>
      <c r="F5" s="411" t="s">
        <v>124</v>
      </c>
      <c r="G5" s="411"/>
      <c r="H5" s="411" t="s">
        <v>265</v>
      </c>
      <c r="I5" s="411"/>
      <c r="J5" s="411" t="s">
        <v>125</v>
      </c>
      <c r="K5" s="411"/>
    </row>
    <row r="6" spans="1:16" s="146" customFormat="1" ht="12.75" customHeight="1" x14ac:dyDescent="0.25">
      <c r="A6" s="143">
        <v>2008</v>
      </c>
      <c r="B6" s="143"/>
      <c r="C6" s="213"/>
      <c r="D6" s="144">
        <v>1638</v>
      </c>
      <c r="E6" s="145" t="s">
        <v>497</v>
      </c>
      <c r="F6" s="144">
        <v>1079</v>
      </c>
      <c r="G6" s="145" t="s">
        <v>497</v>
      </c>
      <c r="H6" s="144" t="s">
        <v>205</v>
      </c>
      <c r="I6" s="145" t="s">
        <v>497</v>
      </c>
      <c r="J6" s="144">
        <v>559</v>
      </c>
      <c r="K6" s="145" t="s">
        <v>497</v>
      </c>
    </row>
    <row r="7" spans="1:16" s="146" customFormat="1" ht="12.75" customHeight="1" x14ac:dyDescent="0.25">
      <c r="A7" s="143">
        <v>2009</v>
      </c>
      <c r="B7" s="143"/>
      <c r="C7" s="213"/>
      <c r="D7" s="144">
        <v>1958</v>
      </c>
      <c r="E7" s="145" t="s">
        <v>497</v>
      </c>
      <c r="F7" s="144">
        <v>1236</v>
      </c>
      <c r="G7" s="145" t="s">
        <v>497</v>
      </c>
      <c r="H7" s="144" t="s">
        <v>205</v>
      </c>
      <c r="I7" s="145" t="s">
        <v>497</v>
      </c>
      <c r="J7" s="144">
        <v>722</v>
      </c>
      <c r="K7" s="145" t="s">
        <v>497</v>
      </c>
    </row>
    <row r="8" spans="1:16" s="146" customFormat="1" ht="12.75" customHeight="1" x14ac:dyDescent="0.25">
      <c r="A8" s="143">
        <v>2010</v>
      </c>
      <c r="B8" s="143"/>
      <c r="C8" s="213"/>
      <c r="D8" s="144">
        <v>2323</v>
      </c>
      <c r="E8" s="145" t="s">
        <v>497</v>
      </c>
      <c r="F8" s="144">
        <v>1321</v>
      </c>
      <c r="G8" s="145" t="s">
        <v>497</v>
      </c>
      <c r="H8" s="144" t="s">
        <v>205</v>
      </c>
      <c r="I8" s="145" t="s">
        <v>497</v>
      </c>
      <c r="J8" s="144">
        <v>1002</v>
      </c>
      <c r="K8" s="145" t="s">
        <v>497</v>
      </c>
    </row>
    <row r="9" spans="1:16" s="146" customFormat="1" ht="12.75" customHeight="1" x14ac:dyDescent="0.25">
      <c r="A9" s="143">
        <v>2011</v>
      </c>
      <c r="B9" s="143"/>
      <c r="C9" s="213"/>
      <c r="D9" s="144">
        <v>2839</v>
      </c>
      <c r="E9" s="145" t="s">
        <v>497</v>
      </c>
      <c r="F9" s="144">
        <v>1615</v>
      </c>
      <c r="G9" s="145" t="s">
        <v>497</v>
      </c>
      <c r="H9" s="144">
        <v>112</v>
      </c>
      <c r="I9" s="145" t="s">
        <v>497</v>
      </c>
      <c r="J9" s="144">
        <v>1112</v>
      </c>
      <c r="K9" s="145" t="s">
        <v>497</v>
      </c>
    </row>
    <row r="10" spans="1:16" s="146" customFormat="1" ht="12.75" customHeight="1" x14ac:dyDescent="0.25">
      <c r="A10" s="143">
        <v>2012</v>
      </c>
      <c r="B10" s="143"/>
      <c r="C10" s="213"/>
      <c r="D10" s="144">
        <v>3189</v>
      </c>
      <c r="E10" s="145" t="s">
        <v>497</v>
      </c>
      <c r="F10" s="144">
        <v>1452</v>
      </c>
      <c r="G10" s="145" t="s">
        <v>497</v>
      </c>
      <c r="H10" s="144">
        <v>506</v>
      </c>
      <c r="I10" s="145" t="s">
        <v>497</v>
      </c>
      <c r="J10" s="144">
        <v>1231</v>
      </c>
      <c r="K10" s="145" t="s">
        <v>497</v>
      </c>
    </row>
    <row r="11" spans="1:16" s="146" customFormat="1" ht="12.75" customHeight="1" x14ac:dyDescent="0.25">
      <c r="A11" s="143">
        <v>2013</v>
      </c>
      <c r="B11" s="143"/>
      <c r="C11" s="213"/>
      <c r="D11" s="144">
        <v>3373</v>
      </c>
      <c r="E11" s="145" t="s">
        <v>497</v>
      </c>
      <c r="F11" s="144">
        <v>1347</v>
      </c>
      <c r="G11" s="145" t="s">
        <v>497</v>
      </c>
      <c r="H11" s="144">
        <v>593</v>
      </c>
      <c r="I11" s="145" t="s">
        <v>497</v>
      </c>
      <c r="J11" s="144">
        <v>1433</v>
      </c>
      <c r="K11" s="145" t="s">
        <v>497</v>
      </c>
    </row>
    <row r="12" spans="1:16" s="146" customFormat="1" ht="12.75" customHeight="1" x14ac:dyDescent="0.25">
      <c r="A12" s="143">
        <v>2014</v>
      </c>
      <c r="B12" s="143"/>
      <c r="C12" s="213"/>
      <c r="D12" s="144">
        <v>3395</v>
      </c>
      <c r="E12" s="145" t="s">
        <v>497</v>
      </c>
      <c r="F12" s="144">
        <v>1367</v>
      </c>
      <c r="G12" s="145" t="s">
        <v>497</v>
      </c>
      <c r="H12" s="144">
        <v>536</v>
      </c>
      <c r="I12" s="145" t="s">
        <v>497</v>
      </c>
      <c r="J12" s="144">
        <v>1492</v>
      </c>
      <c r="K12" s="145" t="s">
        <v>497</v>
      </c>
    </row>
    <row r="13" spans="1:16" s="146" customFormat="1" ht="12.75" customHeight="1" x14ac:dyDescent="0.25">
      <c r="A13" s="143">
        <v>2015</v>
      </c>
      <c r="B13" s="143"/>
      <c r="C13" s="213"/>
      <c r="D13" s="144">
        <v>2690</v>
      </c>
      <c r="E13" s="145" t="s">
        <v>497</v>
      </c>
      <c r="F13" s="144">
        <v>1071</v>
      </c>
      <c r="G13" s="145" t="s">
        <v>497</v>
      </c>
      <c r="H13" s="144">
        <v>472</v>
      </c>
      <c r="I13" s="145" t="s">
        <v>497</v>
      </c>
      <c r="J13" s="144">
        <v>1147</v>
      </c>
      <c r="K13" s="145" t="s">
        <v>497</v>
      </c>
    </row>
    <row r="14" spans="1:16" s="146" customFormat="1" ht="12.75" customHeight="1" x14ac:dyDescent="0.25">
      <c r="A14" s="143">
        <v>2016</v>
      </c>
      <c r="B14" s="143"/>
      <c r="C14" s="213"/>
      <c r="D14" s="144">
        <v>2582</v>
      </c>
      <c r="E14" s="145" t="s">
        <v>497</v>
      </c>
      <c r="F14" s="144">
        <v>997</v>
      </c>
      <c r="G14" s="145" t="s">
        <v>497</v>
      </c>
      <c r="H14" s="144">
        <v>366</v>
      </c>
      <c r="I14" s="145" t="s">
        <v>497</v>
      </c>
      <c r="J14" s="144">
        <v>1219</v>
      </c>
      <c r="K14" s="145" t="s">
        <v>497</v>
      </c>
      <c r="P14" s="147"/>
    </row>
    <row r="15" spans="1:16" s="146" customFormat="1" ht="12.75" customHeight="1" x14ac:dyDescent="0.25">
      <c r="A15" s="143">
        <v>2017</v>
      </c>
      <c r="B15" s="213">
        <v>0</v>
      </c>
      <c r="C15" s="217"/>
      <c r="D15" s="144">
        <v>2878</v>
      </c>
      <c r="E15" s="145" t="s">
        <v>497</v>
      </c>
      <c r="F15" s="144">
        <v>812</v>
      </c>
      <c r="G15" s="145" t="s">
        <v>497</v>
      </c>
      <c r="H15" s="144">
        <v>529</v>
      </c>
      <c r="I15" s="145" t="s">
        <v>497</v>
      </c>
      <c r="J15" s="144">
        <v>1537</v>
      </c>
      <c r="K15" s="145" t="s">
        <v>497</v>
      </c>
    </row>
    <row r="16" spans="1:16" s="142" customFormat="1" ht="12.75" customHeight="1" x14ac:dyDescent="0.25">
      <c r="A16" s="148"/>
      <c r="B16" s="148"/>
      <c r="C16" s="218"/>
      <c r="D16" s="319"/>
      <c r="E16" s="154"/>
      <c r="F16" s="319"/>
      <c r="G16" s="154"/>
      <c r="H16" s="319"/>
      <c r="I16" s="154"/>
      <c r="J16" s="319"/>
      <c r="K16" s="154"/>
    </row>
    <row r="17" spans="1:11" s="142" customFormat="1" ht="12.75" customHeight="1" x14ac:dyDescent="0.25">
      <c r="A17" s="151">
        <v>2008</v>
      </c>
      <c r="B17" s="152" t="s">
        <v>1</v>
      </c>
      <c r="C17" s="219"/>
      <c r="D17" s="153">
        <v>330</v>
      </c>
      <c r="E17" s="154" t="s">
        <v>497</v>
      </c>
      <c r="F17" s="153">
        <v>226</v>
      </c>
      <c r="G17" s="154" t="s">
        <v>497</v>
      </c>
      <c r="H17" s="153" t="s">
        <v>205</v>
      </c>
      <c r="I17" s="154" t="s">
        <v>497</v>
      </c>
      <c r="J17" s="153">
        <v>104</v>
      </c>
      <c r="K17" s="154" t="s">
        <v>497</v>
      </c>
    </row>
    <row r="18" spans="1:11" s="142" customFormat="1" ht="12.75" customHeight="1" x14ac:dyDescent="0.25">
      <c r="A18" s="151"/>
      <c r="B18" s="152" t="s">
        <v>2</v>
      </c>
      <c r="C18" s="219"/>
      <c r="D18" s="153">
        <v>479</v>
      </c>
      <c r="E18" s="154" t="s">
        <v>497</v>
      </c>
      <c r="F18" s="153">
        <v>331</v>
      </c>
      <c r="G18" s="154" t="s">
        <v>497</v>
      </c>
      <c r="H18" s="153" t="s">
        <v>205</v>
      </c>
      <c r="I18" s="154" t="s">
        <v>497</v>
      </c>
      <c r="J18" s="153">
        <v>148</v>
      </c>
      <c r="K18" s="154" t="s">
        <v>497</v>
      </c>
    </row>
    <row r="19" spans="1:11" s="142" customFormat="1" ht="12.75" customHeight="1" x14ac:dyDescent="0.25">
      <c r="A19" s="151"/>
      <c r="B19" s="152" t="s">
        <v>3</v>
      </c>
      <c r="C19" s="219"/>
      <c r="D19" s="153">
        <v>386</v>
      </c>
      <c r="E19" s="154" t="s">
        <v>497</v>
      </c>
      <c r="F19" s="153">
        <v>229</v>
      </c>
      <c r="G19" s="154" t="s">
        <v>497</v>
      </c>
      <c r="H19" s="153" t="s">
        <v>205</v>
      </c>
      <c r="I19" s="154" t="s">
        <v>497</v>
      </c>
      <c r="J19" s="153">
        <v>157</v>
      </c>
      <c r="K19" s="154" t="s">
        <v>497</v>
      </c>
    </row>
    <row r="20" spans="1:11" s="142" customFormat="1" ht="12.75" customHeight="1" x14ac:dyDescent="0.25">
      <c r="A20" s="151"/>
      <c r="B20" s="152" t="s">
        <v>4</v>
      </c>
      <c r="C20" s="219"/>
      <c r="D20" s="153">
        <v>443</v>
      </c>
      <c r="E20" s="154" t="s">
        <v>497</v>
      </c>
      <c r="F20" s="153">
        <v>293</v>
      </c>
      <c r="G20" s="154" t="s">
        <v>497</v>
      </c>
      <c r="H20" s="153" t="s">
        <v>205</v>
      </c>
      <c r="I20" s="154" t="s">
        <v>497</v>
      </c>
      <c r="J20" s="153">
        <v>150</v>
      </c>
      <c r="K20" s="154" t="s">
        <v>497</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2009</v>
      </c>
      <c r="B22" s="152" t="s">
        <v>1</v>
      </c>
      <c r="C22" s="219"/>
      <c r="D22" s="153">
        <v>446</v>
      </c>
      <c r="E22" s="154" t="s">
        <v>497</v>
      </c>
      <c r="F22" s="153">
        <v>302</v>
      </c>
      <c r="G22" s="154" t="s">
        <v>497</v>
      </c>
      <c r="H22" s="153" t="s">
        <v>205</v>
      </c>
      <c r="I22" s="154" t="s">
        <v>497</v>
      </c>
      <c r="J22" s="153">
        <v>144</v>
      </c>
      <c r="K22" s="154" t="s">
        <v>497</v>
      </c>
    </row>
    <row r="23" spans="1:11" s="142" customFormat="1" ht="12.75" customHeight="1" x14ac:dyDescent="0.25">
      <c r="A23" s="151"/>
      <c r="B23" s="152" t="s">
        <v>2</v>
      </c>
      <c r="C23" s="219"/>
      <c r="D23" s="153">
        <v>560</v>
      </c>
      <c r="E23" s="154" t="s">
        <v>497</v>
      </c>
      <c r="F23" s="153">
        <v>355</v>
      </c>
      <c r="G23" s="154" t="s">
        <v>497</v>
      </c>
      <c r="H23" s="153" t="s">
        <v>205</v>
      </c>
      <c r="I23" s="154" t="s">
        <v>497</v>
      </c>
      <c r="J23" s="153">
        <v>205</v>
      </c>
      <c r="K23" s="154" t="s">
        <v>497</v>
      </c>
    </row>
    <row r="24" spans="1:11" s="142" customFormat="1" ht="12.75" customHeight="1" x14ac:dyDescent="0.25">
      <c r="A24" s="151"/>
      <c r="B24" s="152" t="s">
        <v>3</v>
      </c>
      <c r="C24" s="219"/>
      <c r="D24" s="153">
        <v>379</v>
      </c>
      <c r="E24" s="154" t="s">
        <v>497</v>
      </c>
      <c r="F24" s="153">
        <v>198</v>
      </c>
      <c r="G24" s="154" t="s">
        <v>497</v>
      </c>
      <c r="H24" s="153" t="s">
        <v>205</v>
      </c>
      <c r="I24" s="154" t="s">
        <v>497</v>
      </c>
      <c r="J24" s="153">
        <v>181</v>
      </c>
      <c r="K24" s="154" t="s">
        <v>497</v>
      </c>
    </row>
    <row r="25" spans="1:11" s="142" customFormat="1" ht="12.75" customHeight="1" x14ac:dyDescent="0.25">
      <c r="A25" s="151"/>
      <c r="B25" s="152" t="s">
        <v>4</v>
      </c>
      <c r="C25" s="219"/>
      <c r="D25" s="153">
        <v>573</v>
      </c>
      <c r="E25" s="154" t="s">
        <v>497</v>
      </c>
      <c r="F25" s="153">
        <v>381</v>
      </c>
      <c r="G25" s="154" t="s">
        <v>497</v>
      </c>
      <c r="H25" s="153" t="s">
        <v>205</v>
      </c>
      <c r="I25" s="154" t="s">
        <v>497</v>
      </c>
      <c r="J25" s="153">
        <v>192</v>
      </c>
      <c r="K25" s="154" t="s">
        <v>497</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2010</v>
      </c>
      <c r="B27" s="152" t="s">
        <v>1</v>
      </c>
      <c r="C27" s="219"/>
      <c r="D27" s="153">
        <v>554</v>
      </c>
      <c r="E27" s="154" t="s">
        <v>497</v>
      </c>
      <c r="F27" s="153">
        <v>316</v>
      </c>
      <c r="G27" s="154" t="s">
        <v>497</v>
      </c>
      <c r="H27" s="153" t="s">
        <v>205</v>
      </c>
      <c r="I27" s="154" t="s">
        <v>497</v>
      </c>
      <c r="J27" s="153">
        <v>238</v>
      </c>
      <c r="K27" s="154" t="s">
        <v>497</v>
      </c>
    </row>
    <row r="28" spans="1:11" s="142" customFormat="1" ht="12.75" customHeight="1" x14ac:dyDescent="0.25">
      <c r="A28" s="151"/>
      <c r="B28" s="152" t="s">
        <v>2</v>
      </c>
      <c r="C28" s="219"/>
      <c r="D28" s="153">
        <v>636</v>
      </c>
      <c r="E28" s="154" t="s">
        <v>497</v>
      </c>
      <c r="F28" s="153">
        <v>363</v>
      </c>
      <c r="G28" s="154" t="s">
        <v>497</v>
      </c>
      <c r="H28" s="153" t="s">
        <v>205</v>
      </c>
      <c r="I28" s="154" t="s">
        <v>497</v>
      </c>
      <c r="J28" s="153">
        <v>273</v>
      </c>
      <c r="K28" s="154" t="s">
        <v>497</v>
      </c>
    </row>
    <row r="29" spans="1:11" s="142" customFormat="1" ht="12.75" customHeight="1" x14ac:dyDescent="0.25">
      <c r="A29" s="151"/>
      <c r="B29" s="152" t="s">
        <v>3</v>
      </c>
      <c r="C29" s="219"/>
      <c r="D29" s="153">
        <v>551</v>
      </c>
      <c r="E29" s="154" t="s">
        <v>497</v>
      </c>
      <c r="F29" s="153">
        <v>290</v>
      </c>
      <c r="G29" s="154" t="s">
        <v>497</v>
      </c>
      <c r="H29" s="153" t="s">
        <v>205</v>
      </c>
      <c r="I29" s="154" t="s">
        <v>497</v>
      </c>
      <c r="J29" s="153">
        <v>261</v>
      </c>
      <c r="K29" s="154" t="s">
        <v>497</v>
      </c>
    </row>
    <row r="30" spans="1:11" s="142" customFormat="1" ht="12.75" customHeight="1" x14ac:dyDescent="0.25">
      <c r="A30" s="151"/>
      <c r="B30" s="152" t="s">
        <v>4</v>
      </c>
      <c r="C30" s="219"/>
      <c r="D30" s="153">
        <v>582</v>
      </c>
      <c r="E30" s="154" t="s">
        <v>497</v>
      </c>
      <c r="F30" s="153">
        <v>352</v>
      </c>
      <c r="G30" s="154" t="s">
        <v>497</v>
      </c>
      <c r="H30" s="153" t="s">
        <v>205</v>
      </c>
      <c r="I30" s="154" t="s">
        <v>497</v>
      </c>
      <c r="J30" s="153">
        <v>230</v>
      </c>
      <c r="K30" s="154" t="s">
        <v>497</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2011</v>
      </c>
      <c r="B32" s="152" t="s">
        <v>1</v>
      </c>
      <c r="C32" s="219"/>
      <c r="D32" s="153">
        <v>692</v>
      </c>
      <c r="E32" s="154" t="s">
        <v>497</v>
      </c>
      <c r="F32" s="153">
        <v>451</v>
      </c>
      <c r="G32" s="154" t="s">
        <v>497</v>
      </c>
      <c r="H32" s="153" t="s">
        <v>205</v>
      </c>
      <c r="I32" s="154" t="s">
        <v>497</v>
      </c>
      <c r="J32" s="153">
        <v>241</v>
      </c>
      <c r="K32" s="154" t="s">
        <v>497</v>
      </c>
    </row>
    <row r="33" spans="1:11" s="142" customFormat="1" ht="12.75" customHeight="1" x14ac:dyDescent="0.25">
      <c r="A33" s="151"/>
      <c r="B33" s="152" t="s">
        <v>2</v>
      </c>
      <c r="C33" s="219"/>
      <c r="D33" s="153">
        <v>752</v>
      </c>
      <c r="E33" s="154" t="s">
        <v>497</v>
      </c>
      <c r="F33" s="153">
        <v>451</v>
      </c>
      <c r="G33" s="154" t="s">
        <v>497</v>
      </c>
      <c r="H33" s="153" t="s">
        <v>205</v>
      </c>
      <c r="I33" s="154" t="s">
        <v>497</v>
      </c>
      <c r="J33" s="153">
        <v>301</v>
      </c>
      <c r="K33" s="154" t="s">
        <v>497</v>
      </c>
    </row>
    <row r="34" spans="1:11" s="142" customFormat="1" ht="12.75" customHeight="1" x14ac:dyDescent="0.25">
      <c r="A34" s="151"/>
      <c r="B34" s="152" t="s">
        <v>3</v>
      </c>
      <c r="C34" s="219"/>
      <c r="D34" s="153">
        <v>608</v>
      </c>
      <c r="E34" s="154" t="s">
        <v>497</v>
      </c>
      <c r="F34" s="153">
        <v>301</v>
      </c>
      <c r="G34" s="154" t="s">
        <v>497</v>
      </c>
      <c r="H34" s="153">
        <v>34</v>
      </c>
      <c r="I34" s="154" t="s">
        <v>497</v>
      </c>
      <c r="J34" s="153">
        <v>273</v>
      </c>
      <c r="K34" s="154" t="s">
        <v>497</v>
      </c>
    </row>
    <row r="35" spans="1:11" s="142" customFormat="1" ht="12.75" customHeight="1" x14ac:dyDescent="0.25">
      <c r="A35" s="151"/>
      <c r="B35" s="152" t="s">
        <v>4</v>
      </c>
      <c r="C35" s="219"/>
      <c r="D35" s="153">
        <v>787</v>
      </c>
      <c r="E35" s="154" t="s">
        <v>497</v>
      </c>
      <c r="F35" s="153">
        <v>412</v>
      </c>
      <c r="G35" s="154" t="s">
        <v>497</v>
      </c>
      <c r="H35" s="153">
        <v>78</v>
      </c>
      <c r="I35" s="154" t="s">
        <v>497</v>
      </c>
      <c r="J35" s="153">
        <v>297</v>
      </c>
      <c r="K35" s="154" t="s">
        <v>497</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2012</v>
      </c>
      <c r="B37" s="152" t="s">
        <v>1</v>
      </c>
      <c r="C37" s="219"/>
      <c r="D37" s="153">
        <v>794</v>
      </c>
      <c r="E37" s="154" t="s">
        <v>497</v>
      </c>
      <c r="F37" s="153">
        <v>405</v>
      </c>
      <c r="G37" s="154" t="s">
        <v>497</v>
      </c>
      <c r="H37" s="153">
        <v>113</v>
      </c>
      <c r="I37" s="154" t="s">
        <v>497</v>
      </c>
      <c r="J37" s="153">
        <v>276</v>
      </c>
      <c r="K37" s="154" t="s">
        <v>497</v>
      </c>
    </row>
    <row r="38" spans="1:11" s="142" customFormat="1" ht="12.75" customHeight="1" x14ac:dyDescent="0.25">
      <c r="A38" s="151"/>
      <c r="B38" s="152" t="s">
        <v>2</v>
      </c>
      <c r="C38" s="219"/>
      <c r="D38" s="153">
        <v>795</v>
      </c>
      <c r="E38" s="154" t="s">
        <v>497</v>
      </c>
      <c r="F38" s="153">
        <v>381</v>
      </c>
      <c r="G38" s="154" t="s">
        <v>497</v>
      </c>
      <c r="H38" s="153">
        <v>132</v>
      </c>
      <c r="I38" s="154" t="s">
        <v>497</v>
      </c>
      <c r="J38" s="153">
        <v>282</v>
      </c>
      <c r="K38" s="154" t="s">
        <v>497</v>
      </c>
    </row>
    <row r="39" spans="1:11" s="142" customFormat="1" ht="12.75" customHeight="1" x14ac:dyDescent="0.25">
      <c r="A39" s="151"/>
      <c r="B39" s="152" t="s">
        <v>3</v>
      </c>
      <c r="C39" s="219"/>
      <c r="D39" s="153">
        <v>844</v>
      </c>
      <c r="E39" s="154" t="s">
        <v>497</v>
      </c>
      <c r="F39" s="153">
        <v>307</v>
      </c>
      <c r="G39" s="154" t="s">
        <v>497</v>
      </c>
      <c r="H39" s="153">
        <v>144</v>
      </c>
      <c r="I39" s="154" t="s">
        <v>497</v>
      </c>
      <c r="J39" s="153">
        <v>393</v>
      </c>
      <c r="K39" s="154" t="s">
        <v>497</v>
      </c>
    </row>
    <row r="40" spans="1:11" s="142" customFormat="1" ht="12.75" customHeight="1" x14ac:dyDescent="0.25">
      <c r="A40" s="151"/>
      <c r="B40" s="152" t="s">
        <v>4</v>
      </c>
      <c r="C40" s="219"/>
      <c r="D40" s="153">
        <v>756</v>
      </c>
      <c r="E40" s="154" t="s">
        <v>497</v>
      </c>
      <c r="F40" s="153">
        <v>359</v>
      </c>
      <c r="G40" s="154" t="s">
        <v>497</v>
      </c>
      <c r="H40" s="153">
        <v>117</v>
      </c>
      <c r="I40" s="154" t="s">
        <v>497</v>
      </c>
      <c r="J40" s="153">
        <v>280</v>
      </c>
      <c r="K40" s="154" t="s">
        <v>497</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2013</v>
      </c>
      <c r="B42" s="152" t="s">
        <v>1</v>
      </c>
      <c r="C42" s="219"/>
      <c r="D42" s="153">
        <v>836</v>
      </c>
      <c r="E42" s="154" t="s">
        <v>497</v>
      </c>
      <c r="F42" s="153">
        <v>328</v>
      </c>
      <c r="G42" s="154" t="s">
        <v>497</v>
      </c>
      <c r="H42" s="153">
        <v>119</v>
      </c>
      <c r="I42" s="154" t="s">
        <v>497</v>
      </c>
      <c r="J42" s="153">
        <v>389</v>
      </c>
      <c r="K42" s="154" t="s">
        <v>497</v>
      </c>
    </row>
    <row r="43" spans="1:11" s="142" customFormat="1" ht="12.75" customHeight="1" x14ac:dyDescent="0.25">
      <c r="A43" s="151"/>
      <c r="B43" s="152" t="s">
        <v>2</v>
      </c>
      <c r="C43" s="219"/>
      <c r="D43" s="153">
        <v>894</v>
      </c>
      <c r="E43" s="154" t="s">
        <v>497</v>
      </c>
      <c r="F43" s="153">
        <v>374</v>
      </c>
      <c r="G43" s="154" t="s">
        <v>497</v>
      </c>
      <c r="H43" s="153">
        <v>167</v>
      </c>
      <c r="I43" s="154" t="s">
        <v>497</v>
      </c>
      <c r="J43" s="153">
        <v>353</v>
      </c>
      <c r="K43" s="154" t="s">
        <v>497</v>
      </c>
    </row>
    <row r="44" spans="1:11" s="142" customFormat="1" ht="12.75" customHeight="1" x14ac:dyDescent="0.25">
      <c r="A44" s="151"/>
      <c r="B44" s="152" t="s">
        <v>3</v>
      </c>
      <c r="C44" s="219"/>
      <c r="D44" s="153">
        <v>717</v>
      </c>
      <c r="E44" s="154" t="s">
        <v>497</v>
      </c>
      <c r="F44" s="153">
        <v>252</v>
      </c>
      <c r="G44" s="154" t="s">
        <v>497</v>
      </c>
      <c r="H44" s="153">
        <v>139</v>
      </c>
      <c r="I44" s="154" t="s">
        <v>497</v>
      </c>
      <c r="J44" s="153">
        <v>326</v>
      </c>
      <c r="K44" s="154" t="s">
        <v>497</v>
      </c>
    </row>
    <row r="45" spans="1:11" s="142" customFormat="1" ht="12.75" customHeight="1" x14ac:dyDescent="0.25">
      <c r="A45" s="151"/>
      <c r="B45" s="152" t="s">
        <v>4</v>
      </c>
      <c r="C45" s="219"/>
      <c r="D45" s="153">
        <v>926</v>
      </c>
      <c r="E45" s="154" t="s">
        <v>497</v>
      </c>
      <c r="F45" s="153">
        <v>393</v>
      </c>
      <c r="G45" s="154" t="s">
        <v>497</v>
      </c>
      <c r="H45" s="153">
        <v>168</v>
      </c>
      <c r="I45" s="154" t="s">
        <v>497</v>
      </c>
      <c r="J45" s="153">
        <v>365</v>
      </c>
      <c r="K45" s="154" t="s">
        <v>497</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2014</v>
      </c>
      <c r="B47" s="152" t="s">
        <v>1</v>
      </c>
      <c r="C47" s="219"/>
      <c r="D47" s="153">
        <v>840</v>
      </c>
      <c r="E47" s="154" t="s">
        <v>497</v>
      </c>
      <c r="F47" s="153">
        <v>351</v>
      </c>
      <c r="G47" s="154" t="s">
        <v>497</v>
      </c>
      <c r="H47" s="153">
        <v>142</v>
      </c>
      <c r="I47" s="154" t="s">
        <v>497</v>
      </c>
      <c r="J47" s="153">
        <v>347</v>
      </c>
      <c r="K47" s="154" t="s">
        <v>497</v>
      </c>
    </row>
    <row r="48" spans="1:11" s="142" customFormat="1" ht="12.75" customHeight="1" x14ac:dyDescent="0.25">
      <c r="A48" s="151"/>
      <c r="B48" s="152" t="s">
        <v>2</v>
      </c>
      <c r="C48" s="219"/>
      <c r="D48" s="153">
        <v>769</v>
      </c>
      <c r="E48" s="154" t="s">
        <v>497</v>
      </c>
      <c r="F48" s="153">
        <v>379</v>
      </c>
      <c r="G48" s="154" t="s">
        <v>497</v>
      </c>
      <c r="H48" s="153">
        <v>155</v>
      </c>
      <c r="I48" s="154" t="s">
        <v>497</v>
      </c>
      <c r="J48" s="153">
        <v>235</v>
      </c>
      <c r="K48" s="154" t="s">
        <v>497</v>
      </c>
    </row>
    <row r="49" spans="1:11" s="142" customFormat="1" ht="12.75" customHeight="1" x14ac:dyDescent="0.25">
      <c r="A49" s="151"/>
      <c r="B49" s="152" t="s">
        <v>3</v>
      </c>
      <c r="C49" s="219"/>
      <c r="D49" s="153">
        <v>975</v>
      </c>
      <c r="E49" s="154" t="s">
        <v>497</v>
      </c>
      <c r="F49" s="153">
        <v>303</v>
      </c>
      <c r="G49" s="154" t="s">
        <v>497</v>
      </c>
      <c r="H49" s="153">
        <v>123</v>
      </c>
      <c r="I49" s="154" t="s">
        <v>497</v>
      </c>
      <c r="J49" s="153">
        <v>549</v>
      </c>
      <c r="K49" s="154" t="s">
        <v>497</v>
      </c>
    </row>
    <row r="50" spans="1:11" s="142" customFormat="1" ht="12.75" customHeight="1" x14ac:dyDescent="0.25">
      <c r="A50" s="151"/>
      <c r="B50" s="152" t="s">
        <v>4</v>
      </c>
      <c r="C50" s="219"/>
      <c r="D50" s="153">
        <v>811</v>
      </c>
      <c r="E50" s="154" t="s">
        <v>497</v>
      </c>
      <c r="F50" s="153">
        <v>334</v>
      </c>
      <c r="G50" s="154" t="s">
        <v>497</v>
      </c>
      <c r="H50" s="153">
        <v>116</v>
      </c>
      <c r="I50" s="154" t="s">
        <v>497</v>
      </c>
      <c r="J50" s="153">
        <v>361</v>
      </c>
      <c r="K50" s="154" t="s">
        <v>497</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2015</v>
      </c>
      <c r="B52" s="152" t="s">
        <v>1</v>
      </c>
      <c r="C52" s="219"/>
      <c r="D52" s="153">
        <v>777</v>
      </c>
      <c r="E52" s="154" t="s">
        <v>497</v>
      </c>
      <c r="F52" s="153">
        <v>342</v>
      </c>
      <c r="G52" s="154" t="s">
        <v>497</v>
      </c>
      <c r="H52" s="153">
        <v>136</v>
      </c>
      <c r="I52" s="154" t="s">
        <v>497</v>
      </c>
      <c r="J52" s="153">
        <v>299</v>
      </c>
      <c r="K52" s="154" t="s">
        <v>497</v>
      </c>
    </row>
    <row r="53" spans="1:11" s="142" customFormat="1" ht="12.75" customHeight="1" x14ac:dyDescent="0.25">
      <c r="A53" s="151"/>
      <c r="B53" s="152" t="s">
        <v>2</v>
      </c>
      <c r="C53" s="219"/>
      <c r="D53" s="153">
        <v>696</v>
      </c>
      <c r="E53" s="154" t="s">
        <v>497</v>
      </c>
      <c r="F53" s="153">
        <v>304</v>
      </c>
      <c r="G53" s="154" t="s">
        <v>497</v>
      </c>
      <c r="H53" s="153">
        <v>119</v>
      </c>
      <c r="I53" s="154" t="s">
        <v>497</v>
      </c>
      <c r="J53" s="153">
        <v>273</v>
      </c>
      <c r="K53" s="154" t="s">
        <v>497</v>
      </c>
    </row>
    <row r="54" spans="1:11" s="142" customFormat="1" ht="12.75" customHeight="1" x14ac:dyDescent="0.25">
      <c r="A54" s="151"/>
      <c r="B54" s="152" t="s">
        <v>3</v>
      </c>
      <c r="C54" s="219"/>
      <c r="D54" s="153">
        <v>611</v>
      </c>
      <c r="E54" s="154" t="s">
        <v>497</v>
      </c>
      <c r="F54" s="153">
        <v>199</v>
      </c>
      <c r="G54" s="154" t="s">
        <v>497</v>
      </c>
      <c r="H54" s="153">
        <v>111</v>
      </c>
      <c r="I54" s="154" t="s">
        <v>497</v>
      </c>
      <c r="J54" s="153">
        <v>301</v>
      </c>
      <c r="K54" s="154" t="s">
        <v>497</v>
      </c>
    </row>
    <row r="55" spans="1:11" s="142" customFormat="1" ht="12.75" customHeight="1" x14ac:dyDescent="0.25">
      <c r="A55" s="151"/>
      <c r="B55" s="152" t="s">
        <v>4</v>
      </c>
      <c r="C55" s="219"/>
      <c r="D55" s="153">
        <v>606</v>
      </c>
      <c r="E55" s="154" t="s">
        <v>497</v>
      </c>
      <c r="F55" s="153">
        <v>226</v>
      </c>
      <c r="G55" s="154" t="s">
        <v>497</v>
      </c>
      <c r="H55" s="153">
        <v>106</v>
      </c>
      <c r="I55" s="154" t="s">
        <v>497</v>
      </c>
      <c r="J55" s="153">
        <v>274</v>
      </c>
      <c r="K55" s="154" t="s">
        <v>497</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2016</v>
      </c>
      <c r="B57" s="152" t="s">
        <v>1</v>
      </c>
      <c r="C57" s="219"/>
      <c r="D57" s="153">
        <v>666</v>
      </c>
      <c r="E57" s="154" t="s">
        <v>497</v>
      </c>
      <c r="F57" s="153">
        <v>236</v>
      </c>
      <c r="G57" s="154" t="s">
        <v>497</v>
      </c>
      <c r="H57" s="153">
        <v>106</v>
      </c>
      <c r="I57" s="154" t="s">
        <v>497</v>
      </c>
      <c r="J57" s="153">
        <v>324</v>
      </c>
      <c r="K57" s="154" t="s">
        <v>497</v>
      </c>
    </row>
    <row r="58" spans="1:11" s="142" customFormat="1" ht="12.75" customHeight="1" x14ac:dyDescent="0.25">
      <c r="A58" s="151"/>
      <c r="B58" s="152" t="s">
        <v>2</v>
      </c>
      <c r="C58" s="219"/>
      <c r="D58" s="153">
        <v>752</v>
      </c>
      <c r="E58" s="154" t="s">
        <v>497</v>
      </c>
      <c r="F58" s="153">
        <v>299</v>
      </c>
      <c r="G58" s="154" t="s">
        <v>497</v>
      </c>
      <c r="H58" s="153">
        <v>61</v>
      </c>
      <c r="I58" s="154" t="s">
        <v>497</v>
      </c>
      <c r="J58" s="153">
        <v>392</v>
      </c>
      <c r="K58" s="154" t="s">
        <v>497</v>
      </c>
    </row>
    <row r="59" spans="1:11" s="142" customFormat="1" ht="12.75" customHeight="1" x14ac:dyDescent="0.25">
      <c r="A59" s="151"/>
      <c r="B59" s="152" t="s">
        <v>3</v>
      </c>
      <c r="C59" s="219"/>
      <c r="D59" s="153">
        <v>547</v>
      </c>
      <c r="E59" s="154" t="s">
        <v>497</v>
      </c>
      <c r="F59" s="153">
        <v>203</v>
      </c>
      <c r="G59" s="154" t="s">
        <v>497</v>
      </c>
      <c r="H59" s="153">
        <v>101</v>
      </c>
      <c r="I59" s="154" t="s">
        <v>497</v>
      </c>
      <c r="J59" s="153">
        <v>243</v>
      </c>
      <c r="K59" s="154" t="s">
        <v>497</v>
      </c>
    </row>
    <row r="60" spans="1:11" s="142" customFormat="1" ht="12.75" customHeight="1" x14ac:dyDescent="0.25">
      <c r="A60" s="151"/>
      <c r="B60" s="152" t="s">
        <v>4</v>
      </c>
      <c r="C60" s="219"/>
      <c r="D60" s="153">
        <v>617</v>
      </c>
      <c r="E60" s="154" t="s">
        <v>497</v>
      </c>
      <c r="F60" s="153">
        <v>259</v>
      </c>
      <c r="G60" s="154" t="s">
        <v>497</v>
      </c>
      <c r="H60" s="153">
        <v>98</v>
      </c>
      <c r="I60" s="154" t="s">
        <v>497</v>
      </c>
      <c r="J60" s="153">
        <v>260</v>
      </c>
      <c r="K60" s="154" t="s">
        <v>497</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2017</v>
      </c>
      <c r="B62" s="152" t="s">
        <v>1</v>
      </c>
      <c r="C62" s="219"/>
      <c r="D62" s="153">
        <v>713</v>
      </c>
      <c r="E62" s="154" t="s">
        <v>497</v>
      </c>
      <c r="F62" s="153">
        <v>197</v>
      </c>
      <c r="G62" s="154" t="s">
        <v>497</v>
      </c>
      <c r="H62" s="153">
        <v>130</v>
      </c>
      <c r="I62" s="154" t="s">
        <v>497</v>
      </c>
      <c r="J62" s="153">
        <v>386</v>
      </c>
      <c r="K62" s="154" t="s">
        <v>497</v>
      </c>
    </row>
    <row r="63" spans="1:11" s="142" customFormat="1" ht="12.75" customHeight="1" x14ac:dyDescent="0.25">
      <c r="A63" s="151"/>
      <c r="B63" s="152" t="s">
        <v>2</v>
      </c>
      <c r="C63" s="219"/>
      <c r="D63" s="153">
        <v>841</v>
      </c>
      <c r="E63" s="154" t="s">
        <v>497</v>
      </c>
      <c r="F63" s="153">
        <v>208</v>
      </c>
      <c r="G63" s="154" t="s">
        <v>497</v>
      </c>
      <c r="H63" s="153">
        <v>167</v>
      </c>
      <c r="I63" s="154" t="s">
        <v>497</v>
      </c>
      <c r="J63" s="153">
        <v>466</v>
      </c>
      <c r="K63" s="154" t="s">
        <v>497</v>
      </c>
    </row>
    <row r="64" spans="1:11" s="142" customFormat="1" ht="12.75" customHeight="1" x14ac:dyDescent="0.25">
      <c r="A64" s="151"/>
      <c r="B64" s="152" t="s">
        <v>3</v>
      </c>
      <c r="C64" s="219"/>
      <c r="D64" s="153">
        <v>684</v>
      </c>
      <c r="E64" s="154" t="s">
        <v>497</v>
      </c>
      <c r="F64" s="153">
        <v>162</v>
      </c>
      <c r="G64" s="154" t="s">
        <v>497</v>
      </c>
      <c r="H64" s="153">
        <v>113</v>
      </c>
      <c r="I64" s="154" t="s">
        <v>497</v>
      </c>
      <c r="J64" s="153">
        <v>409</v>
      </c>
      <c r="K64" s="154" t="s">
        <v>497</v>
      </c>
    </row>
    <row r="65" spans="1:27" s="142" customFormat="1" ht="12.75" customHeight="1" x14ac:dyDescent="0.25">
      <c r="A65" s="152"/>
      <c r="B65" s="152" t="s">
        <v>4</v>
      </c>
      <c r="C65" s="219" t="s">
        <v>195</v>
      </c>
      <c r="D65" s="153">
        <v>640</v>
      </c>
      <c r="E65" s="154" t="s">
        <v>497</v>
      </c>
      <c r="F65" s="153">
        <v>245</v>
      </c>
      <c r="G65" s="154" t="s">
        <v>497</v>
      </c>
      <c r="H65" s="153">
        <v>119</v>
      </c>
      <c r="I65" s="154" t="s">
        <v>497</v>
      </c>
      <c r="J65" s="153">
        <v>276</v>
      </c>
      <c r="K65" s="154" t="s">
        <v>497</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2018</v>
      </c>
      <c r="B67" s="152" t="s">
        <v>1</v>
      </c>
      <c r="C67" s="219" t="s">
        <v>195</v>
      </c>
      <c r="D67" s="153">
        <v>574</v>
      </c>
      <c r="E67" s="154" t="s">
        <v>497</v>
      </c>
      <c r="F67" s="153">
        <v>168</v>
      </c>
      <c r="G67" s="154" t="s">
        <v>497</v>
      </c>
      <c r="H67" s="153">
        <v>136</v>
      </c>
      <c r="I67" s="154" t="s">
        <v>497</v>
      </c>
      <c r="J67" s="153">
        <v>270</v>
      </c>
      <c r="K67" s="154" t="s">
        <v>497</v>
      </c>
      <c r="AA67" s="142" t="s">
        <v>497</v>
      </c>
    </row>
    <row r="68" spans="1:27" s="142" customFormat="1" ht="12.75" customHeight="1" thickBot="1" x14ac:dyDescent="0.3">
      <c r="A68" s="152"/>
      <c r="B68" s="156"/>
      <c r="C68" s="220"/>
      <c r="D68" s="153"/>
      <c r="E68" s="154"/>
      <c r="F68" s="153"/>
      <c r="G68" s="154"/>
      <c r="H68" s="153"/>
      <c r="I68" s="154"/>
      <c r="J68" s="153"/>
      <c r="K68" s="154"/>
    </row>
    <row r="69" spans="1:27" s="142" customFormat="1" ht="12.75" customHeight="1" x14ac:dyDescent="0.2">
      <c r="A69" s="159" t="s">
        <v>498</v>
      </c>
      <c r="B69" s="159"/>
      <c r="C69" s="221"/>
      <c r="D69" s="159"/>
      <c r="E69" s="221"/>
      <c r="F69" s="159"/>
      <c r="G69" s="221"/>
      <c r="H69" s="159"/>
      <c r="I69" s="221"/>
      <c r="J69" s="159"/>
      <c r="K69" s="221"/>
    </row>
    <row r="70" spans="1:27" s="142" customFormat="1" ht="12.75" customHeight="1" x14ac:dyDescent="0.2">
      <c r="A70" s="160"/>
      <c r="B70" s="160"/>
      <c r="C70" s="161"/>
      <c r="D70" s="160"/>
      <c r="E70" s="161"/>
      <c r="F70" s="160"/>
      <c r="G70" s="161"/>
      <c r="H70" s="160"/>
      <c r="I70" s="161"/>
      <c r="J70" s="160"/>
      <c r="K70" s="161"/>
    </row>
    <row r="71" spans="1:27" s="142" customFormat="1" ht="12.75" hidden="1" customHeight="1" x14ac:dyDescent="0.2">
      <c r="A71" s="162">
        <v>2017</v>
      </c>
      <c r="B71" s="163" t="s">
        <v>4</v>
      </c>
      <c r="C71" s="222"/>
      <c r="D71" s="164" t="s">
        <v>121</v>
      </c>
      <c r="E71" s="161"/>
      <c r="F71" s="164" t="s">
        <v>121</v>
      </c>
      <c r="G71" s="161"/>
      <c r="H71" s="164" t="s">
        <v>121</v>
      </c>
      <c r="I71" s="161"/>
      <c r="J71" s="164" t="s">
        <v>121</v>
      </c>
      <c r="K71" s="161"/>
    </row>
    <row r="72" spans="1:27" s="142" customFormat="1" ht="12.75" hidden="1" customHeight="1" x14ac:dyDescent="0.2">
      <c r="A72" s="165"/>
      <c r="B72" s="166"/>
      <c r="C72" s="223"/>
      <c r="D72" s="167"/>
      <c r="E72" s="281"/>
      <c r="F72" s="167"/>
      <c r="G72" s="281"/>
      <c r="H72" s="167"/>
      <c r="I72" s="281"/>
      <c r="J72" s="167"/>
      <c r="K72" s="281"/>
    </row>
    <row r="73" spans="1:27" s="142" customFormat="1" ht="12.75" customHeight="1" thickBot="1" x14ac:dyDescent="0.25">
      <c r="A73" s="157">
        <v>2017</v>
      </c>
      <c r="B73" s="158" t="s">
        <v>1</v>
      </c>
      <c r="C73" s="224"/>
      <c r="D73" s="168">
        <v>-19.495091164095367</v>
      </c>
      <c r="E73" s="282"/>
      <c r="F73" s="168">
        <v>-14.720812182741117</v>
      </c>
      <c r="G73" s="282"/>
      <c r="H73" s="168">
        <v>4.6153846153846212</v>
      </c>
      <c r="I73" s="282"/>
      <c r="J73" s="168">
        <v>-30.051813471502587</v>
      </c>
      <c r="K73" s="282"/>
    </row>
    <row r="74" spans="1:27" s="169" customFormat="1" ht="12.75" customHeight="1" x14ac:dyDescent="0.2">
      <c r="A74" s="398"/>
      <c r="B74" s="398"/>
      <c r="C74" s="398"/>
      <c r="D74" s="398"/>
      <c r="E74" s="398"/>
      <c r="F74" s="398"/>
      <c r="G74" s="398"/>
      <c r="H74" s="398"/>
      <c r="I74" s="398"/>
      <c r="J74" s="398"/>
      <c r="K74" s="398"/>
    </row>
    <row r="75" spans="1:27" s="170" customFormat="1" ht="15" x14ac:dyDescent="0.3">
      <c r="A75" s="396" t="s">
        <v>266</v>
      </c>
      <c r="B75" s="396"/>
      <c r="C75" s="396"/>
      <c r="D75" s="396"/>
      <c r="E75" s="396"/>
      <c r="F75" s="396"/>
      <c r="G75" s="396"/>
      <c r="H75" s="396"/>
      <c r="I75" s="396"/>
      <c r="J75" s="396"/>
      <c r="K75" s="396"/>
    </row>
    <row r="76" spans="1:27" s="170" customFormat="1" ht="15" x14ac:dyDescent="0.3">
      <c r="A76" s="396" t="s">
        <v>267</v>
      </c>
      <c r="B76" s="396"/>
      <c r="C76" s="396"/>
      <c r="D76" s="396"/>
      <c r="E76" s="396"/>
      <c r="F76" s="396"/>
      <c r="G76" s="396"/>
      <c r="H76" s="396"/>
      <c r="I76" s="396"/>
      <c r="J76" s="396"/>
      <c r="K76" s="396"/>
    </row>
    <row r="77" spans="1:27" s="171" customFormat="1" ht="15" x14ac:dyDescent="0.3">
      <c r="A77" s="409"/>
      <c r="B77" s="409"/>
      <c r="C77" s="409"/>
      <c r="D77" s="409"/>
      <c r="E77" s="409"/>
      <c r="F77" s="409"/>
      <c r="G77" s="409"/>
      <c r="H77" s="409"/>
      <c r="I77" s="409"/>
      <c r="J77" s="409"/>
      <c r="K77" s="409"/>
    </row>
    <row r="78" spans="1:27" s="171" customFormat="1" ht="27.75" customHeight="1" x14ac:dyDescent="0.3">
      <c r="A78" s="409"/>
      <c r="B78" s="409"/>
      <c r="C78" s="409"/>
      <c r="D78" s="409"/>
      <c r="E78" s="409"/>
      <c r="F78" s="409"/>
      <c r="G78" s="409"/>
      <c r="H78" s="409"/>
      <c r="I78" s="409"/>
      <c r="J78" s="409"/>
      <c r="K78" s="409"/>
    </row>
    <row r="79" spans="1:27" ht="12.75" customHeight="1" x14ac:dyDescent="0.3">
      <c r="A79" s="409"/>
      <c r="B79" s="409"/>
      <c r="C79" s="409"/>
      <c r="D79" s="409"/>
      <c r="E79" s="409"/>
      <c r="F79" s="409"/>
      <c r="G79" s="409"/>
      <c r="H79" s="409"/>
      <c r="I79" s="409"/>
      <c r="J79" s="409"/>
      <c r="K79" s="409"/>
    </row>
    <row r="80" spans="1:27" ht="12.75" customHeight="1" x14ac:dyDescent="0.3">
      <c r="A80" s="409"/>
      <c r="B80" s="409"/>
      <c r="C80" s="409"/>
      <c r="D80" s="409"/>
      <c r="E80" s="409"/>
      <c r="F80" s="409"/>
      <c r="G80" s="409"/>
      <c r="H80" s="409"/>
      <c r="I80" s="409"/>
      <c r="J80" s="409"/>
      <c r="K80" s="409"/>
    </row>
    <row r="81" spans="1:11" ht="12.75" customHeight="1" x14ac:dyDescent="0.3">
      <c r="A81" s="409"/>
      <c r="B81" s="409"/>
      <c r="C81" s="409"/>
      <c r="D81" s="409"/>
      <c r="E81" s="409"/>
      <c r="F81" s="409"/>
      <c r="G81" s="409"/>
      <c r="H81" s="409"/>
      <c r="I81" s="409"/>
      <c r="J81" s="409"/>
      <c r="K81" s="409"/>
    </row>
    <row r="82" spans="1:11" ht="12.75" customHeight="1" x14ac:dyDescent="0.3">
      <c r="A82" s="409"/>
      <c r="B82" s="409"/>
      <c r="C82" s="409"/>
      <c r="D82" s="409"/>
      <c r="E82" s="409"/>
      <c r="F82" s="409"/>
      <c r="G82" s="409"/>
      <c r="H82" s="409"/>
      <c r="I82" s="409"/>
      <c r="J82" s="409"/>
      <c r="K82" s="409"/>
    </row>
    <row r="83" spans="1:11" ht="12.75" customHeight="1" x14ac:dyDescent="0.3">
      <c r="A83" s="409"/>
      <c r="B83" s="409"/>
      <c r="C83" s="409"/>
      <c r="D83" s="409"/>
      <c r="E83" s="409"/>
      <c r="F83" s="409"/>
      <c r="G83" s="409"/>
      <c r="H83" s="409"/>
      <c r="I83" s="409"/>
      <c r="J83" s="409"/>
      <c r="K83" s="409"/>
    </row>
    <row r="84" spans="1:11" ht="12.75" customHeight="1" x14ac:dyDescent="0.3">
      <c r="A84" s="409"/>
      <c r="B84" s="409"/>
      <c r="C84" s="409"/>
      <c r="D84" s="409"/>
      <c r="E84" s="409"/>
      <c r="F84" s="409"/>
      <c r="G84" s="409"/>
      <c r="H84" s="409"/>
      <c r="I84" s="409"/>
      <c r="J84" s="409"/>
      <c r="K84" s="409"/>
    </row>
  </sheetData>
  <dataConsolidate/>
  <mergeCells count="16">
    <mergeCell ref="A81:K81"/>
    <mergeCell ref="A82:K82"/>
    <mergeCell ref="A83:K83"/>
    <mergeCell ref="A84:K84"/>
    <mergeCell ref="A75:K75"/>
    <mergeCell ref="A76:K76"/>
    <mergeCell ref="A77:K77"/>
    <mergeCell ref="A78:K78"/>
    <mergeCell ref="A79:K79"/>
    <mergeCell ref="A80:K80"/>
    <mergeCell ref="A74:K74"/>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9"/>
  <sheetViews>
    <sheetView showGridLines="0" tabSelected="1" zoomScaleNormal="100" workbookViewId="0"/>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495</v>
      </c>
    </row>
    <row r="10" spans="1:2" x14ac:dyDescent="0.2">
      <c r="B10" s="177" t="s">
        <v>142</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315" t="s">
        <v>143</v>
      </c>
    </row>
    <row r="16" spans="1:2" s="179" customFormat="1" x14ac:dyDescent="0.2">
      <c r="B16" s="316">
        <v>42852</v>
      </c>
    </row>
    <row r="17" spans="1:2" s="179" customFormat="1" x14ac:dyDescent="0.2">
      <c r="B17" s="316"/>
    </row>
    <row r="18" spans="1:2" s="179" customFormat="1" x14ac:dyDescent="0.2">
      <c r="B18" s="315" t="s">
        <v>144</v>
      </c>
    </row>
    <row r="19" spans="1:2" s="179" customFormat="1" x14ac:dyDescent="0.2">
      <c r="B19" s="316" t="s">
        <v>194</v>
      </c>
    </row>
    <row r="20" spans="1:2" s="179" customFormat="1" x14ac:dyDescent="0.2">
      <c r="B20" s="316"/>
    </row>
    <row r="21" spans="1:2" s="179" customFormat="1" x14ac:dyDescent="0.2">
      <c r="B21" s="315" t="s">
        <v>145</v>
      </c>
    </row>
    <row r="22" spans="1:2" s="179" customFormat="1" x14ac:dyDescent="0.2">
      <c r="B22" s="316">
        <v>43308</v>
      </c>
    </row>
    <row r="23" spans="1:2" ht="15" x14ac:dyDescent="0.2">
      <c r="A23" s="181"/>
      <c r="B23" s="181"/>
    </row>
    <row r="24" spans="1:2" ht="15" x14ac:dyDescent="0.2">
      <c r="A24" s="181"/>
      <c r="B24" s="182" t="s">
        <v>146</v>
      </c>
    </row>
    <row r="25" spans="1:2" ht="15" x14ac:dyDescent="0.2">
      <c r="A25" s="181"/>
      <c r="B25" s="183" t="s">
        <v>465</v>
      </c>
    </row>
    <row r="26" spans="1:2" ht="15" x14ac:dyDescent="0.2">
      <c r="A26" s="181"/>
      <c r="B26" s="178" t="s">
        <v>466</v>
      </c>
    </row>
    <row r="27" spans="1:2" ht="15" x14ac:dyDescent="0.2">
      <c r="A27" s="181"/>
      <c r="B27" s="183" t="s">
        <v>147</v>
      </c>
    </row>
    <row r="28" spans="1:2" ht="15" x14ac:dyDescent="0.2">
      <c r="A28" s="181"/>
      <c r="B28" s="178" t="s">
        <v>148</v>
      </c>
    </row>
    <row r="29" spans="1:2" ht="15" x14ac:dyDescent="0.2">
      <c r="A29" s="181"/>
      <c r="B29" s="181"/>
    </row>
    <row r="30" spans="1:2" ht="15" x14ac:dyDescent="0.2">
      <c r="A30" s="181"/>
      <c r="B30" s="378" t="s">
        <v>471</v>
      </c>
    </row>
    <row r="31" spans="1:2" x14ac:dyDescent="0.2">
      <c r="B31" s="379" t="s">
        <v>479</v>
      </c>
    </row>
    <row r="32" spans="1:2" x14ac:dyDescent="0.2">
      <c r="B32" s="380" t="s">
        <v>555</v>
      </c>
    </row>
    <row r="33" spans="2:2" x14ac:dyDescent="0.2">
      <c r="B33" s="379" t="s">
        <v>480</v>
      </c>
    </row>
    <row r="35" spans="2:2" x14ac:dyDescent="0.2">
      <c r="B35" s="177" t="s">
        <v>472</v>
      </c>
    </row>
    <row r="36" spans="2:2" x14ac:dyDescent="0.2">
      <c r="B36" s="178" t="s">
        <v>149</v>
      </c>
    </row>
    <row r="38" spans="2:2" x14ac:dyDescent="0.2">
      <c r="B38" s="182" t="s">
        <v>150</v>
      </c>
    </row>
    <row r="39" spans="2:2" x14ac:dyDescent="0.2">
      <c r="B39" s="184" t="s">
        <v>151</v>
      </c>
    </row>
  </sheetData>
  <hyperlinks>
    <hyperlink ref="B32" r:id="rId1"/>
    <hyperlink ref="B39"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D51"/>
  <sheetViews>
    <sheetView workbookViewId="0">
      <selection activeCell="A2" sqref="A2"/>
    </sheetView>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5" t="s">
        <v>496</v>
      </c>
    </row>
    <row r="4" spans="2:4" x14ac:dyDescent="0.2">
      <c r="B4" s="296" t="s">
        <v>206</v>
      </c>
    </row>
    <row r="5" spans="2:4" x14ac:dyDescent="0.2">
      <c r="B5" s="296" t="s">
        <v>207</v>
      </c>
    </row>
    <row r="7" spans="2:4" x14ac:dyDescent="0.2">
      <c r="B7" s="297" t="s">
        <v>204</v>
      </c>
    </row>
    <row r="8" spans="2:4" x14ac:dyDescent="0.2">
      <c r="B8" s="296" t="s">
        <v>209</v>
      </c>
    </row>
    <row r="9" spans="2:4" x14ac:dyDescent="0.2">
      <c r="B9" s="296" t="s">
        <v>210</v>
      </c>
    </row>
    <row r="10" spans="2:4" ht="4.5" customHeight="1" x14ac:dyDescent="0.2"/>
    <row r="11" spans="2:4" x14ac:dyDescent="0.2">
      <c r="B11" s="296" t="s">
        <v>268</v>
      </c>
    </row>
    <row r="12" spans="2:4" x14ac:dyDescent="0.2">
      <c r="B12" s="296" t="s">
        <v>219</v>
      </c>
    </row>
    <row r="13" spans="2:4" ht="4.5" customHeight="1" x14ac:dyDescent="0.2">
      <c r="B13" s="296"/>
    </row>
    <row r="14" spans="2:4" x14ac:dyDescent="0.2">
      <c r="B14" s="297" t="s">
        <v>220</v>
      </c>
    </row>
    <row r="15" spans="2:4" x14ac:dyDescent="0.2">
      <c r="B15" s="296" t="s">
        <v>269</v>
      </c>
      <c r="D15" s="298"/>
    </row>
    <row r="16" spans="2:4" ht="4.5" customHeight="1" x14ac:dyDescent="0.2">
      <c r="B16" s="296"/>
    </row>
    <row r="17" spans="2:4" x14ac:dyDescent="0.2">
      <c r="B17" s="297" t="s">
        <v>221</v>
      </c>
    </row>
    <row r="18" spans="2:4" x14ac:dyDescent="0.2">
      <c r="B18" s="296" t="s">
        <v>222</v>
      </c>
    </row>
    <row r="20" spans="2:4" s="300" customFormat="1" ht="15.75" x14ac:dyDescent="0.25">
      <c r="B20" s="299" t="s">
        <v>208</v>
      </c>
      <c r="C20" s="299" t="s">
        <v>203</v>
      </c>
      <c r="D20" s="299" t="s">
        <v>217</v>
      </c>
    </row>
    <row r="21" spans="2:4" s="303" customFormat="1" ht="19.5" customHeight="1" x14ac:dyDescent="0.25">
      <c r="B21" s="301" t="s">
        <v>212</v>
      </c>
      <c r="C21" s="302"/>
      <c r="D21" s="302"/>
    </row>
    <row r="22" spans="2:4" x14ac:dyDescent="0.2">
      <c r="B22" s="304" t="s">
        <v>117</v>
      </c>
      <c r="C22" s="305" t="s">
        <v>153</v>
      </c>
      <c r="D22" s="304" t="s">
        <v>48</v>
      </c>
    </row>
    <row r="23" spans="2:4" x14ac:dyDescent="0.2">
      <c r="B23" s="304" t="s">
        <v>118</v>
      </c>
      <c r="C23" s="305" t="s">
        <v>153</v>
      </c>
      <c r="D23" s="304" t="s">
        <v>47</v>
      </c>
    </row>
    <row r="24" spans="2:4" x14ac:dyDescent="0.2">
      <c r="B24" s="304" t="s">
        <v>104</v>
      </c>
      <c r="C24" s="305" t="s">
        <v>478</v>
      </c>
      <c r="D24" s="304" t="s">
        <v>48</v>
      </c>
    </row>
    <row r="25" spans="2:4" x14ac:dyDescent="0.2">
      <c r="B25" s="304" t="s">
        <v>477</v>
      </c>
      <c r="C25" s="305" t="s">
        <v>478</v>
      </c>
      <c r="D25" s="304" t="s">
        <v>47</v>
      </c>
    </row>
    <row r="26" spans="2:4" x14ac:dyDescent="0.2">
      <c r="B26" s="304" t="s">
        <v>50</v>
      </c>
      <c r="C26" s="305" t="s">
        <v>160</v>
      </c>
      <c r="D26" s="304" t="s">
        <v>47</v>
      </c>
    </row>
    <row r="27" spans="2:4" x14ac:dyDescent="0.2">
      <c r="B27" s="304" t="s">
        <v>107</v>
      </c>
      <c r="C27" s="305" t="s">
        <v>164</v>
      </c>
      <c r="D27" s="304" t="s">
        <v>135</v>
      </c>
    </row>
    <row r="28" spans="2:4" s="303" customFormat="1" ht="19.5" customHeight="1" x14ac:dyDescent="0.25">
      <c r="B28" s="301" t="s">
        <v>211</v>
      </c>
      <c r="C28" s="302"/>
      <c r="D28" s="302"/>
    </row>
    <row r="29" spans="2:4" x14ac:dyDescent="0.2">
      <c r="B29" s="304" t="s">
        <v>122</v>
      </c>
      <c r="C29" s="305" t="s">
        <v>168</v>
      </c>
      <c r="D29" s="306" t="s">
        <v>48</v>
      </c>
    </row>
    <row r="30" spans="2:4" x14ac:dyDescent="0.2">
      <c r="B30" s="304" t="s">
        <v>126</v>
      </c>
      <c r="C30" s="305" t="s">
        <v>168</v>
      </c>
      <c r="D30" s="306" t="s">
        <v>47</v>
      </c>
    </row>
    <row r="31" spans="2:4" x14ac:dyDescent="0.2">
      <c r="B31" s="304" t="s">
        <v>80</v>
      </c>
      <c r="C31" s="305" t="s">
        <v>127</v>
      </c>
      <c r="D31" s="306" t="s">
        <v>135</v>
      </c>
    </row>
    <row r="32" spans="2:4" x14ac:dyDescent="0.2">
      <c r="B32" s="304" t="s">
        <v>128</v>
      </c>
      <c r="C32" s="305" t="s">
        <v>199</v>
      </c>
      <c r="D32" s="306" t="s">
        <v>48</v>
      </c>
    </row>
    <row r="33" spans="2:4" x14ac:dyDescent="0.2">
      <c r="B33" s="304" t="s">
        <v>130</v>
      </c>
      <c r="C33" s="305" t="s">
        <v>199</v>
      </c>
      <c r="D33" s="306" t="s">
        <v>47</v>
      </c>
    </row>
    <row r="34" spans="2:4" x14ac:dyDescent="0.2">
      <c r="B34" s="304" t="s">
        <v>131</v>
      </c>
      <c r="C34" s="305" t="s">
        <v>218</v>
      </c>
      <c r="D34" s="306" t="s">
        <v>48</v>
      </c>
    </row>
    <row r="35" spans="2:4" x14ac:dyDescent="0.2">
      <c r="B35" s="304" t="s">
        <v>132</v>
      </c>
      <c r="C35" s="305" t="s">
        <v>218</v>
      </c>
      <c r="D35" s="306" t="s">
        <v>47</v>
      </c>
    </row>
    <row r="36" spans="2:4" x14ac:dyDescent="0.2">
      <c r="B36" s="304" t="s">
        <v>196</v>
      </c>
      <c r="C36" s="305" t="s">
        <v>179</v>
      </c>
      <c r="D36" s="306" t="s">
        <v>48</v>
      </c>
    </row>
    <row r="37" spans="2:4" x14ac:dyDescent="0.2">
      <c r="B37" s="304" t="s">
        <v>197</v>
      </c>
      <c r="C37" s="305" t="s">
        <v>179</v>
      </c>
      <c r="D37" s="306" t="s">
        <v>47</v>
      </c>
    </row>
    <row r="38" spans="2:4" s="303" customFormat="1" ht="19.5" customHeight="1" x14ac:dyDescent="0.25">
      <c r="B38" s="301" t="s">
        <v>213</v>
      </c>
      <c r="C38" s="302"/>
      <c r="D38" s="302"/>
    </row>
    <row r="39" spans="2:4" x14ac:dyDescent="0.2">
      <c r="B39" s="304" t="s">
        <v>133</v>
      </c>
      <c r="C39" s="305" t="s">
        <v>153</v>
      </c>
      <c r="D39" s="307" t="s">
        <v>47</v>
      </c>
    </row>
    <row r="40" spans="2:4" x14ac:dyDescent="0.2">
      <c r="B40" s="304" t="s">
        <v>134</v>
      </c>
      <c r="C40" s="305" t="s">
        <v>164</v>
      </c>
      <c r="D40" s="307" t="s">
        <v>135</v>
      </c>
    </row>
    <row r="41" spans="2:4" s="303" customFormat="1" ht="19.5" customHeight="1" x14ac:dyDescent="0.25">
      <c r="B41" s="301" t="s">
        <v>214</v>
      </c>
      <c r="C41" s="302"/>
      <c r="D41" s="302"/>
    </row>
    <row r="42" spans="2:4" x14ac:dyDescent="0.2">
      <c r="B42" s="304" t="s">
        <v>136</v>
      </c>
      <c r="C42" s="305" t="s">
        <v>168</v>
      </c>
      <c r="D42" s="306" t="s">
        <v>47</v>
      </c>
    </row>
    <row r="43" spans="2:4" s="303" customFormat="1" ht="19.5" customHeight="1" x14ac:dyDescent="0.25">
      <c r="B43" s="301" t="s">
        <v>216</v>
      </c>
      <c r="C43" s="302"/>
      <c r="D43" s="302"/>
    </row>
    <row r="44" spans="2:4" x14ac:dyDescent="0.2">
      <c r="B44" s="304" t="s">
        <v>138</v>
      </c>
      <c r="C44" s="305" t="s">
        <v>153</v>
      </c>
      <c r="D44" s="306" t="s">
        <v>47</v>
      </c>
    </row>
    <row r="45" spans="2:4" x14ac:dyDescent="0.2">
      <c r="B45" s="304" t="s">
        <v>139</v>
      </c>
      <c r="C45" s="305" t="s">
        <v>164</v>
      </c>
      <c r="D45" s="306" t="s">
        <v>135</v>
      </c>
    </row>
    <row r="46" spans="2:4" s="303" customFormat="1" ht="19.5" customHeight="1" x14ac:dyDescent="0.25">
      <c r="B46" s="301" t="s">
        <v>215</v>
      </c>
      <c r="C46" s="302"/>
      <c r="D46" s="302"/>
    </row>
    <row r="47" spans="2:4" x14ac:dyDescent="0.2">
      <c r="B47" s="304" t="s">
        <v>198</v>
      </c>
      <c r="C47" s="305" t="s">
        <v>168</v>
      </c>
      <c r="D47" s="306" t="s">
        <v>47</v>
      </c>
    </row>
    <row r="49" spans="2:2" x14ac:dyDescent="0.2">
      <c r="B49" s="296" t="s">
        <v>224</v>
      </c>
    </row>
    <row r="50" spans="2:2" x14ac:dyDescent="0.2">
      <c r="B50" s="308" t="s">
        <v>223</v>
      </c>
    </row>
    <row r="51" spans="2:2" x14ac:dyDescent="0.2">
      <c r="B51" s="308" t="s">
        <v>270</v>
      </c>
    </row>
  </sheetData>
  <hyperlinks>
    <hyperlink ref="C22" location="'Table 1a'!A1" display="Company insolvencies"/>
    <hyperlink ref="C23" location="'Table 1b'!A1" display="Company insolvencies"/>
    <hyperlink ref="C26" location="'Table 2'!A1" display="Creditors' voluntary liquidations following administration"/>
    <hyperlink ref="C27" location="'Table 3'!A1" display="Company liquidation rate"/>
    <hyperlink ref="C29" location="'Table 4a'!A1" display="Individual insolvencies"/>
    <hyperlink ref="C30" location="'Table 4b'!A1" display="Individual insolvencies"/>
    <hyperlink ref="C31" location="'Table 5'!A1" display="Individual insolvency rate"/>
    <hyperlink ref="C32" location="'Table 6a'!A1" display="Bankruptcies by petition type"/>
    <hyperlink ref="C33" location="'Table 6b'!A1" display="Bankruptcies by petition type"/>
    <hyperlink ref="C34" location="'Table 7a'!A1" display="Bankruptcies by self-employment status"/>
    <hyperlink ref="C35" location="'Table 7b'!A1" display="Bankruptcies by self-employment status"/>
    <hyperlink ref="C36" location="'Table 8a'!A1" display="Income payment orders (IPOs) and agreements (IPAs)"/>
    <hyperlink ref="C37" location="'Table 8b'!A1" display="Income payment orders (IPOs) and agreements (IPAs)"/>
    <hyperlink ref="C39" location="'Table 9'!A1" display="Company insolvencies"/>
    <hyperlink ref="C40" location="'Table 10'!A1" display="Company liquidation rate"/>
    <hyperlink ref="C42" location="'Table 11'!A1" display="Individual insolvencies"/>
    <hyperlink ref="C44" location="'Table 12'!A1" display="Company liquidations"/>
    <hyperlink ref="C45" location="'Table 13'!A1" display="Company liquidation rate"/>
    <hyperlink ref="C47" location="'Table 14'!A1" display="Individual insolvencies"/>
    <hyperlink ref="C24" location="'Table 1c'!A1" display="Underlying Company Insolvencies"/>
    <hyperlink ref="C25" location="'Table 1d'!A1" display="Underlying Company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60"/>
  <sheetViews>
    <sheetView showGridLines="0" zoomScaleNormal="100" workbookViewId="0">
      <selection activeCell="A2" sqref="A2"/>
    </sheetView>
  </sheetViews>
  <sheetFormatPr defaultRowHeight="12.75" x14ac:dyDescent="0.2"/>
  <cols>
    <col min="1" max="1" width="2.85546875" style="262" customWidth="1"/>
    <col min="2" max="2" width="1" style="262" customWidth="1"/>
    <col min="3" max="3" width="2.85546875" style="262" customWidth="1"/>
    <col min="4" max="4" width="12" style="262" customWidth="1"/>
    <col min="5" max="5" width="9.5703125" style="262" customWidth="1"/>
    <col min="6" max="6" width="12.28515625" style="262" customWidth="1"/>
    <col min="7" max="7" width="9.140625" style="262"/>
    <col min="8" max="8" width="9.7109375" style="262" customWidth="1"/>
    <col min="9" max="10" width="9.140625" style="262"/>
    <col min="11" max="11" width="10.42578125" style="262" customWidth="1"/>
    <col min="12" max="12" width="16.28515625" style="262" customWidth="1"/>
    <col min="13" max="13" width="2.28515625" style="262" customWidth="1"/>
    <col min="14" max="16384" width="9.140625" style="262"/>
  </cols>
  <sheetData>
    <row r="8" spans="2:6" ht="5.25" customHeight="1" x14ac:dyDescent="0.2">
      <c r="B8" s="263"/>
      <c r="C8" s="264"/>
      <c r="D8" s="264"/>
      <c r="E8" s="264"/>
      <c r="F8" s="265"/>
    </row>
    <row r="9" spans="2:6" x14ac:dyDescent="0.2">
      <c r="B9" s="266"/>
      <c r="C9" s="267" t="s">
        <v>271</v>
      </c>
      <c r="D9" s="268"/>
      <c r="E9" s="268"/>
      <c r="F9" s="269"/>
    </row>
    <row r="10" spans="2:6" x14ac:dyDescent="0.2">
      <c r="B10" s="266"/>
      <c r="C10" s="271" t="s">
        <v>396</v>
      </c>
      <c r="D10" s="268" t="s">
        <v>397</v>
      </c>
      <c r="E10" s="268"/>
      <c r="F10" s="269"/>
    </row>
    <row r="11" spans="2:6" x14ac:dyDescent="0.2">
      <c r="B11" s="270"/>
      <c r="C11" s="271" t="s">
        <v>195</v>
      </c>
      <c r="D11" s="268" t="s">
        <v>272</v>
      </c>
      <c r="E11" s="268"/>
      <c r="F11" s="269"/>
    </row>
    <row r="12" spans="2:6" x14ac:dyDescent="0.2">
      <c r="B12" s="270"/>
      <c r="C12" s="271" t="s">
        <v>273</v>
      </c>
      <c r="D12" s="268" t="s">
        <v>274</v>
      </c>
      <c r="E12" s="268"/>
      <c r="F12" s="269"/>
    </row>
    <row r="13" spans="2:6" x14ac:dyDescent="0.2">
      <c r="B13" s="270"/>
      <c r="C13" s="271" t="s">
        <v>205</v>
      </c>
      <c r="D13" s="268" t="s">
        <v>275</v>
      </c>
      <c r="E13" s="268"/>
      <c r="F13" s="269"/>
    </row>
    <row r="14" spans="2:6" x14ac:dyDescent="0.2">
      <c r="B14" s="270"/>
      <c r="C14" s="271" t="s">
        <v>67</v>
      </c>
      <c r="D14" s="268" t="s">
        <v>276</v>
      </c>
      <c r="E14" s="268"/>
      <c r="F14" s="269"/>
    </row>
    <row r="15" spans="2:6" ht="5.25" customHeight="1" x14ac:dyDescent="0.2">
      <c r="B15" s="272"/>
      <c r="C15" s="273"/>
      <c r="D15" s="273"/>
      <c r="E15" s="273"/>
      <c r="F15" s="274"/>
    </row>
    <row r="17" spans="2:10" ht="18" x14ac:dyDescent="0.25">
      <c r="B17" s="275" t="s">
        <v>277</v>
      </c>
    </row>
    <row r="19" spans="2:10" x14ac:dyDescent="0.2">
      <c r="B19" s="262" t="s">
        <v>279</v>
      </c>
      <c r="G19" s="185" t="s">
        <v>280</v>
      </c>
      <c r="J19" s="262" t="s">
        <v>281</v>
      </c>
    </row>
    <row r="20" spans="2:10" x14ac:dyDescent="0.2">
      <c r="B20" s="262" t="s">
        <v>282</v>
      </c>
    </row>
    <row r="21" spans="2:10" x14ac:dyDescent="0.2">
      <c r="B21" s="262" t="s">
        <v>283</v>
      </c>
    </row>
    <row r="22" spans="2:10" x14ac:dyDescent="0.2">
      <c r="B22" s="262" t="s">
        <v>284</v>
      </c>
    </row>
    <row r="24" spans="2:10" ht="15.75" x14ac:dyDescent="0.25">
      <c r="B24" s="276" t="s">
        <v>278</v>
      </c>
    </row>
    <row r="26" spans="2:10" x14ac:dyDescent="0.2">
      <c r="B26" s="262" t="s">
        <v>285</v>
      </c>
    </row>
    <row r="27" spans="2:10" x14ac:dyDescent="0.2">
      <c r="B27" s="262" t="s">
        <v>286</v>
      </c>
    </row>
    <row r="28" spans="2:10" x14ac:dyDescent="0.2">
      <c r="B28" s="185" t="s">
        <v>287</v>
      </c>
      <c r="F28" s="262" t="s">
        <v>288</v>
      </c>
    </row>
    <row r="30" spans="2:10" x14ac:dyDescent="0.2">
      <c r="B30" s="261" t="s">
        <v>289</v>
      </c>
    </row>
    <row r="31" spans="2:10" x14ac:dyDescent="0.2">
      <c r="B31" s="262" t="s">
        <v>290</v>
      </c>
    </row>
    <row r="32" spans="2:10" x14ac:dyDescent="0.2">
      <c r="B32" s="262" t="s">
        <v>291</v>
      </c>
    </row>
    <row r="33" spans="2:9" x14ac:dyDescent="0.2">
      <c r="B33" s="262" t="s">
        <v>468</v>
      </c>
    </row>
    <row r="34" spans="2:9" x14ac:dyDescent="0.2">
      <c r="B34" s="262" t="s">
        <v>467</v>
      </c>
    </row>
    <row r="35" spans="2:9" x14ac:dyDescent="0.2">
      <c r="B35" s="262" t="s">
        <v>292</v>
      </c>
    </row>
    <row r="36" spans="2:9" x14ac:dyDescent="0.2">
      <c r="B36" s="262" t="s">
        <v>469</v>
      </c>
    </row>
    <row r="37" spans="2:9" x14ac:dyDescent="0.2">
      <c r="B37" s="262" t="s">
        <v>293</v>
      </c>
    </row>
    <row r="38" spans="2:9" x14ac:dyDescent="0.2">
      <c r="B38" s="262" t="s">
        <v>482</v>
      </c>
    </row>
    <row r="39" spans="2:9" x14ac:dyDescent="0.2">
      <c r="B39" s="262" t="s">
        <v>481</v>
      </c>
      <c r="G39" s="186" t="s">
        <v>294</v>
      </c>
    </row>
    <row r="41" spans="2:9" x14ac:dyDescent="0.2">
      <c r="B41" s="261" t="s">
        <v>295</v>
      </c>
    </row>
    <row r="42" spans="2:9" x14ac:dyDescent="0.2">
      <c r="B42" s="262" t="s">
        <v>296</v>
      </c>
    </row>
    <row r="43" spans="2:9" x14ac:dyDescent="0.2">
      <c r="B43" s="262" t="s">
        <v>414</v>
      </c>
      <c r="G43" s="185" t="s">
        <v>415</v>
      </c>
    </row>
    <row r="44" spans="2:9" x14ac:dyDescent="0.2">
      <c r="B44" s="262" t="s">
        <v>297</v>
      </c>
    </row>
    <row r="45" spans="2:9" x14ac:dyDescent="0.2">
      <c r="B45" s="262" t="s">
        <v>298</v>
      </c>
    </row>
    <row r="46" spans="2:9" x14ac:dyDescent="0.2">
      <c r="B46" s="262" t="s">
        <v>299</v>
      </c>
    </row>
    <row r="47" spans="2:9" x14ac:dyDescent="0.2">
      <c r="B47" s="262" t="s">
        <v>300</v>
      </c>
    </row>
    <row r="48" spans="2:9" x14ac:dyDescent="0.2">
      <c r="B48" s="262" t="s">
        <v>301</v>
      </c>
      <c r="G48" s="185" t="s">
        <v>287</v>
      </c>
      <c r="I48" s="262" t="s">
        <v>302</v>
      </c>
    </row>
    <row r="50" spans="2:10" x14ac:dyDescent="0.2">
      <c r="B50" s="261" t="s">
        <v>303</v>
      </c>
    </row>
    <row r="51" spans="2:10" x14ac:dyDescent="0.2">
      <c r="B51" s="262" t="s">
        <v>305</v>
      </c>
      <c r="J51" s="186" t="s">
        <v>304</v>
      </c>
    </row>
    <row r="52" spans="2:10" x14ac:dyDescent="0.2">
      <c r="B52" s="262" t="s">
        <v>416</v>
      </c>
      <c r="J52" s="186"/>
    </row>
    <row r="53" spans="2:10" x14ac:dyDescent="0.2">
      <c r="B53" s="262" t="s">
        <v>306</v>
      </c>
      <c r="J53" s="186"/>
    </row>
    <row r="54" spans="2:10" x14ac:dyDescent="0.2">
      <c r="B54" s="262" t="s">
        <v>307</v>
      </c>
      <c r="J54" s="186"/>
    </row>
    <row r="55" spans="2:10" x14ac:dyDescent="0.2">
      <c r="B55" s="262" t="s">
        <v>308</v>
      </c>
    </row>
    <row r="56" spans="2:10" x14ac:dyDescent="0.2">
      <c r="B56" s="262" t="s">
        <v>483</v>
      </c>
    </row>
    <row r="57" spans="2:10" x14ac:dyDescent="0.2">
      <c r="B57" s="262" t="s">
        <v>484</v>
      </c>
    </row>
    <row r="58" spans="2:10" x14ac:dyDescent="0.2">
      <c r="B58" s="262" t="s">
        <v>485</v>
      </c>
    </row>
    <row r="59" spans="2:10" x14ac:dyDescent="0.2">
      <c r="B59" s="262" t="s">
        <v>487</v>
      </c>
    </row>
    <row r="60" spans="2:10" x14ac:dyDescent="0.2">
      <c r="B60" s="262" t="s">
        <v>486</v>
      </c>
    </row>
    <row r="63" spans="2:10" ht="15.75" x14ac:dyDescent="0.25">
      <c r="B63" s="276" t="s">
        <v>309</v>
      </c>
    </row>
    <row r="64" spans="2:10" x14ac:dyDescent="0.2">
      <c r="B64" s="262" t="s">
        <v>310</v>
      </c>
    </row>
    <row r="65" spans="2:9" x14ac:dyDescent="0.2">
      <c r="B65" s="262" t="s">
        <v>311</v>
      </c>
    </row>
    <row r="66" spans="2:9" x14ac:dyDescent="0.2">
      <c r="B66" s="262" t="s">
        <v>313</v>
      </c>
      <c r="F66" s="185" t="s">
        <v>312</v>
      </c>
      <c r="I66" s="262" t="s">
        <v>314</v>
      </c>
    </row>
    <row r="67" spans="2:9" x14ac:dyDescent="0.2">
      <c r="B67" s="185" t="s">
        <v>315</v>
      </c>
      <c r="C67" s="185"/>
      <c r="I67" s="262" t="s">
        <v>316</v>
      </c>
    </row>
    <row r="69" spans="2:9" x14ac:dyDescent="0.2">
      <c r="B69" s="182" t="s">
        <v>317</v>
      </c>
    </row>
    <row r="70" spans="2:9" x14ac:dyDescent="0.2">
      <c r="B70" s="262" t="s">
        <v>318</v>
      </c>
    </row>
    <row r="71" spans="2:9" x14ac:dyDescent="0.2">
      <c r="B71" s="262" t="s">
        <v>319</v>
      </c>
    </row>
    <row r="72" spans="2:9" x14ac:dyDescent="0.2">
      <c r="B72" s="262" t="s">
        <v>320</v>
      </c>
    </row>
    <row r="73" spans="2:9" x14ac:dyDescent="0.2">
      <c r="B73" s="262" t="s">
        <v>321</v>
      </c>
    </row>
    <row r="74" spans="2:9" x14ac:dyDescent="0.2">
      <c r="B74" s="262" t="s">
        <v>322</v>
      </c>
    </row>
    <row r="75" spans="2:9" x14ac:dyDescent="0.2">
      <c r="B75" s="262" t="s">
        <v>323</v>
      </c>
    </row>
    <row r="76" spans="2:9" x14ac:dyDescent="0.2">
      <c r="B76" s="262" t="s">
        <v>324</v>
      </c>
    </row>
    <row r="77" spans="2:9" x14ac:dyDescent="0.2">
      <c r="B77" s="262" t="s">
        <v>325</v>
      </c>
    </row>
    <row r="78" spans="2:9" x14ac:dyDescent="0.2">
      <c r="B78" s="262" t="s">
        <v>326</v>
      </c>
    </row>
    <row r="79" spans="2:9" x14ac:dyDescent="0.2">
      <c r="B79" s="262" t="s">
        <v>327</v>
      </c>
    </row>
    <row r="80" spans="2:9" x14ac:dyDescent="0.2">
      <c r="B80" s="262" t="s">
        <v>328</v>
      </c>
    </row>
    <row r="81" spans="2:2" x14ac:dyDescent="0.2">
      <c r="B81" s="262" t="s">
        <v>329</v>
      </c>
    </row>
    <row r="82" spans="2:2" x14ac:dyDescent="0.2">
      <c r="B82" s="262" t="s">
        <v>330</v>
      </c>
    </row>
    <row r="83" spans="2:2" x14ac:dyDescent="0.2">
      <c r="B83" s="262" t="s">
        <v>331</v>
      </c>
    </row>
    <row r="84" spans="2:2" x14ac:dyDescent="0.2">
      <c r="B84" s="262" t="s">
        <v>332</v>
      </c>
    </row>
    <row r="85" spans="2:2" x14ac:dyDescent="0.2">
      <c r="B85" s="262" t="s">
        <v>333</v>
      </c>
    </row>
    <row r="87" spans="2:2" x14ac:dyDescent="0.2">
      <c r="B87" s="177" t="s">
        <v>334</v>
      </c>
    </row>
    <row r="88" spans="2:2" x14ac:dyDescent="0.2">
      <c r="B88" s="278" t="s">
        <v>335</v>
      </c>
    </row>
    <row r="89" spans="2:2" x14ac:dyDescent="0.2">
      <c r="B89" s="262" t="s">
        <v>336</v>
      </c>
    </row>
    <row r="90" spans="2:2" x14ac:dyDescent="0.2">
      <c r="B90" s="262" t="s">
        <v>337</v>
      </c>
    </row>
    <row r="91" spans="2:2" x14ac:dyDescent="0.2">
      <c r="B91" s="262" t="s">
        <v>338</v>
      </c>
    </row>
    <row r="92" spans="2:2" x14ac:dyDescent="0.2">
      <c r="B92" s="262" t="s">
        <v>488</v>
      </c>
    </row>
    <row r="93" spans="2:2" x14ac:dyDescent="0.2">
      <c r="B93" s="262" t="s">
        <v>489</v>
      </c>
    </row>
    <row r="94" spans="2:2" x14ac:dyDescent="0.2">
      <c r="B94" s="262" t="s">
        <v>490</v>
      </c>
    </row>
    <row r="95" spans="2:2" x14ac:dyDescent="0.2">
      <c r="B95" s="262" t="s">
        <v>491</v>
      </c>
    </row>
    <row r="96" spans="2:2" x14ac:dyDescent="0.2">
      <c r="B96" s="262" t="s">
        <v>494</v>
      </c>
    </row>
    <row r="97" spans="2:6" x14ac:dyDescent="0.2">
      <c r="B97" s="262" t="s">
        <v>493</v>
      </c>
    </row>
    <row r="98" spans="2:6" x14ac:dyDescent="0.2">
      <c r="B98" s="262" t="s">
        <v>492</v>
      </c>
    </row>
    <row r="102" spans="2:6" x14ac:dyDescent="0.2">
      <c r="B102" s="182" t="s">
        <v>339</v>
      </c>
    </row>
    <row r="103" spans="2:6" x14ac:dyDescent="0.2">
      <c r="B103" s="278" t="s">
        <v>340</v>
      </c>
    </row>
    <row r="104" spans="2:6" x14ac:dyDescent="0.2">
      <c r="B104" s="262" t="s">
        <v>417</v>
      </c>
    </row>
    <row r="105" spans="2:6" x14ac:dyDescent="0.2">
      <c r="B105" s="262" t="s">
        <v>341</v>
      </c>
    </row>
    <row r="106" spans="2:6" x14ac:dyDescent="0.2">
      <c r="B106" s="262" t="s">
        <v>344</v>
      </c>
    </row>
    <row r="107" spans="2:6" x14ac:dyDescent="0.2">
      <c r="B107" s="262" t="s">
        <v>342</v>
      </c>
    </row>
    <row r="108" spans="2:6" x14ac:dyDescent="0.2">
      <c r="B108" s="262" t="s">
        <v>343</v>
      </c>
    </row>
    <row r="109" spans="2:6" x14ac:dyDescent="0.2">
      <c r="B109" s="185" t="s">
        <v>345</v>
      </c>
      <c r="E109" s="262" t="s">
        <v>346</v>
      </c>
    </row>
    <row r="110" spans="2:6" x14ac:dyDescent="0.2">
      <c r="B110" s="262" t="s">
        <v>347</v>
      </c>
    </row>
    <row r="111" spans="2:6" x14ac:dyDescent="0.2">
      <c r="B111" s="262" t="s">
        <v>418</v>
      </c>
    </row>
    <row r="112" spans="2:6" x14ac:dyDescent="0.2">
      <c r="B112" s="185" t="s">
        <v>348</v>
      </c>
      <c r="F112" s="262" t="s">
        <v>349</v>
      </c>
    </row>
    <row r="113" spans="2:11" x14ac:dyDescent="0.2">
      <c r="B113" s="262" t="s">
        <v>350</v>
      </c>
    </row>
    <row r="114" spans="2:11" x14ac:dyDescent="0.2">
      <c r="B114" s="262" t="s">
        <v>419</v>
      </c>
    </row>
    <row r="115" spans="2:11" x14ac:dyDescent="0.2">
      <c r="B115" s="262" t="s">
        <v>420</v>
      </c>
    </row>
    <row r="116" spans="2:11" x14ac:dyDescent="0.2">
      <c r="B116" s="262" t="s">
        <v>421</v>
      </c>
    </row>
    <row r="117" spans="2:11" x14ac:dyDescent="0.2">
      <c r="B117" s="262" t="s">
        <v>422</v>
      </c>
    </row>
    <row r="118" spans="2:11" x14ac:dyDescent="0.2">
      <c r="B118" s="262" t="s">
        <v>423</v>
      </c>
    </row>
    <row r="119" spans="2:11" x14ac:dyDescent="0.2">
      <c r="B119" s="262" t="s">
        <v>353</v>
      </c>
      <c r="K119" s="185" t="s">
        <v>354</v>
      </c>
    </row>
    <row r="120" spans="2:11" x14ac:dyDescent="0.2">
      <c r="B120" s="262" t="s">
        <v>351</v>
      </c>
    </row>
    <row r="121" spans="2:11" x14ac:dyDescent="0.2">
      <c r="B121" s="262" t="s">
        <v>352</v>
      </c>
    </row>
    <row r="123" spans="2:11" x14ac:dyDescent="0.2">
      <c r="B123" s="182" t="s">
        <v>355</v>
      </c>
    </row>
    <row r="124" spans="2:11" x14ac:dyDescent="0.2">
      <c r="B124" s="278" t="s">
        <v>356</v>
      </c>
    </row>
    <row r="125" spans="2:11" x14ac:dyDescent="0.2">
      <c r="B125" s="262" t="s">
        <v>357</v>
      </c>
    </row>
    <row r="126" spans="2:11" x14ac:dyDescent="0.2">
      <c r="B126" s="262" t="s">
        <v>358</v>
      </c>
    </row>
    <row r="127" spans="2:11" x14ac:dyDescent="0.2">
      <c r="B127" s="262" t="s">
        <v>359</v>
      </c>
    </row>
    <row r="128" spans="2:11" x14ac:dyDescent="0.2">
      <c r="B128" s="262" t="s">
        <v>360</v>
      </c>
    </row>
    <row r="129" spans="2:11" x14ac:dyDescent="0.2">
      <c r="B129" s="262" t="s">
        <v>361</v>
      </c>
    </row>
    <row r="130" spans="2:11" x14ac:dyDescent="0.2">
      <c r="B130" s="262" t="s">
        <v>362</v>
      </c>
    </row>
    <row r="131" spans="2:11" x14ac:dyDescent="0.2">
      <c r="B131" s="262" t="s">
        <v>363</v>
      </c>
      <c r="I131" s="185" t="s">
        <v>364</v>
      </c>
    </row>
    <row r="132" spans="2:11" x14ac:dyDescent="0.2">
      <c r="B132" s="262" t="s">
        <v>365</v>
      </c>
    </row>
    <row r="134" spans="2:11" x14ac:dyDescent="0.2">
      <c r="B134" s="177" t="s">
        <v>366</v>
      </c>
    </row>
    <row r="135" spans="2:11" x14ac:dyDescent="0.2">
      <c r="B135" s="278" t="s">
        <v>367</v>
      </c>
    </row>
    <row r="136" spans="2:11" x14ac:dyDescent="0.2">
      <c r="B136" s="278" t="s">
        <v>368</v>
      </c>
    </row>
    <row r="137" spans="2:11" x14ac:dyDescent="0.2">
      <c r="B137" s="262" t="s">
        <v>369</v>
      </c>
      <c r="J137" s="185" t="s">
        <v>370</v>
      </c>
    </row>
    <row r="138" spans="2:11" x14ac:dyDescent="0.2">
      <c r="B138" s="262" t="s">
        <v>371</v>
      </c>
      <c r="F138" s="277" t="s">
        <v>373</v>
      </c>
      <c r="G138" s="279" t="s">
        <v>374</v>
      </c>
      <c r="K138" s="259"/>
    </row>
    <row r="139" spans="2:11" x14ac:dyDescent="0.2">
      <c r="B139" s="185" t="s">
        <v>372</v>
      </c>
    </row>
    <row r="140" spans="2:11" x14ac:dyDescent="0.2">
      <c r="B140" s="262" t="s">
        <v>376</v>
      </c>
      <c r="I140" s="277" t="s">
        <v>375</v>
      </c>
      <c r="J140" s="262" t="s">
        <v>377</v>
      </c>
    </row>
    <row r="141" spans="2:11" x14ac:dyDescent="0.2">
      <c r="B141" s="262" t="s">
        <v>383</v>
      </c>
    </row>
    <row r="143" spans="2:11" x14ac:dyDescent="0.2">
      <c r="B143" s="182" t="s">
        <v>378</v>
      </c>
    </row>
    <row r="144" spans="2:11" x14ac:dyDescent="0.2">
      <c r="B144" s="262" t="s">
        <v>379</v>
      </c>
    </row>
    <row r="145" spans="2:12" x14ac:dyDescent="0.2">
      <c r="B145" s="262" t="s">
        <v>380</v>
      </c>
    </row>
    <row r="146" spans="2:12" x14ac:dyDescent="0.2">
      <c r="B146" s="262" t="s">
        <v>381</v>
      </c>
      <c r="I146" s="277" t="s">
        <v>382</v>
      </c>
    </row>
    <row r="147" spans="2:12" x14ac:dyDescent="0.2">
      <c r="B147" s="262" t="s">
        <v>424</v>
      </c>
      <c r="I147" s="277"/>
    </row>
    <row r="148" spans="2:12" x14ac:dyDescent="0.2">
      <c r="B148" s="262" t="s">
        <v>425</v>
      </c>
      <c r="I148" s="277"/>
    </row>
    <row r="151" spans="2:12" x14ac:dyDescent="0.2">
      <c r="B151" s="263"/>
      <c r="C151" s="264"/>
      <c r="D151" s="264"/>
      <c r="E151" s="264"/>
      <c r="F151" s="264"/>
      <c r="G151" s="310" t="s">
        <v>426</v>
      </c>
      <c r="H151" s="264"/>
      <c r="I151" s="264"/>
      <c r="J151" s="264"/>
      <c r="K151" s="264"/>
      <c r="L151" s="265"/>
    </row>
    <row r="152" spans="2:12" x14ac:dyDescent="0.2">
      <c r="B152" s="311"/>
      <c r="C152" s="268" t="s">
        <v>427</v>
      </c>
      <c r="D152" s="268"/>
      <c r="E152" s="268"/>
      <c r="F152" s="268"/>
      <c r="G152" s="268"/>
      <c r="H152" s="268"/>
      <c r="I152" s="268"/>
      <c r="J152" s="268"/>
      <c r="K152" s="268"/>
      <c r="L152" s="269"/>
    </row>
    <row r="153" spans="2:12" x14ac:dyDescent="0.2">
      <c r="B153" s="311"/>
      <c r="C153" s="268" t="s">
        <v>428</v>
      </c>
      <c r="D153" s="268"/>
      <c r="E153" s="268"/>
      <c r="F153" s="268"/>
      <c r="G153" s="268"/>
      <c r="H153" s="268"/>
      <c r="I153" s="268"/>
      <c r="J153" s="268"/>
      <c r="K153" s="268"/>
      <c r="L153" s="269"/>
    </row>
    <row r="154" spans="2:12" x14ac:dyDescent="0.2">
      <c r="B154" s="311"/>
      <c r="C154" s="268" t="s">
        <v>429</v>
      </c>
      <c r="D154" s="268"/>
      <c r="E154" s="268"/>
      <c r="F154" s="268"/>
      <c r="G154" s="268"/>
      <c r="H154" s="268"/>
      <c r="I154" s="268"/>
      <c r="J154" s="268"/>
      <c r="K154" s="268"/>
      <c r="L154" s="269"/>
    </row>
    <row r="155" spans="2:12" x14ac:dyDescent="0.2">
      <c r="B155" s="311"/>
      <c r="C155" s="268"/>
      <c r="D155" s="268" t="s">
        <v>431</v>
      </c>
      <c r="E155" s="268"/>
      <c r="F155" s="268"/>
      <c r="G155" s="268"/>
      <c r="H155" s="268"/>
      <c r="I155" s="268"/>
      <c r="J155" s="268"/>
      <c r="K155" s="268"/>
      <c r="L155" s="269"/>
    </row>
    <row r="156" spans="2:12" x14ac:dyDescent="0.2">
      <c r="B156" s="311"/>
      <c r="C156" s="268"/>
      <c r="D156" s="268" t="s">
        <v>430</v>
      </c>
      <c r="E156" s="268"/>
      <c r="F156" s="268"/>
      <c r="G156" s="268"/>
      <c r="H156" s="268"/>
      <c r="I156" s="268"/>
      <c r="J156" s="268"/>
      <c r="K156" s="268"/>
      <c r="L156" s="269"/>
    </row>
    <row r="157" spans="2:12" x14ac:dyDescent="0.2">
      <c r="B157" s="311"/>
      <c r="C157" s="268"/>
      <c r="D157" s="268" t="s">
        <v>432</v>
      </c>
      <c r="E157" s="268"/>
      <c r="F157" s="268"/>
      <c r="G157" s="268"/>
      <c r="H157" s="268"/>
      <c r="I157" s="268"/>
      <c r="J157" s="268"/>
      <c r="K157" s="268"/>
      <c r="L157" s="269"/>
    </row>
    <row r="158" spans="2:12" x14ac:dyDescent="0.2">
      <c r="B158" s="311"/>
      <c r="C158" s="268"/>
      <c r="D158" s="268" t="s">
        <v>433</v>
      </c>
      <c r="E158" s="268"/>
      <c r="F158" s="268"/>
      <c r="G158" s="268"/>
      <c r="H158" s="268"/>
      <c r="I158" s="268"/>
      <c r="J158" s="268"/>
      <c r="K158" s="268"/>
      <c r="L158" s="269"/>
    </row>
    <row r="159" spans="2:12" x14ac:dyDescent="0.2">
      <c r="B159" s="311"/>
      <c r="C159" s="268" t="s">
        <v>434</v>
      </c>
      <c r="D159" s="268"/>
      <c r="E159" s="268"/>
      <c r="F159" s="268"/>
      <c r="G159" s="268"/>
      <c r="H159" s="268"/>
      <c r="I159" s="268"/>
      <c r="J159" s="268"/>
      <c r="K159" s="268"/>
      <c r="L159" s="269"/>
    </row>
    <row r="160" spans="2:12" x14ac:dyDescent="0.2">
      <c r="B160" s="272"/>
      <c r="C160" s="273" t="s">
        <v>435</v>
      </c>
      <c r="D160" s="273"/>
      <c r="E160" s="273"/>
      <c r="F160" s="273"/>
      <c r="G160" s="273"/>
      <c r="H160" s="273"/>
      <c r="I160" s="273"/>
      <c r="J160" s="273"/>
      <c r="K160" s="273"/>
      <c r="L160" s="274"/>
    </row>
  </sheetData>
  <hyperlinks>
    <hyperlink ref="G19" r:id="rId1"/>
    <hyperlink ref="B28" r:id="rId2"/>
    <hyperlink ref="G48" r:id="rId3"/>
    <hyperlink ref="F66" r:id="rId4"/>
    <hyperlink ref="B67" r:id="rId5" display="policy and procedures"/>
    <hyperlink ref="B109" r:id="rId6"/>
    <hyperlink ref="B112" r:id="rId7"/>
    <hyperlink ref="K119" r:id="rId8"/>
    <hyperlink ref="I131" r:id="rId9"/>
    <hyperlink ref="J137" r:id="rId10"/>
    <hyperlink ref="F138" r:id="rId11" display="Publication Hub and they meet the standards required under the "/>
    <hyperlink ref="B139" r:id="rId12"/>
    <hyperlink ref="I140" r:id="rId13"/>
    <hyperlink ref="I146" r:id="rId14"/>
    <hyperlink ref="G39" r:id="rId15"/>
    <hyperlink ref="J51" r:id="rId16" display="policy and procedures"/>
    <hyperlink ref="G43" r:id="rId17" display="policy and procedures"/>
  </hyperlinks>
  <pageMargins left="0.25" right="0.25" top="0.75" bottom="0.75" header="0.3" footer="0.3"/>
  <pageSetup paperSize="9" scale="94" orientation="portrait" r:id="rId18"/>
  <rowBreaks count="2" manualBreakCount="2">
    <brk id="60" max="12" man="1"/>
    <brk id="121" max="16383" man="1"/>
  </rowBreaks>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0"/>
  <sheetViews>
    <sheetView showGridLines="0" topLeftCell="A3" zoomScaleNormal="100" workbookViewId="0">
      <pane xSplit="3" ySplit="5" topLeftCell="D44"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157</v>
      </c>
      <c r="B4" s="191"/>
      <c r="C4" s="191"/>
      <c r="D4" s="135" t="s">
        <v>391</v>
      </c>
      <c r="E4" s="133"/>
      <c r="F4" s="132"/>
      <c r="G4" s="133"/>
      <c r="H4" s="132"/>
      <c r="I4" s="133"/>
      <c r="J4" s="132"/>
      <c r="K4" s="133"/>
      <c r="L4" s="132"/>
      <c r="M4" s="133"/>
      <c r="N4" s="132"/>
      <c r="O4" s="133"/>
    </row>
    <row r="5" spans="1:15" s="136" customFormat="1" ht="17.25" x14ac:dyDescent="0.3">
      <c r="A5" s="190" t="s">
        <v>152</v>
      </c>
      <c r="B5" s="187"/>
      <c r="C5" s="187"/>
      <c r="D5" s="188" t="s">
        <v>154</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393"/>
      <c r="K6" s="393"/>
      <c r="L6" s="393"/>
      <c r="M6" s="393"/>
      <c r="N6" s="393"/>
      <c r="O6" s="393"/>
    </row>
    <row r="7" spans="1:15" s="141" customFormat="1" ht="60" customHeight="1" thickBot="1" x14ac:dyDescent="0.35">
      <c r="A7" s="227"/>
      <c r="B7" s="228" t="s">
        <v>140</v>
      </c>
      <c r="C7" s="228"/>
      <c r="D7" s="394" t="s">
        <v>442</v>
      </c>
      <c r="E7" s="394"/>
      <c r="F7" s="397" t="s">
        <v>443</v>
      </c>
      <c r="G7" s="397"/>
      <c r="H7" s="397" t="s">
        <v>444</v>
      </c>
      <c r="I7" s="397"/>
      <c r="J7" s="397" t="s">
        <v>389</v>
      </c>
      <c r="K7" s="397"/>
      <c r="L7" s="397" t="s">
        <v>401</v>
      </c>
      <c r="M7" s="397"/>
      <c r="N7" s="397" t="s">
        <v>400</v>
      </c>
      <c r="O7" s="397"/>
    </row>
    <row r="8" spans="1:15" s="146" customFormat="1" ht="15" x14ac:dyDescent="0.25">
      <c r="A8" s="143">
        <v>2008</v>
      </c>
      <c r="B8" s="143"/>
      <c r="C8" s="213"/>
      <c r="D8" s="144">
        <v>21168.999999999996</v>
      </c>
      <c r="E8" s="145" t="s">
        <v>273</v>
      </c>
      <c r="F8" s="144">
        <v>5494</v>
      </c>
      <c r="G8" s="145" t="s">
        <v>497</v>
      </c>
      <c r="H8" s="144">
        <v>10093</v>
      </c>
      <c r="I8" s="145" t="s">
        <v>273</v>
      </c>
      <c r="J8" s="144">
        <v>4799.9999999999982</v>
      </c>
      <c r="K8" s="145" t="s">
        <v>273</v>
      </c>
      <c r="L8" s="144">
        <v>584</v>
      </c>
      <c r="M8" s="145" t="s">
        <v>273</v>
      </c>
      <c r="N8" s="144">
        <v>198</v>
      </c>
      <c r="O8" s="145" t="s">
        <v>273</v>
      </c>
    </row>
    <row r="9" spans="1:15" s="146" customFormat="1" ht="12.75" customHeight="1" x14ac:dyDescent="0.25">
      <c r="A9" s="143">
        <v>2009</v>
      </c>
      <c r="B9" s="143"/>
      <c r="C9" s="213"/>
      <c r="D9" s="144">
        <v>24035.999999999993</v>
      </c>
      <c r="E9" s="145" t="s">
        <v>273</v>
      </c>
      <c r="F9" s="144">
        <v>5643</v>
      </c>
      <c r="G9" s="145" t="s">
        <v>497</v>
      </c>
      <c r="H9" s="144">
        <v>13491</v>
      </c>
      <c r="I9" s="145" t="s">
        <v>273</v>
      </c>
      <c r="J9" s="144">
        <v>4076.9999999999964</v>
      </c>
      <c r="K9" s="145" t="s">
        <v>273</v>
      </c>
      <c r="L9" s="144">
        <v>713</v>
      </c>
      <c r="M9" s="145" t="s">
        <v>273</v>
      </c>
      <c r="N9" s="144">
        <v>112</v>
      </c>
      <c r="O9" s="145" t="s">
        <v>273</v>
      </c>
    </row>
    <row r="10" spans="1:15" s="146" customFormat="1" ht="12.75" customHeight="1" x14ac:dyDescent="0.25">
      <c r="A10" s="143">
        <v>2010</v>
      </c>
      <c r="B10" s="143"/>
      <c r="C10" s="213"/>
      <c r="D10" s="144">
        <v>19603.000000000011</v>
      </c>
      <c r="E10" s="145" t="s">
        <v>273</v>
      </c>
      <c r="F10" s="144">
        <v>4792</v>
      </c>
      <c r="G10" s="145" t="s">
        <v>497</v>
      </c>
      <c r="H10" s="144">
        <v>11346.000000000011</v>
      </c>
      <c r="I10" s="145" t="s">
        <v>273</v>
      </c>
      <c r="J10" s="144">
        <v>2652</v>
      </c>
      <c r="K10" s="145" t="s">
        <v>273</v>
      </c>
      <c r="L10" s="144">
        <v>757</v>
      </c>
      <c r="M10" s="145" t="s">
        <v>273</v>
      </c>
      <c r="N10" s="144">
        <v>56</v>
      </c>
      <c r="O10" s="145" t="s">
        <v>273</v>
      </c>
    </row>
    <row r="11" spans="1:15" s="146" customFormat="1" ht="12.75" customHeight="1" x14ac:dyDescent="0.25">
      <c r="A11" s="143">
        <v>2011</v>
      </c>
      <c r="B11" s="143"/>
      <c r="C11" s="213"/>
      <c r="D11" s="144">
        <v>20382</v>
      </c>
      <c r="E11" s="145" t="s">
        <v>273</v>
      </c>
      <c r="F11" s="144">
        <v>5003</v>
      </c>
      <c r="G11" s="145" t="s">
        <v>497</v>
      </c>
      <c r="H11" s="144">
        <v>12015</v>
      </c>
      <c r="I11" s="145" t="s">
        <v>273</v>
      </c>
      <c r="J11" s="144">
        <v>2559</v>
      </c>
      <c r="K11" s="145" t="s">
        <v>273</v>
      </c>
      <c r="L11" s="144">
        <v>758</v>
      </c>
      <c r="M11" s="145" t="s">
        <v>273</v>
      </c>
      <c r="N11" s="144">
        <v>47</v>
      </c>
      <c r="O11" s="145" t="s">
        <v>273</v>
      </c>
    </row>
    <row r="12" spans="1:15" s="146" customFormat="1" ht="12.75" customHeight="1" x14ac:dyDescent="0.25">
      <c r="A12" s="143">
        <v>2012</v>
      </c>
      <c r="B12" s="143"/>
      <c r="C12" s="213"/>
      <c r="D12" s="144">
        <v>19485</v>
      </c>
      <c r="E12" s="145" t="s">
        <v>273</v>
      </c>
      <c r="F12" s="144">
        <v>4261</v>
      </c>
      <c r="G12" s="145" t="s">
        <v>497</v>
      </c>
      <c r="H12" s="144">
        <v>11998.999999999998</v>
      </c>
      <c r="I12" s="145" t="s">
        <v>273</v>
      </c>
      <c r="J12" s="144">
        <v>2361.0000000000009</v>
      </c>
      <c r="K12" s="145" t="s">
        <v>273</v>
      </c>
      <c r="L12" s="144">
        <v>829</v>
      </c>
      <c r="M12" s="145" t="s">
        <v>273</v>
      </c>
      <c r="N12" s="144">
        <v>35</v>
      </c>
      <c r="O12" s="145" t="s">
        <v>273</v>
      </c>
    </row>
    <row r="13" spans="1:15" s="146" customFormat="1" ht="12.75" customHeight="1" x14ac:dyDescent="0.25">
      <c r="A13" s="143">
        <v>2013</v>
      </c>
      <c r="B13" s="143"/>
      <c r="C13" s="213"/>
      <c r="D13" s="144">
        <v>17709.000000000004</v>
      </c>
      <c r="E13" s="145" t="s">
        <v>273</v>
      </c>
      <c r="F13" s="144">
        <v>3632</v>
      </c>
      <c r="G13" s="145" t="s">
        <v>497</v>
      </c>
      <c r="H13" s="144">
        <v>11487</v>
      </c>
      <c r="I13" s="145" t="s">
        <v>273</v>
      </c>
      <c r="J13" s="144">
        <v>2004.0000000000011</v>
      </c>
      <c r="K13" s="145" t="s">
        <v>273</v>
      </c>
      <c r="L13" s="144">
        <v>569</v>
      </c>
      <c r="M13" s="145" t="s">
        <v>273</v>
      </c>
      <c r="N13" s="144">
        <v>17</v>
      </c>
      <c r="O13" s="145" t="s">
        <v>273</v>
      </c>
    </row>
    <row r="14" spans="1:15" s="146" customFormat="1" ht="12.75" customHeight="1" x14ac:dyDescent="0.25">
      <c r="A14" s="143">
        <v>2014</v>
      </c>
      <c r="B14" s="143"/>
      <c r="C14" s="213"/>
      <c r="D14" s="144">
        <v>16294</v>
      </c>
      <c r="E14" s="145" t="s">
        <v>273</v>
      </c>
      <c r="F14" s="144">
        <v>3755</v>
      </c>
      <c r="G14" s="145" t="s">
        <v>497</v>
      </c>
      <c r="H14" s="144">
        <v>10357</v>
      </c>
      <c r="I14" s="145" t="s">
        <v>273</v>
      </c>
      <c r="J14" s="144">
        <v>1600.9999999999991</v>
      </c>
      <c r="K14" s="145" t="s">
        <v>273</v>
      </c>
      <c r="L14" s="144">
        <v>559</v>
      </c>
      <c r="M14" s="145" t="s">
        <v>273</v>
      </c>
      <c r="N14" s="144">
        <v>22</v>
      </c>
      <c r="O14" s="145" t="s">
        <v>273</v>
      </c>
    </row>
    <row r="15" spans="1:15" s="146" customFormat="1" ht="12.75" customHeight="1" x14ac:dyDescent="0.25">
      <c r="A15" s="143">
        <v>2015</v>
      </c>
      <c r="B15" s="143"/>
      <c r="C15" s="213"/>
      <c r="D15" s="144">
        <v>14589</v>
      </c>
      <c r="E15" s="145" t="s">
        <v>273</v>
      </c>
      <c r="F15" s="144">
        <v>2889</v>
      </c>
      <c r="G15" s="145" t="s">
        <v>497</v>
      </c>
      <c r="H15" s="144">
        <v>9905</v>
      </c>
      <c r="I15" s="145" t="s">
        <v>273</v>
      </c>
      <c r="J15" s="144">
        <v>1411.9999999999989</v>
      </c>
      <c r="K15" s="145" t="s">
        <v>273</v>
      </c>
      <c r="L15" s="144">
        <v>372</v>
      </c>
      <c r="M15" s="145" t="s">
        <v>273</v>
      </c>
      <c r="N15" s="144">
        <v>11</v>
      </c>
      <c r="O15" s="145" t="s">
        <v>273</v>
      </c>
    </row>
    <row r="16" spans="1:15" s="146" customFormat="1" ht="12.75" customHeight="1" x14ac:dyDescent="0.25">
      <c r="A16" s="143">
        <v>2016</v>
      </c>
      <c r="B16" s="143"/>
      <c r="C16" s="213"/>
      <c r="D16" s="144">
        <v>16420.000000000011</v>
      </c>
      <c r="E16" s="145" t="s">
        <v>273</v>
      </c>
      <c r="F16" s="144">
        <v>2930</v>
      </c>
      <c r="G16" s="145" t="s">
        <v>497</v>
      </c>
      <c r="H16" s="144">
        <v>11794.000000000011</v>
      </c>
      <c r="I16" s="145" t="s">
        <v>273</v>
      </c>
      <c r="J16" s="144">
        <v>1346</v>
      </c>
      <c r="K16" s="145" t="s">
        <v>273</v>
      </c>
      <c r="L16" s="144">
        <v>345</v>
      </c>
      <c r="M16" s="145" t="s">
        <v>273</v>
      </c>
      <c r="N16" s="144">
        <v>5</v>
      </c>
      <c r="O16" s="145" t="s">
        <v>273</v>
      </c>
    </row>
    <row r="17" spans="1:15" s="146" customFormat="1" ht="12.75" customHeight="1" x14ac:dyDescent="0.25">
      <c r="A17" s="143">
        <v>2017</v>
      </c>
      <c r="B17" s="213">
        <v>0</v>
      </c>
      <c r="D17" s="144">
        <v>17290</v>
      </c>
      <c r="E17" s="145" t="s">
        <v>273</v>
      </c>
      <c r="F17" s="144">
        <v>2806</v>
      </c>
      <c r="G17" s="145" t="s">
        <v>273</v>
      </c>
      <c r="H17" s="144">
        <v>12859</v>
      </c>
      <c r="I17" s="145" t="s">
        <v>273</v>
      </c>
      <c r="J17" s="144">
        <v>1316</v>
      </c>
      <c r="K17" s="145" t="s">
        <v>273</v>
      </c>
      <c r="L17" s="144">
        <v>307</v>
      </c>
      <c r="M17" s="145" t="s">
        <v>273</v>
      </c>
      <c r="N17" s="144">
        <v>2</v>
      </c>
      <c r="O17" s="145" t="s">
        <v>273</v>
      </c>
    </row>
    <row r="18" spans="1:15" s="142" customFormat="1" ht="12.75" customHeight="1" x14ac:dyDescent="0.25">
      <c r="A18" s="148"/>
      <c r="B18" s="148"/>
      <c r="C18" s="218"/>
      <c r="D18" s="149"/>
      <c r="E18" s="154"/>
      <c r="F18" s="149"/>
      <c r="G18" s="154"/>
      <c r="H18" s="149"/>
      <c r="I18" s="154"/>
      <c r="J18" s="149"/>
      <c r="K18" s="154"/>
      <c r="L18" s="149"/>
      <c r="M18" s="154"/>
      <c r="N18" s="149"/>
      <c r="O18" s="154"/>
    </row>
    <row r="19" spans="1:15" s="142" customFormat="1" ht="12.75" customHeight="1" x14ac:dyDescent="0.25">
      <c r="A19" s="151">
        <v>2008</v>
      </c>
      <c r="B19" s="152" t="s">
        <v>1</v>
      </c>
      <c r="C19" s="219"/>
      <c r="D19" s="153">
        <v>4206.6101695288526</v>
      </c>
      <c r="E19" s="154" t="s">
        <v>273</v>
      </c>
      <c r="F19" s="153">
        <v>1080</v>
      </c>
      <c r="G19" s="154" t="s">
        <v>497</v>
      </c>
      <c r="H19" s="153">
        <v>2167.0403682870401</v>
      </c>
      <c r="I19" s="154" t="s">
        <v>273</v>
      </c>
      <c r="J19" s="153">
        <v>784.569801241812</v>
      </c>
      <c r="K19" s="154" t="s">
        <v>273</v>
      </c>
      <c r="L19" s="153">
        <v>139</v>
      </c>
      <c r="M19" s="154" t="s">
        <v>273</v>
      </c>
      <c r="N19" s="153">
        <v>36</v>
      </c>
      <c r="O19" s="154" t="s">
        <v>273</v>
      </c>
    </row>
    <row r="20" spans="1:15" s="142" customFormat="1" ht="12.75" customHeight="1" x14ac:dyDescent="0.25">
      <c r="A20" s="151"/>
      <c r="B20" s="152" t="s">
        <v>2</v>
      </c>
      <c r="C20" s="219"/>
      <c r="D20" s="153">
        <v>4650.657267236159</v>
      </c>
      <c r="E20" s="154" t="s">
        <v>273</v>
      </c>
      <c r="F20" s="153">
        <v>1410</v>
      </c>
      <c r="G20" s="154" t="s">
        <v>497</v>
      </c>
      <c r="H20" s="153">
        <v>2175.4807019221898</v>
      </c>
      <c r="I20" s="154" t="s">
        <v>273</v>
      </c>
      <c r="J20" s="153">
        <v>907.17656531396904</v>
      </c>
      <c r="K20" s="154" t="s">
        <v>273</v>
      </c>
      <c r="L20" s="153">
        <v>130</v>
      </c>
      <c r="M20" s="154" t="s">
        <v>273</v>
      </c>
      <c r="N20" s="153">
        <v>28</v>
      </c>
      <c r="O20" s="154" t="s">
        <v>273</v>
      </c>
    </row>
    <row r="21" spans="1:15" s="142" customFormat="1" ht="12.75" customHeight="1" x14ac:dyDescent="0.25">
      <c r="A21" s="151"/>
      <c r="B21" s="152" t="s">
        <v>3</v>
      </c>
      <c r="C21" s="219"/>
      <c r="D21" s="153">
        <v>5330.6482812765371</v>
      </c>
      <c r="E21" s="154" t="s">
        <v>273</v>
      </c>
      <c r="F21" s="153">
        <v>1467</v>
      </c>
      <c r="G21" s="154" t="s">
        <v>497</v>
      </c>
      <c r="H21" s="153">
        <v>2626.7420142522401</v>
      </c>
      <c r="I21" s="154" t="s">
        <v>273</v>
      </c>
      <c r="J21" s="153">
        <v>985.90626702429699</v>
      </c>
      <c r="K21" s="154" t="s">
        <v>273</v>
      </c>
      <c r="L21" s="153">
        <v>167</v>
      </c>
      <c r="M21" s="154" t="s">
        <v>273</v>
      </c>
      <c r="N21" s="153">
        <v>84</v>
      </c>
      <c r="O21" s="154" t="s">
        <v>273</v>
      </c>
    </row>
    <row r="22" spans="1:15" s="142" customFormat="1" ht="12.75" customHeight="1" x14ac:dyDescent="0.25">
      <c r="A22" s="151"/>
      <c r="B22" s="152" t="s">
        <v>4</v>
      </c>
      <c r="C22" s="219"/>
      <c r="D22" s="153">
        <v>6981.0842819584495</v>
      </c>
      <c r="E22" s="154" t="s">
        <v>273</v>
      </c>
      <c r="F22" s="153">
        <v>1537</v>
      </c>
      <c r="G22" s="154" t="s">
        <v>497</v>
      </c>
      <c r="H22" s="153">
        <v>3123.73691553853</v>
      </c>
      <c r="I22" s="154" t="s">
        <v>273</v>
      </c>
      <c r="J22" s="153">
        <v>2122.34736641992</v>
      </c>
      <c r="K22" s="154" t="s">
        <v>273</v>
      </c>
      <c r="L22" s="153">
        <v>148</v>
      </c>
      <c r="M22" s="154" t="s">
        <v>273</v>
      </c>
      <c r="N22" s="153">
        <v>50</v>
      </c>
      <c r="O22" s="154" t="s">
        <v>273</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2009</v>
      </c>
      <c r="B24" s="152" t="s">
        <v>1</v>
      </c>
      <c r="C24" s="219"/>
      <c r="D24" s="153">
        <v>6349.5627990866196</v>
      </c>
      <c r="E24" s="154" t="s">
        <v>273</v>
      </c>
      <c r="F24" s="153">
        <v>1555</v>
      </c>
      <c r="G24" s="154" t="s">
        <v>497</v>
      </c>
      <c r="H24" s="153">
        <v>3409.8286483135098</v>
      </c>
      <c r="I24" s="154" t="s">
        <v>273</v>
      </c>
      <c r="J24" s="153">
        <v>1205.7341507731101</v>
      </c>
      <c r="K24" s="154" t="s">
        <v>273</v>
      </c>
      <c r="L24" s="153">
        <v>154</v>
      </c>
      <c r="M24" s="154" t="s">
        <v>273</v>
      </c>
      <c r="N24" s="153">
        <v>25</v>
      </c>
      <c r="O24" s="154" t="s">
        <v>273</v>
      </c>
    </row>
    <row r="25" spans="1:15" s="142" customFormat="1" ht="12.75" customHeight="1" x14ac:dyDescent="0.25">
      <c r="A25" s="151"/>
      <c r="B25" s="152" t="s">
        <v>2</v>
      </c>
      <c r="C25" s="219"/>
      <c r="D25" s="153">
        <v>6272.8638675417797</v>
      </c>
      <c r="E25" s="154" t="s">
        <v>273</v>
      </c>
      <c r="F25" s="153">
        <v>1520</v>
      </c>
      <c r="G25" s="154" t="s">
        <v>497</v>
      </c>
      <c r="H25" s="153">
        <v>3530.9837358128898</v>
      </c>
      <c r="I25" s="154" t="s">
        <v>273</v>
      </c>
      <c r="J25" s="153">
        <v>1028.8801317288901</v>
      </c>
      <c r="K25" s="154" t="s">
        <v>273</v>
      </c>
      <c r="L25" s="153">
        <v>153</v>
      </c>
      <c r="M25" s="154" t="s">
        <v>273</v>
      </c>
      <c r="N25" s="153">
        <v>40</v>
      </c>
      <c r="O25" s="154" t="s">
        <v>273</v>
      </c>
    </row>
    <row r="26" spans="1:15" s="142" customFormat="1" ht="12.75" customHeight="1" x14ac:dyDescent="0.25">
      <c r="A26" s="151"/>
      <c r="B26" s="152" t="s">
        <v>3</v>
      </c>
      <c r="C26" s="219"/>
      <c r="D26" s="153">
        <v>5814.1404209553111</v>
      </c>
      <c r="E26" s="154" t="s">
        <v>273</v>
      </c>
      <c r="F26" s="153">
        <v>1253</v>
      </c>
      <c r="G26" s="154" t="s">
        <v>497</v>
      </c>
      <c r="H26" s="153">
        <v>3354.9420198047601</v>
      </c>
      <c r="I26" s="154" t="s">
        <v>273</v>
      </c>
      <c r="J26" s="153">
        <v>991.19840115055104</v>
      </c>
      <c r="K26" s="154" t="s">
        <v>273</v>
      </c>
      <c r="L26" s="153">
        <v>190</v>
      </c>
      <c r="M26" s="154" t="s">
        <v>273</v>
      </c>
      <c r="N26" s="153">
        <v>25</v>
      </c>
      <c r="O26" s="154" t="s">
        <v>273</v>
      </c>
    </row>
    <row r="27" spans="1:15" s="142" customFormat="1" ht="12.75" customHeight="1" x14ac:dyDescent="0.25">
      <c r="A27" s="151"/>
      <c r="B27" s="152" t="s">
        <v>4</v>
      </c>
      <c r="C27" s="219"/>
      <c r="D27" s="153">
        <v>5599.432912416285</v>
      </c>
      <c r="E27" s="154" t="s">
        <v>273</v>
      </c>
      <c r="F27" s="153">
        <v>1315</v>
      </c>
      <c r="G27" s="154" t="s">
        <v>497</v>
      </c>
      <c r="H27" s="153">
        <v>3195.2455960688399</v>
      </c>
      <c r="I27" s="154" t="s">
        <v>273</v>
      </c>
      <c r="J27" s="153">
        <v>851.18731634744495</v>
      </c>
      <c r="K27" s="154" t="s">
        <v>273</v>
      </c>
      <c r="L27" s="153">
        <v>216</v>
      </c>
      <c r="M27" s="154" t="s">
        <v>273</v>
      </c>
      <c r="N27" s="153">
        <v>22</v>
      </c>
      <c r="O27" s="154" t="s">
        <v>273</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2010</v>
      </c>
      <c r="B29" s="152" t="s">
        <v>1</v>
      </c>
      <c r="C29" s="219"/>
      <c r="D29" s="153">
        <v>4977.5759769197575</v>
      </c>
      <c r="E29" s="154" t="s">
        <v>273</v>
      </c>
      <c r="F29" s="153">
        <v>1330</v>
      </c>
      <c r="G29" s="154" t="s">
        <v>497</v>
      </c>
      <c r="H29" s="153">
        <v>2769.10811970344</v>
      </c>
      <c r="I29" s="154" t="s">
        <v>273</v>
      </c>
      <c r="J29" s="153">
        <v>659.46785721631795</v>
      </c>
      <c r="K29" s="154" t="s">
        <v>273</v>
      </c>
      <c r="L29" s="153">
        <v>200</v>
      </c>
      <c r="M29" s="154" t="s">
        <v>273</v>
      </c>
      <c r="N29" s="153">
        <v>19</v>
      </c>
      <c r="O29" s="154" t="s">
        <v>273</v>
      </c>
    </row>
    <row r="30" spans="1:15" s="142" customFormat="1" ht="12.75" customHeight="1" x14ac:dyDescent="0.25">
      <c r="A30" s="151"/>
      <c r="B30" s="152" t="s">
        <v>2</v>
      </c>
      <c r="C30" s="219"/>
      <c r="D30" s="153">
        <v>5062.1178745456873</v>
      </c>
      <c r="E30" s="154" t="s">
        <v>273</v>
      </c>
      <c r="F30" s="153">
        <v>1185</v>
      </c>
      <c r="G30" s="154" t="s">
        <v>497</v>
      </c>
      <c r="H30" s="153">
        <v>2907.3999108254302</v>
      </c>
      <c r="I30" s="154" t="s">
        <v>273</v>
      </c>
      <c r="J30" s="153">
        <v>731.71796372025699</v>
      </c>
      <c r="K30" s="154" t="s">
        <v>273</v>
      </c>
      <c r="L30" s="153">
        <v>230</v>
      </c>
      <c r="M30" s="154" t="s">
        <v>273</v>
      </c>
      <c r="N30" s="153">
        <v>8</v>
      </c>
      <c r="O30" s="154" t="s">
        <v>273</v>
      </c>
    </row>
    <row r="31" spans="1:15" s="142" customFormat="1" ht="12.75" customHeight="1" x14ac:dyDescent="0.25">
      <c r="A31" s="151"/>
      <c r="B31" s="152" t="s">
        <v>3</v>
      </c>
      <c r="C31" s="219"/>
      <c r="D31" s="153">
        <v>4734.9877885715123</v>
      </c>
      <c r="E31" s="154" t="s">
        <v>273</v>
      </c>
      <c r="F31" s="153">
        <v>1082</v>
      </c>
      <c r="G31" s="154" t="s">
        <v>497</v>
      </c>
      <c r="H31" s="153">
        <v>2852.6300889375598</v>
      </c>
      <c r="I31" s="154" t="s">
        <v>273</v>
      </c>
      <c r="J31" s="153">
        <v>622.35769963395205</v>
      </c>
      <c r="K31" s="154" t="s">
        <v>273</v>
      </c>
      <c r="L31" s="153">
        <v>158</v>
      </c>
      <c r="M31" s="154" t="s">
        <v>273</v>
      </c>
      <c r="N31" s="153">
        <v>20</v>
      </c>
      <c r="O31" s="154" t="s">
        <v>273</v>
      </c>
    </row>
    <row r="32" spans="1:15" s="142" customFormat="1" ht="12.75" customHeight="1" x14ac:dyDescent="0.25">
      <c r="A32" s="151"/>
      <c r="B32" s="152" t="s">
        <v>4</v>
      </c>
      <c r="C32" s="219"/>
      <c r="D32" s="153">
        <v>4828.3183599630529</v>
      </c>
      <c r="E32" s="154" t="s">
        <v>273</v>
      </c>
      <c r="F32" s="153">
        <v>1195</v>
      </c>
      <c r="G32" s="154" t="s">
        <v>497</v>
      </c>
      <c r="H32" s="153">
        <v>2816.86188053358</v>
      </c>
      <c r="I32" s="154" t="s">
        <v>273</v>
      </c>
      <c r="J32" s="153">
        <v>638.45647942947301</v>
      </c>
      <c r="K32" s="154" t="s">
        <v>273</v>
      </c>
      <c r="L32" s="153">
        <v>169</v>
      </c>
      <c r="M32" s="154" t="s">
        <v>273</v>
      </c>
      <c r="N32" s="153">
        <v>9</v>
      </c>
      <c r="O32" s="154" t="s">
        <v>273</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2011</v>
      </c>
      <c r="B34" s="152" t="s">
        <v>1</v>
      </c>
      <c r="C34" s="219"/>
      <c r="D34" s="153">
        <v>5015.8499491824987</v>
      </c>
      <c r="E34" s="154" t="s">
        <v>273</v>
      </c>
      <c r="F34" s="153">
        <v>1111</v>
      </c>
      <c r="G34" s="154" t="s">
        <v>497</v>
      </c>
      <c r="H34" s="153">
        <v>3074.83592276841</v>
      </c>
      <c r="I34" s="154" t="s">
        <v>273</v>
      </c>
      <c r="J34" s="153">
        <v>644.01402641408799</v>
      </c>
      <c r="K34" s="154" t="s">
        <v>273</v>
      </c>
      <c r="L34" s="153">
        <v>180</v>
      </c>
      <c r="M34" s="154" t="s">
        <v>273</v>
      </c>
      <c r="N34" s="153">
        <v>6</v>
      </c>
      <c r="O34" s="154" t="s">
        <v>273</v>
      </c>
    </row>
    <row r="35" spans="1:15" s="142" customFormat="1" ht="12.75" customHeight="1" x14ac:dyDescent="0.25">
      <c r="A35" s="151"/>
      <c r="B35" s="152" t="s">
        <v>2</v>
      </c>
      <c r="C35" s="219"/>
      <c r="D35" s="153">
        <v>5078.6545288464904</v>
      </c>
      <c r="E35" s="154" t="s">
        <v>273</v>
      </c>
      <c r="F35" s="153">
        <v>1317</v>
      </c>
      <c r="G35" s="154" t="s">
        <v>497</v>
      </c>
      <c r="H35" s="153">
        <v>2926.8918239305799</v>
      </c>
      <c r="I35" s="154" t="s">
        <v>273</v>
      </c>
      <c r="J35" s="153">
        <v>636.76270491591004</v>
      </c>
      <c r="K35" s="154" t="s">
        <v>273</v>
      </c>
      <c r="L35" s="153">
        <v>186</v>
      </c>
      <c r="M35" s="154" t="s">
        <v>273</v>
      </c>
      <c r="N35" s="153">
        <v>12</v>
      </c>
      <c r="O35" s="154" t="s">
        <v>273</v>
      </c>
    </row>
    <row r="36" spans="1:15" s="142" customFormat="1" ht="12.75" customHeight="1" x14ac:dyDescent="0.25">
      <c r="A36" s="151"/>
      <c r="B36" s="152" t="s">
        <v>3</v>
      </c>
      <c r="C36" s="219"/>
      <c r="D36" s="153">
        <v>5110.6957136179635</v>
      </c>
      <c r="E36" s="154" t="s">
        <v>273</v>
      </c>
      <c r="F36" s="153">
        <v>1149</v>
      </c>
      <c r="G36" s="154" t="s">
        <v>497</v>
      </c>
      <c r="H36" s="153">
        <v>3093.4940910852401</v>
      </c>
      <c r="I36" s="154" t="s">
        <v>273</v>
      </c>
      <c r="J36" s="153">
        <v>653.20162253272304</v>
      </c>
      <c r="K36" s="154" t="s">
        <v>273</v>
      </c>
      <c r="L36" s="153">
        <v>204</v>
      </c>
      <c r="M36" s="154" t="s">
        <v>273</v>
      </c>
      <c r="N36" s="153">
        <v>11</v>
      </c>
      <c r="O36" s="154" t="s">
        <v>273</v>
      </c>
    </row>
    <row r="37" spans="1:15" s="142" customFormat="1" ht="12.75" customHeight="1" x14ac:dyDescent="0.25">
      <c r="A37" s="151"/>
      <c r="B37" s="152" t="s">
        <v>4</v>
      </c>
      <c r="C37" s="219"/>
      <c r="D37" s="153">
        <v>5176.7998083530492</v>
      </c>
      <c r="E37" s="154" t="s">
        <v>273</v>
      </c>
      <c r="F37" s="153">
        <v>1426</v>
      </c>
      <c r="G37" s="154" t="s">
        <v>497</v>
      </c>
      <c r="H37" s="153">
        <v>2919.77816221577</v>
      </c>
      <c r="I37" s="154" t="s">
        <v>273</v>
      </c>
      <c r="J37" s="153">
        <v>625.02164613727905</v>
      </c>
      <c r="K37" s="154" t="s">
        <v>273</v>
      </c>
      <c r="L37" s="153">
        <v>188</v>
      </c>
      <c r="M37" s="154" t="s">
        <v>273</v>
      </c>
      <c r="N37" s="153">
        <v>18</v>
      </c>
      <c r="O37" s="154" t="s">
        <v>273</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2012</v>
      </c>
      <c r="B39" s="152" t="s">
        <v>1</v>
      </c>
      <c r="C39" s="219"/>
      <c r="D39" s="153">
        <v>5244.6290619147394</v>
      </c>
      <c r="E39" s="154" t="s">
        <v>273</v>
      </c>
      <c r="F39" s="153">
        <v>1233</v>
      </c>
      <c r="G39" s="154" t="s">
        <v>497</v>
      </c>
      <c r="H39" s="153">
        <v>3139.5246069493601</v>
      </c>
      <c r="I39" s="154" t="s">
        <v>273</v>
      </c>
      <c r="J39" s="153">
        <v>688.10445496537898</v>
      </c>
      <c r="K39" s="154" t="s">
        <v>273</v>
      </c>
      <c r="L39" s="153">
        <v>170</v>
      </c>
      <c r="M39" s="154" t="s">
        <v>273</v>
      </c>
      <c r="N39" s="153">
        <v>14</v>
      </c>
      <c r="O39" s="154" t="s">
        <v>273</v>
      </c>
    </row>
    <row r="40" spans="1:15" s="142" customFormat="1" ht="12.75" customHeight="1" x14ac:dyDescent="0.25">
      <c r="A40" s="151"/>
      <c r="B40" s="152" t="s">
        <v>2</v>
      </c>
      <c r="C40" s="219"/>
      <c r="D40" s="153">
        <v>5031.7652845672701</v>
      </c>
      <c r="E40" s="154" t="s">
        <v>273</v>
      </c>
      <c r="F40" s="153">
        <v>1031</v>
      </c>
      <c r="G40" s="154" t="s">
        <v>497</v>
      </c>
      <c r="H40" s="153">
        <v>3048.2763966113298</v>
      </c>
      <c r="I40" s="154" t="s">
        <v>273</v>
      </c>
      <c r="J40" s="153">
        <v>596.48888795593996</v>
      </c>
      <c r="K40" s="154" t="s">
        <v>273</v>
      </c>
      <c r="L40" s="153">
        <v>348</v>
      </c>
      <c r="M40" s="154" t="s">
        <v>273</v>
      </c>
      <c r="N40" s="153">
        <v>8</v>
      </c>
      <c r="O40" s="154" t="s">
        <v>273</v>
      </c>
    </row>
    <row r="41" spans="1:15" s="142" customFormat="1" ht="12.75" customHeight="1" x14ac:dyDescent="0.25">
      <c r="A41" s="151"/>
      <c r="B41" s="152" t="s">
        <v>3</v>
      </c>
      <c r="C41" s="219"/>
      <c r="D41" s="153">
        <v>4661.8503905989046</v>
      </c>
      <c r="E41" s="154" t="s">
        <v>273</v>
      </c>
      <c r="F41" s="153">
        <v>1043</v>
      </c>
      <c r="G41" s="154" t="s">
        <v>497</v>
      </c>
      <c r="H41" s="153">
        <v>2917.0697330276098</v>
      </c>
      <c r="I41" s="154" t="s">
        <v>273</v>
      </c>
      <c r="J41" s="153">
        <v>532.78065757129502</v>
      </c>
      <c r="K41" s="154" t="s">
        <v>273</v>
      </c>
      <c r="L41" s="153">
        <v>160</v>
      </c>
      <c r="M41" s="154" t="s">
        <v>273</v>
      </c>
      <c r="N41" s="153">
        <v>9</v>
      </c>
      <c r="O41" s="154" t="s">
        <v>273</v>
      </c>
    </row>
    <row r="42" spans="1:15" s="142" customFormat="1" ht="12.75" customHeight="1" x14ac:dyDescent="0.25">
      <c r="A42" s="151"/>
      <c r="B42" s="152" t="s">
        <v>4</v>
      </c>
      <c r="C42" s="219"/>
      <c r="D42" s="153">
        <v>4546.7552629190868</v>
      </c>
      <c r="E42" s="154" t="s">
        <v>273</v>
      </c>
      <c r="F42" s="153">
        <v>954</v>
      </c>
      <c r="G42" s="154" t="s">
        <v>497</v>
      </c>
      <c r="H42" s="153">
        <v>2894.1292634116999</v>
      </c>
      <c r="I42" s="154" t="s">
        <v>273</v>
      </c>
      <c r="J42" s="153">
        <v>543.62599950738695</v>
      </c>
      <c r="K42" s="154" t="s">
        <v>273</v>
      </c>
      <c r="L42" s="153">
        <v>151</v>
      </c>
      <c r="M42" s="154" t="s">
        <v>273</v>
      </c>
      <c r="N42" s="153">
        <v>4</v>
      </c>
      <c r="O42" s="154" t="s">
        <v>273</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2013</v>
      </c>
      <c r="B44" s="152" t="s">
        <v>1</v>
      </c>
      <c r="C44" s="219"/>
      <c r="D44" s="153">
        <v>4336.5381320589804</v>
      </c>
      <c r="E44" s="154" t="s">
        <v>273</v>
      </c>
      <c r="F44" s="153">
        <v>973</v>
      </c>
      <c r="G44" s="154" t="s">
        <v>497</v>
      </c>
      <c r="H44" s="153">
        <v>2713.5059437155001</v>
      </c>
      <c r="I44" s="154" t="s">
        <v>273</v>
      </c>
      <c r="J44" s="153">
        <v>507.03218834348002</v>
      </c>
      <c r="K44" s="154" t="s">
        <v>273</v>
      </c>
      <c r="L44" s="153">
        <v>140</v>
      </c>
      <c r="M44" s="154" t="s">
        <v>273</v>
      </c>
      <c r="N44" s="153">
        <v>3</v>
      </c>
      <c r="O44" s="154" t="s">
        <v>273</v>
      </c>
    </row>
    <row r="45" spans="1:15" s="142" customFormat="1" ht="12.75" customHeight="1" x14ac:dyDescent="0.25">
      <c r="A45" s="151"/>
      <c r="B45" s="152" t="s">
        <v>2</v>
      </c>
      <c r="C45" s="219"/>
      <c r="D45" s="153">
        <v>4685.6211340325563</v>
      </c>
      <c r="E45" s="154" t="s">
        <v>273</v>
      </c>
      <c r="F45" s="153">
        <v>1039</v>
      </c>
      <c r="G45" s="154" t="s">
        <v>497</v>
      </c>
      <c r="H45" s="153">
        <v>2972.7125835321799</v>
      </c>
      <c r="I45" s="154" t="s">
        <v>273</v>
      </c>
      <c r="J45" s="153">
        <v>509.90855050037601</v>
      </c>
      <c r="K45" s="154" t="s">
        <v>273</v>
      </c>
      <c r="L45" s="153">
        <v>157</v>
      </c>
      <c r="M45" s="154" t="s">
        <v>273</v>
      </c>
      <c r="N45" s="153">
        <v>7</v>
      </c>
      <c r="O45" s="154" t="s">
        <v>273</v>
      </c>
    </row>
    <row r="46" spans="1:15" s="142" customFormat="1" ht="12.75" customHeight="1" x14ac:dyDescent="0.25">
      <c r="A46" s="151"/>
      <c r="B46" s="152" t="s">
        <v>3</v>
      </c>
      <c r="C46" s="219"/>
      <c r="D46" s="153">
        <v>4554.0823459251942</v>
      </c>
      <c r="E46" s="154" t="s">
        <v>273</v>
      </c>
      <c r="F46" s="153">
        <v>921</v>
      </c>
      <c r="G46" s="154" t="s">
        <v>497</v>
      </c>
      <c r="H46" s="153">
        <v>2973.7884993709799</v>
      </c>
      <c r="I46" s="154" t="s">
        <v>273</v>
      </c>
      <c r="J46" s="153">
        <v>503.29384655421399</v>
      </c>
      <c r="K46" s="154" t="s">
        <v>273</v>
      </c>
      <c r="L46" s="153">
        <v>151</v>
      </c>
      <c r="M46" s="154" t="s">
        <v>273</v>
      </c>
      <c r="N46" s="153">
        <v>5</v>
      </c>
      <c r="O46" s="154" t="s">
        <v>273</v>
      </c>
    </row>
    <row r="47" spans="1:15" s="142" customFormat="1" ht="12.75" customHeight="1" x14ac:dyDescent="0.25">
      <c r="A47" s="151"/>
      <c r="B47" s="152" t="s">
        <v>4</v>
      </c>
      <c r="C47" s="219"/>
      <c r="D47" s="153">
        <v>4132.7583879832709</v>
      </c>
      <c r="E47" s="154" t="s">
        <v>273</v>
      </c>
      <c r="F47" s="153">
        <v>699</v>
      </c>
      <c r="G47" s="154" t="s">
        <v>497</v>
      </c>
      <c r="H47" s="153">
        <v>2826.9929733813401</v>
      </c>
      <c r="I47" s="154" t="s">
        <v>273</v>
      </c>
      <c r="J47" s="153">
        <v>483.76541460193101</v>
      </c>
      <c r="K47" s="154" t="s">
        <v>273</v>
      </c>
      <c r="L47" s="153">
        <v>121</v>
      </c>
      <c r="M47" s="154" t="s">
        <v>273</v>
      </c>
      <c r="N47" s="153">
        <v>2</v>
      </c>
      <c r="O47" s="154" t="s">
        <v>273</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6" s="142" customFormat="1" ht="12.75" customHeight="1" x14ac:dyDescent="0.25">
      <c r="A49" s="151">
        <v>2014</v>
      </c>
      <c r="B49" s="152" t="s">
        <v>1</v>
      </c>
      <c r="C49" s="219"/>
      <c r="D49" s="153">
        <v>4411.8496455332024</v>
      </c>
      <c r="E49" s="154" t="s">
        <v>273</v>
      </c>
      <c r="F49" s="153">
        <v>1075</v>
      </c>
      <c r="G49" s="154" t="s">
        <v>497</v>
      </c>
      <c r="H49" s="153">
        <v>2689.92601317959</v>
      </c>
      <c r="I49" s="154" t="s">
        <v>273</v>
      </c>
      <c r="J49" s="153">
        <v>495.92363235361199</v>
      </c>
      <c r="K49" s="154" t="s">
        <v>273</v>
      </c>
      <c r="L49" s="153">
        <v>141</v>
      </c>
      <c r="M49" s="154" t="s">
        <v>273</v>
      </c>
      <c r="N49" s="153">
        <v>10</v>
      </c>
      <c r="O49" s="154" t="s">
        <v>273</v>
      </c>
    </row>
    <row r="50" spans="1:16" s="142" customFormat="1" ht="12.75" customHeight="1" x14ac:dyDescent="0.25">
      <c r="A50" s="151"/>
      <c r="B50" s="152" t="s">
        <v>2</v>
      </c>
      <c r="C50" s="219"/>
      <c r="D50" s="153">
        <v>3970.4470141351826</v>
      </c>
      <c r="E50" s="154" t="s">
        <v>273</v>
      </c>
      <c r="F50" s="153">
        <v>983</v>
      </c>
      <c r="G50" s="154" t="s">
        <v>497</v>
      </c>
      <c r="H50" s="153">
        <v>2493.5476405999598</v>
      </c>
      <c r="I50" s="154" t="s">
        <v>273</v>
      </c>
      <c r="J50" s="153">
        <v>345.89937353522299</v>
      </c>
      <c r="K50" s="154" t="s">
        <v>273</v>
      </c>
      <c r="L50" s="153">
        <v>141</v>
      </c>
      <c r="M50" s="154" t="s">
        <v>273</v>
      </c>
      <c r="N50" s="153">
        <v>7</v>
      </c>
      <c r="O50" s="154" t="s">
        <v>273</v>
      </c>
    </row>
    <row r="51" spans="1:16" s="142" customFormat="1" ht="12.75" customHeight="1" x14ac:dyDescent="0.25">
      <c r="A51" s="151"/>
      <c r="B51" s="152" t="s">
        <v>3</v>
      </c>
      <c r="C51" s="219"/>
      <c r="D51" s="153">
        <v>3951.6457598843817</v>
      </c>
      <c r="E51" s="154" t="s">
        <v>273</v>
      </c>
      <c r="F51" s="153">
        <v>864</v>
      </c>
      <c r="G51" s="154" t="s">
        <v>497</v>
      </c>
      <c r="H51" s="153">
        <v>2556.6169030485098</v>
      </c>
      <c r="I51" s="154" t="s">
        <v>273</v>
      </c>
      <c r="J51" s="153">
        <v>387.02885683587198</v>
      </c>
      <c r="K51" s="154" t="s">
        <v>273</v>
      </c>
      <c r="L51" s="153">
        <v>142</v>
      </c>
      <c r="M51" s="154" t="s">
        <v>273</v>
      </c>
      <c r="N51" s="153">
        <v>2</v>
      </c>
      <c r="O51" s="154" t="s">
        <v>273</v>
      </c>
    </row>
    <row r="52" spans="1:16" s="142" customFormat="1" ht="12.75" customHeight="1" x14ac:dyDescent="0.25">
      <c r="A52" s="151"/>
      <c r="B52" s="152" t="s">
        <v>4</v>
      </c>
      <c r="C52" s="219"/>
      <c r="D52" s="153">
        <v>3960.0575804472319</v>
      </c>
      <c r="E52" s="154" t="s">
        <v>273</v>
      </c>
      <c r="F52" s="153">
        <v>833</v>
      </c>
      <c r="G52" s="154" t="s">
        <v>497</v>
      </c>
      <c r="H52" s="153">
        <v>2616.90944317194</v>
      </c>
      <c r="I52" s="154" t="s">
        <v>273</v>
      </c>
      <c r="J52" s="153">
        <v>372.14813727529202</v>
      </c>
      <c r="K52" s="154" t="s">
        <v>273</v>
      </c>
      <c r="L52" s="153">
        <v>135</v>
      </c>
      <c r="M52" s="154" t="s">
        <v>273</v>
      </c>
      <c r="N52" s="153">
        <v>3</v>
      </c>
      <c r="O52" s="154" t="s">
        <v>273</v>
      </c>
    </row>
    <row r="53" spans="1:16" s="142" customFormat="1" ht="12.75" customHeight="1" x14ac:dyDescent="0.25">
      <c r="A53" s="151"/>
      <c r="B53" s="152"/>
      <c r="C53" s="219"/>
      <c r="D53" s="153"/>
      <c r="E53" s="154"/>
      <c r="F53" s="153"/>
      <c r="G53" s="154"/>
      <c r="H53" s="153"/>
      <c r="I53" s="154"/>
      <c r="J53" s="153"/>
      <c r="K53" s="154"/>
      <c r="L53" s="153"/>
      <c r="M53" s="154"/>
      <c r="N53" s="153"/>
      <c r="O53" s="154"/>
    </row>
    <row r="54" spans="1:16" s="142" customFormat="1" ht="12.75" customHeight="1" x14ac:dyDescent="0.25">
      <c r="A54" s="151">
        <v>2015</v>
      </c>
      <c r="B54" s="152" t="s">
        <v>1</v>
      </c>
      <c r="C54" s="219"/>
      <c r="D54" s="153">
        <v>3691.698705065673</v>
      </c>
      <c r="E54" s="154" t="s">
        <v>273</v>
      </c>
      <c r="F54" s="153">
        <v>908</v>
      </c>
      <c r="G54" s="154" t="s">
        <v>497</v>
      </c>
      <c r="H54" s="153">
        <v>2358.0932666194699</v>
      </c>
      <c r="I54" s="154" t="s">
        <v>273</v>
      </c>
      <c r="J54" s="153">
        <v>331.60543844620298</v>
      </c>
      <c r="K54" s="154" t="s">
        <v>273</v>
      </c>
      <c r="L54" s="153">
        <v>93</v>
      </c>
      <c r="M54" s="154" t="s">
        <v>273</v>
      </c>
      <c r="N54" s="153">
        <v>1</v>
      </c>
      <c r="O54" s="154" t="s">
        <v>273</v>
      </c>
    </row>
    <row r="55" spans="1:16" s="142" customFormat="1" ht="12.75" customHeight="1" x14ac:dyDescent="0.25">
      <c r="A55" s="151"/>
      <c r="B55" s="152" t="s">
        <v>2</v>
      </c>
      <c r="C55" s="219"/>
      <c r="D55" s="153">
        <v>3779.264605007425</v>
      </c>
      <c r="E55" s="154" t="s">
        <v>273</v>
      </c>
      <c r="F55" s="153">
        <v>770</v>
      </c>
      <c r="G55" s="154" t="s">
        <v>497</v>
      </c>
      <c r="H55" s="153">
        <v>2536.74229078492</v>
      </c>
      <c r="I55" s="154" t="s">
        <v>273</v>
      </c>
      <c r="J55" s="153">
        <v>376.52231422250497</v>
      </c>
      <c r="K55" s="154" t="s">
        <v>273</v>
      </c>
      <c r="L55" s="153">
        <v>89</v>
      </c>
      <c r="M55" s="154" t="s">
        <v>273</v>
      </c>
      <c r="N55" s="153">
        <v>7</v>
      </c>
      <c r="O55" s="154" t="s">
        <v>273</v>
      </c>
    </row>
    <row r="56" spans="1:16" s="142" customFormat="1" ht="12.75" customHeight="1" x14ac:dyDescent="0.25">
      <c r="A56" s="151"/>
      <c r="B56" s="152" t="s">
        <v>3</v>
      </c>
      <c r="C56" s="219"/>
      <c r="D56" s="153">
        <v>3550.0305819829764</v>
      </c>
      <c r="E56" s="154" t="s">
        <v>273</v>
      </c>
      <c r="F56" s="153">
        <v>617</v>
      </c>
      <c r="G56" s="154" t="s">
        <v>497</v>
      </c>
      <c r="H56" s="153">
        <v>2466.3217166189602</v>
      </c>
      <c r="I56" s="154" t="s">
        <v>273</v>
      </c>
      <c r="J56" s="153">
        <v>357.70886536401599</v>
      </c>
      <c r="K56" s="154" t="s">
        <v>273</v>
      </c>
      <c r="L56" s="153">
        <v>108</v>
      </c>
      <c r="M56" s="154" t="s">
        <v>273</v>
      </c>
      <c r="N56" s="153">
        <v>1</v>
      </c>
      <c r="O56" s="154" t="s">
        <v>273</v>
      </c>
    </row>
    <row r="57" spans="1:16" s="142" customFormat="1" ht="12.75" customHeight="1" x14ac:dyDescent="0.25">
      <c r="A57" s="151"/>
      <c r="B57" s="152" t="s">
        <v>4</v>
      </c>
      <c r="C57" s="219"/>
      <c r="D57" s="153">
        <v>3568.0061079439247</v>
      </c>
      <c r="E57" s="154" t="s">
        <v>273</v>
      </c>
      <c r="F57" s="153">
        <v>594</v>
      </c>
      <c r="G57" s="154" t="s">
        <v>497</v>
      </c>
      <c r="H57" s="153">
        <v>2543.8427259766499</v>
      </c>
      <c r="I57" s="154" t="s">
        <v>273</v>
      </c>
      <c r="J57" s="153">
        <v>346.16338196727497</v>
      </c>
      <c r="K57" s="154" t="s">
        <v>273</v>
      </c>
      <c r="L57" s="153">
        <v>82</v>
      </c>
      <c r="M57" s="154" t="s">
        <v>273</v>
      </c>
      <c r="N57" s="153">
        <v>2</v>
      </c>
      <c r="O57" s="154" t="s">
        <v>273</v>
      </c>
    </row>
    <row r="58" spans="1:16" s="142" customFormat="1" ht="12.75" customHeight="1" x14ac:dyDescent="0.25">
      <c r="A58" s="151"/>
      <c r="B58" s="152"/>
      <c r="C58" s="219"/>
      <c r="D58" s="153"/>
      <c r="E58" s="154"/>
      <c r="F58" s="153"/>
      <c r="G58" s="154"/>
      <c r="H58" s="153"/>
      <c r="I58" s="154"/>
      <c r="J58" s="153"/>
      <c r="K58" s="154"/>
      <c r="L58" s="153"/>
      <c r="M58" s="154"/>
      <c r="N58" s="153"/>
      <c r="O58" s="154"/>
    </row>
    <row r="59" spans="1:16" s="142" customFormat="1" ht="12.75" customHeight="1" x14ac:dyDescent="0.25">
      <c r="A59" s="151">
        <v>2016</v>
      </c>
      <c r="B59" s="152" t="s">
        <v>1</v>
      </c>
      <c r="C59" s="219"/>
      <c r="D59" s="153">
        <v>3667.8739468346866</v>
      </c>
      <c r="E59" s="154" t="s">
        <v>273</v>
      </c>
      <c r="F59" s="153">
        <v>813</v>
      </c>
      <c r="G59" s="154" t="s">
        <v>497</v>
      </c>
      <c r="H59" s="153">
        <v>2469.4917455292798</v>
      </c>
      <c r="I59" s="154" t="s">
        <v>273</v>
      </c>
      <c r="J59" s="153">
        <v>305.38220130540702</v>
      </c>
      <c r="K59" s="154" t="s">
        <v>273</v>
      </c>
      <c r="L59" s="153">
        <v>80</v>
      </c>
      <c r="M59" s="154" t="s">
        <v>273</v>
      </c>
      <c r="N59" s="153">
        <v>0</v>
      </c>
      <c r="O59" s="154" t="s">
        <v>273</v>
      </c>
    </row>
    <row r="60" spans="1:16" s="142" customFormat="1" ht="12.75" customHeight="1" x14ac:dyDescent="0.25">
      <c r="A60" s="151"/>
      <c r="B60" s="152" t="s">
        <v>2</v>
      </c>
      <c r="C60" s="219"/>
      <c r="D60" s="153">
        <v>3618.9354084483343</v>
      </c>
      <c r="E60" s="154" t="s">
        <v>273</v>
      </c>
      <c r="F60" s="153">
        <v>671</v>
      </c>
      <c r="G60" s="154" t="s">
        <v>497</v>
      </c>
      <c r="H60" s="153">
        <v>2498.4374678118802</v>
      </c>
      <c r="I60" s="154" t="s">
        <v>273</v>
      </c>
      <c r="J60" s="153">
        <v>334.49794063645402</v>
      </c>
      <c r="K60" s="154" t="s">
        <v>273</v>
      </c>
      <c r="L60" s="153">
        <v>115</v>
      </c>
      <c r="M60" s="154" t="s">
        <v>273</v>
      </c>
      <c r="N60" s="153">
        <v>0</v>
      </c>
      <c r="O60" s="154" t="s">
        <v>273</v>
      </c>
      <c r="P60" s="324"/>
    </row>
    <row r="61" spans="1:16" s="142" customFormat="1" ht="12.75" customHeight="1" x14ac:dyDescent="0.25">
      <c r="A61" s="151"/>
      <c r="B61" s="152" t="s">
        <v>3</v>
      </c>
      <c r="C61" s="219"/>
      <c r="D61" s="153">
        <v>3614.420694267742</v>
      </c>
      <c r="E61" s="154" t="s">
        <v>273</v>
      </c>
      <c r="F61" s="153">
        <v>636</v>
      </c>
      <c r="G61" s="154" t="s">
        <v>497</v>
      </c>
      <c r="H61" s="153">
        <v>2543.6609098489198</v>
      </c>
      <c r="I61" s="154" t="s">
        <v>273</v>
      </c>
      <c r="J61" s="153">
        <v>351.75978441882199</v>
      </c>
      <c r="K61" s="154" t="s">
        <v>273</v>
      </c>
      <c r="L61" s="153">
        <v>78</v>
      </c>
      <c r="M61" s="154" t="s">
        <v>273</v>
      </c>
      <c r="N61" s="153">
        <v>5</v>
      </c>
      <c r="O61" s="154" t="s">
        <v>273</v>
      </c>
      <c r="P61" s="324"/>
    </row>
    <row r="62" spans="1:16" s="142" customFormat="1" ht="12.75" customHeight="1" x14ac:dyDescent="0.25">
      <c r="A62" s="151"/>
      <c r="B62" s="152" t="s">
        <v>4</v>
      </c>
      <c r="C62" s="219"/>
      <c r="D62" s="153">
        <v>5518.7699504492475</v>
      </c>
      <c r="E62" s="154" t="s">
        <v>273</v>
      </c>
      <c r="F62" s="153">
        <v>810</v>
      </c>
      <c r="G62" s="154" t="s">
        <v>497</v>
      </c>
      <c r="H62" s="153">
        <v>4282.4098768099302</v>
      </c>
      <c r="I62" s="154" t="s">
        <v>273</v>
      </c>
      <c r="J62" s="153">
        <v>354.36007363931702</v>
      </c>
      <c r="K62" s="154" t="s">
        <v>273</v>
      </c>
      <c r="L62" s="153">
        <v>72</v>
      </c>
      <c r="M62" s="154" t="s">
        <v>273</v>
      </c>
      <c r="N62" s="153">
        <v>0</v>
      </c>
      <c r="O62" s="154" t="s">
        <v>273</v>
      </c>
      <c r="P62" s="324"/>
    </row>
    <row r="63" spans="1:16" s="142" customFormat="1" ht="12.75" customHeight="1" x14ac:dyDescent="0.25">
      <c r="A63" s="151"/>
      <c r="B63" s="152"/>
      <c r="C63" s="219"/>
      <c r="D63" s="153"/>
      <c r="E63" s="154"/>
      <c r="F63" s="153"/>
      <c r="G63" s="154"/>
      <c r="H63" s="153"/>
      <c r="I63" s="154"/>
      <c r="J63" s="153"/>
      <c r="K63" s="154"/>
      <c r="L63" s="153"/>
      <c r="M63" s="154"/>
      <c r="N63" s="153"/>
      <c r="O63" s="154"/>
      <c r="P63" s="324"/>
    </row>
    <row r="64" spans="1:16" s="142" customFormat="1" ht="12.75" customHeight="1" x14ac:dyDescent="0.25">
      <c r="A64" s="151">
        <v>2017</v>
      </c>
      <c r="B64" s="152" t="s">
        <v>1</v>
      </c>
      <c r="C64" s="219">
        <v>0</v>
      </c>
      <c r="D64" s="153">
        <v>3963.8847569849459</v>
      </c>
      <c r="E64" s="154" t="s">
        <v>273</v>
      </c>
      <c r="F64" s="153">
        <v>838</v>
      </c>
      <c r="G64" s="154" t="s">
        <v>497</v>
      </c>
      <c r="H64" s="153">
        <v>2681.1693993004001</v>
      </c>
      <c r="I64" s="154" t="s">
        <v>273</v>
      </c>
      <c r="J64" s="153">
        <v>358.71535768454601</v>
      </c>
      <c r="K64" s="154" t="s">
        <v>273</v>
      </c>
      <c r="L64" s="153">
        <v>86</v>
      </c>
      <c r="M64" s="154" t="s">
        <v>273</v>
      </c>
      <c r="N64" s="153">
        <v>0</v>
      </c>
      <c r="O64" s="154" t="s">
        <v>273</v>
      </c>
      <c r="P64" s="324"/>
    </row>
    <row r="65" spans="1:27" s="142" customFormat="1" ht="12.75" customHeight="1" x14ac:dyDescent="0.25">
      <c r="A65" s="151"/>
      <c r="B65" s="152" t="s">
        <v>2</v>
      </c>
      <c r="C65" s="219" t="s">
        <v>195</v>
      </c>
      <c r="D65" s="153">
        <v>3488.0886130248032</v>
      </c>
      <c r="E65" s="154" t="s">
        <v>273</v>
      </c>
      <c r="F65" s="153">
        <v>681</v>
      </c>
      <c r="G65" s="154" t="s">
        <v>497</v>
      </c>
      <c r="H65" s="153">
        <v>2393.44623162583</v>
      </c>
      <c r="I65" s="154" t="s">
        <v>273</v>
      </c>
      <c r="J65" s="153">
        <v>326.64238139897299</v>
      </c>
      <c r="K65" s="154" t="s">
        <v>273</v>
      </c>
      <c r="L65" s="153">
        <v>85</v>
      </c>
      <c r="M65" s="154" t="s">
        <v>273</v>
      </c>
      <c r="N65" s="153">
        <v>2</v>
      </c>
      <c r="O65" s="154" t="s">
        <v>273</v>
      </c>
      <c r="P65" s="324"/>
    </row>
    <row r="66" spans="1:27" s="142" customFormat="1" ht="12.75" customHeight="1" x14ac:dyDescent="0.25">
      <c r="A66" s="151"/>
      <c r="B66" s="152" t="s">
        <v>3</v>
      </c>
      <c r="C66" s="219" t="s">
        <v>195</v>
      </c>
      <c r="D66" s="153">
        <v>5324.570996089863</v>
      </c>
      <c r="E66" s="154" t="s">
        <v>273</v>
      </c>
      <c r="F66" s="153">
        <v>667</v>
      </c>
      <c r="G66" s="154" t="s">
        <v>497</v>
      </c>
      <c r="H66" s="153">
        <v>4263.3064937759</v>
      </c>
      <c r="I66" s="154" t="s">
        <v>273</v>
      </c>
      <c r="J66" s="153">
        <v>313.26450231396302</v>
      </c>
      <c r="K66" s="154" t="s">
        <v>273</v>
      </c>
      <c r="L66" s="153">
        <v>81</v>
      </c>
      <c r="M66" s="154" t="s">
        <v>273</v>
      </c>
      <c r="N66" s="153">
        <v>0</v>
      </c>
      <c r="O66" s="154" t="s">
        <v>273</v>
      </c>
      <c r="P66" s="324"/>
      <c r="Q66" s="313"/>
    </row>
    <row r="67" spans="1:27" s="142" customFormat="1" ht="12.75" customHeight="1" x14ac:dyDescent="0.25">
      <c r="A67" s="152"/>
      <c r="B67" s="152" t="s">
        <v>4</v>
      </c>
      <c r="C67" s="219" t="s">
        <v>195</v>
      </c>
      <c r="D67" s="153">
        <v>4513.4556339003875</v>
      </c>
      <c r="E67" s="154" t="s">
        <v>273</v>
      </c>
      <c r="F67" s="153">
        <v>620</v>
      </c>
      <c r="G67" s="154" t="s">
        <v>273</v>
      </c>
      <c r="H67" s="153">
        <v>3521.0778752978699</v>
      </c>
      <c r="I67" s="154" t="s">
        <v>273</v>
      </c>
      <c r="J67" s="153">
        <v>317.37775860251799</v>
      </c>
      <c r="K67" s="154" t="s">
        <v>273</v>
      </c>
      <c r="L67" s="153">
        <v>55</v>
      </c>
      <c r="M67" s="154" t="s">
        <v>273</v>
      </c>
      <c r="N67" s="153">
        <v>0</v>
      </c>
      <c r="O67" s="154" t="s">
        <v>273</v>
      </c>
      <c r="P67" s="324"/>
      <c r="Q67" s="313"/>
      <c r="R67" s="322"/>
    </row>
    <row r="68" spans="1:27" s="142" customFormat="1" ht="12.75" customHeight="1" x14ac:dyDescent="0.25">
      <c r="A68" s="151"/>
      <c r="B68" s="152"/>
      <c r="C68" s="219"/>
      <c r="D68" s="153"/>
      <c r="E68" s="154"/>
      <c r="F68" s="153"/>
      <c r="G68" s="154"/>
      <c r="H68" s="153"/>
      <c r="I68" s="154"/>
      <c r="J68" s="153"/>
      <c r="K68" s="154"/>
      <c r="L68" s="153"/>
      <c r="M68" s="154"/>
      <c r="N68" s="153"/>
      <c r="O68" s="154"/>
      <c r="P68" s="324"/>
      <c r="Q68" s="312"/>
    </row>
    <row r="69" spans="1:27" s="142" customFormat="1" ht="12.75" customHeight="1" x14ac:dyDescent="0.25">
      <c r="A69" s="151">
        <v>2018</v>
      </c>
      <c r="B69" s="152" t="s">
        <v>1</v>
      </c>
      <c r="C69" s="219" t="s">
        <v>195</v>
      </c>
      <c r="D69" s="153">
        <v>4461.8508655274309</v>
      </c>
      <c r="E69" s="154" t="s">
        <v>497</v>
      </c>
      <c r="F69" s="153">
        <v>783</v>
      </c>
      <c r="G69" s="154" t="s">
        <v>497</v>
      </c>
      <c r="H69" s="153">
        <v>3208.8027420370499</v>
      </c>
      <c r="I69" s="154" t="s">
        <v>497</v>
      </c>
      <c r="J69" s="153">
        <v>367.04812349038099</v>
      </c>
      <c r="K69" s="154" t="s">
        <v>497</v>
      </c>
      <c r="L69" s="153">
        <v>102</v>
      </c>
      <c r="M69" s="154" t="s">
        <v>497</v>
      </c>
      <c r="N69" s="153">
        <v>1</v>
      </c>
      <c r="O69" s="154" t="s">
        <v>497</v>
      </c>
      <c r="P69" s="324"/>
      <c r="Q69" s="320"/>
      <c r="AA69" s="142" t="s">
        <v>497</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498</v>
      </c>
      <c r="B71" s="159"/>
      <c r="C71" s="159"/>
      <c r="D71" s="159"/>
      <c r="E71" s="221"/>
      <c r="F71" s="159"/>
      <c r="G71" s="221"/>
      <c r="H71" s="159"/>
      <c r="I71" s="221"/>
      <c r="J71" s="159"/>
      <c r="K71" s="221"/>
      <c r="L71" s="159"/>
      <c r="M71" s="221"/>
      <c r="N71" s="159"/>
      <c r="O71" s="221"/>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customHeight="1" x14ac:dyDescent="0.2">
      <c r="A73" s="162">
        <v>2017</v>
      </c>
      <c r="B73" s="163" t="s">
        <v>4</v>
      </c>
      <c r="C73" s="163"/>
      <c r="D73" s="164">
        <v>-1.1433538414636235</v>
      </c>
      <c r="E73" s="161"/>
      <c r="F73" s="164">
        <v>26.290322580645164</v>
      </c>
      <c r="G73" s="161"/>
      <c r="H73" s="164">
        <v>-8.8687369129659679</v>
      </c>
      <c r="I73" s="161"/>
      <c r="J73" s="164">
        <v>15.650234946069386</v>
      </c>
      <c r="K73" s="161"/>
      <c r="L73" s="164">
        <v>85.454545454545453</v>
      </c>
      <c r="M73" s="161"/>
      <c r="N73" s="164" t="s">
        <v>470</v>
      </c>
      <c r="O73" s="161"/>
    </row>
    <row r="74" spans="1:27" s="142" customFormat="1" ht="12.75" customHeight="1" x14ac:dyDescent="0.2">
      <c r="A74" s="165"/>
      <c r="B74" s="166"/>
      <c r="C74" s="166"/>
      <c r="D74" s="167"/>
      <c r="E74" s="281"/>
      <c r="F74" s="167"/>
      <c r="G74" s="281"/>
      <c r="H74" s="167"/>
      <c r="I74" s="281"/>
      <c r="J74" s="167"/>
      <c r="K74" s="281"/>
      <c r="L74" s="167"/>
      <c r="M74" s="281"/>
      <c r="N74" s="167"/>
      <c r="O74" s="281"/>
    </row>
    <row r="75" spans="1:27" s="142" customFormat="1" ht="12.75" customHeight="1" thickBot="1" x14ac:dyDescent="0.25">
      <c r="A75" s="157">
        <v>2017</v>
      </c>
      <c r="B75" s="158" t="s">
        <v>1</v>
      </c>
      <c r="C75" s="158"/>
      <c r="D75" s="168">
        <v>12.562577851563317</v>
      </c>
      <c r="E75" s="282"/>
      <c r="F75" s="168">
        <v>-6.5632458233890194</v>
      </c>
      <c r="G75" s="282"/>
      <c r="H75" s="168">
        <v>19.679224403886074</v>
      </c>
      <c r="I75" s="282"/>
      <c r="J75" s="168">
        <v>2.3229464887206674</v>
      </c>
      <c r="K75" s="282"/>
      <c r="L75" s="168">
        <v>18.604651162790709</v>
      </c>
      <c r="M75" s="282"/>
      <c r="N75" s="168" t="s">
        <v>470</v>
      </c>
      <c r="O75" s="282"/>
    </row>
    <row r="76" spans="1:27" s="169" customFormat="1" ht="15" x14ac:dyDescent="0.2">
      <c r="A76" s="398"/>
      <c r="B76" s="398"/>
      <c r="C76" s="398"/>
      <c r="D76" s="398"/>
      <c r="E76" s="398"/>
      <c r="F76" s="398"/>
      <c r="G76" s="398"/>
      <c r="H76" s="398"/>
      <c r="I76" s="398"/>
      <c r="J76" s="398"/>
      <c r="K76" s="398"/>
      <c r="L76" s="398"/>
      <c r="M76" s="398"/>
      <c r="N76" s="398"/>
      <c r="O76" s="398"/>
    </row>
    <row r="77" spans="1:27" s="169" customFormat="1" ht="15" x14ac:dyDescent="0.2">
      <c r="A77" s="396" t="s">
        <v>259</v>
      </c>
      <c r="B77" s="396"/>
      <c r="C77" s="396"/>
      <c r="D77" s="396"/>
      <c r="E77" s="396"/>
      <c r="F77" s="396"/>
      <c r="G77" s="396"/>
      <c r="H77" s="396"/>
      <c r="I77" s="396"/>
      <c r="J77" s="396"/>
      <c r="K77" s="396"/>
      <c r="L77" s="396"/>
      <c r="M77" s="396"/>
      <c r="N77" s="396"/>
      <c r="O77" s="396"/>
    </row>
    <row r="78" spans="1:27" s="169" customFormat="1" ht="30" customHeight="1" x14ac:dyDescent="0.2">
      <c r="A78" s="396" t="s">
        <v>439</v>
      </c>
      <c r="B78" s="396"/>
      <c r="C78" s="396"/>
      <c r="D78" s="396"/>
      <c r="E78" s="396"/>
      <c r="F78" s="396"/>
      <c r="G78" s="396"/>
      <c r="H78" s="396"/>
      <c r="I78" s="396"/>
      <c r="J78" s="396"/>
      <c r="K78" s="396"/>
      <c r="L78" s="396"/>
      <c r="M78" s="396"/>
      <c r="N78" s="396"/>
      <c r="O78" s="396"/>
    </row>
    <row r="79" spans="1:27" s="170" customFormat="1" ht="15" customHeight="1" x14ac:dyDescent="0.3">
      <c r="A79" s="396" t="s">
        <v>440</v>
      </c>
      <c r="B79" s="396"/>
      <c r="C79" s="396"/>
      <c r="D79" s="396"/>
      <c r="E79" s="396"/>
      <c r="F79" s="396"/>
      <c r="G79" s="396"/>
      <c r="H79" s="396"/>
      <c r="I79" s="396"/>
      <c r="J79" s="396"/>
      <c r="K79" s="396"/>
      <c r="L79" s="396"/>
      <c r="M79" s="396"/>
      <c r="N79" s="396"/>
      <c r="O79" s="396"/>
    </row>
    <row r="80" spans="1:27" s="169" customFormat="1" ht="15" customHeight="1" x14ac:dyDescent="0.2">
      <c r="A80" s="396" t="s">
        <v>441</v>
      </c>
      <c r="B80" s="396"/>
      <c r="C80" s="396"/>
      <c r="D80" s="396"/>
      <c r="E80" s="396"/>
      <c r="F80" s="396"/>
      <c r="G80" s="396"/>
      <c r="H80" s="396"/>
      <c r="I80" s="396"/>
      <c r="J80" s="396"/>
      <c r="K80" s="396"/>
      <c r="L80" s="396"/>
      <c r="M80" s="396"/>
      <c r="N80" s="396"/>
      <c r="O80" s="396"/>
    </row>
    <row r="81" spans="1:15" s="171" customFormat="1" ht="15" customHeight="1" x14ac:dyDescent="0.3">
      <c r="A81" s="395" t="s">
        <v>392</v>
      </c>
      <c r="B81" s="395"/>
      <c r="C81" s="395"/>
      <c r="D81" s="395"/>
      <c r="E81" s="395"/>
      <c r="F81" s="395"/>
      <c r="G81" s="395"/>
      <c r="H81" s="395"/>
      <c r="I81" s="395"/>
      <c r="J81" s="395"/>
      <c r="K81" s="395"/>
      <c r="L81" s="395"/>
      <c r="M81" s="395"/>
      <c r="N81" s="395"/>
      <c r="O81" s="395"/>
    </row>
    <row r="82" spans="1:15" s="171" customFormat="1" ht="32.25" customHeight="1" x14ac:dyDescent="0.3">
      <c r="A82" s="396" t="s">
        <v>393</v>
      </c>
      <c r="B82" s="396"/>
      <c r="C82" s="396"/>
      <c r="D82" s="396"/>
      <c r="E82" s="396"/>
      <c r="F82" s="396"/>
      <c r="G82" s="396"/>
      <c r="H82" s="396"/>
      <c r="I82" s="396"/>
      <c r="J82" s="396"/>
      <c r="K82" s="396"/>
      <c r="L82" s="396"/>
      <c r="M82" s="396"/>
      <c r="N82" s="396"/>
      <c r="O82" s="396"/>
    </row>
    <row r="83" spans="1:15" ht="31.5" customHeight="1" x14ac:dyDescent="0.3">
      <c r="A83" s="400" t="s">
        <v>394</v>
      </c>
      <c r="B83" s="400"/>
      <c r="C83" s="400"/>
      <c r="D83" s="400"/>
      <c r="E83" s="400"/>
      <c r="F83" s="400"/>
      <c r="G83" s="400"/>
      <c r="H83" s="400"/>
      <c r="I83" s="400"/>
      <c r="J83" s="400"/>
      <c r="K83" s="400"/>
      <c r="L83" s="400"/>
      <c r="M83" s="400"/>
      <c r="N83" s="400"/>
      <c r="O83" s="400"/>
    </row>
    <row r="84" spans="1:15" ht="30" customHeight="1" x14ac:dyDescent="0.3">
      <c r="A84" s="399" t="s">
        <v>398</v>
      </c>
      <c r="B84" s="399"/>
      <c r="C84" s="399"/>
      <c r="D84" s="399"/>
      <c r="E84" s="399"/>
      <c r="F84" s="399"/>
      <c r="G84" s="399"/>
      <c r="H84" s="399"/>
      <c r="I84" s="399"/>
      <c r="J84" s="399"/>
      <c r="K84" s="399"/>
      <c r="L84" s="399"/>
      <c r="M84" s="399"/>
      <c r="N84" s="399"/>
      <c r="O84" s="399"/>
    </row>
    <row r="85" spans="1:15" ht="32.25" customHeight="1" x14ac:dyDescent="0.3">
      <c r="A85" s="400" t="s">
        <v>395</v>
      </c>
      <c r="B85" s="400"/>
      <c r="C85" s="400"/>
      <c r="D85" s="400"/>
      <c r="E85" s="400"/>
      <c r="F85" s="400"/>
      <c r="G85" s="400"/>
      <c r="H85" s="400"/>
      <c r="I85" s="400"/>
      <c r="J85" s="400"/>
      <c r="K85" s="400"/>
      <c r="L85" s="400"/>
      <c r="M85" s="400"/>
      <c r="N85" s="400"/>
      <c r="O85" s="400"/>
    </row>
    <row r="86" spans="1:15" ht="48" customHeight="1" x14ac:dyDescent="0.3">
      <c r="A86" s="399" t="s">
        <v>451</v>
      </c>
      <c r="B86" s="399"/>
      <c r="C86" s="399"/>
      <c r="D86" s="399"/>
      <c r="E86" s="399"/>
      <c r="F86" s="399"/>
      <c r="G86" s="399"/>
      <c r="H86" s="399"/>
      <c r="I86" s="399"/>
      <c r="J86" s="399"/>
      <c r="K86" s="399"/>
      <c r="L86" s="399"/>
      <c r="M86" s="399"/>
      <c r="N86" s="399"/>
      <c r="O86" s="399"/>
    </row>
    <row r="87" spans="1:15" ht="35.25" customHeight="1" x14ac:dyDescent="0.3">
      <c r="A87" s="396" t="s">
        <v>399</v>
      </c>
      <c r="B87" s="396"/>
      <c r="C87" s="396"/>
      <c r="D87" s="396"/>
      <c r="E87" s="396"/>
      <c r="F87" s="396"/>
      <c r="G87" s="396"/>
      <c r="H87" s="396"/>
      <c r="I87" s="396"/>
      <c r="J87" s="396"/>
      <c r="K87" s="396"/>
      <c r="L87" s="396"/>
      <c r="M87" s="396"/>
      <c r="N87" s="396"/>
      <c r="O87" s="396"/>
    </row>
    <row r="88" spans="1:15" ht="15" x14ac:dyDescent="0.3">
      <c r="A88" s="399"/>
      <c r="B88" s="399"/>
      <c r="C88" s="399"/>
      <c r="D88" s="399"/>
      <c r="E88" s="399"/>
      <c r="F88" s="399"/>
      <c r="G88" s="399"/>
      <c r="H88" s="399"/>
      <c r="I88" s="399"/>
      <c r="J88" s="399"/>
      <c r="K88" s="399"/>
      <c r="L88" s="399"/>
      <c r="M88" s="399"/>
      <c r="N88" s="399"/>
      <c r="O88" s="399"/>
    </row>
    <row r="90" spans="1:15" ht="12.75" customHeight="1" x14ac:dyDescent="0.3">
      <c r="A90" s="396"/>
      <c r="B90" s="396"/>
      <c r="C90" s="396"/>
      <c r="D90" s="396"/>
      <c r="E90" s="396"/>
      <c r="F90" s="396"/>
      <c r="G90" s="396"/>
      <c r="H90" s="396"/>
      <c r="I90" s="396"/>
      <c r="J90" s="396"/>
      <c r="K90" s="396"/>
      <c r="L90" s="396"/>
      <c r="M90" s="396"/>
      <c r="N90" s="396"/>
      <c r="O90" s="396"/>
    </row>
  </sheetData>
  <dataConsolidate/>
  <mergeCells count="21">
    <mergeCell ref="A86:O86"/>
    <mergeCell ref="A84:O84"/>
    <mergeCell ref="A83:O83"/>
    <mergeCell ref="A88:O88"/>
    <mergeCell ref="A90:O90"/>
    <mergeCell ref="A85:O85"/>
    <mergeCell ref="A87:O87"/>
    <mergeCell ref="J6:O6"/>
    <mergeCell ref="D7:E7"/>
    <mergeCell ref="A81:O81"/>
    <mergeCell ref="A82:O82"/>
    <mergeCell ref="F7:G7"/>
    <mergeCell ref="H7:I7"/>
    <mergeCell ref="J7:K7"/>
    <mergeCell ref="L7:M7"/>
    <mergeCell ref="N7:O7"/>
    <mergeCell ref="A76:O76"/>
    <mergeCell ref="A77:O77"/>
    <mergeCell ref="A78:O78"/>
    <mergeCell ref="A79:O79"/>
    <mergeCell ref="A80:O80"/>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6"/>
  <sheetViews>
    <sheetView showGridLines="0" topLeftCell="A3" zoomScaleNormal="100" workbookViewId="0">
      <pane xSplit="3" ySplit="5" topLeftCell="D8" activePane="bottomRight" state="frozen"/>
      <selection activeCell="CS201" sqref="CS201"/>
      <selection pane="topRight" activeCell="CS201" sqref="CS201"/>
      <selection pane="bottomLeft" activeCell="CS201" sqref="CS201"/>
      <selection pane="bottomRight" activeCell="A3" sqref="A3"/>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158</v>
      </c>
      <c r="B4" s="191"/>
      <c r="C4" s="191"/>
      <c r="D4" s="135" t="s">
        <v>391</v>
      </c>
      <c r="E4" s="133"/>
      <c r="F4" s="132"/>
      <c r="G4" s="133"/>
      <c r="H4" s="132"/>
      <c r="I4" s="133"/>
      <c r="J4" s="132"/>
      <c r="K4" s="133"/>
      <c r="L4" s="132"/>
      <c r="M4" s="133"/>
      <c r="N4" s="132"/>
      <c r="O4" s="133"/>
    </row>
    <row r="5" spans="1:15" s="136" customFormat="1" ht="17.25" x14ac:dyDescent="0.3">
      <c r="A5" s="190" t="s">
        <v>152</v>
      </c>
      <c r="B5" s="187"/>
      <c r="C5" s="187"/>
      <c r="D5" s="188" t="s">
        <v>159</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393"/>
      <c r="K6" s="393"/>
      <c r="L6" s="393"/>
      <c r="M6" s="393"/>
      <c r="N6" s="393"/>
      <c r="O6" s="393"/>
    </row>
    <row r="7" spans="1:15" s="141" customFormat="1" ht="60" customHeight="1" thickBot="1" x14ac:dyDescent="0.35">
      <c r="A7" s="227"/>
      <c r="B7" s="228" t="s">
        <v>140</v>
      </c>
      <c r="C7" s="228"/>
      <c r="D7" s="394" t="s">
        <v>442</v>
      </c>
      <c r="E7" s="394"/>
      <c r="F7" s="397" t="s">
        <v>445</v>
      </c>
      <c r="G7" s="397"/>
      <c r="H7" s="397" t="s">
        <v>390</v>
      </c>
      <c r="I7" s="397"/>
      <c r="J7" s="397" t="s">
        <v>389</v>
      </c>
      <c r="K7" s="397"/>
      <c r="L7" s="397" t="s">
        <v>388</v>
      </c>
      <c r="M7" s="397"/>
      <c r="N7" s="397" t="s">
        <v>387</v>
      </c>
      <c r="O7" s="397"/>
    </row>
    <row r="8" spans="1:15" s="146" customFormat="1" ht="15" x14ac:dyDescent="0.25">
      <c r="A8" s="143">
        <v>2008</v>
      </c>
      <c r="B8" s="143"/>
      <c r="C8" s="213"/>
      <c r="D8" s="144">
        <v>21169</v>
      </c>
      <c r="E8" s="145" t="s">
        <v>273</v>
      </c>
      <c r="F8" s="144">
        <v>5494</v>
      </c>
      <c r="G8" s="145" t="s">
        <v>497</v>
      </c>
      <c r="H8" s="144">
        <v>10093</v>
      </c>
      <c r="I8" s="145" t="s">
        <v>273</v>
      </c>
      <c r="J8" s="144">
        <v>4800</v>
      </c>
      <c r="K8" s="145" t="s">
        <v>273</v>
      </c>
      <c r="L8" s="144">
        <v>584</v>
      </c>
      <c r="M8" s="145" t="s">
        <v>273</v>
      </c>
      <c r="N8" s="144">
        <v>198</v>
      </c>
      <c r="O8" s="145" t="s">
        <v>273</v>
      </c>
    </row>
    <row r="9" spans="1:15" s="146" customFormat="1" ht="12.75" customHeight="1" x14ac:dyDescent="0.25">
      <c r="A9" s="143">
        <v>2009</v>
      </c>
      <c r="B9" s="143"/>
      <c r="C9" s="213"/>
      <c r="D9" s="144">
        <v>24036</v>
      </c>
      <c r="E9" s="145" t="s">
        <v>273</v>
      </c>
      <c r="F9" s="144">
        <v>5643</v>
      </c>
      <c r="G9" s="145" t="s">
        <v>497</v>
      </c>
      <c r="H9" s="144">
        <v>13491</v>
      </c>
      <c r="I9" s="145" t="s">
        <v>273</v>
      </c>
      <c r="J9" s="144">
        <v>4077</v>
      </c>
      <c r="K9" s="145" t="s">
        <v>273</v>
      </c>
      <c r="L9" s="144">
        <v>713</v>
      </c>
      <c r="M9" s="145" t="s">
        <v>273</v>
      </c>
      <c r="N9" s="144">
        <v>112</v>
      </c>
      <c r="O9" s="145" t="s">
        <v>273</v>
      </c>
    </row>
    <row r="10" spans="1:15" s="146" customFormat="1" ht="12.75" customHeight="1" x14ac:dyDescent="0.25">
      <c r="A10" s="143">
        <v>2010</v>
      </c>
      <c r="B10" s="143"/>
      <c r="C10" s="213"/>
      <c r="D10" s="144">
        <v>19603</v>
      </c>
      <c r="E10" s="145" t="s">
        <v>273</v>
      </c>
      <c r="F10" s="144">
        <v>4792</v>
      </c>
      <c r="G10" s="145" t="s">
        <v>497</v>
      </c>
      <c r="H10" s="144">
        <v>11346</v>
      </c>
      <c r="I10" s="145" t="s">
        <v>273</v>
      </c>
      <c r="J10" s="144">
        <v>2652</v>
      </c>
      <c r="K10" s="145" t="s">
        <v>273</v>
      </c>
      <c r="L10" s="144">
        <v>757</v>
      </c>
      <c r="M10" s="145" t="s">
        <v>273</v>
      </c>
      <c r="N10" s="144">
        <v>56</v>
      </c>
      <c r="O10" s="145" t="s">
        <v>273</v>
      </c>
    </row>
    <row r="11" spans="1:15" s="146" customFormat="1" ht="12.75" customHeight="1" x14ac:dyDescent="0.25">
      <c r="A11" s="143">
        <v>2011</v>
      </c>
      <c r="B11" s="143"/>
      <c r="C11" s="213"/>
      <c r="D11" s="144">
        <v>20382</v>
      </c>
      <c r="E11" s="145" t="s">
        <v>273</v>
      </c>
      <c r="F11" s="144">
        <v>5003</v>
      </c>
      <c r="G11" s="145" t="s">
        <v>497</v>
      </c>
      <c r="H11" s="144">
        <v>12015</v>
      </c>
      <c r="I11" s="145" t="s">
        <v>273</v>
      </c>
      <c r="J11" s="144">
        <v>2559</v>
      </c>
      <c r="K11" s="145" t="s">
        <v>273</v>
      </c>
      <c r="L11" s="144">
        <v>758</v>
      </c>
      <c r="M11" s="145" t="s">
        <v>273</v>
      </c>
      <c r="N11" s="144">
        <v>47</v>
      </c>
      <c r="O11" s="145" t="s">
        <v>273</v>
      </c>
    </row>
    <row r="12" spans="1:15" s="146" customFormat="1" ht="12.75" customHeight="1" x14ac:dyDescent="0.25">
      <c r="A12" s="143">
        <v>2012</v>
      </c>
      <c r="B12" s="143"/>
      <c r="C12" s="213"/>
      <c r="D12" s="144">
        <v>19485</v>
      </c>
      <c r="E12" s="145" t="s">
        <v>273</v>
      </c>
      <c r="F12" s="144">
        <v>4261</v>
      </c>
      <c r="G12" s="145" t="s">
        <v>497</v>
      </c>
      <c r="H12" s="144">
        <v>11999</v>
      </c>
      <c r="I12" s="145" t="s">
        <v>273</v>
      </c>
      <c r="J12" s="144">
        <v>2361</v>
      </c>
      <c r="K12" s="145" t="s">
        <v>273</v>
      </c>
      <c r="L12" s="144">
        <v>829</v>
      </c>
      <c r="M12" s="145" t="s">
        <v>273</v>
      </c>
      <c r="N12" s="144">
        <v>35</v>
      </c>
      <c r="O12" s="145" t="s">
        <v>273</v>
      </c>
    </row>
    <row r="13" spans="1:15" s="146" customFormat="1" ht="12.75" customHeight="1" x14ac:dyDescent="0.25">
      <c r="A13" s="143">
        <v>2013</v>
      </c>
      <c r="B13" s="143"/>
      <c r="C13" s="213"/>
      <c r="D13" s="144">
        <v>17709</v>
      </c>
      <c r="E13" s="145" t="s">
        <v>273</v>
      </c>
      <c r="F13" s="144">
        <v>3632</v>
      </c>
      <c r="G13" s="145" t="s">
        <v>497</v>
      </c>
      <c r="H13" s="144">
        <v>11487</v>
      </c>
      <c r="I13" s="145" t="s">
        <v>273</v>
      </c>
      <c r="J13" s="144">
        <v>2004</v>
      </c>
      <c r="K13" s="145" t="s">
        <v>273</v>
      </c>
      <c r="L13" s="144">
        <v>569</v>
      </c>
      <c r="M13" s="145" t="s">
        <v>273</v>
      </c>
      <c r="N13" s="144">
        <v>17</v>
      </c>
      <c r="O13" s="145" t="s">
        <v>273</v>
      </c>
    </row>
    <row r="14" spans="1:15" s="146" customFormat="1" ht="12.75" customHeight="1" x14ac:dyDescent="0.25">
      <c r="A14" s="143">
        <v>2014</v>
      </c>
      <c r="B14" s="143"/>
      <c r="C14" s="213"/>
      <c r="D14" s="144">
        <v>16294</v>
      </c>
      <c r="E14" s="145" t="s">
        <v>273</v>
      </c>
      <c r="F14" s="144">
        <v>3755</v>
      </c>
      <c r="G14" s="145" t="s">
        <v>497</v>
      </c>
      <c r="H14" s="144">
        <v>10357</v>
      </c>
      <c r="I14" s="145" t="s">
        <v>273</v>
      </c>
      <c r="J14" s="144">
        <v>1601</v>
      </c>
      <c r="K14" s="145" t="s">
        <v>273</v>
      </c>
      <c r="L14" s="144">
        <v>559</v>
      </c>
      <c r="M14" s="145" t="s">
        <v>273</v>
      </c>
      <c r="N14" s="144">
        <v>22</v>
      </c>
      <c r="O14" s="145" t="s">
        <v>273</v>
      </c>
    </row>
    <row r="15" spans="1:15" s="146" customFormat="1" ht="12.75" customHeight="1" x14ac:dyDescent="0.25">
      <c r="A15" s="143">
        <v>2015</v>
      </c>
      <c r="B15" s="143"/>
      <c r="C15" s="213"/>
      <c r="D15" s="144">
        <v>14589</v>
      </c>
      <c r="E15" s="145" t="s">
        <v>273</v>
      </c>
      <c r="F15" s="144">
        <v>2889</v>
      </c>
      <c r="G15" s="145" t="s">
        <v>497</v>
      </c>
      <c r="H15" s="144">
        <v>9905</v>
      </c>
      <c r="I15" s="145" t="s">
        <v>273</v>
      </c>
      <c r="J15" s="144">
        <v>1412</v>
      </c>
      <c r="K15" s="145" t="s">
        <v>273</v>
      </c>
      <c r="L15" s="144">
        <v>372</v>
      </c>
      <c r="M15" s="145" t="s">
        <v>273</v>
      </c>
      <c r="N15" s="144">
        <v>11</v>
      </c>
      <c r="O15" s="145" t="s">
        <v>273</v>
      </c>
    </row>
    <row r="16" spans="1:15" s="146" customFormat="1" ht="12.75" customHeight="1" x14ac:dyDescent="0.25">
      <c r="A16" s="143">
        <v>2016</v>
      </c>
      <c r="B16" s="143"/>
      <c r="C16" s="213"/>
      <c r="D16" s="144">
        <v>16420</v>
      </c>
      <c r="E16" s="145" t="s">
        <v>273</v>
      </c>
      <c r="F16" s="144">
        <v>2930</v>
      </c>
      <c r="G16" s="145" t="s">
        <v>497</v>
      </c>
      <c r="H16" s="144">
        <v>11794</v>
      </c>
      <c r="I16" s="145" t="s">
        <v>273</v>
      </c>
      <c r="J16" s="144">
        <v>1346</v>
      </c>
      <c r="K16" s="145" t="s">
        <v>273</v>
      </c>
      <c r="L16" s="144">
        <v>345</v>
      </c>
      <c r="M16" s="145" t="s">
        <v>273</v>
      </c>
      <c r="N16" s="144">
        <v>5</v>
      </c>
      <c r="O16" s="145" t="s">
        <v>273</v>
      </c>
    </row>
    <row r="17" spans="1:15" s="146" customFormat="1" ht="12.75" customHeight="1" x14ac:dyDescent="0.25">
      <c r="A17" s="143">
        <v>2017</v>
      </c>
      <c r="B17" s="213">
        <v>0</v>
      </c>
      <c r="D17" s="144">
        <v>17317</v>
      </c>
      <c r="E17" s="145" t="s">
        <v>273</v>
      </c>
      <c r="F17" s="144">
        <v>2806</v>
      </c>
      <c r="G17" s="145" t="s">
        <v>273</v>
      </c>
      <c r="H17" s="144">
        <v>12886</v>
      </c>
      <c r="I17" s="145" t="s">
        <v>273</v>
      </c>
      <c r="J17" s="144">
        <v>1316</v>
      </c>
      <c r="K17" s="145" t="s">
        <v>273</v>
      </c>
      <c r="L17" s="144">
        <v>307</v>
      </c>
      <c r="M17" s="145" t="s">
        <v>273</v>
      </c>
      <c r="N17" s="144">
        <v>2</v>
      </c>
      <c r="O17" s="145" t="s">
        <v>273</v>
      </c>
    </row>
    <row r="18" spans="1:15" s="142" customFormat="1" ht="12.75" customHeight="1" x14ac:dyDescent="0.25">
      <c r="A18" s="148"/>
      <c r="B18" s="148"/>
      <c r="C18" s="218"/>
      <c r="D18" s="149"/>
      <c r="E18" s="154"/>
      <c r="F18" s="149"/>
      <c r="G18" s="154"/>
      <c r="H18" s="149"/>
      <c r="I18" s="154"/>
      <c r="J18" s="149"/>
      <c r="K18" s="154"/>
      <c r="L18" s="149"/>
      <c r="M18" s="154"/>
      <c r="N18" s="149"/>
      <c r="O18" s="154"/>
    </row>
    <row r="19" spans="1:15" s="142" customFormat="1" ht="12.75" customHeight="1" x14ac:dyDescent="0.25">
      <c r="A19" s="151">
        <v>2008</v>
      </c>
      <c r="B19" s="152" t="s">
        <v>1</v>
      </c>
      <c r="C19" s="219"/>
      <c r="D19" s="153">
        <v>4323</v>
      </c>
      <c r="E19" s="154" t="s">
        <v>273</v>
      </c>
      <c r="F19" s="153">
        <v>1080</v>
      </c>
      <c r="G19" s="154" t="s">
        <v>497</v>
      </c>
      <c r="H19" s="153">
        <v>2210</v>
      </c>
      <c r="I19" s="154" t="s">
        <v>273</v>
      </c>
      <c r="J19" s="153">
        <v>858</v>
      </c>
      <c r="K19" s="154" t="s">
        <v>273</v>
      </c>
      <c r="L19" s="153">
        <v>139</v>
      </c>
      <c r="M19" s="154" t="s">
        <v>273</v>
      </c>
      <c r="N19" s="153">
        <v>36</v>
      </c>
      <c r="O19" s="154" t="s">
        <v>273</v>
      </c>
    </row>
    <row r="20" spans="1:15" s="142" customFormat="1" ht="12.75" customHeight="1" x14ac:dyDescent="0.25">
      <c r="A20" s="151"/>
      <c r="B20" s="152" t="s">
        <v>2</v>
      </c>
      <c r="C20" s="219"/>
      <c r="D20" s="153">
        <v>4784</v>
      </c>
      <c r="E20" s="154" t="s">
        <v>273</v>
      </c>
      <c r="F20" s="153">
        <v>1410</v>
      </c>
      <c r="G20" s="154" t="s">
        <v>497</v>
      </c>
      <c r="H20" s="153">
        <v>2283</v>
      </c>
      <c r="I20" s="154" t="s">
        <v>273</v>
      </c>
      <c r="J20" s="153">
        <v>933</v>
      </c>
      <c r="K20" s="154" t="s">
        <v>273</v>
      </c>
      <c r="L20" s="153">
        <v>130</v>
      </c>
      <c r="M20" s="154" t="s">
        <v>273</v>
      </c>
      <c r="N20" s="153">
        <v>28</v>
      </c>
      <c r="O20" s="154" t="s">
        <v>273</v>
      </c>
    </row>
    <row r="21" spans="1:15" s="142" customFormat="1" ht="12.75" customHeight="1" x14ac:dyDescent="0.25">
      <c r="A21" s="151"/>
      <c r="B21" s="152" t="s">
        <v>3</v>
      </c>
      <c r="C21" s="219"/>
      <c r="D21" s="153">
        <v>5304</v>
      </c>
      <c r="E21" s="154" t="s">
        <v>273</v>
      </c>
      <c r="F21" s="153">
        <v>1467</v>
      </c>
      <c r="G21" s="154" t="s">
        <v>497</v>
      </c>
      <c r="H21" s="153">
        <v>2587</v>
      </c>
      <c r="I21" s="154" t="s">
        <v>273</v>
      </c>
      <c r="J21" s="153">
        <v>999</v>
      </c>
      <c r="K21" s="154" t="s">
        <v>273</v>
      </c>
      <c r="L21" s="153">
        <v>167</v>
      </c>
      <c r="M21" s="154" t="s">
        <v>273</v>
      </c>
      <c r="N21" s="153">
        <v>84</v>
      </c>
      <c r="O21" s="154" t="s">
        <v>273</v>
      </c>
    </row>
    <row r="22" spans="1:15" s="142" customFormat="1" ht="12.75" customHeight="1" x14ac:dyDescent="0.25">
      <c r="A22" s="151"/>
      <c r="B22" s="152" t="s">
        <v>4</v>
      </c>
      <c r="C22" s="219"/>
      <c r="D22" s="153">
        <v>6758</v>
      </c>
      <c r="E22" s="154" t="s">
        <v>273</v>
      </c>
      <c r="F22" s="153">
        <v>1537</v>
      </c>
      <c r="G22" s="154" t="s">
        <v>497</v>
      </c>
      <c r="H22" s="153">
        <v>3013</v>
      </c>
      <c r="I22" s="154" t="s">
        <v>273</v>
      </c>
      <c r="J22" s="153">
        <v>2010</v>
      </c>
      <c r="K22" s="154" t="s">
        <v>273</v>
      </c>
      <c r="L22" s="153">
        <v>148</v>
      </c>
      <c r="M22" s="154" t="s">
        <v>273</v>
      </c>
      <c r="N22" s="153">
        <v>50</v>
      </c>
      <c r="O22" s="154" t="s">
        <v>273</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2009</v>
      </c>
      <c r="B24" s="152" t="s">
        <v>1</v>
      </c>
      <c r="C24" s="219"/>
      <c r="D24" s="153">
        <v>6618</v>
      </c>
      <c r="E24" s="154" t="s">
        <v>273</v>
      </c>
      <c r="F24" s="153">
        <v>1555</v>
      </c>
      <c r="G24" s="154" t="s">
        <v>497</v>
      </c>
      <c r="H24" s="153">
        <v>3583</v>
      </c>
      <c r="I24" s="154" t="s">
        <v>273</v>
      </c>
      <c r="J24" s="153">
        <v>1301</v>
      </c>
      <c r="K24" s="154" t="s">
        <v>273</v>
      </c>
      <c r="L24" s="153">
        <v>154</v>
      </c>
      <c r="M24" s="154" t="s">
        <v>273</v>
      </c>
      <c r="N24" s="153">
        <v>25</v>
      </c>
      <c r="O24" s="154" t="s">
        <v>273</v>
      </c>
    </row>
    <row r="25" spans="1:15" s="142" customFormat="1" ht="12.75" customHeight="1" x14ac:dyDescent="0.25">
      <c r="A25" s="151"/>
      <c r="B25" s="152" t="s">
        <v>2</v>
      </c>
      <c r="C25" s="219"/>
      <c r="D25" s="153">
        <v>6309</v>
      </c>
      <c r="E25" s="154" t="s">
        <v>273</v>
      </c>
      <c r="F25" s="153">
        <v>1520</v>
      </c>
      <c r="G25" s="154" t="s">
        <v>497</v>
      </c>
      <c r="H25" s="153">
        <v>3576</v>
      </c>
      <c r="I25" s="154" t="s">
        <v>273</v>
      </c>
      <c r="J25" s="153">
        <v>1020</v>
      </c>
      <c r="K25" s="154" t="s">
        <v>273</v>
      </c>
      <c r="L25" s="153">
        <v>153</v>
      </c>
      <c r="M25" s="154" t="s">
        <v>273</v>
      </c>
      <c r="N25" s="153">
        <v>40</v>
      </c>
      <c r="O25" s="154" t="s">
        <v>273</v>
      </c>
    </row>
    <row r="26" spans="1:15" s="142" customFormat="1" ht="12.75" customHeight="1" x14ac:dyDescent="0.25">
      <c r="A26" s="151"/>
      <c r="B26" s="152" t="s">
        <v>3</v>
      </c>
      <c r="C26" s="219"/>
      <c r="D26" s="153">
        <v>5704</v>
      </c>
      <c r="E26" s="154" t="s">
        <v>273</v>
      </c>
      <c r="F26" s="153">
        <v>1253</v>
      </c>
      <c r="G26" s="154" t="s">
        <v>497</v>
      </c>
      <c r="H26" s="153">
        <v>3279</v>
      </c>
      <c r="I26" s="154" t="s">
        <v>273</v>
      </c>
      <c r="J26" s="153">
        <v>957</v>
      </c>
      <c r="K26" s="154" t="s">
        <v>273</v>
      </c>
      <c r="L26" s="153">
        <v>190</v>
      </c>
      <c r="M26" s="154" t="s">
        <v>273</v>
      </c>
      <c r="N26" s="153">
        <v>25</v>
      </c>
      <c r="O26" s="154" t="s">
        <v>273</v>
      </c>
    </row>
    <row r="27" spans="1:15" s="142" customFormat="1" ht="12.75" customHeight="1" x14ac:dyDescent="0.25">
      <c r="A27" s="151"/>
      <c r="B27" s="152" t="s">
        <v>4</v>
      </c>
      <c r="C27" s="219"/>
      <c r="D27" s="153">
        <v>5405</v>
      </c>
      <c r="E27" s="154" t="s">
        <v>273</v>
      </c>
      <c r="F27" s="153">
        <v>1315</v>
      </c>
      <c r="G27" s="154" t="s">
        <v>497</v>
      </c>
      <c r="H27" s="153">
        <v>3053</v>
      </c>
      <c r="I27" s="154" t="s">
        <v>273</v>
      </c>
      <c r="J27" s="153">
        <v>799</v>
      </c>
      <c r="K27" s="154" t="s">
        <v>273</v>
      </c>
      <c r="L27" s="153">
        <v>216</v>
      </c>
      <c r="M27" s="154" t="s">
        <v>273</v>
      </c>
      <c r="N27" s="153">
        <v>22</v>
      </c>
      <c r="O27" s="154" t="s">
        <v>273</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2010</v>
      </c>
      <c r="B29" s="152" t="s">
        <v>1</v>
      </c>
      <c r="C29" s="219"/>
      <c r="D29" s="153">
        <v>5158</v>
      </c>
      <c r="E29" s="154" t="s">
        <v>273</v>
      </c>
      <c r="F29" s="153">
        <v>1330</v>
      </c>
      <c r="G29" s="154" t="s">
        <v>497</v>
      </c>
      <c r="H29" s="153">
        <v>2902</v>
      </c>
      <c r="I29" s="154" t="s">
        <v>273</v>
      </c>
      <c r="J29" s="153">
        <v>707</v>
      </c>
      <c r="K29" s="154" t="s">
        <v>273</v>
      </c>
      <c r="L29" s="153">
        <v>200</v>
      </c>
      <c r="M29" s="154" t="s">
        <v>273</v>
      </c>
      <c r="N29" s="153">
        <v>19</v>
      </c>
      <c r="O29" s="154" t="s">
        <v>273</v>
      </c>
    </row>
    <row r="30" spans="1:15" s="142" customFormat="1" ht="12.75" customHeight="1" x14ac:dyDescent="0.25">
      <c r="A30" s="151"/>
      <c r="B30" s="152" t="s">
        <v>2</v>
      </c>
      <c r="C30" s="219"/>
      <c r="D30" s="153">
        <v>5111</v>
      </c>
      <c r="E30" s="154" t="s">
        <v>273</v>
      </c>
      <c r="F30" s="153">
        <v>1185</v>
      </c>
      <c r="G30" s="154" t="s">
        <v>497</v>
      </c>
      <c r="H30" s="153">
        <v>2960</v>
      </c>
      <c r="I30" s="154" t="s">
        <v>273</v>
      </c>
      <c r="J30" s="153">
        <v>728</v>
      </c>
      <c r="K30" s="154" t="s">
        <v>273</v>
      </c>
      <c r="L30" s="153">
        <v>230</v>
      </c>
      <c r="M30" s="154" t="s">
        <v>273</v>
      </c>
      <c r="N30" s="153">
        <v>8</v>
      </c>
      <c r="O30" s="154" t="s">
        <v>273</v>
      </c>
    </row>
    <row r="31" spans="1:15" s="142" customFormat="1" ht="12.75" customHeight="1" x14ac:dyDescent="0.25">
      <c r="A31" s="151"/>
      <c r="B31" s="152" t="s">
        <v>3</v>
      </c>
      <c r="C31" s="219"/>
      <c r="D31" s="153">
        <v>4660</v>
      </c>
      <c r="E31" s="154" t="s">
        <v>273</v>
      </c>
      <c r="F31" s="153">
        <v>1082</v>
      </c>
      <c r="G31" s="154" t="s">
        <v>497</v>
      </c>
      <c r="H31" s="153">
        <v>2797</v>
      </c>
      <c r="I31" s="154" t="s">
        <v>273</v>
      </c>
      <c r="J31" s="153">
        <v>603</v>
      </c>
      <c r="K31" s="154" t="s">
        <v>273</v>
      </c>
      <c r="L31" s="153">
        <v>158</v>
      </c>
      <c r="M31" s="154" t="s">
        <v>273</v>
      </c>
      <c r="N31" s="153">
        <v>20</v>
      </c>
      <c r="O31" s="154" t="s">
        <v>273</v>
      </c>
    </row>
    <row r="32" spans="1:15" s="142" customFormat="1" ht="12.75" customHeight="1" x14ac:dyDescent="0.25">
      <c r="A32" s="151"/>
      <c r="B32" s="152" t="s">
        <v>4</v>
      </c>
      <c r="C32" s="219"/>
      <c r="D32" s="153">
        <v>4674</v>
      </c>
      <c r="E32" s="154" t="s">
        <v>273</v>
      </c>
      <c r="F32" s="153">
        <v>1195</v>
      </c>
      <c r="G32" s="154" t="s">
        <v>497</v>
      </c>
      <c r="H32" s="153">
        <v>2687</v>
      </c>
      <c r="I32" s="154" t="s">
        <v>273</v>
      </c>
      <c r="J32" s="153">
        <v>614</v>
      </c>
      <c r="K32" s="154" t="s">
        <v>273</v>
      </c>
      <c r="L32" s="153">
        <v>169</v>
      </c>
      <c r="M32" s="154" t="s">
        <v>273</v>
      </c>
      <c r="N32" s="153">
        <v>9</v>
      </c>
      <c r="O32" s="154" t="s">
        <v>273</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2011</v>
      </c>
      <c r="B34" s="152" t="s">
        <v>1</v>
      </c>
      <c r="C34" s="219"/>
      <c r="D34" s="153">
        <v>5210</v>
      </c>
      <c r="E34" s="154" t="s">
        <v>273</v>
      </c>
      <c r="F34" s="153">
        <v>1111</v>
      </c>
      <c r="G34" s="154" t="s">
        <v>497</v>
      </c>
      <c r="H34" s="153">
        <v>3217</v>
      </c>
      <c r="I34" s="154" t="s">
        <v>273</v>
      </c>
      <c r="J34" s="153">
        <v>696</v>
      </c>
      <c r="K34" s="154" t="s">
        <v>273</v>
      </c>
      <c r="L34" s="153">
        <v>180</v>
      </c>
      <c r="M34" s="154" t="s">
        <v>273</v>
      </c>
      <c r="N34" s="153">
        <v>6</v>
      </c>
      <c r="O34" s="154" t="s">
        <v>273</v>
      </c>
    </row>
    <row r="35" spans="1:15" s="142" customFormat="1" ht="12.75" customHeight="1" x14ac:dyDescent="0.25">
      <c r="A35" s="151"/>
      <c r="B35" s="152" t="s">
        <v>2</v>
      </c>
      <c r="C35" s="219"/>
      <c r="D35" s="153">
        <v>5130</v>
      </c>
      <c r="E35" s="154" t="s">
        <v>273</v>
      </c>
      <c r="F35" s="153">
        <v>1317</v>
      </c>
      <c r="G35" s="154" t="s">
        <v>497</v>
      </c>
      <c r="H35" s="153">
        <v>2983</v>
      </c>
      <c r="I35" s="154" t="s">
        <v>273</v>
      </c>
      <c r="J35" s="153">
        <v>632</v>
      </c>
      <c r="K35" s="154" t="s">
        <v>273</v>
      </c>
      <c r="L35" s="153">
        <v>186</v>
      </c>
      <c r="M35" s="154" t="s">
        <v>273</v>
      </c>
      <c r="N35" s="153">
        <v>12</v>
      </c>
      <c r="O35" s="154" t="s">
        <v>273</v>
      </c>
    </row>
    <row r="36" spans="1:15" s="142" customFormat="1" ht="12.75" customHeight="1" x14ac:dyDescent="0.25">
      <c r="A36" s="151"/>
      <c r="B36" s="152" t="s">
        <v>3</v>
      </c>
      <c r="C36" s="219"/>
      <c r="D36" s="153">
        <v>5018</v>
      </c>
      <c r="E36" s="154" t="s">
        <v>273</v>
      </c>
      <c r="F36" s="153">
        <v>1149</v>
      </c>
      <c r="G36" s="154" t="s">
        <v>497</v>
      </c>
      <c r="H36" s="153">
        <v>3030</v>
      </c>
      <c r="I36" s="154" t="s">
        <v>273</v>
      </c>
      <c r="J36" s="153">
        <v>624</v>
      </c>
      <c r="K36" s="154" t="s">
        <v>273</v>
      </c>
      <c r="L36" s="153">
        <v>204</v>
      </c>
      <c r="M36" s="154" t="s">
        <v>273</v>
      </c>
      <c r="N36" s="153">
        <v>11</v>
      </c>
      <c r="O36" s="154" t="s">
        <v>273</v>
      </c>
    </row>
    <row r="37" spans="1:15" s="142" customFormat="1" ht="12.75" customHeight="1" x14ac:dyDescent="0.25">
      <c r="A37" s="151"/>
      <c r="B37" s="152" t="s">
        <v>4</v>
      </c>
      <c r="C37" s="219"/>
      <c r="D37" s="153">
        <v>5024</v>
      </c>
      <c r="E37" s="154" t="s">
        <v>273</v>
      </c>
      <c r="F37" s="153">
        <v>1426</v>
      </c>
      <c r="G37" s="154" t="s">
        <v>497</v>
      </c>
      <c r="H37" s="153">
        <v>2785</v>
      </c>
      <c r="I37" s="154" t="s">
        <v>273</v>
      </c>
      <c r="J37" s="153">
        <v>607</v>
      </c>
      <c r="K37" s="154" t="s">
        <v>273</v>
      </c>
      <c r="L37" s="153">
        <v>188</v>
      </c>
      <c r="M37" s="154" t="s">
        <v>273</v>
      </c>
      <c r="N37" s="153">
        <v>18</v>
      </c>
      <c r="O37" s="154" t="s">
        <v>273</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2012</v>
      </c>
      <c r="B39" s="152" t="s">
        <v>1</v>
      </c>
      <c r="C39" s="219"/>
      <c r="D39" s="153">
        <v>5426</v>
      </c>
      <c r="E39" s="154" t="s">
        <v>273</v>
      </c>
      <c r="F39" s="153">
        <v>1233</v>
      </c>
      <c r="G39" s="154" t="s">
        <v>497</v>
      </c>
      <c r="H39" s="153">
        <v>3274</v>
      </c>
      <c r="I39" s="154" t="s">
        <v>273</v>
      </c>
      <c r="J39" s="153">
        <v>735</v>
      </c>
      <c r="K39" s="154" t="s">
        <v>273</v>
      </c>
      <c r="L39" s="153">
        <v>170</v>
      </c>
      <c r="M39" s="154" t="s">
        <v>273</v>
      </c>
      <c r="N39" s="153">
        <v>14</v>
      </c>
      <c r="O39" s="154" t="s">
        <v>273</v>
      </c>
    </row>
    <row r="40" spans="1:15" s="142" customFormat="1" ht="12.75" customHeight="1" x14ac:dyDescent="0.25">
      <c r="A40" s="151"/>
      <c r="B40" s="152" t="s">
        <v>2</v>
      </c>
      <c r="C40" s="219"/>
      <c r="D40" s="153">
        <v>5078</v>
      </c>
      <c r="E40" s="154" t="s">
        <v>273</v>
      </c>
      <c r="F40" s="153">
        <v>1031</v>
      </c>
      <c r="G40" s="154" t="s">
        <v>497</v>
      </c>
      <c r="H40" s="153">
        <v>3102</v>
      </c>
      <c r="I40" s="154" t="s">
        <v>273</v>
      </c>
      <c r="J40" s="153">
        <v>589</v>
      </c>
      <c r="K40" s="154" t="s">
        <v>273</v>
      </c>
      <c r="L40" s="153">
        <v>348</v>
      </c>
      <c r="M40" s="154" t="s">
        <v>273</v>
      </c>
      <c r="N40" s="153">
        <v>8</v>
      </c>
      <c r="O40" s="154" t="s">
        <v>273</v>
      </c>
    </row>
    <row r="41" spans="1:15" s="142" customFormat="1" ht="12.75" customHeight="1" x14ac:dyDescent="0.25">
      <c r="A41" s="151"/>
      <c r="B41" s="152" t="s">
        <v>3</v>
      </c>
      <c r="C41" s="219"/>
      <c r="D41" s="153">
        <v>4570</v>
      </c>
      <c r="E41" s="154" t="s">
        <v>273</v>
      </c>
      <c r="F41" s="153">
        <v>1043</v>
      </c>
      <c r="G41" s="154" t="s">
        <v>497</v>
      </c>
      <c r="H41" s="153">
        <v>2855</v>
      </c>
      <c r="I41" s="154" t="s">
        <v>273</v>
      </c>
      <c r="J41" s="153">
        <v>503</v>
      </c>
      <c r="K41" s="154" t="s">
        <v>273</v>
      </c>
      <c r="L41" s="153">
        <v>160</v>
      </c>
      <c r="M41" s="154" t="s">
        <v>273</v>
      </c>
      <c r="N41" s="153">
        <v>9</v>
      </c>
      <c r="O41" s="154" t="s">
        <v>273</v>
      </c>
    </row>
    <row r="42" spans="1:15" s="142" customFormat="1" ht="12.75" customHeight="1" x14ac:dyDescent="0.25">
      <c r="A42" s="151"/>
      <c r="B42" s="152" t="s">
        <v>4</v>
      </c>
      <c r="C42" s="219"/>
      <c r="D42" s="153">
        <v>4411</v>
      </c>
      <c r="E42" s="154" t="s">
        <v>273</v>
      </c>
      <c r="F42" s="153">
        <v>954</v>
      </c>
      <c r="G42" s="154" t="s">
        <v>497</v>
      </c>
      <c r="H42" s="153">
        <v>2768</v>
      </c>
      <c r="I42" s="154" t="s">
        <v>273</v>
      </c>
      <c r="J42" s="153">
        <v>534</v>
      </c>
      <c r="K42" s="154" t="s">
        <v>273</v>
      </c>
      <c r="L42" s="153">
        <v>151</v>
      </c>
      <c r="M42" s="154" t="s">
        <v>273</v>
      </c>
      <c r="N42" s="153">
        <v>4</v>
      </c>
      <c r="O42" s="154" t="s">
        <v>273</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2013</v>
      </c>
      <c r="B44" s="152" t="s">
        <v>1</v>
      </c>
      <c r="C44" s="219"/>
      <c r="D44" s="153">
        <v>4386</v>
      </c>
      <c r="E44" s="154" t="s">
        <v>273</v>
      </c>
      <c r="F44" s="153">
        <v>973</v>
      </c>
      <c r="G44" s="154" t="s">
        <v>497</v>
      </c>
      <c r="H44" s="153">
        <v>2734</v>
      </c>
      <c r="I44" s="154" t="s">
        <v>273</v>
      </c>
      <c r="J44" s="153">
        <v>536</v>
      </c>
      <c r="K44" s="154" t="s">
        <v>273</v>
      </c>
      <c r="L44" s="153">
        <v>140</v>
      </c>
      <c r="M44" s="154" t="s">
        <v>273</v>
      </c>
      <c r="N44" s="153">
        <v>3</v>
      </c>
      <c r="O44" s="154" t="s">
        <v>273</v>
      </c>
    </row>
    <row r="45" spans="1:15" s="142" customFormat="1" ht="12.75" customHeight="1" x14ac:dyDescent="0.25">
      <c r="A45" s="151"/>
      <c r="B45" s="152" t="s">
        <v>2</v>
      </c>
      <c r="C45" s="219"/>
      <c r="D45" s="153">
        <v>4843</v>
      </c>
      <c r="E45" s="154" t="s">
        <v>273</v>
      </c>
      <c r="F45" s="153">
        <v>1039</v>
      </c>
      <c r="G45" s="154" t="s">
        <v>497</v>
      </c>
      <c r="H45" s="153">
        <v>3131</v>
      </c>
      <c r="I45" s="154" t="s">
        <v>273</v>
      </c>
      <c r="J45" s="153">
        <v>509</v>
      </c>
      <c r="K45" s="154" t="s">
        <v>273</v>
      </c>
      <c r="L45" s="153">
        <v>157</v>
      </c>
      <c r="M45" s="154" t="s">
        <v>273</v>
      </c>
      <c r="N45" s="153">
        <v>7</v>
      </c>
      <c r="O45" s="154" t="s">
        <v>273</v>
      </c>
    </row>
    <row r="46" spans="1:15" s="142" customFormat="1" ht="12.75" customHeight="1" x14ac:dyDescent="0.25">
      <c r="A46" s="151"/>
      <c r="B46" s="152" t="s">
        <v>3</v>
      </c>
      <c r="C46" s="219"/>
      <c r="D46" s="153">
        <v>4450</v>
      </c>
      <c r="E46" s="154" t="s">
        <v>273</v>
      </c>
      <c r="F46" s="153">
        <v>921</v>
      </c>
      <c r="G46" s="154" t="s">
        <v>497</v>
      </c>
      <c r="H46" s="153">
        <v>2898</v>
      </c>
      <c r="I46" s="154" t="s">
        <v>273</v>
      </c>
      <c r="J46" s="153">
        <v>475</v>
      </c>
      <c r="K46" s="154" t="s">
        <v>273</v>
      </c>
      <c r="L46" s="153">
        <v>151</v>
      </c>
      <c r="M46" s="154" t="s">
        <v>273</v>
      </c>
      <c r="N46" s="153">
        <v>5</v>
      </c>
      <c r="O46" s="154" t="s">
        <v>273</v>
      </c>
    </row>
    <row r="47" spans="1:15" s="142" customFormat="1" ht="12.75" customHeight="1" x14ac:dyDescent="0.25">
      <c r="A47" s="151"/>
      <c r="B47" s="152" t="s">
        <v>4</v>
      </c>
      <c r="C47" s="219"/>
      <c r="D47" s="153">
        <v>4030</v>
      </c>
      <c r="E47" s="154" t="s">
        <v>273</v>
      </c>
      <c r="F47" s="153">
        <v>699</v>
      </c>
      <c r="G47" s="154" t="s">
        <v>497</v>
      </c>
      <c r="H47" s="153">
        <v>2724</v>
      </c>
      <c r="I47" s="154" t="s">
        <v>273</v>
      </c>
      <c r="J47" s="153">
        <v>484</v>
      </c>
      <c r="K47" s="154" t="s">
        <v>273</v>
      </c>
      <c r="L47" s="153">
        <v>121</v>
      </c>
      <c r="M47" s="154" t="s">
        <v>273</v>
      </c>
      <c r="N47" s="153">
        <v>2</v>
      </c>
      <c r="O47" s="154" t="s">
        <v>273</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2014</v>
      </c>
      <c r="B49" s="152" t="s">
        <v>1</v>
      </c>
      <c r="C49" s="219"/>
      <c r="D49" s="153">
        <v>4547</v>
      </c>
      <c r="E49" s="154" t="s">
        <v>273</v>
      </c>
      <c r="F49" s="153">
        <v>1075</v>
      </c>
      <c r="G49" s="154" t="s">
        <v>497</v>
      </c>
      <c r="H49" s="153">
        <v>2804</v>
      </c>
      <c r="I49" s="154" t="s">
        <v>273</v>
      </c>
      <c r="J49" s="153">
        <v>517</v>
      </c>
      <c r="K49" s="154" t="s">
        <v>273</v>
      </c>
      <c r="L49" s="153">
        <v>141</v>
      </c>
      <c r="M49" s="154" t="s">
        <v>273</v>
      </c>
      <c r="N49" s="153">
        <v>10</v>
      </c>
      <c r="O49" s="154" t="s">
        <v>273</v>
      </c>
    </row>
    <row r="50" spans="1:15" s="142" customFormat="1" ht="12.75" customHeight="1" x14ac:dyDescent="0.25">
      <c r="A50" s="151"/>
      <c r="B50" s="152" t="s">
        <v>2</v>
      </c>
      <c r="C50" s="219"/>
      <c r="D50" s="153">
        <v>4020</v>
      </c>
      <c r="E50" s="154" t="s">
        <v>273</v>
      </c>
      <c r="F50" s="153">
        <v>983</v>
      </c>
      <c r="G50" s="154" t="s">
        <v>497</v>
      </c>
      <c r="H50" s="153">
        <v>2542</v>
      </c>
      <c r="I50" s="154" t="s">
        <v>273</v>
      </c>
      <c r="J50" s="153">
        <v>347</v>
      </c>
      <c r="K50" s="154" t="s">
        <v>273</v>
      </c>
      <c r="L50" s="153">
        <v>141</v>
      </c>
      <c r="M50" s="154" t="s">
        <v>273</v>
      </c>
      <c r="N50" s="153">
        <v>7</v>
      </c>
      <c r="O50" s="154" t="s">
        <v>273</v>
      </c>
    </row>
    <row r="51" spans="1:15" s="142" customFormat="1" ht="12.75" customHeight="1" x14ac:dyDescent="0.25">
      <c r="A51" s="151"/>
      <c r="B51" s="152" t="s">
        <v>3</v>
      </c>
      <c r="C51" s="219"/>
      <c r="D51" s="153">
        <v>3849</v>
      </c>
      <c r="E51" s="154" t="s">
        <v>273</v>
      </c>
      <c r="F51" s="153">
        <v>864</v>
      </c>
      <c r="G51" s="154" t="s">
        <v>497</v>
      </c>
      <c r="H51" s="153">
        <v>2477</v>
      </c>
      <c r="I51" s="154" t="s">
        <v>273</v>
      </c>
      <c r="J51" s="153">
        <v>364</v>
      </c>
      <c r="K51" s="154" t="s">
        <v>273</v>
      </c>
      <c r="L51" s="153">
        <v>142</v>
      </c>
      <c r="M51" s="154" t="s">
        <v>273</v>
      </c>
      <c r="N51" s="153">
        <v>2</v>
      </c>
      <c r="O51" s="154" t="s">
        <v>273</v>
      </c>
    </row>
    <row r="52" spans="1:15" s="142" customFormat="1" ht="12.75" customHeight="1" x14ac:dyDescent="0.25">
      <c r="A52" s="151"/>
      <c r="B52" s="152" t="s">
        <v>4</v>
      </c>
      <c r="C52" s="219"/>
      <c r="D52" s="153">
        <v>3878</v>
      </c>
      <c r="E52" s="154" t="s">
        <v>273</v>
      </c>
      <c r="F52" s="153">
        <v>833</v>
      </c>
      <c r="G52" s="154" t="s">
        <v>497</v>
      </c>
      <c r="H52" s="153">
        <v>2534</v>
      </c>
      <c r="I52" s="154" t="s">
        <v>273</v>
      </c>
      <c r="J52" s="153">
        <v>373</v>
      </c>
      <c r="K52" s="154" t="s">
        <v>273</v>
      </c>
      <c r="L52" s="153">
        <v>135</v>
      </c>
      <c r="M52" s="154" t="s">
        <v>273</v>
      </c>
      <c r="N52" s="153">
        <v>3</v>
      </c>
      <c r="O52" s="154" t="s">
        <v>273</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2015</v>
      </c>
      <c r="B54" s="152" t="s">
        <v>1</v>
      </c>
      <c r="C54" s="219"/>
      <c r="D54" s="153">
        <v>3815</v>
      </c>
      <c r="E54" s="154" t="s">
        <v>273</v>
      </c>
      <c r="F54" s="153">
        <v>908</v>
      </c>
      <c r="G54" s="154" t="s">
        <v>497</v>
      </c>
      <c r="H54" s="153">
        <v>2469</v>
      </c>
      <c r="I54" s="154" t="s">
        <v>273</v>
      </c>
      <c r="J54" s="153">
        <v>344</v>
      </c>
      <c r="K54" s="154" t="s">
        <v>273</v>
      </c>
      <c r="L54" s="153">
        <v>93</v>
      </c>
      <c r="M54" s="154" t="s">
        <v>273</v>
      </c>
      <c r="N54" s="153">
        <v>1</v>
      </c>
      <c r="O54" s="154" t="s">
        <v>273</v>
      </c>
    </row>
    <row r="55" spans="1:15" s="142" customFormat="1" ht="12.75" customHeight="1" x14ac:dyDescent="0.25">
      <c r="A55" s="151"/>
      <c r="B55" s="152" t="s">
        <v>2</v>
      </c>
      <c r="C55" s="219"/>
      <c r="D55" s="153">
        <v>3836</v>
      </c>
      <c r="E55" s="154" t="s">
        <v>273</v>
      </c>
      <c r="F55" s="153">
        <v>770</v>
      </c>
      <c r="G55" s="154" t="s">
        <v>497</v>
      </c>
      <c r="H55" s="153">
        <v>2589</v>
      </c>
      <c r="I55" s="154" t="s">
        <v>273</v>
      </c>
      <c r="J55" s="153">
        <v>381</v>
      </c>
      <c r="K55" s="154" t="s">
        <v>273</v>
      </c>
      <c r="L55" s="153">
        <v>89</v>
      </c>
      <c r="M55" s="154" t="s">
        <v>273</v>
      </c>
      <c r="N55" s="153">
        <v>7</v>
      </c>
      <c r="O55" s="154" t="s">
        <v>273</v>
      </c>
    </row>
    <row r="56" spans="1:15" s="142" customFormat="1" ht="12.75" customHeight="1" x14ac:dyDescent="0.25">
      <c r="A56" s="151"/>
      <c r="B56" s="152" t="s">
        <v>3</v>
      </c>
      <c r="C56" s="219"/>
      <c r="D56" s="153">
        <v>3445</v>
      </c>
      <c r="E56" s="154" t="s">
        <v>273</v>
      </c>
      <c r="F56" s="153">
        <v>617</v>
      </c>
      <c r="G56" s="154" t="s">
        <v>497</v>
      </c>
      <c r="H56" s="153">
        <v>2380</v>
      </c>
      <c r="I56" s="154" t="s">
        <v>273</v>
      </c>
      <c r="J56" s="153">
        <v>339</v>
      </c>
      <c r="K56" s="154" t="s">
        <v>273</v>
      </c>
      <c r="L56" s="153">
        <v>108</v>
      </c>
      <c r="M56" s="154" t="s">
        <v>273</v>
      </c>
      <c r="N56" s="153">
        <v>1</v>
      </c>
      <c r="O56" s="154" t="s">
        <v>273</v>
      </c>
    </row>
    <row r="57" spans="1:15" s="142" customFormat="1" ht="12.75" customHeight="1" x14ac:dyDescent="0.25">
      <c r="A57" s="151"/>
      <c r="B57" s="152" t="s">
        <v>4</v>
      </c>
      <c r="C57" s="219"/>
      <c r="D57" s="153">
        <v>3493</v>
      </c>
      <c r="E57" s="154" t="s">
        <v>273</v>
      </c>
      <c r="F57" s="153">
        <v>594</v>
      </c>
      <c r="G57" s="154" t="s">
        <v>497</v>
      </c>
      <c r="H57" s="153">
        <v>2467</v>
      </c>
      <c r="I57" s="154" t="s">
        <v>273</v>
      </c>
      <c r="J57" s="153">
        <v>348</v>
      </c>
      <c r="K57" s="154" t="s">
        <v>273</v>
      </c>
      <c r="L57" s="153">
        <v>82</v>
      </c>
      <c r="M57" s="154" t="s">
        <v>273</v>
      </c>
      <c r="N57" s="153">
        <v>2</v>
      </c>
      <c r="O57" s="154" t="s">
        <v>273</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2016</v>
      </c>
      <c r="B59" s="152" t="s">
        <v>1</v>
      </c>
      <c r="C59" s="219"/>
      <c r="D59" s="153">
        <v>3729</v>
      </c>
      <c r="E59" s="154" t="s">
        <v>273</v>
      </c>
      <c r="F59" s="153">
        <v>813</v>
      </c>
      <c r="G59" s="154" t="s">
        <v>497</v>
      </c>
      <c r="H59" s="153">
        <v>2518</v>
      </c>
      <c r="I59" s="154" t="s">
        <v>273</v>
      </c>
      <c r="J59" s="153">
        <v>318</v>
      </c>
      <c r="K59" s="154" t="s">
        <v>273</v>
      </c>
      <c r="L59" s="153">
        <v>80</v>
      </c>
      <c r="M59" s="154" t="s">
        <v>273</v>
      </c>
      <c r="N59" s="153">
        <v>0</v>
      </c>
      <c r="O59" s="154" t="s">
        <v>273</v>
      </c>
    </row>
    <row r="60" spans="1:15" s="142" customFormat="1" ht="12.75" customHeight="1" x14ac:dyDescent="0.25">
      <c r="A60" s="151"/>
      <c r="B60" s="152" t="s">
        <v>2</v>
      </c>
      <c r="C60" s="219"/>
      <c r="D60" s="153">
        <v>3761</v>
      </c>
      <c r="E60" s="154" t="s">
        <v>273</v>
      </c>
      <c r="F60" s="153">
        <v>671</v>
      </c>
      <c r="G60" s="154" t="s">
        <v>497</v>
      </c>
      <c r="H60" s="153">
        <v>2635</v>
      </c>
      <c r="I60" s="154" t="s">
        <v>273</v>
      </c>
      <c r="J60" s="153">
        <v>340</v>
      </c>
      <c r="K60" s="154" t="s">
        <v>273</v>
      </c>
      <c r="L60" s="153">
        <v>115</v>
      </c>
      <c r="M60" s="154" t="s">
        <v>273</v>
      </c>
      <c r="N60" s="153">
        <v>0</v>
      </c>
      <c r="O60" s="154" t="s">
        <v>273</v>
      </c>
    </row>
    <row r="61" spans="1:15" s="142" customFormat="1" ht="12.75" customHeight="1" x14ac:dyDescent="0.25">
      <c r="A61" s="151"/>
      <c r="B61" s="152" t="s">
        <v>3</v>
      </c>
      <c r="C61" s="219"/>
      <c r="D61" s="153">
        <v>3501</v>
      </c>
      <c r="E61" s="154" t="s">
        <v>273</v>
      </c>
      <c r="F61" s="153">
        <v>636</v>
      </c>
      <c r="G61" s="154" t="s">
        <v>497</v>
      </c>
      <c r="H61" s="153">
        <v>2447</v>
      </c>
      <c r="I61" s="154" t="s">
        <v>273</v>
      </c>
      <c r="J61" s="153">
        <v>335</v>
      </c>
      <c r="K61" s="154" t="s">
        <v>273</v>
      </c>
      <c r="L61" s="153">
        <v>78</v>
      </c>
      <c r="M61" s="154" t="s">
        <v>273</v>
      </c>
      <c r="N61" s="153">
        <v>5</v>
      </c>
      <c r="O61" s="154" t="s">
        <v>273</v>
      </c>
    </row>
    <row r="62" spans="1:15" s="142" customFormat="1" ht="12.75" customHeight="1" x14ac:dyDescent="0.25">
      <c r="A62" s="151"/>
      <c r="B62" s="152" t="s">
        <v>4</v>
      </c>
      <c r="C62" s="219"/>
      <c r="D62" s="153">
        <v>5429</v>
      </c>
      <c r="E62" s="154" t="s">
        <v>273</v>
      </c>
      <c r="F62" s="153">
        <v>810</v>
      </c>
      <c r="G62" s="154" t="s">
        <v>497</v>
      </c>
      <c r="H62" s="153">
        <v>4194</v>
      </c>
      <c r="I62" s="154" t="s">
        <v>273</v>
      </c>
      <c r="J62" s="153">
        <v>353</v>
      </c>
      <c r="K62" s="154" t="s">
        <v>273</v>
      </c>
      <c r="L62" s="153">
        <v>72</v>
      </c>
      <c r="M62" s="154" t="s">
        <v>273</v>
      </c>
      <c r="N62" s="153">
        <v>0</v>
      </c>
      <c r="O62" s="154" t="s">
        <v>273</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2017</v>
      </c>
      <c r="B64" s="152" t="s">
        <v>1</v>
      </c>
      <c r="C64" s="219">
        <v>0</v>
      </c>
      <c r="D64" s="153">
        <v>4174</v>
      </c>
      <c r="E64" s="154" t="s">
        <v>273</v>
      </c>
      <c r="F64" s="153">
        <v>838</v>
      </c>
      <c r="G64" s="154" t="s">
        <v>497</v>
      </c>
      <c r="H64" s="153">
        <v>2875</v>
      </c>
      <c r="I64" s="154" t="s">
        <v>273</v>
      </c>
      <c r="J64" s="153">
        <v>375</v>
      </c>
      <c r="K64" s="154" t="s">
        <v>273</v>
      </c>
      <c r="L64" s="153">
        <v>86</v>
      </c>
      <c r="M64" s="154" t="s">
        <v>273</v>
      </c>
      <c r="N64" s="153">
        <v>0</v>
      </c>
      <c r="O64" s="154" t="s">
        <v>273</v>
      </c>
    </row>
    <row r="65" spans="1:27" s="142" customFormat="1" ht="12.75" customHeight="1" x14ac:dyDescent="0.25">
      <c r="A65" s="151"/>
      <c r="B65" s="152" t="s">
        <v>2</v>
      </c>
      <c r="C65" s="219" t="s">
        <v>195</v>
      </c>
      <c r="D65" s="153">
        <v>3528</v>
      </c>
      <c r="E65" s="154" t="s">
        <v>273</v>
      </c>
      <c r="F65" s="153">
        <v>681</v>
      </c>
      <c r="G65" s="154" t="s">
        <v>497</v>
      </c>
      <c r="H65" s="153">
        <v>2430</v>
      </c>
      <c r="I65" s="154" t="s">
        <v>273</v>
      </c>
      <c r="J65" s="153">
        <v>330</v>
      </c>
      <c r="K65" s="154" t="s">
        <v>273</v>
      </c>
      <c r="L65" s="153">
        <v>85</v>
      </c>
      <c r="M65" s="154" t="s">
        <v>273</v>
      </c>
      <c r="N65" s="153">
        <v>2</v>
      </c>
      <c r="O65" s="154" t="s">
        <v>273</v>
      </c>
    </row>
    <row r="66" spans="1:27" s="142" customFormat="1" ht="12.75" customHeight="1" x14ac:dyDescent="0.25">
      <c r="A66" s="151"/>
      <c r="B66" s="152" t="s">
        <v>3</v>
      </c>
      <c r="C66" s="219" t="s">
        <v>195</v>
      </c>
      <c r="D66" s="153">
        <v>5202</v>
      </c>
      <c r="E66" s="154" t="s">
        <v>273</v>
      </c>
      <c r="F66" s="153">
        <v>667</v>
      </c>
      <c r="G66" s="154" t="s">
        <v>497</v>
      </c>
      <c r="H66" s="153">
        <v>4156</v>
      </c>
      <c r="I66" s="154" t="s">
        <v>273</v>
      </c>
      <c r="J66" s="153">
        <v>298</v>
      </c>
      <c r="K66" s="154" t="s">
        <v>273</v>
      </c>
      <c r="L66" s="153">
        <v>81</v>
      </c>
      <c r="M66" s="154" t="s">
        <v>273</v>
      </c>
      <c r="N66" s="153">
        <v>0</v>
      </c>
      <c r="O66" s="154" t="s">
        <v>273</v>
      </c>
    </row>
    <row r="67" spans="1:27" s="142" customFormat="1" ht="12.75" customHeight="1" x14ac:dyDescent="0.25">
      <c r="A67" s="152"/>
      <c r="B67" s="152" t="s">
        <v>4</v>
      </c>
      <c r="C67" s="219" t="s">
        <v>195</v>
      </c>
      <c r="D67" s="153">
        <v>4413</v>
      </c>
      <c r="E67" s="154" t="s">
        <v>273</v>
      </c>
      <c r="F67" s="153">
        <v>620</v>
      </c>
      <c r="G67" s="154" t="s">
        <v>273</v>
      </c>
      <c r="H67" s="153">
        <v>3425</v>
      </c>
      <c r="I67" s="154" t="s">
        <v>273</v>
      </c>
      <c r="J67" s="153">
        <v>313</v>
      </c>
      <c r="K67" s="154" t="s">
        <v>273</v>
      </c>
      <c r="L67" s="153">
        <v>55</v>
      </c>
      <c r="M67" s="154" t="s">
        <v>273</v>
      </c>
      <c r="N67" s="153">
        <v>0</v>
      </c>
      <c r="O67" s="154" t="s">
        <v>273</v>
      </c>
    </row>
    <row r="68" spans="1:27" s="142" customFormat="1" ht="12.75" customHeight="1" x14ac:dyDescent="0.25">
      <c r="A68" s="151"/>
      <c r="B68" s="152"/>
      <c r="C68" s="219"/>
      <c r="D68" s="153"/>
      <c r="E68" s="154"/>
      <c r="F68" s="153"/>
      <c r="G68" s="154"/>
      <c r="H68" s="153"/>
      <c r="I68" s="154"/>
      <c r="J68" s="153"/>
      <c r="K68" s="154"/>
      <c r="L68" s="153"/>
      <c r="M68" s="154"/>
      <c r="N68" s="153"/>
      <c r="O68" s="154"/>
    </row>
    <row r="69" spans="1:27" s="142" customFormat="1" ht="12.75" customHeight="1" x14ac:dyDescent="0.25">
      <c r="A69" s="151">
        <v>2018</v>
      </c>
      <c r="B69" s="152" t="s">
        <v>1</v>
      </c>
      <c r="C69" s="219" t="s">
        <v>195</v>
      </c>
      <c r="D69" s="153">
        <v>4565</v>
      </c>
      <c r="E69" s="154" t="s">
        <v>497</v>
      </c>
      <c r="F69" s="153">
        <v>783</v>
      </c>
      <c r="G69" s="154" t="s">
        <v>497</v>
      </c>
      <c r="H69" s="153">
        <v>3293</v>
      </c>
      <c r="I69" s="154" t="s">
        <v>497</v>
      </c>
      <c r="J69" s="153">
        <v>386</v>
      </c>
      <c r="K69" s="154" t="s">
        <v>497</v>
      </c>
      <c r="L69" s="153">
        <v>102</v>
      </c>
      <c r="M69" s="154" t="s">
        <v>497</v>
      </c>
      <c r="N69" s="153">
        <v>1</v>
      </c>
      <c r="O69" s="154" t="s">
        <v>497</v>
      </c>
      <c r="AA69" s="142" t="s">
        <v>497</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498</v>
      </c>
      <c r="B71" s="159"/>
      <c r="C71" s="159"/>
      <c r="D71" s="159"/>
      <c r="E71" s="221"/>
      <c r="F71" s="159"/>
      <c r="G71" s="221"/>
      <c r="H71" s="159"/>
      <c r="I71" s="221"/>
      <c r="J71" s="159"/>
      <c r="K71" s="221"/>
      <c r="L71" s="159"/>
      <c r="M71" s="221"/>
      <c r="N71" s="159"/>
      <c r="O71" s="221"/>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hidden="1" customHeight="1" x14ac:dyDescent="0.2">
      <c r="A73" s="162">
        <v>2017</v>
      </c>
      <c r="B73" s="163" t="s">
        <v>4</v>
      </c>
      <c r="C73" s="163"/>
      <c r="D73" s="164" t="s">
        <v>121</v>
      </c>
      <c r="E73" s="161"/>
      <c r="F73" s="164" t="s">
        <v>121</v>
      </c>
      <c r="G73" s="161"/>
      <c r="H73" s="164" t="s">
        <v>121</v>
      </c>
      <c r="I73" s="161"/>
      <c r="J73" s="164" t="s">
        <v>121</v>
      </c>
      <c r="K73" s="161"/>
      <c r="L73" s="164" t="s">
        <v>121</v>
      </c>
      <c r="M73" s="161"/>
      <c r="N73" s="164" t="s">
        <v>121</v>
      </c>
      <c r="O73" s="161"/>
    </row>
    <row r="74" spans="1:27" s="142" customFormat="1" ht="12.75" hidden="1" customHeight="1" x14ac:dyDescent="0.2">
      <c r="A74" s="165"/>
      <c r="B74" s="166"/>
      <c r="C74" s="166"/>
      <c r="D74" s="167"/>
      <c r="E74" s="281"/>
      <c r="F74" s="167"/>
      <c r="G74" s="281"/>
      <c r="H74" s="167"/>
      <c r="I74" s="281"/>
      <c r="J74" s="167"/>
      <c r="K74" s="281"/>
      <c r="L74" s="167"/>
      <c r="M74" s="281"/>
      <c r="N74" s="167"/>
      <c r="O74" s="281"/>
    </row>
    <row r="75" spans="1:27" s="142" customFormat="1" ht="12.75" customHeight="1" thickBot="1" x14ac:dyDescent="0.25">
      <c r="A75" s="157">
        <v>2017</v>
      </c>
      <c r="B75" s="158" t="s">
        <v>1</v>
      </c>
      <c r="C75" s="158"/>
      <c r="D75" s="168">
        <v>9.3675131768088171</v>
      </c>
      <c r="E75" s="282"/>
      <c r="F75" s="168">
        <v>-6.5632458233890194</v>
      </c>
      <c r="G75" s="282"/>
      <c r="H75" s="168">
        <v>14.53913043478261</v>
      </c>
      <c r="I75" s="282"/>
      <c r="J75" s="168">
        <v>2.9333333333333433</v>
      </c>
      <c r="K75" s="282"/>
      <c r="L75" s="168">
        <v>18.604651162790709</v>
      </c>
      <c r="M75" s="282"/>
      <c r="N75" s="168" t="s">
        <v>470</v>
      </c>
      <c r="O75" s="282"/>
    </row>
    <row r="76" spans="1:27" s="169" customFormat="1" ht="12.75" customHeight="1" x14ac:dyDescent="0.2">
      <c r="A76" s="398"/>
      <c r="B76" s="398"/>
      <c r="C76" s="398"/>
      <c r="D76" s="398"/>
      <c r="E76" s="398"/>
      <c r="F76" s="398"/>
      <c r="G76" s="398"/>
      <c r="H76" s="398"/>
      <c r="I76" s="398"/>
      <c r="J76" s="398"/>
      <c r="K76" s="398"/>
      <c r="L76" s="398"/>
      <c r="M76" s="398"/>
      <c r="N76" s="398"/>
      <c r="O76" s="398"/>
    </row>
    <row r="77" spans="1:27" s="169" customFormat="1" ht="15" x14ac:dyDescent="0.2">
      <c r="A77" s="396" t="s">
        <v>259</v>
      </c>
      <c r="B77" s="396"/>
      <c r="C77" s="396"/>
      <c r="D77" s="396"/>
      <c r="E77" s="396"/>
      <c r="F77" s="396"/>
      <c r="G77" s="396"/>
      <c r="H77" s="396"/>
      <c r="I77" s="396"/>
      <c r="J77" s="396"/>
      <c r="K77" s="396"/>
      <c r="L77" s="396"/>
      <c r="M77" s="396"/>
      <c r="N77" s="396"/>
      <c r="O77" s="396"/>
    </row>
    <row r="78" spans="1:27" s="169" customFormat="1" ht="32.25" customHeight="1" x14ac:dyDescent="0.2">
      <c r="A78" s="396" t="s">
        <v>439</v>
      </c>
      <c r="B78" s="396"/>
      <c r="C78" s="396"/>
      <c r="D78" s="396"/>
      <c r="E78" s="396"/>
      <c r="F78" s="396"/>
      <c r="G78" s="396"/>
      <c r="H78" s="396"/>
      <c r="I78" s="396"/>
      <c r="J78" s="396"/>
      <c r="K78" s="396"/>
      <c r="L78" s="396"/>
      <c r="M78" s="396"/>
      <c r="N78" s="396"/>
      <c r="O78" s="396"/>
    </row>
    <row r="79" spans="1:27" s="169" customFormat="1" ht="15" x14ac:dyDescent="0.2">
      <c r="A79" s="396" t="s">
        <v>440</v>
      </c>
      <c r="B79" s="396"/>
      <c r="C79" s="396"/>
      <c r="D79" s="396"/>
      <c r="E79" s="396"/>
      <c r="F79" s="396"/>
      <c r="G79" s="396"/>
      <c r="H79" s="396"/>
      <c r="I79" s="396"/>
      <c r="J79" s="396"/>
      <c r="K79" s="396"/>
      <c r="L79" s="396"/>
      <c r="M79" s="396"/>
      <c r="N79" s="396"/>
      <c r="O79" s="396"/>
    </row>
    <row r="80" spans="1:27" s="170" customFormat="1" ht="15" customHeight="1" x14ac:dyDescent="0.3">
      <c r="A80" s="396" t="s">
        <v>441</v>
      </c>
      <c r="B80" s="396"/>
      <c r="C80" s="396"/>
      <c r="D80" s="396"/>
      <c r="E80" s="396"/>
      <c r="F80" s="396"/>
      <c r="G80" s="396"/>
      <c r="H80" s="396"/>
      <c r="I80" s="396"/>
      <c r="J80" s="396"/>
      <c r="K80" s="396"/>
      <c r="L80" s="396"/>
      <c r="M80" s="396"/>
      <c r="N80" s="396"/>
      <c r="O80" s="396"/>
    </row>
    <row r="81" spans="1:15" s="171" customFormat="1" ht="15" x14ac:dyDescent="0.3">
      <c r="A81" s="395" t="s">
        <v>392</v>
      </c>
      <c r="B81" s="395"/>
      <c r="C81" s="395"/>
      <c r="D81" s="395"/>
      <c r="E81" s="395"/>
      <c r="F81" s="395"/>
      <c r="G81" s="395"/>
      <c r="H81" s="395"/>
      <c r="I81" s="395"/>
      <c r="J81" s="395"/>
      <c r="K81" s="395"/>
      <c r="L81" s="395"/>
      <c r="M81" s="395"/>
      <c r="N81" s="395"/>
      <c r="O81" s="395"/>
    </row>
    <row r="82" spans="1:15" s="171" customFormat="1" ht="32.25" customHeight="1" x14ac:dyDescent="0.3">
      <c r="A82" s="396" t="s">
        <v>393</v>
      </c>
      <c r="B82" s="396"/>
      <c r="C82" s="396"/>
      <c r="D82" s="396"/>
      <c r="E82" s="396"/>
      <c r="F82" s="396"/>
      <c r="G82" s="396"/>
      <c r="H82" s="396"/>
      <c r="I82" s="396"/>
      <c r="J82" s="396"/>
      <c r="K82" s="396"/>
      <c r="L82" s="396"/>
      <c r="M82" s="396"/>
      <c r="N82" s="396"/>
      <c r="O82" s="396"/>
    </row>
    <row r="83" spans="1:15" ht="31.5" customHeight="1" x14ac:dyDescent="0.3">
      <c r="A83" s="400" t="s">
        <v>394</v>
      </c>
      <c r="B83" s="400"/>
      <c r="C83" s="400"/>
      <c r="D83" s="400"/>
      <c r="E83" s="400"/>
      <c r="F83" s="400"/>
      <c r="G83" s="400"/>
      <c r="H83" s="400"/>
      <c r="I83" s="400"/>
      <c r="J83" s="400"/>
      <c r="K83" s="400"/>
      <c r="L83" s="400"/>
      <c r="M83" s="400"/>
      <c r="N83" s="400"/>
      <c r="O83" s="400"/>
    </row>
    <row r="84" spans="1:15" ht="30" customHeight="1" x14ac:dyDescent="0.3">
      <c r="A84" s="399" t="s">
        <v>398</v>
      </c>
      <c r="B84" s="399"/>
      <c r="C84" s="399"/>
      <c r="D84" s="399"/>
      <c r="E84" s="399"/>
      <c r="F84" s="399"/>
      <c r="G84" s="399"/>
      <c r="H84" s="399"/>
      <c r="I84" s="399"/>
      <c r="J84" s="399"/>
      <c r="K84" s="399"/>
      <c r="L84" s="399"/>
      <c r="M84" s="399"/>
      <c r="N84" s="399"/>
      <c r="O84" s="399"/>
    </row>
    <row r="85" spans="1:15" ht="32.25" customHeight="1" x14ac:dyDescent="0.3">
      <c r="A85" s="400" t="s">
        <v>395</v>
      </c>
      <c r="B85" s="400"/>
      <c r="C85" s="400"/>
      <c r="D85" s="400"/>
      <c r="E85" s="400"/>
      <c r="F85" s="400"/>
      <c r="G85" s="400"/>
      <c r="H85" s="400"/>
      <c r="I85" s="400"/>
      <c r="J85" s="400"/>
      <c r="K85" s="400"/>
      <c r="L85" s="400"/>
      <c r="M85" s="400"/>
      <c r="N85" s="400"/>
      <c r="O85" s="400"/>
    </row>
    <row r="86" spans="1:15" ht="48" customHeight="1" x14ac:dyDescent="0.3">
      <c r="A86" s="399" t="s">
        <v>451</v>
      </c>
      <c r="B86" s="399"/>
      <c r="C86" s="399"/>
      <c r="D86" s="399"/>
      <c r="E86" s="399"/>
      <c r="F86" s="399"/>
      <c r="G86" s="399"/>
      <c r="H86" s="399"/>
      <c r="I86" s="399"/>
      <c r="J86" s="399"/>
      <c r="K86" s="399"/>
      <c r="L86" s="399"/>
      <c r="M86" s="399"/>
      <c r="N86" s="399"/>
      <c r="O86" s="399"/>
    </row>
  </sheetData>
  <dataConsolidate/>
  <mergeCells count="18">
    <mergeCell ref="A76:O76"/>
    <mergeCell ref="A78:O78"/>
    <mergeCell ref="A80:O80"/>
    <mergeCell ref="A81:O81"/>
    <mergeCell ref="A82:O82"/>
    <mergeCell ref="A77:O77"/>
    <mergeCell ref="J6:O6"/>
    <mergeCell ref="D7:E7"/>
    <mergeCell ref="F7:G7"/>
    <mergeCell ref="H7:I7"/>
    <mergeCell ref="J7:K7"/>
    <mergeCell ref="L7:M7"/>
    <mergeCell ref="N7:O7"/>
    <mergeCell ref="A83:O83"/>
    <mergeCell ref="A84:O84"/>
    <mergeCell ref="A85:O85"/>
    <mergeCell ref="A86:O86"/>
    <mergeCell ref="A79:O7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topLeftCell="A33" workbookViewId="0">
      <selection activeCell="T68" sqref="T68"/>
    </sheetView>
  </sheetViews>
  <sheetFormatPr defaultColWidth="8.85546875" defaultRowHeight="15" x14ac:dyDescent="0.3"/>
  <cols>
    <col min="1" max="1" width="7.42578125" style="325" customWidth="1"/>
    <col min="2" max="3" width="4.85546875" style="325" customWidth="1"/>
    <col min="4" max="4" width="12.7109375" style="326" customWidth="1"/>
    <col min="5" max="5" width="3.85546875" style="327" customWidth="1"/>
    <col min="6" max="6" width="11.7109375" style="326" customWidth="1"/>
    <col min="7" max="7" width="3.85546875" style="327" customWidth="1"/>
    <col min="8" max="8" width="11.28515625" style="326" customWidth="1"/>
    <col min="9" max="9" width="3.85546875" style="327" customWidth="1"/>
    <col min="10" max="10" width="14" style="328" bestFit="1" customWidth="1"/>
    <col min="11" max="11" width="3.85546875" style="327" customWidth="1"/>
    <col min="12" max="12" width="12.28515625" style="328" bestFit="1" customWidth="1"/>
    <col min="13" max="13" width="3.85546875" style="327" customWidth="1"/>
    <col min="14" max="14" width="12.140625" style="326" bestFit="1" customWidth="1"/>
    <col min="15" max="15" width="3.85546875" style="327" customWidth="1"/>
    <col min="16" max="26" width="8.85546875" style="329"/>
    <col min="27" max="27" width="8.85546875" style="134"/>
    <col min="28" max="16384" width="8.85546875" style="329"/>
  </cols>
  <sheetData>
    <row r="1" spans="1:27" ht="12.75" hidden="1" customHeight="1" x14ac:dyDescent="0.3"/>
    <row r="2" spans="1:27" ht="12.75" hidden="1" customHeight="1" x14ac:dyDescent="0.3"/>
    <row r="3" spans="1:27" ht="12.75" customHeight="1" x14ac:dyDescent="0.3">
      <c r="B3" s="330"/>
      <c r="C3" s="330"/>
      <c r="D3" s="330"/>
      <c r="E3" s="331"/>
      <c r="F3" s="330"/>
      <c r="G3" s="331"/>
      <c r="H3" s="330"/>
      <c r="I3" s="331"/>
      <c r="J3" s="330"/>
      <c r="K3" s="331"/>
      <c r="L3" s="330"/>
      <c r="M3" s="331"/>
      <c r="N3" s="330"/>
      <c r="O3" s="331"/>
    </row>
    <row r="4" spans="1:27" s="335" customFormat="1" ht="31.5" customHeight="1" x14ac:dyDescent="0.3">
      <c r="A4" s="332" t="s">
        <v>474</v>
      </c>
      <c r="B4" s="333"/>
      <c r="C4" s="333"/>
      <c r="D4" s="334" t="s">
        <v>475</v>
      </c>
      <c r="E4" s="331"/>
      <c r="F4" s="330"/>
      <c r="G4" s="331"/>
      <c r="H4" s="330"/>
      <c r="I4" s="331"/>
      <c r="J4" s="330"/>
      <c r="K4" s="331"/>
      <c r="L4" s="330"/>
      <c r="M4" s="331"/>
      <c r="N4" s="330"/>
      <c r="O4" s="331"/>
      <c r="AA4" s="136"/>
    </row>
    <row r="5" spans="1:27" s="335" customFormat="1" ht="17.25" x14ac:dyDescent="0.3">
      <c r="A5" s="336" t="s">
        <v>152</v>
      </c>
      <c r="B5" s="337"/>
      <c r="C5" s="337"/>
      <c r="D5" s="338" t="s">
        <v>154</v>
      </c>
      <c r="E5" s="339"/>
      <c r="F5" s="338"/>
      <c r="G5" s="339"/>
      <c r="H5" s="338"/>
      <c r="I5" s="339"/>
      <c r="J5" s="338"/>
      <c r="K5" s="339"/>
      <c r="L5" s="338"/>
      <c r="M5" s="339"/>
      <c r="N5" s="338"/>
      <c r="O5" s="331"/>
      <c r="AA5" s="136"/>
    </row>
    <row r="6" spans="1:27" ht="10.5" customHeight="1" thickBot="1" x14ac:dyDescent="0.35">
      <c r="A6" s="340"/>
      <c r="B6" s="340"/>
      <c r="C6" s="340"/>
      <c r="D6" s="340"/>
      <c r="E6" s="341"/>
      <c r="F6" s="340"/>
      <c r="G6" s="341"/>
      <c r="H6" s="340"/>
      <c r="I6" s="341"/>
      <c r="J6" s="405"/>
      <c r="K6" s="405"/>
      <c r="L6" s="405"/>
      <c r="M6" s="405"/>
      <c r="N6" s="405"/>
      <c r="O6" s="405"/>
    </row>
    <row r="7" spans="1:27" s="344" customFormat="1" ht="60" customHeight="1" thickBot="1" x14ac:dyDescent="0.35">
      <c r="A7" s="342"/>
      <c r="B7" s="343" t="s">
        <v>140</v>
      </c>
      <c r="C7" s="343"/>
      <c r="D7" s="406" t="s">
        <v>552</v>
      </c>
      <c r="E7" s="406"/>
      <c r="F7" s="407" t="s">
        <v>443</v>
      </c>
      <c r="G7" s="407"/>
      <c r="H7" s="407" t="s">
        <v>553</v>
      </c>
      <c r="I7" s="407"/>
      <c r="J7" s="407" t="s">
        <v>389</v>
      </c>
      <c r="K7" s="407"/>
      <c r="L7" s="407" t="s">
        <v>401</v>
      </c>
      <c r="M7" s="407"/>
      <c r="N7" s="407" t="s">
        <v>400</v>
      </c>
      <c r="O7" s="407"/>
      <c r="AA7" s="141"/>
    </row>
    <row r="8" spans="1:27" s="350" customFormat="1" x14ac:dyDescent="0.25">
      <c r="A8" s="345">
        <v>2008</v>
      </c>
      <c r="B8" s="345"/>
      <c r="C8" s="346"/>
      <c r="D8" s="347">
        <v>21169</v>
      </c>
      <c r="E8" s="348" t="s">
        <v>273</v>
      </c>
      <c r="F8" s="347">
        <v>5494</v>
      </c>
      <c r="G8" s="348" t="s">
        <v>497</v>
      </c>
      <c r="H8" s="347">
        <v>10093</v>
      </c>
      <c r="I8" s="348" t="s">
        <v>273</v>
      </c>
      <c r="J8" s="347">
        <v>4799.9999999999982</v>
      </c>
      <c r="K8" s="348" t="s">
        <v>273</v>
      </c>
      <c r="L8" s="347">
        <v>584</v>
      </c>
      <c r="M8" s="348" t="s">
        <v>273</v>
      </c>
      <c r="N8" s="347">
        <v>198</v>
      </c>
      <c r="O8" s="348" t="s">
        <v>273</v>
      </c>
      <c r="P8" s="349"/>
      <c r="AA8" s="146"/>
    </row>
    <row r="9" spans="1:27" s="350" customFormat="1" ht="12.75" customHeight="1" x14ac:dyDescent="0.25">
      <c r="A9" s="345">
        <v>2009</v>
      </c>
      <c r="B9" s="345"/>
      <c r="C9" s="346"/>
      <c r="D9" s="347">
        <v>24035.999999999996</v>
      </c>
      <c r="E9" s="348" t="s">
        <v>273</v>
      </c>
      <c r="F9" s="347">
        <v>5643</v>
      </c>
      <c r="G9" s="348" t="s">
        <v>497</v>
      </c>
      <c r="H9" s="347">
        <v>13491</v>
      </c>
      <c r="I9" s="348" t="s">
        <v>273</v>
      </c>
      <c r="J9" s="347">
        <v>4076.9999999999964</v>
      </c>
      <c r="K9" s="348" t="s">
        <v>273</v>
      </c>
      <c r="L9" s="347">
        <v>713</v>
      </c>
      <c r="M9" s="348" t="s">
        <v>273</v>
      </c>
      <c r="N9" s="347">
        <v>112</v>
      </c>
      <c r="O9" s="348" t="s">
        <v>273</v>
      </c>
      <c r="P9" s="349"/>
      <c r="AA9" s="146"/>
    </row>
    <row r="10" spans="1:27" s="350" customFormat="1" ht="12.75" customHeight="1" x14ac:dyDescent="0.25">
      <c r="A10" s="345">
        <v>2010</v>
      </c>
      <c r="B10" s="345"/>
      <c r="C10" s="346"/>
      <c r="D10" s="347">
        <v>19603.000000000011</v>
      </c>
      <c r="E10" s="348" t="s">
        <v>273</v>
      </c>
      <c r="F10" s="347">
        <v>4792</v>
      </c>
      <c r="G10" s="348" t="s">
        <v>497</v>
      </c>
      <c r="H10" s="347">
        <v>11346.000000000011</v>
      </c>
      <c r="I10" s="348" t="s">
        <v>273</v>
      </c>
      <c r="J10" s="347">
        <v>2652</v>
      </c>
      <c r="K10" s="348" t="s">
        <v>273</v>
      </c>
      <c r="L10" s="347">
        <v>757</v>
      </c>
      <c r="M10" s="348" t="s">
        <v>273</v>
      </c>
      <c r="N10" s="347">
        <v>56</v>
      </c>
      <c r="O10" s="348" t="s">
        <v>273</v>
      </c>
      <c r="P10" s="349"/>
      <c r="AA10" s="146"/>
    </row>
    <row r="11" spans="1:27" s="350" customFormat="1" ht="12.75" customHeight="1" x14ac:dyDescent="0.25">
      <c r="A11" s="345">
        <v>2011</v>
      </c>
      <c r="B11" s="345"/>
      <c r="C11" s="346"/>
      <c r="D11" s="347">
        <v>20382</v>
      </c>
      <c r="E11" s="348" t="s">
        <v>273</v>
      </c>
      <c r="F11" s="347">
        <v>5003</v>
      </c>
      <c r="G11" s="348" t="s">
        <v>497</v>
      </c>
      <c r="H11" s="347">
        <v>12015</v>
      </c>
      <c r="I11" s="348" t="s">
        <v>273</v>
      </c>
      <c r="J11" s="347">
        <v>2559</v>
      </c>
      <c r="K11" s="348" t="s">
        <v>273</v>
      </c>
      <c r="L11" s="347">
        <v>758</v>
      </c>
      <c r="M11" s="348" t="s">
        <v>273</v>
      </c>
      <c r="N11" s="347">
        <v>47</v>
      </c>
      <c r="O11" s="348" t="s">
        <v>273</v>
      </c>
      <c r="P11" s="349"/>
      <c r="AA11" s="146"/>
    </row>
    <row r="12" spans="1:27" s="350" customFormat="1" ht="12.75" customHeight="1" x14ac:dyDescent="0.25">
      <c r="A12" s="345">
        <v>2012</v>
      </c>
      <c r="B12" s="345"/>
      <c r="C12" s="346"/>
      <c r="D12" s="347">
        <v>19485</v>
      </c>
      <c r="E12" s="348" t="s">
        <v>273</v>
      </c>
      <c r="F12" s="347">
        <v>4261</v>
      </c>
      <c r="G12" s="348" t="s">
        <v>497</v>
      </c>
      <c r="H12" s="347">
        <v>11998.999999999998</v>
      </c>
      <c r="I12" s="348" t="s">
        <v>273</v>
      </c>
      <c r="J12" s="347">
        <v>2361.0000000000009</v>
      </c>
      <c r="K12" s="348" t="s">
        <v>273</v>
      </c>
      <c r="L12" s="347">
        <v>829</v>
      </c>
      <c r="M12" s="348" t="s">
        <v>273</v>
      </c>
      <c r="N12" s="347">
        <v>35</v>
      </c>
      <c r="O12" s="348" t="s">
        <v>273</v>
      </c>
      <c r="P12" s="349"/>
      <c r="AA12" s="146"/>
    </row>
    <row r="13" spans="1:27" s="350" customFormat="1" ht="12.75" customHeight="1" x14ac:dyDescent="0.25">
      <c r="A13" s="345">
        <v>2013</v>
      </c>
      <c r="B13" s="345"/>
      <c r="C13" s="346"/>
      <c r="D13" s="347">
        <v>17709</v>
      </c>
      <c r="E13" s="348" t="s">
        <v>273</v>
      </c>
      <c r="F13" s="347">
        <v>3632</v>
      </c>
      <c r="G13" s="348" t="s">
        <v>497</v>
      </c>
      <c r="H13" s="347">
        <v>11487</v>
      </c>
      <c r="I13" s="348" t="s">
        <v>273</v>
      </c>
      <c r="J13" s="347">
        <v>2004.0000000000011</v>
      </c>
      <c r="K13" s="348" t="s">
        <v>273</v>
      </c>
      <c r="L13" s="347">
        <v>569</v>
      </c>
      <c r="M13" s="348" t="s">
        <v>273</v>
      </c>
      <c r="N13" s="347">
        <v>17</v>
      </c>
      <c r="O13" s="348" t="s">
        <v>273</v>
      </c>
      <c r="P13" s="349"/>
      <c r="AA13" s="146"/>
    </row>
    <row r="14" spans="1:27" s="350" customFormat="1" ht="12.75" customHeight="1" x14ac:dyDescent="0.25">
      <c r="A14" s="345">
        <v>2014</v>
      </c>
      <c r="B14" s="345"/>
      <c r="C14" s="346"/>
      <c r="D14" s="347">
        <v>16294</v>
      </c>
      <c r="E14" s="348" t="s">
        <v>273</v>
      </c>
      <c r="F14" s="347">
        <v>3755</v>
      </c>
      <c r="G14" s="348" t="s">
        <v>497</v>
      </c>
      <c r="H14" s="347">
        <v>10357</v>
      </c>
      <c r="I14" s="348" t="s">
        <v>273</v>
      </c>
      <c r="J14" s="347">
        <v>1600.9999999999991</v>
      </c>
      <c r="K14" s="348" t="s">
        <v>273</v>
      </c>
      <c r="L14" s="347">
        <v>559</v>
      </c>
      <c r="M14" s="348" t="s">
        <v>273</v>
      </c>
      <c r="N14" s="347">
        <v>22</v>
      </c>
      <c r="O14" s="348" t="s">
        <v>273</v>
      </c>
      <c r="P14" s="349"/>
      <c r="AA14" s="146"/>
    </row>
    <row r="15" spans="1:27" s="350" customFormat="1" ht="12.75" customHeight="1" x14ac:dyDescent="0.25">
      <c r="A15" s="345">
        <v>2015</v>
      </c>
      <c r="B15" s="345"/>
      <c r="C15" s="346"/>
      <c r="D15" s="347">
        <v>14588.999999999998</v>
      </c>
      <c r="E15" s="348" t="s">
        <v>273</v>
      </c>
      <c r="F15" s="347">
        <v>2889</v>
      </c>
      <c r="G15" s="348" t="s">
        <v>497</v>
      </c>
      <c r="H15" s="347">
        <v>9905</v>
      </c>
      <c r="I15" s="348" t="s">
        <v>273</v>
      </c>
      <c r="J15" s="347">
        <v>1411.9999999999989</v>
      </c>
      <c r="K15" s="348" t="s">
        <v>273</v>
      </c>
      <c r="L15" s="347">
        <v>372</v>
      </c>
      <c r="M15" s="348" t="s">
        <v>273</v>
      </c>
      <c r="N15" s="347">
        <v>11</v>
      </c>
      <c r="O15" s="348" t="s">
        <v>273</v>
      </c>
      <c r="P15" s="349"/>
      <c r="AA15" s="146"/>
    </row>
    <row r="16" spans="1:27" s="350" customFormat="1" ht="12.75" customHeight="1" x14ac:dyDescent="0.25">
      <c r="A16" s="345">
        <v>2016</v>
      </c>
      <c r="B16" s="345"/>
      <c r="C16" s="346"/>
      <c r="D16" s="347">
        <v>14716.000000000011</v>
      </c>
      <c r="E16" s="348" t="s">
        <v>273</v>
      </c>
      <c r="F16" s="347">
        <v>2930</v>
      </c>
      <c r="G16" s="348" t="s">
        <v>497</v>
      </c>
      <c r="H16" s="347">
        <v>10090.000000000011</v>
      </c>
      <c r="I16" s="348" t="s">
        <v>273</v>
      </c>
      <c r="J16" s="347">
        <v>1346</v>
      </c>
      <c r="K16" s="348" t="s">
        <v>273</v>
      </c>
      <c r="L16" s="347">
        <v>345</v>
      </c>
      <c r="M16" s="348" t="s">
        <v>273</v>
      </c>
      <c r="N16" s="347">
        <v>5</v>
      </c>
      <c r="O16" s="348" t="s">
        <v>273</v>
      </c>
      <c r="P16" s="349"/>
      <c r="AA16" s="146"/>
    </row>
    <row r="17" spans="1:27" s="350" customFormat="1" ht="12.75" customHeight="1" x14ac:dyDescent="0.25">
      <c r="A17" s="345">
        <v>2017</v>
      </c>
      <c r="B17" s="346" t="s">
        <v>195</v>
      </c>
      <c r="D17" s="347">
        <v>14608</v>
      </c>
      <c r="E17" s="348" t="s">
        <v>273</v>
      </c>
      <c r="F17" s="347">
        <v>2806</v>
      </c>
      <c r="G17" s="348" t="s">
        <v>273</v>
      </c>
      <c r="H17" s="347">
        <v>10177</v>
      </c>
      <c r="I17" s="348" t="s">
        <v>273</v>
      </c>
      <c r="J17" s="347">
        <v>1316</v>
      </c>
      <c r="K17" s="348" t="s">
        <v>273</v>
      </c>
      <c r="L17" s="347">
        <v>307</v>
      </c>
      <c r="M17" s="348" t="s">
        <v>273</v>
      </c>
      <c r="N17" s="347">
        <v>2</v>
      </c>
      <c r="O17" s="348" t="s">
        <v>273</v>
      </c>
      <c r="P17" s="349"/>
      <c r="AA17" s="146"/>
    </row>
    <row r="18" spans="1:27" s="349" customFormat="1" ht="12.75" customHeight="1" x14ac:dyDescent="0.25">
      <c r="A18" s="351"/>
      <c r="B18" s="351"/>
      <c r="C18" s="352"/>
      <c r="D18" s="353"/>
      <c r="E18" s="354"/>
      <c r="F18" s="353"/>
      <c r="G18" s="354"/>
      <c r="H18" s="353"/>
      <c r="I18" s="354"/>
      <c r="J18" s="353"/>
      <c r="K18" s="354"/>
      <c r="L18" s="353"/>
      <c r="M18" s="354"/>
      <c r="N18" s="353"/>
      <c r="O18" s="354"/>
      <c r="AA18" s="142"/>
    </row>
    <row r="19" spans="1:27" s="349" customFormat="1" ht="12.75" customHeight="1" x14ac:dyDescent="0.25">
      <c r="A19" s="355">
        <v>2008</v>
      </c>
      <c r="B19" s="356" t="s">
        <v>1</v>
      </c>
      <c r="C19" s="357"/>
      <c r="D19" s="358">
        <v>4206.6101695288526</v>
      </c>
      <c r="E19" s="354" t="s">
        <v>273</v>
      </c>
      <c r="F19" s="358">
        <v>1080</v>
      </c>
      <c r="G19" s="354" t="s">
        <v>497</v>
      </c>
      <c r="H19" s="358">
        <v>2167.0403682870401</v>
      </c>
      <c r="I19" s="354" t="s">
        <v>273</v>
      </c>
      <c r="J19" s="358">
        <v>784.569801241812</v>
      </c>
      <c r="K19" s="354" t="s">
        <v>273</v>
      </c>
      <c r="L19" s="358">
        <v>139</v>
      </c>
      <c r="M19" s="354" t="s">
        <v>273</v>
      </c>
      <c r="N19" s="358">
        <v>36</v>
      </c>
      <c r="O19" s="354" t="s">
        <v>273</v>
      </c>
      <c r="R19" s="358"/>
      <c r="AA19" s="142"/>
    </row>
    <row r="20" spans="1:27" s="349" customFormat="1" ht="12.75" customHeight="1" x14ac:dyDescent="0.25">
      <c r="A20" s="355"/>
      <c r="B20" s="356" t="s">
        <v>2</v>
      </c>
      <c r="C20" s="357"/>
      <c r="D20" s="358">
        <v>4650.657267236159</v>
      </c>
      <c r="E20" s="354" t="s">
        <v>273</v>
      </c>
      <c r="F20" s="358">
        <v>1410</v>
      </c>
      <c r="G20" s="354" t="s">
        <v>497</v>
      </c>
      <c r="H20" s="358">
        <v>2175.4807019221898</v>
      </c>
      <c r="I20" s="354" t="s">
        <v>273</v>
      </c>
      <c r="J20" s="358">
        <v>907.17656531396904</v>
      </c>
      <c r="K20" s="354" t="s">
        <v>273</v>
      </c>
      <c r="L20" s="358">
        <v>130</v>
      </c>
      <c r="M20" s="354" t="s">
        <v>273</v>
      </c>
      <c r="N20" s="358">
        <v>28</v>
      </c>
      <c r="O20" s="354" t="s">
        <v>273</v>
      </c>
      <c r="R20" s="358"/>
      <c r="AA20" s="142"/>
    </row>
    <row r="21" spans="1:27" s="349" customFormat="1" ht="12.75" customHeight="1" x14ac:dyDescent="0.25">
      <c r="A21" s="355"/>
      <c r="B21" s="356" t="s">
        <v>3</v>
      </c>
      <c r="C21" s="357"/>
      <c r="D21" s="358">
        <v>5330.6482812765371</v>
      </c>
      <c r="E21" s="354" t="s">
        <v>273</v>
      </c>
      <c r="F21" s="358">
        <v>1467</v>
      </c>
      <c r="G21" s="354" t="s">
        <v>497</v>
      </c>
      <c r="H21" s="358">
        <v>2626.7420142522401</v>
      </c>
      <c r="I21" s="354" t="s">
        <v>273</v>
      </c>
      <c r="J21" s="358">
        <v>985.90626702429699</v>
      </c>
      <c r="K21" s="354" t="s">
        <v>273</v>
      </c>
      <c r="L21" s="358">
        <v>167</v>
      </c>
      <c r="M21" s="354" t="s">
        <v>273</v>
      </c>
      <c r="N21" s="358">
        <v>84</v>
      </c>
      <c r="O21" s="354" t="s">
        <v>273</v>
      </c>
      <c r="R21" s="358"/>
      <c r="AA21" s="142"/>
    </row>
    <row r="22" spans="1:27" s="349" customFormat="1" ht="12.75" customHeight="1" x14ac:dyDescent="0.25">
      <c r="A22" s="355"/>
      <c r="B22" s="356" t="s">
        <v>4</v>
      </c>
      <c r="C22" s="357"/>
      <c r="D22" s="358">
        <v>6981.0842819584495</v>
      </c>
      <c r="E22" s="354" t="s">
        <v>273</v>
      </c>
      <c r="F22" s="358">
        <v>1537</v>
      </c>
      <c r="G22" s="354" t="s">
        <v>497</v>
      </c>
      <c r="H22" s="358">
        <v>3123.73691553853</v>
      </c>
      <c r="I22" s="354" t="s">
        <v>273</v>
      </c>
      <c r="J22" s="358">
        <v>2122.34736641992</v>
      </c>
      <c r="K22" s="354" t="s">
        <v>273</v>
      </c>
      <c r="L22" s="358">
        <v>148</v>
      </c>
      <c r="M22" s="354" t="s">
        <v>273</v>
      </c>
      <c r="N22" s="358">
        <v>50</v>
      </c>
      <c r="O22" s="354" t="s">
        <v>273</v>
      </c>
      <c r="R22" s="358"/>
      <c r="AA22" s="142"/>
    </row>
    <row r="23" spans="1:27" s="349" customFormat="1" ht="12.75" customHeight="1" x14ac:dyDescent="0.25">
      <c r="A23" s="355"/>
      <c r="B23" s="356"/>
      <c r="C23" s="357"/>
      <c r="D23" s="358"/>
      <c r="E23" s="354"/>
      <c r="F23" s="358"/>
      <c r="G23" s="354"/>
      <c r="H23" s="358"/>
      <c r="I23" s="354"/>
      <c r="J23" s="358"/>
      <c r="K23" s="354"/>
      <c r="L23" s="358"/>
      <c r="M23" s="354"/>
      <c r="N23" s="358"/>
      <c r="O23" s="354"/>
      <c r="R23" s="358"/>
      <c r="AA23" s="142"/>
    </row>
    <row r="24" spans="1:27" s="349" customFormat="1" ht="12.75" customHeight="1" x14ac:dyDescent="0.25">
      <c r="A24" s="355">
        <v>2009</v>
      </c>
      <c r="B24" s="356" t="s">
        <v>1</v>
      </c>
      <c r="C24" s="357"/>
      <c r="D24" s="358">
        <v>6349.5627990866196</v>
      </c>
      <c r="E24" s="354" t="s">
        <v>273</v>
      </c>
      <c r="F24" s="358">
        <v>1555</v>
      </c>
      <c r="G24" s="354" t="s">
        <v>497</v>
      </c>
      <c r="H24" s="358">
        <v>3409.8286483135098</v>
      </c>
      <c r="I24" s="354" t="s">
        <v>273</v>
      </c>
      <c r="J24" s="358">
        <v>1205.7341507731101</v>
      </c>
      <c r="K24" s="354" t="s">
        <v>273</v>
      </c>
      <c r="L24" s="358">
        <v>154</v>
      </c>
      <c r="M24" s="354" t="s">
        <v>273</v>
      </c>
      <c r="N24" s="358">
        <v>25</v>
      </c>
      <c r="O24" s="354" t="s">
        <v>273</v>
      </c>
      <c r="R24" s="358"/>
      <c r="AA24" s="142"/>
    </row>
    <row r="25" spans="1:27" s="349" customFormat="1" ht="12.75" customHeight="1" x14ac:dyDescent="0.25">
      <c r="A25" s="355"/>
      <c r="B25" s="356" t="s">
        <v>2</v>
      </c>
      <c r="C25" s="357"/>
      <c r="D25" s="358">
        <v>6272.8638675417797</v>
      </c>
      <c r="E25" s="354" t="s">
        <v>273</v>
      </c>
      <c r="F25" s="358">
        <v>1520</v>
      </c>
      <c r="G25" s="354" t="s">
        <v>497</v>
      </c>
      <c r="H25" s="358">
        <v>3530.9837358128898</v>
      </c>
      <c r="I25" s="354" t="s">
        <v>273</v>
      </c>
      <c r="J25" s="358">
        <v>1028.8801317288901</v>
      </c>
      <c r="K25" s="354" t="s">
        <v>273</v>
      </c>
      <c r="L25" s="358">
        <v>153</v>
      </c>
      <c r="M25" s="354" t="s">
        <v>273</v>
      </c>
      <c r="N25" s="358">
        <v>40</v>
      </c>
      <c r="O25" s="354" t="s">
        <v>273</v>
      </c>
      <c r="R25" s="358"/>
      <c r="AA25" s="142"/>
    </row>
    <row r="26" spans="1:27" s="349" customFormat="1" ht="12.75" customHeight="1" x14ac:dyDescent="0.25">
      <c r="A26" s="355"/>
      <c r="B26" s="356" t="s">
        <v>3</v>
      </c>
      <c r="C26" s="357"/>
      <c r="D26" s="358">
        <v>5814.1404209553111</v>
      </c>
      <c r="E26" s="354" t="s">
        <v>273</v>
      </c>
      <c r="F26" s="358">
        <v>1253</v>
      </c>
      <c r="G26" s="354" t="s">
        <v>497</v>
      </c>
      <c r="H26" s="358">
        <v>3354.9420198047601</v>
      </c>
      <c r="I26" s="354" t="s">
        <v>273</v>
      </c>
      <c r="J26" s="358">
        <v>991.19840115055104</v>
      </c>
      <c r="K26" s="354" t="s">
        <v>273</v>
      </c>
      <c r="L26" s="358">
        <v>190</v>
      </c>
      <c r="M26" s="354" t="s">
        <v>273</v>
      </c>
      <c r="N26" s="358">
        <v>25</v>
      </c>
      <c r="O26" s="354" t="s">
        <v>273</v>
      </c>
      <c r="R26" s="358"/>
      <c r="AA26" s="142"/>
    </row>
    <row r="27" spans="1:27" s="349" customFormat="1" ht="12.75" customHeight="1" x14ac:dyDescent="0.25">
      <c r="A27" s="355"/>
      <c r="B27" s="356" t="s">
        <v>4</v>
      </c>
      <c r="C27" s="357"/>
      <c r="D27" s="358">
        <v>5599.432912416285</v>
      </c>
      <c r="E27" s="354" t="s">
        <v>273</v>
      </c>
      <c r="F27" s="358">
        <v>1315</v>
      </c>
      <c r="G27" s="354" t="s">
        <v>497</v>
      </c>
      <c r="H27" s="358">
        <v>3195.2455960688399</v>
      </c>
      <c r="I27" s="354" t="s">
        <v>273</v>
      </c>
      <c r="J27" s="358">
        <v>851.18731634744495</v>
      </c>
      <c r="K27" s="354" t="s">
        <v>273</v>
      </c>
      <c r="L27" s="358">
        <v>216</v>
      </c>
      <c r="M27" s="354" t="s">
        <v>273</v>
      </c>
      <c r="N27" s="358">
        <v>22</v>
      </c>
      <c r="O27" s="354" t="s">
        <v>273</v>
      </c>
      <c r="R27" s="358"/>
      <c r="AA27" s="142"/>
    </row>
    <row r="28" spans="1:27" s="349" customFormat="1" ht="12.75" customHeight="1" x14ac:dyDescent="0.25">
      <c r="A28" s="355"/>
      <c r="B28" s="356"/>
      <c r="C28" s="357"/>
      <c r="D28" s="358"/>
      <c r="E28" s="354"/>
      <c r="F28" s="358"/>
      <c r="G28" s="354"/>
      <c r="H28" s="358"/>
      <c r="I28" s="354"/>
      <c r="J28" s="358"/>
      <c r="K28" s="354"/>
      <c r="L28" s="358"/>
      <c r="M28" s="354"/>
      <c r="N28" s="358"/>
      <c r="O28" s="354"/>
      <c r="R28" s="358"/>
      <c r="AA28" s="142"/>
    </row>
    <row r="29" spans="1:27" s="349" customFormat="1" ht="12.75" customHeight="1" x14ac:dyDescent="0.25">
      <c r="A29" s="355">
        <v>2010</v>
      </c>
      <c r="B29" s="356" t="s">
        <v>1</v>
      </c>
      <c r="C29" s="357"/>
      <c r="D29" s="358">
        <v>4977.5759769197575</v>
      </c>
      <c r="E29" s="354" t="s">
        <v>273</v>
      </c>
      <c r="F29" s="358">
        <v>1330</v>
      </c>
      <c r="G29" s="354" t="s">
        <v>497</v>
      </c>
      <c r="H29" s="358">
        <v>2769.10811970344</v>
      </c>
      <c r="I29" s="354" t="s">
        <v>273</v>
      </c>
      <c r="J29" s="358">
        <v>659.46785721631795</v>
      </c>
      <c r="K29" s="354" t="s">
        <v>273</v>
      </c>
      <c r="L29" s="358">
        <v>200</v>
      </c>
      <c r="M29" s="354" t="s">
        <v>273</v>
      </c>
      <c r="N29" s="358">
        <v>19</v>
      </c>
      <c r="O29" s="354" t="s">
        <v>273</v>
      </c>
      <c r="R29" s="358"/>
      <c r="AA29" s="142"/>
    </row>
    <row r="30" spans="1:27" s="349" customFormat="1" ht="12.75" customHeight="1" x14ac:dyDescent="0.25">
      <c r="A30" s="355"/>
      <c r="B30" s="356" t="s">
        <v>2</v>
      </c>
      <c r="C30" s="357"/>
      <c r="D30" s="358">
        <v>5062.1178745456873</v>
      </c>
      <c r="E30" s="354" t="s">
        <v>273</v>
      </c>
      <c r="F30" s="358">
        <v>1185</v>
      </c>
      <c r="G30" s="354" t="s">
        <v>497</v>
      </c>
      <c r="H30" s="358">
        <v>2907.3999108254302</v>
      </c>
      <c r="I30" s="354" t="s">
        <v>273</v>
      </c>
      <c r="J30" s="358">
        <v>731.71796372025699</v>
      </c>
      <c r="K30" s="354" t="s">
        <v>273</v>
      </c>
      <c r="L30" s="358">
        <v>230</v>
      </c>
      <c r="M30" s="354" t="s">
        <v>273</v>
      </c>
      <c r="N30" s="358">
        <v>8</v>
      </c>
      <c r="O30" s="354" t="s">
        <v>273</v>
      </c>
      <c r="R30" s="358"/>
      <c r="AA30" s="142"/>
    </row>
    <row r="31" spans="1:27" s="349" customFormat="1" ht="12.75" customHeight="1" x14ac:dyDescent="0.25">
      <c r="A31" s="355"/>
      <c r="B31" s="356" t="s">
        <v>3</v>
      </c>
      <c r="C31" s="357"/>
      <c r="D31" s="358">
        <v>4734.9877885715123</v>
      </c>
      <c r="E31" s="354" t="s">
        <v>273</v>
      </c>
      <c r="F31" s="358">
        <v>1082</v>
      </c>
      <c r="G31" s="354" t="s">
        <v>497</v>
      </c>
      <c r="H31" s="358">
        <v>2852.6300889375598</v>
      </c>
      <c r="I31" s="354" t="s">
        <v>273</v>
      </c>
      <c r="J31" s="358">
        <v>622.35769963395205</v>
      </c>
      <c r="K31" s="354" t="s">
        <v>273</v>
      </c>
      <c r="L31" s="358">
        <v>158</v>
      </c>
      <c r="M31" s="354" t="s">
        <v>273</v>
      </c>
      <c r="N31" s="358">
        <v>20</v>
      </c>
      <c r="O31" s="354" t="s">
        <v>273</v>
      </c>
      <c r="R31" s="358"/>
      <c r="AA31" s="142"/>
    </row>
    <row r="32" spans="1:27" s="349" customFormat="1" ht="12.75" customHeight="1" x14ac:dyDescent="0.25">
      <c r="A32" s="355"/>
      <c r="B32" s="356" t="s">
        <v>4</v>
      </c>
      <c r="C32" s="357"/>
      <c r="D32" s="358">
        <v>4828.3183599630529</v>
      </c>
      <c r="E32" s="354" t="s">
        <v>273</v>
      </c>
      <c r="F32" s="358">
        <v>1195</v>
      </c>
      <c r="G32" s="354" t="s">
        <v>497</v>
      </c>
      <c r="H32" s="358">
        <v>2816.86188053358</v>
      </c>
      <c r="I32" s="354" t="s">
        <v>273</v>
      </c>
      <c r="J32" s="358">
        <v>638.45647942947301</v>
      </c>
      <c r="K32" s="354" t="s">
        <v>273</v>
      </c>
      <c r="L32" s="358">
        <v>169</v>
      </c>
      <c r="M32" s="354" t="s">
        <v>273</v>
      </c>
      <c r="N32" s="358">
        <v>9</v>
      </c>
      <c r="O32" s="354" t="s">
        <v>273</v>
      </c>
      <c r="R32" s="358"/>
      <c r="AA32" s="142"/>
    </row>
    <row r="33" spans="1:27" s="349" customFormat="1" ht="12.75" customHeight="1" x14ac:dyDescent="0.25">
      <c r="A33" s="355"/>
      <c r="B33" s="356"/>
      <c r="C33" s="357"/>
      <c r="D33" s="358"/>
      <c r="E33" s="354"/>
      <c r="F33" s="358"/>
      <c r="G33" s="354"/>
      <c r="H33" s="358"/>
      <c r="I33" s="354"/>
      <c r="J33" s="358"/>
      <c r="K33" s="354"/>
      <c r="L33" s="358"/>
      <c r="M33" s="354"/>
      <c r="N33" s="358"/>
      <c r="O33" s="354"/>
      <c r="R33" s="358"/>
      <c r="AA33" s="142"/>
    </row>
    <row r="34" spans="1:27" s="349" customFormat="1" ht="12.75" customHeight="1" x14ac:dyDescent="0.25">
      <c r="A34" s="355">
        <v>2011</v>
      </c>
      <c r="B34" s="356" t="s">
        <v>1</v>
      </c>
      <c r="C34" s="357"/>
      <c r="D34" s="358">
        <v>5015.8499491824987</v>
      </c>
      <c r="E34" s="354" t="s">
        <v>273</v>
      </c>
      <c r="F34" s="358">
        <v>1111</v>
      </c>
      <c r="G34" s="354" t="s">
        <v>497</v>
      </c>
      <c r="H34" s="358">
        <v>3074.83592276841</v>
      </c>
      <c r="I34" s="354" t="s">
        <v>273</v>
      </c>
      <c r="J34" s="358">
        <v>644.01402641408799</v>
      </c>
      <c r="K34" s="354" t="s">
        <v>273</v>
      </c>
      <c r="L34" s="358">
        <v>180</v>
      </c>
      <c r="M34" s="354" t="s">
        <v>273</v>
      </c>
      <c r="N34" s="358">
        <v>6</v>
      </c>
      <c r="O34" s="354" t="s">
        <v>273</v>
      </c>
      <c r="R34" s="358"/>
      <c r="AA34" s="142"/>
    </row>
    <row r="35" spans="1:27" s="349" customFormat="1" ht="12.75" customHeight="1" x14ac:dyDescent="0.25">
      <c r="A35" s="355"/>
      <c r="B35" s="356" t="s">
        <v>2</v>
      </c>
      <c r="C35" s="357"/>
      <c r="D35" s="358">
        <v>5078.6545288464904</v>
      </c>
      <c r="E35" s="354" t="s">
        <v>273</v>
      </c>
      <c r="F35" s="358">
        <v>1317</v>
      </c>
      <c r="G35" s="354" t="s">
        <v>497</v>
      </c>
      <c r="H35" s="358">
        <v>2926.8918239305799</v>
      </c>
      <c r="I35" s="354" t="s">
        <v>273</v>
      </c>
      <c r="J35" s="358">
        <v>636.76270491591004</v>
      </c>
      <c r="K35" s="354" t="s">
        <v>273</v>
      </c>
      <c r="L35" s="358">
        <v>186</v>
      </c>
      <c r="M35" s="354" t="s">
        <v>273</v>
      </c>
      <c r="N35" s="358">
        <v>12</v>
      </c>
      <c r="O35" s="354" t="s">
        <v>273</v>
      </c>
      <c r="R35" s="358"/>
      <c r="AA35" s="142"/>
    </row>
    <row r="36" spans="1:27" s="349" customFormat="1" ht="12.75" customHeight="1" x14ac:dyDescent="0.25">
      <c r="A36" s="355"/>
      <c r="B36" s="356" t="s">
        <v>3</v>
      </c>
      <c r="C36" s="357"/>
      <c r="D36" s="358">
        <v>5110.6957136179635</v>
      </c>
      <c r="E36" s="354" t="s">
        <v>273</v>
      </c>
      <c r="F36" s="358">
        <v>1149</v>
      </c>
      <c r="G36" s="354" t="s">
        <v>497</v>
      </c>
      <c r="H36" s="358">
        <v>3093.4940910852401</v>
      </c>
      <c r="I36" s="354" t="s">
        <v>273</v>
      </c>
      <c r="J36" s="358">
        <v>653.20162253272304</v>
      </c>
      <c r="K36" s="354" t="s">
        <v>273</v>
      </c>
      <c r="L36" s="358">
        <v>204</v>
      </c>
      <c r="M36" s="354" t="s">
        <v>273</v>
      </c>
      <c r="N36" s="358">
        <v>11</v>
      </c>
      <c r="O36" s="354" t="s">
        <v>273</v>
      </c>
      <c r="R36" s="358"/>
      <c r="AA36" s="142"/>
    </row>
    <row r="37" spans="1:27" s="349" customFormat="1" ht="12.75" customHeight="1" x14ac:dyDescent="0.25">
      <c r="A37" s="355"/>
      <c r="B37" s="356" t="s">
        <v>4</v>
      </c>
      <c r="C37" s="357"/>
      <c r="D37" s="358">
        <v>5176.7998083530492</v>
      </c>
      <c r="E37" s="354" t="s">
        <v>273</v>
      </c>
      <c r="F37" s="358">
        <v>1426</v>
      </c>
      <c r="G37" s="354" t="s">
        <v>497</v>
      </c>
      <c r="H37" s="358">
        <v>2919.77816221577</v>
      </c>
      <c r="I37" s="354" t="s">
        <v>273</v>
      </c>
      <c r="J37" s="358">
        <v>625.02164613727905</v>
      </c>
      <c r="K37" s="354" t="s">
        <v>273</v>
      </c>
      <c r="L37" s="358">
        <v>188</v>
      </c>
      <c r="M37" s="354" t="s">
        <v>273</v>
      </c>
      <c r="N37" s="358">
        <v>18</v>
      </c>
      <c r="O37" s="354" t="s">
        <v>273</v>
      </c>
      <c r="R37" s="358"/>
      <c r="AA37" s="142"/>
    </row>
    <row r="38" spans="1:27" s="349" customFormat="1" ht="12.75" customHeight="1" x14ac:dyDescent="0.25">
      <c r="A38" s="355"/>
      <c r="B38" s="356"/>
      <c r="C38" s="357"/>
      <c r="D38" s="358"/>
      <c r="E38" s="354"/>
      <c r="F38" s="358"/>
      <c r="G38" s="354"/>
      <c r="H38" s="358"/>
      <c r="I38" s="354"/>
      <c r="J38" s="358"/>
      <c r="K38" s="354"/>
      <c r="L38" s="358"/>
      <c r="M38" s="354"/>
      <c r="N38" s="358"/>
      <c r="O38" s="354"/>
      <c r="R38" s="358"/>
      <c r="AA38" s="142"/>
    </row>
    <row r="39" spans="1:27" s="349" customFormat="1" ht="12.75" customHeight="1" x14ac:dyDescent="0.25">
      <c r="A39" s="355">
        <v>2012</v>
      </c>
      <c r="B39" s="356" t="s">
        <v>1</v>
      </c>
      <c r="C39" s="357"/>
      <c r="D39" s="358">
        <v>5244.6290619147394</v>
      </c>
      <c r="E39" s="354" t="s">
        <v>273</v>
      </c>
      <c r="F39" s="358">
        <v>1233</v>
      </c>
      <c r="G39" s="354" t="s">
        <v>497</v>
      </c>
      <c r="H39" s="358">
        <v>3139.5246069493601</v>
      </c>
      <c r="I39" s="354" t="s">
        <v>273</v>
      </c>
      <c r="J39" s="358">
        <v>688.10445496537898</v>
      </c>
      <c r="K39" s="354" t="s">
        <v>273</v>
      </c>
      <c r="L39" s="358">
        <v>170</v>
      </c>
      <c r="M39" s="354" t="s">
        <v>273</v>
      </c>
      <c r="N39" s="358">
        <v>14</v>
      </c>
      <c r="O39" s="354" t="s">
        <v>273</v>
      </c>
      <c r="R39" s="358"/>
      <c r="AA39" s="142"/>
    </row>
    <row r="40" spans="1:27" s="349" customFormat="1" ht="12.75" customHeight="1" x14ac:dyDescent="0.25">
      <c r="A40" s="355"/>
      <c r="B40" s="356" t="s">
        <v>2</v>
      </c>
      <c r="C40" s="357"/>
      <c r="D40" s="358">
        <v>5031.7652845672701</v>
      </c>
      <c r="E40" s="354" t="s">
        <v>273</v>
      </c>
      <c r="F40" s="358">
        <v>1031</v>
      </c>
      <c r="G40" s="354" t="s">
        <v>497</v>
      </c>
      <c r="H40" s="358">
        <v>3048.2763966113298</v>
      </c>
      <c r="I40" s="354" t="s">
        <v>273</v>
      </c>
      <c r="J40" s="358">
        <v>596.48888795593996</v>
      </c>
      <c r="K40" s="354" t="s">
        <v>273</v>
      </c>
      <c r="L40" s="358">
        <v>348</v>
      </c>
      <c r="M40" s="354" t="s">
        <v>273</v>
      </c>
      <c r="N40" s="358">
        <v>8</v>
      </c>
      <c r="O40" s="354" t="s">
        <v>273</v>
      </c>
      <c r="R40" s="358"/>
      <c r="AA40" s="142"/>
    </row>
    <row r="41" spans="1:27" s="349" customFormat="1" ht="12.75" customHeight="1" x14ac:dyDescent="0.25">
      <c r="A41" s="355"/>
      <c r="B41" s="356" t="s">
        <v>3</v>
      </c>
      <c r="C41" s="357"/>
      <c r="D41" s="358">
        <v>4661.8503905989046</v>
      </c>
      <c r="E41" s="354" t="s">
        <v>273</v>
      </c>
      <c r="F41" s="358">
        <v>1043</v>
      </c>
      <c r="G41" s="354" t="s">
        <v>497</v>
      </c>
      <c r="H41" s="358">
        <v>2917.0697330276098</v>
      </c>
      <c r="I41" s="354" t="s">
        <v>273</v>
      </c>
      <c r="J41" s="358">
        <v>532.78065757129502</v>
      </c>
      <c r="K41" s="354" t="s">
        <v>273</v>
      </c>
      <c r="L41" s="358">
        <v>160</v>
      </c>
      <c r="M41" s="354" t="s">
        <v>273</v>
      </c>
      <c r="N41" s="358">
        <v>9</v>
      </c>
      <c r="O41" s="354" t="s">
        <v>273</v>
      </c>
      <c r="R41" s="358"/>
      <c r="AA41" s="142"/>
    </row>
    <row r="42" spans="1:27" s="349" customFormat="1" ht="12.75" customHeight="1" x14ac:dyDescent="0.25">
      <c r="A42" s="355"/>
      <c r="B42" s="356" t="s">
        <v>4</v>
      </c>
      <c r="C42" s="357"/>
      <c r="D42" s="358">
        <v>4546.7552629190868</v>
      </c>
      <c r="E42" s="354" t="s">
        <v>273</v>
      </c>
      <c r="F42" s="358">
        <v>954</v>
      </c>
      <c r="G42" s="354" t="s">
        <v>497</v>
      </c>
      <c r="H42" s="358">
        <v>2894.1292634116999</v>
      </c>
      <c r="I42" s="354" t="s">
        <v>273</v>
      </c>
      <c r="J42" s="358">
        <v>543.62599950738695</v>
      </c>
      <c r="K42" s="354" t="s">
        <v>273</v>
      </c>
      <c r="L42" s="358">
        <v>151</v>
      </c>
      <c r="M42" s="354" t="s">
        <v>273</v>
      </c>
      <c r="N42" s="358">
        <v>4</v>
      </c>
      <c r="O42" s="354" t="s">
        <v>273</v>
      </c>
      <c r="R42" s="358"/>
      <c r="AA42" s="142"/>
    </row>
    <row r="43" spans="1:27" s="349" customFormat="1" ht="12.75" customHeight="1" x14ac:dyDescent="0.25">
      <c r="A43" s="355"/>
      <c r="B43" s="356"/>
      <c r="C43" s="357"/>
      <c r="D43" s="358"/>
      <c r="E43" s="354"/>
      <c r="F43" s="358"/>
      <c r="G43" s="354"/>
      <c r="H43" s="358"/>
      <c r="I43" s="354"/>
      <c r="J43" s="358"/>
      <c r="K43" s="354"/>
      <c r="L43" s="358"/>
      <c r="M43" s="354"/>
      <c r="N43" s="358"/>
      <c r="O43" s="354"/>
      <c r="R43" s="358"/>
      <c r="AA43" s="142"/>
    </row>
    <row r="44" spans="1:27" s="349" customFormat="1" ht="12.75" customHeight="1" x14ac:dyDescent="0.25">
      <c r="A44" s="355">
        <v>2013</v>
      </c>
      <c r="B44" s="356" t="s">
        <v>1</v>
      </c>
      <c r="C44" s="357"/>
      <c r="D44" s="358">
        <v>4336.5381320589804</v>
      </c>
      <c r="E44" s="354" t="s">
        <v>273</v>
      </c>
      <c r="F44" s="358">
        <v>973</v>
      </c>
      <c r="G44" s="354" t="s">
        <v>497</v>
      </c>
      <c r="H44" s="358">
        <v>2713.5059437155001</v>
      </c>
      <c r="I44" s="354" t="s">
        <v>273</v>
      </c>
      <c r="J44" s="358">
        <v>507.03218834348002</v>
      </c>
      <c r="K44" s="354" t="s">
        <v>273</v>
      </c>
      <c r="L44" s="358">
        <v>140</v>
      </c>
      <c r="M44" s="354" t="s">
        <v>273</v>
      </c>
      <c r="N44" s="358">
        <v>3</v>
      </c>
      <c r="O44" s="354" t="s">
        <v>273</v>
      </c>
      <c r="R44" s="358"/>
      <c r="AA44" s="142"/>
    </row>
    <row r="45" spans="1:27" s="349" customFormat="1" ht="12.75" customHeight="1" x14ac:dyDescent="0.25">
      <c r="A45" s="355"/>
      <c r="B45" s="356" t="s">
        <v>2</v>
      </c>
      <c r="C45" s="357"/>
      <c r="D45" s="358">
        <v>4685.6211340325563</v>
      </c>
      <c r="E45" s="354" t="s">
        <v>273</v>
      </c>
      <c r="F45" s="358">
        <v>1039</v>
      </c>
      <c r="G45" s="354" t="s">
        <v>497</v>
      </c>
      <c r="H45" s="358">
        <v>2972.7125835321799</v>
      </c>
      <c r="I45" s="354" t="s">
        <v>273</v>
      </c>
      <c r="J45" s="358">
        <v>509.90855050037601</v>
      </c>
      <c r="K45" s="354" t="s">
        <v>273</v>
      </c>
      <c r="L45" s="358">
        <v>157</v>
      </c>
      <c r="M45" s="354" t="s">
        <v>273</v>
      </c>
      <c r="N45" s="358">
        <v>7</v>
      </c>
      <c r="O45" s="354" t="s">
        <v>273</v>
      </c>
      <c r="R45" s="358"/>
      <c r="AA45" s="142"/>
    </row>
    <row r="46" spans="1:27" s="349" customFormat="1" ht="12.75" customHeight="1" x14ac:dyDescent="0.25">
      <c r="A46" s="355"/>
      <c r="B46" s="356" t="s">
        <v>3</v>
      </c>
      <c r="C46" s="357"/>
      <c r="D46" s="358">
        <v>4554.0823459251942</v>
      </c>
      <c r="E46" s="354" t="s">
        <v>273</v>
      </c>
      <c r="F46" s="358">
        <v>921</v>
      </c>
      <c r="G46" s="354" t="s">
        <v>497</v>
      </c>
      <c r="H46" s="358">
        <v>2973.7884993709799</v>
      </c>
      <c r="I46" s="354" t="s">
        <v>273</v>
      </c>
      <c r="J46" s="358">
        <v>503.29384655421399</v>
      </c>
      <c r="K46" s="354" t="s">
        <v>273</v>
      </c>
      <c r="L46" s="358">
        <v>151</v>
      </c>
      <c r="M46" s="354" t="s">
        <v>273</v>
      </c>
      <c r="N46" s="358">
        <v>5</v>
      </c>
      <c r="O46" s="354" t="s">
        <v>273</v>
      </c>
      <c r="R46" s="358"/>
      <c r="AA46" s="142"/>
    </row>
    <row r="47" spans="1:27" s="349" customFormat="1" ht="12.75" customHeight="1" x14ac:dyDescent="0.25">
      <c r="A47" s="355"/>
      <c r="B47" s="356" t="s">
        <v>4</v>
      </c>
      <c r="C47" s="357"/>
      <c r="D47" s="358">
        <v>4132.7583879832709</v>
      </c>
      <c r="E47" s="354" t="s">
        <v>273</v>
      </c>
      <c r="F47" s="358">
        <v>699</v>
      </c>
      <c r="G47" s="354" t="s">
        <v>497</v>
      </c>
      <c r="H47" s="358">
        <v>2826.9929733813401</v>
      </c>
      <c r="I47" s="354" t="s">
        <v>273</v>
      </c>
      <c r="J47" s="358">
        <v>483.76541460193101</v>
      </c>
      <c r="K47" s="354" t="s">
        <v>273</v>
      </c>
      <c r="L47" s="358">
        <v>121</v>
      </c>
      <c r="M47" s="354" t="s">
        <v>273</v>
      </c>
      <c r="N47" s="358">
        <v>2</v>
      </c>
      <c r="O47" s="354" t="s">
        <v>273</v>
      </c>
      <c r="R47" s="358"/>
      <c r="AA47" s="142"/>
    </row>
    <row r="48" spans="1:27" s="349" customFormat="1" ht="12.75" customHeight="1" x14ac:dyDescent="0.25">
      <c r="A48" s="355"/>
      <c r="B48" s="356"/>
      <c r="C48" s="357"/>
      <c r="D48" s="358"/>
      <c r="E48" s="354"/>
      <c r="F48" s="358"/>
      <c r="G48" s="354"/>
      <c r="H48" s="358"/>
      <c r="I48" s="354"/>
      <c r="J48" s="358"/>
      <c r="K48" s="354"/>
      <c r="L48" s="358"/>
      <c r="M48" s="354"/>
      <c r="N48" s="358"/>
      <c r="O48" s="354"/>
      <c r="R48" s="358"/>
      <c r="AA48" s="142"/>
    </row>
    <row r="49" spans="1:27" s="349" customFormat="1" ht="12.75" customHeight="1" x14ac:dyDescent="0.25">
      <c r="A49" s="355">
        <v>2014</v>
      </c>
      <c r="B49" s="356" t="s">
        <v>1</v>
      </c>
      <c r="C49" s="357"/>
      <c r="D49" s="358">
        <v>4411.8496455332024</v>
      </c>
      <c r="E49" s="354" t="s">
        <v>273</v>
      </c>
      <c r="F49" s="358">
        <v>1075</v>
      </c>
      <c r="G49" s="354" t="s">
        <v>497</v>
      </c>
      <c r="H49" s="358">
        <v>2689.92601317959</v>
      </c>
      <c r="I49" s="354" t="s">
        <v>273</v>
      </c>
      <c r="J49" s="358">
        <v>495.92363235361199</v>
      </c>
      <c r="K49" s="354" t="s">
        <v>273</v>
      </c>
      <c r="L49" s="358">
        <v>141</v>
      </c>
      <c r="M49" s="354" t="s">
        <v>273</v>
      </c>
      <c r="N49" s="358">
        <v>10</v>
      </c>
      <c r="O49" s="354" t="s">
        <v>273</v>
      </c>
      <c r="R49" s="358"/>
      <c r="AA49" s="142"/>
    </row>
    <row r="50" spans="1:27" s="349" customFormat="1" ht="12.75" customHeight="1" x14ac:dyDescent="0.25">
      <c r="A50" s="355"/>
      <c r="B50" s="356" t="s">
        <v>2</v>
      </c>
      <c r="C50" s="357"/>
      <c r="D50" s="358">
        <v>3970.4470141351826</v>
      </c>
      <c r="E50" s="354" t="s">
        <v>273</v>
      </c>
      <c r="F50" s="358">
        <v>983</v>
      </c>
      <c r="G50" s="354" t="s">
        <v>497</v>
      </c>
      <c r="H50" s="358">
        <v>2493.5476405999598</v>
      </c>
      <c r="I50" s="354" t="s">
        <v>273</v>
      </c>
      <c r="J50" s="358">
        <v>345.89937353522299</v>
      </c>
      <c r="K50" s="354" t="s">
        <v>273</v>
      </c>
      <c r="L50" s="358">
        <v>141</v>
      </c>
      <c r="M50" s="354" t="s">
        <v>273</v>
      </c>
      <c r="N50" s="358">
        <v>7</v>
      </c>
      <c r="O50" s="354" t="s">
        <v>273</v>
      </c>
      <c r="R50" s="358"/>
      <c r="AA50" s="142"/>
    </row>
    <row r="51" spans="1:27" s="349" customFormat="1" ht="12.75" customHeight="1" x14ac:dyDescent="0.25">
      <c r="A51" s="355"/>
      <c r="B51" s="356" t="s">
        <v>3</v>
      </c>
      <c r="C51" s="357"/>
      <c r="D51" s="358">
        <v>3951.6457598843817</v>
      </c>
      <c r="E51" s="354" t="s">
        <v>273</v>
      </c>
      <c r="F51" s="358">
        <v>864</v>
      </c>
      <c r="G51" s="354" t="s">
        <v>497</v>
      </c>
      <c r="H51" s="358">
        <v>2556.6169030485098</v>
      </c>
      <c r="I51" s="354" t="s">
        <v>273</v>
      </c>
      <c r="J51" s="358">
        <v>387.02885683587198</v>
      </c>
      <c r="K51" s="354" t="s">
        <v>273</v>
      </c>
      <c r="L51" s="358">
        <v>142</v>
      </c>
      <c r="M51" s="354" t="s">
        <v>273</v>
      </c>
      <c r="N51" s="358">
        <v>2</v>
      </c>
      <c r="O51" s="354" t="s">
        <v>273</v>
      </c>
      <c r="R51" s="358"/>
      <c r="AA51" s="142"/>
    </row>
    <row r="52" spans="1:27" s="349" customFormat="1" ht="12.75" customHeight="1" x14ac:dyDescent="0.25">
      <c r="A52" s="355"/>
      <c r="B52" s="356" t="s">
        <v>4</v>
      </c>
      <c r="C52" s="357"/>
      <c r="D52" s="358">
        <v>3960.0575804472319</v>
      </c>
      <c r="E52" s="354" t="s">
        <v>273</v>
      </c>
      <c r="F52" s="358">
        <v>833</v>
      </c>
      <c r="G52" s="354" t="s">
        <v>497</v>
      </c>
      <c r="H52" s="358">
        <v>2616.90944317194</v>
      </c>
      <c r="I52" s="354" t="s">
        <v>273</v>
      </c>
      <c r="J52" s="358">
        <v>372.14813727529202</v>
      </c>
      <c r="K52" s="354" t="s">
        <v>273</v>
      </c>
      <c r="L52" s="358">
        <v>135</v>
      </c>
      <c r="M52" s="354" t="s">
        <v>273</v>
      </c>
      <c r="N52" s="358">
        <v>3</v>
      </c>
      <c r="O52" s="354" t="s">
        <v>273</v>
      </c>
      <c r="R52" s="358"/>
      <c r="AA52" s="142"/>
    </row>
    <row r="53" spans="1:27" s="349" customFormat="1" ht="12.75" customHeight="1" x14ac:dyDescent="0.25">
      <c r="A53" s="355"/>
      <c r="B53" s="356"/>
      <c r="C53" s="357"/>
      <c r="D53" s="358"/>
      <c r="E53" s="354"/>
      <c r="F53" s="358"/>
      <c r="G53" s="354"/>
      <c r="H53" s="358"/>
      <c r="I53" s="354"/>
      <c r="J53" s="358"/>
      <c r="K53" s="354"/>
      <c r="L53" s="358"/>
      <c r="M53" s="354"/>
      <c r="N53" s="358"/>
      <c r="O53" s="354"/>
      <c r="R53" s="358"/>
      <c r="AA53" s="142"/>
    </row>
    <row r="54" spans="1:27" s="349" customFormat="1" ht="12.75" customHeight="1" x14ac:dyDescent="0.25">
      <c r="A54" s="355">
        <v>2015</v>
      </c>
      <c r="B54" s="356" t="s">
        <v>1</v>
      </c>
      <c r="C54" s="357"/>
      <c r="D54" s="358">
        <v>3691.698705065673</v>
      </c>
      <c r="E54" s="354" t="s">
        <v>273</v>
      </c>
      <c r="F54" s="358">
        <v>908</v>
      </c>
      <c r="G54" s="354" t="s">
        <v>497</v>
      </c>
      <c r="H54" s="358">
        <v>2358.0932666194699</v>
      </c>
      <c r="I54" s="354" t="s">
        <v>273</v>
      </c>
      <c r="J54" s="358">
        <v>331.60543844620298</v>
      </c>
      <c r="K54" s="354" t="s">
        <v>273</v>
      </c>
      <c r="L54" s="358">
        <v>93</v>
      </c>
      <c r="M54" s="354" t="s">
        <v>273</v>
      </c>
      <c r="N54" s="358">
        <v>1</v>
      </c>
      <c r="O54" s="354" t="s">
        <v>273</v>
      </c>
      <c r="R54" s="358"/>
      <c r="AA54" s="142"/>
    </row>
    <row r="55" spans="1:27" s="349" customFormat="1" ht="12.75" customHeight="1" x14ac:dyDescent="0.25">
      <c r="A55" s="355"/>
      <c r="B55" s="356" t="s">
        <v>2</v>
      </c>
      <c r="C55" s="357"/>
      <c r="D55" s="358">
        <v>3779.264605007425</v>
      </c>
      <c r="E55" s="354" t="s">
        <v>273</v>
      </c>
      <c r="F55" s="358">
        <v>770</v>
      </c>
      <c r="G55" s="354" t="s">
        <v>497</v>
      </c>
      <c r="H55" s="358">
        <v>2536.74229078492</v>
      </c>
      <c r="I55" s="354" t="s">
        <v>273</v>
      </c>
      <c r="J55" s="358">
        <v>376.52231422250497</v>
      </c>
      <c r="K55" s="354" t="s">
        <v>273</v>
      </c>
      <c r="L55" s="358">
        <v>89</v>
      </c>
      <c r="M55" s="354" t="s">
        <v>273</v>
      </c>
      <c r="N55" s="358">
        <v>7</v>
      </c>
      <c r="O55" s="354" t="s">
        <v>273</v>
      </c>
      <c r="R55" s="358"/>
      <c r="AA55" s="142"/>
    </row>
    <row r="56" spans="1:27" s="349" customFormat="1" ht="12.75" customHeight="1" x14ac:dyDescent="0.25">
      <c r="A56" s="355"/>
      <c r="B56" s="356" t="s">
        <v>3</v>
      </c>
      <c r="C56" s="357"/>
      <c r="D56" s="358">
        <v>3550.0305819829764</v>
      </c>
      <c r="E56" s="354" t="s">
        <v>273</v>
      </c>
      <c r="F56" s="358">
        <v>617</v>
      </c>
      <c r="G56" s="354" t="s">
        <v>497</v>
      </c>
      <c r="H56" s="358">
        <v>2466.3217166189602</v>
      </c>
      <c r="I56" s="354" t="s">
        <v>273</v>
      </c>
      <c r="J56" s="358">
        <v>357.70886536401599</v>
      </c>
      <c r="K56" s="354" t="s">
        <v>273</v>
      </c>
      <c r="L56" s="358">
        <v>108</v>
      </c>
      <c r="M56" s="354" t="s">
        <v>273</v>
      </c>
      <c r="N56" s="358">
        <v>1</v>
      </c>
      <c r="O56" s="354" t="s">
        <v>273</v>
      </c>
      <c r="R56" s="358"/>
      <c r="AA56" s="142"/>
    </row>
    <row r="57" spans="1:27" s="349" customFormat="1" ht="12.75" customHeight="1" x14ac:dyDescent="0.25">
      <c r="A57" s="355"/>
      <c r="B57" s="356" t="s">
        <v>4</v>
      </c>
      <c r="C57" s="357"/>
      <c r="D57" s="358">
        <v>3568.0061079439247</v>
      </c>
      <c r="E57" s="354" t="s">
        <v>273</v>
      </c>
      <c r="F57" s="358">
        <v>594</v>
      </c>
      <c r="G57" s="354" t="s">
        <v>497</v>
      </c>
      <c r="H57" s="358">
        <v>2543.8427259766499</v>
      </c>
      <c r="I57" s="354" t="s">
        <v>273</v>
      </c>
      <c r="J57" s="358">
        <v>346.16338196727497</v>
      </c>
      <c r="K57" s="354" t="s">
        <v>273</v>
      </c>
      <c r="L57" s="358">
        <v>82</v>
      </c>
      <c r="M57" s="354" t="s">
        <v>273</v>
      </c>
      <c r="N57" s="358">
        <v>2</v>
      </c>
      <c r="O57" s="354" t="s">
        <v>273</v>
      </c>
      <c r="R57" s="358"/>
      <c r="AA57" s="142"/>
    </row>
    <row r="58" spans="1:27" s="349" customFormat="1" ht="12.75" customHeight="1" x14ac:dyDescent="0.25">
      <c r="A58" s="355"/>
      <c r="B58" s="356"/>
      <c r="C58" s="357"/>
      <c r="D58" s="358"/>
      <c r="E58" s="354"/>
      <c r="F58" s="358"/>
      <c r="G58" s="354"/>
      <c r="H58" s="358"/>
      <c r="I58" s="354"/>
      <c r="J58" s="358"/>
      <c r="K58" s="354"/>
      <c r="L58" s="358"/>
      <c r="M58" s="354"/>
      <c r="N58" s="358"/>
      <c r="O58" s="354"/>
      <c r="R58" s="358"/>
      <c r="AA58" s="142"/>
    </row>
    <row r="59" spans="1:27" s="349" customFormat="1" ht="12.75" customHeight="1" x14ac:dyDescent="0.25">
      <c r="A59" s="355">
        <v>2016</v>
      </c>
      <c r="B59" s="356" t="s">
        <v>1</v>
      </c>
      <c r="C59" s="357"/>
      <c r="D59" s="358">
        <v>3667.8739468346866</v>
      </c>
      <c r="E59" s="354" t="s">
        <v>273</v>
      </c>
      <c r="F59" s="358">
        <v>813</v>
      </c>
      <c r="G59" s="354" t="s">
        <v>497</v>
      </c>
      <c r="H59" s="358">
        <v>2469.4917455292798</v>
      </c>
      <c r="I59" s="354" t="s">
        <v>273</v>
      </c>
      <c r="J59" s="358">
        <v>305.38220130540702</v>
      </c>
      <c r="K59" s="354" t="s">
        <v>273</v>
      </c>
      <c r="L59" s="358">
        <v>80</v>
      </c>
      <c r="M59" s="354" t="s">
        <v>273</v>
      </c>
      <c r="N59" s="358">
        <v>0</v>
      </c>
      <c r="O59" s="354" t="s">
        <v>273</v>
      </c>
      <c r="R59" s="358"/>
      <c r="AA59" s="142"/>
    </row>
    <row r="60" spans="1:27" s="349" customFormat="1" ht="12.75" customHeight="1" x14ac:dyDescent="0.25">
      <c r="A60" s="355"/>
      <c r="B60" s="356" t="s">
        <v>2</v>
      </c>
      <c r="C60" s="357"/>
      <c r="D60" s="358">
        <v>3618.9354084483343</v>
      </c>
      <c r="E60" s="354" t="s">
        <v>273</v>
      </c>
      <c r="F60" s="358">
        <v>671</v>
      </c>
      <c r="G60" s="354" t="s">
        <v>497</v>
      </c>
      <c r="H60" s="358">
        <v>2498.4374678118802</v>
      </c>
      <c r="I60" s="354" t="s">
        <v>273</v>
      </c>
      <c r="J60" s="358">
        <v>334.49794063645402</v>
      </c>
      <c r="K60" s="354" t="s">
        <v>273</v>
      </c>
      <c r="L60" s="358">
        <v>115</v>
      </c>
      <c r="M60" s="354" t="s">
        <v>273</v>
      </c>
      <c r="N60" s="358">
        <v>0</v>
      </c>
      <c r="O60" s="354" t="s">
        <v>273</v>
      </c>
      <c r="R60" s="358"/>
      <c r="AA60" s="142"/>
    </row>
    <row r="61" spans="1:27" s="349" customFormat="1" ht="12.75" customHeight="1" x14ac:dyDescent="0.25">
      <c r="A61" s="355"/>
      <c r="B61" s="356" t="s">
        <v>3</v>
      </c>
      <c r="C61" s="357"/>
      <c r="D61" s="358">
        <v>3614.420694267742</v>
      </c>
      <c r="E61" s="354" t="s">
        <v>273</v>
      </c>
      <c r="F61" s="358">
        <v>636</v>
      </c>
      <c r="G61" s="354" t="s">
        <v>497</v>
      </c>
      <c r="H61" s="358">
        <v>2543.6609098489198</v>
      </c>
      <c r="I61" s="354" t="s">
        <v>273</v>
      </c>
      <c r="J61" s="358">
        <v>351.75978441882199</v>
      </c>
      <c r="K61" s="354" t="s">
        <v>273</v>
      </c>
      <c r="L61" s="358">
        <v>78</v>
      </c>
      <c r="M61" s="354" t="s">
        <v>273</v>
      </c>
      <c r="N61" s="358">
        <v>5</v>
      </c>
      <c r="O61" s="354" t="s">
        <v>273</v>
      </c>
      <c r="R61" s="358"/>
      <c r="AA61" s="142"/>
    </row>
    <row r="62" spans="1:27" s="349" customFormat="1" ht="12.75" customHeight="1" x14ac:dyDescent="0.25">
      <c r="A62" s="355"/>
      <c r="B62" s="356" t="s">
        <v>4</v>
      </c>
      <c r="C62" s="357"/>
      <c r="D62" s="358">
        <v>3814.7699504492471</v>
      </c>
      <c r="E62" s="354" t="s">
        <v>273</v>
      </c>
      <c r="F62" s="358">
        <v>810</v>
      </c>
      <c r="G62" s="354" t="s">
        <v>497</v>
      </c>
      <c r="H62" s="358">
        <v>2578.4098768099302</v>
      </c>
      <c r="I62" s="354" t="s">
        <v>273</v>
      </c>
      <c r="J62" s="358">
        <v>354.36007363931702</v>
      </c>
      <c r="K62" s="354" t="s">
        <v>273</v>
      </c>
      <c r="L62" s="358">
        <v>72</v>
      </c>
      <c r="M62" s="354" t="s">
        <v>273</v>
      </c>
      <c r="N62" s="358">
        <v>0</v>
      </c>
      <c r="O62" s="354" t="s">
        <v>273</v>
      </c>
      <c r="R62" s="358"/>
      <c r="AA62" s="142"/>
    </row>
    <row r="63" spans="1:27" s="349" customFormat="1" ht="12.75" customHeight="1" x14ac:dyDescent="0.25">
      <c r="A63" s="355"/>
      <c r="B63" s="356"/>
      <c r="C63" s="357"/>
      <c r="D63" s="358"/>
      <c r="E63" s="354"/>
      <c r="F63" s="358"/>
      <c r="G63" s="354"/>
      <c r="H63" s="358"/>
      <c r="I63" s="354"/>
      <c r="J63" s="358"/>
      <c r="K63" s="354"/>
      <c r="L63" s="358"/>
      <c r="M63" s="354"/>
      <c r="N63" s="358"/>
      <c r="O63" s="354"/>
      <c r="R63" s="358"/>
      <c r="AA63" s="142"/>
    </row>
    <row r="64" spans="1:27" s="349" customFormat="1" ht="12.75" customHeight="1" x14ac:dyDescent="0.25">
      <c r="A64" s="355">
        <v>2017</v>
      </c>
      <c r="B64" s="356" t="s">
        <v>1</v>
      </c>
      <c r="C64" s="357">
        <v>0</v>
      </c>
      <c r="D64" s="358">
        <v>3963.8847569849459</v>
      </c>
      <c r="E64" s="354" t="s">
        <v>273</v>
      </c>
      <c r="F64" s="358">
        <v>838</v>
      </c>
      <c r="G64" s="354" t="s">
        <v>497</v>
      </c>
      <c r="H64" s="358">
        <v>2681.1693993004001</v>
      </c>
      <c r="I64" s="354" t="s">
        <v>273</v>
      </c>
      <c r="J64" s="358">
        <v>358.71535768454601</v>
      </c>
      <c r="K64" s="354" t="s">
        <v>273</v>
      </c>
      <c r="L64" s="358">
        <v>86</v>
      </c>
      <c r="M64" s="354" t="s">
        <v>273</v>
      </c>
      <c r="N64" s="358">
        <v>0</v>
      </c>
      <c r="O64" s="354" t="s">
        <v>273</v>
      </c>
      <c r="Q64" s="349">
        <f>'Table 1a'!H64-H64</f>
        <v>0</v>
      </c>
      <c r="R64" s="358"/>
      <c r="AA64" s="142"/>
    </row>
    <row r="65" spans="1:27" s="349" customFormat="1" ht="12.75" customHeight="1" x14ac:dyDescent="0.25">
      <c r="A65" s="355"/>
      <c r="B65" s="356" t="s">
        <v>2</v>
      </c>
      <c r="C65" s="357" t="s">
        <v>195</v>
      </c>
      <c r="D65" s="358">
        <v>3470.0886130248032</v>
      </c>
      <c r="E65" s="354" t="s">
        <v>273</v>
      </c>
      <c r="F65" s="358">
        <v>681</v>
      </c>
      <c r="G65" s="354" t="s">
        <v>497</v>
      </c>
      <c r="H65" s="358">
        <v>2375.44623162583</v>
      </c>
      <c r="I65" s="354" t="s">
        <v>273</v>
      </c>
      <c r="J65" s="358">
        <v>326.64238139897299</v>
      </c>
      <c r="K65" s="354" t="s">
        <v>273</v>
      </c>
      <c r="L65" s="358">
        <v>85</v>
      </c>
      <c r="M65" s="354" t="s">
        <v>273</v>
      </c>
      <c r="N65" s="358">
        <v>2</v>
      </c>
      <c r="O65" s="354" t="s">
        <v>273</v>
      </c>
      <c r="Q65" s="349">
        <f>'Table 1a'!H65-H65</f>
        <v>18</v>
      </c>
      <c r="R65" s="358"/>
      <c r="AA65" s="142"/>
    </row>
    <row r="66" spans="1:27" s="349" customFormat="1" ht="12.75" customHeight="1" x14ac:dyDescent="0.25">
      <c r="A66" s="355"/>
      <c r="B66" s="356" t="s">
        <v>3</v>
      </c>
      <c r="C66" s="357" t="s">
        <v>195</v>
      </c>
      <c r="D66" s="358">
        <v>3646.570996089863</v>
      </c>
      <c r="E66" s="354" t="s">
        <v>273</v>
      </c>
      <c r="F66" s="358">
        <v>667</v>
      </c>
      <c r="G66" s="354" t="s">
        <v>497</v>
      </c>
      <c r="H66" s="358">
        <v>2585.3064937759</v>
      </c>
      <c r="I66" s="354" t="s">
        <v>273</v>
      </c>
      <c r="J66" s="358">
        <v>313.26450231396302</v>
      </c>
      <c r="K66" s="354" t="s">
        <v>273</v>
      </c>
      <c r="L66" s="358">
        <v>81</v>
      </c>
      <c r="M66" s="354" t="s">
        <v>273</v>
      </c>
      <c r="N66" s="358">
        <v>0</v>
      </c>
      <c r="O66" s="354" t="s">
        <v>273</v>
      </c>
      <c r="Q66" s="349">
        <f>'Table 1a'!H66-H66</f>
        <v>1678</v>
      </c>
      <c r="R66" s="358"/>
      <c r="AA66" s="142"/>
    </row>
    <row r="67" spans="1:27" s="349" customFormat="1" ht="12.75" customHeight="1" x14ac:dyDescent="0.25">
      <c r="A67" s="356"/>
      <c r="B67" s="356" t="s">
        <v>4</v>
      </c>
      <c r="C67" s="357" t="s">
        <v>195</v>
      </c>
      <c r="D67" s="358">
        <v>3527.455633900388</v>
      </c>
      <c r="E67" s="354" t="s">
        <v>273</v>
      </c>
      <c r="F67" s="358">
        <v>620</v>
      </c>
      <c r="G67" s="354" t="s">
        <v>273</v>
      </c>
      <c r="H67" s="358">
        <v>2535.0778752978699</v>
      </c>
      <c r="I67" s="354" t="s">
        <v>273</v>
      </c>
      <c r="J67" s="358">
        <v>317.37775860251799</v>
      </c>
      <c r="K67" s="354" t="s">
        <v>273</v>
      </c>
      <c r="L67" s="358">
        <v>55</v>
      </c>
      <c r="M67" s="354" t="s">
        <v>273</v>
      </c>
      <c r="N67" s="358">
        <v>0</v>
      </c>
      <c r="O67" s="354" t="s">
        <v>273</v>
      </c>
      <c r="Q67" s="349">
        <f>'Table 1a'!H67-H67</f>
        <v>986</v>
      </c>
      <c r="R67" s="358"/>
      <c r="AA67" s="142"/>
    </row>
    <row r="68" spans="1:27" s="349" customFormat="1" ht="12.75" customHeight="1" x14ac:dyDescent="0.25">
      <c r="A68" s="355"/>
      <c r="B68" s="356"/>
      <c r="C68" s="357"/>
      <c r="D68" s="358"/>
      <c r="E68" s="354"/>
      <c r="F68" s="358"/>
      <c r="G68" s="354"/>
      <c r="H68" s="358"/>
      <c r="I68" s="354"/>
      <c r="J68" s="358"/>
      <c r="K68" s="354"/>
      <c r="L68" s="358"/>
      <c r="M68" s="354"/>
      <c r="N68" s="358"/>
      <c r="O68" s="354"/>
      <c r="R68" s="358"/>
      <c r="AA68" s="142"/>
    </row>
    <row r="69" spans="1:27" s="349" customFormat="1" ht="12.75" customHeight="1" x14ac:dyDescent="0.25">
      <c r="A69" s="355">
        <v>2018</v>
      </c>
      <c r="B69" s="356" t="s">
        <v>1</v>
      </c>
      <c r="C69" s="357" t="s">
        <v>195</v>
      </c>
      <c r="D69" s="358">
        <v>3986.8508655274309</v>
      </c>
      <c r="E69" s="354" t="s">
        <v>497</v>
      </c>
      <c r="F69" s="358">
        <v>783</v>
      </c>
      <c r="G69" s="354" t="s">
        <v>497</v>
      </c>
      <c r="H69" s="358">
        <v>2733.8027420370499</v>
      </c>
      <c r="I69" s="354" t="s">
        <v>497</v>
      </c>
      <c r="J69" s="358">
        <v>367.04812349038099</v>
      </c>
      <c r="K69" s="354" t="s">
        <v>497</v>
      </c>
      <c r="L69" s="358">
        <v>102</v>
      </c>
      <c r="M69" s="354" t="s">
        <v>497</v>
      </c>
      <c r="N69" s="358">
        <v>1</v>
      </c>
      <c r="O69" s="354" t="s">
        <v>497</v>
      </c>
      <c r="Q69" s="349">
        <f>'Table 1a'!H69-H69</f>
        <v>475</v>
      </c>
      <c r="R69" s="358"/>
      <c r="AA69" s="142" t="s">
        <v>497</v>
      </c>
    </row>
    <row r="70" spans="1:27" s="349" customFormat="1" ht="12.75" customHeight="1" thickBot="1" x14ac:dyDescent="0.3">
      <c r="A70" s="356"/>
      <c r="B70" s="359"/>
      <c r="C70" s="359"/>
      <c r="D70" s="358"/>
      <c r="E70" s="354"/>
      <c r="F70" s="358"/>
      <c r="G70" s="354"/>
      <c r="H70" s="358"/>
      <c r="I70" s="354"/>
      <c r="J70" s="358"/>
      <c r="K70" s="354"/>
      <c r="L70" s="358"/>
      <c r="M70" s="354"/>
      <c r="N70" s="358"/>
      <c r="O70" s="354"/>
      <c r="AA70" s="142"/>
    </row>
    <row r="71" spans="1:27" s="349" customFormat="1" ht="12.75" customHeight="1" x14ac:dyDescent="0.2">
      <c r="A71" s="360" t="s">
        <v>498</v>
      </c>
      <c r="B71" s="360"/>
      <c r="C71" s="360"/>
      <c r="D71" s="360"/>
      <c r="E71" s="361"/>
      <c r="F71" s="360"/>
      <c r="G71" s="361"/>
      <c r="H71" s="360"/>
      <c r="I71" s="361"/>
      <c r="J71" s="360"/>
      <c r="K71" s="361"/>
      <c r="L71" s="360"/>
      <c r="M71" s="361"/>
      <c r="N71" s="360"/>
      <c r="O71" s="361"/>
      <c r="AA71" s="142"/>
    </row>
    <row r="72" spans="1:27" s="349" customFormat="1" ht="12.75" customHeight="1" x14ac:dyDescent="0.2">
      <c r="A72" s="362"/>
      <c r="B72" s="362"/>
      <c r="C72" s="362"/>
      <c r="D72" s="362"/>
      <c r="E72" s="363"/>
      <c r="F72" s="362"/>
      <c r="G72" s="363"/>
      <c r="H72" s="362"/>
      <c r="I72" s="363"/>
      <c r="J72" s="362"/>
      <c r="K72" s="363"/>
      <c r="L72" s="362"/>
      <c r="M72" s="363"/>
      <c r="N72" s="362"/>
      <c r="O72" s="363"/>
      <c r="AA72" s="142"/>
    </row>
    <row r="73" spans="1:27" s="349" customFormat="1" ht="12.75" customHeight="1" x14ac:dyDescent="0.2">
      <c r="A73" s="364">
        <v>2017</v>
      </c>
      <c r="B73" s="365" t="s">
        <v>4</v>
      </c>
      <c r="C73" s="365"/>
      <c r="D73" s="366">
        <v>13.023416289408551</v>
      </c>
      <c r="E73" s="363"/>
      <c r="F73" s="366">
        <v>26.290322580645164</v>
      </c>
      <c r="G73" s="363"/>
      <c r="H73" s="366">
        <v>7.8390044217410804</v>
      </c>
      <c r="I73" s="363"/>
      <c r="J73" s="366">
        <v>15.650234946069386</v>
      </c>
      <c r="K73" s="363"/>
      <c r="L73" s="366">
        <v>85.454545454545453</v>
      </c>
      <c r="M73" s="363"/>
      <c r="N73" s="366" t="e">
        <v>#DIV/0!</v>
      </c>
      <c r="O73" s="363"/>
      <c r="AA73" s="142"/>
    </row>
    <row r="74" spans="1:27" s="349" customFormat="1" ht="12.75" customHeight="1" x14ac:dyDescent="0.2">
      <c r="A74" s="367"/>
      <c r="B74" s="368"/>
      <c r="C74" s="368"/>
      <c r="D74" s="369"/>
      <c r="E74" s="370"/>
      <c r="F74" s="369"/>
      <c r="G74" s="370"/>
      <c r="H74" s="369"/>
      <c r="I74" s="370"/>
      <c r="J74" s="369"/>
      <c r="K74" s="370"/>
      <c r="L74" s="369"/>
      <c r="M74" s="370"/>
      <c r="N74" s="369"/>
      <c r="O74" s="370"/>
      <c r="AA74" s="142"/>
    </row>
    <row r="75" spans="1:27" s="349" customFormat="1" ht="12.75" customHeight="1" thickBot="1" x14ac:dyDescent="0.25">
      <c r="A75" s="371">
        <v>2017</v>
      </c>
      <c r="B75" s="372" t="s">
        <v>1</v>
      </c>
      <c r="C75" s="372"/>
      <c r="D75" s="373">
        <v>0.57938386079503523</v>
      </c>
      <c r="E75" s="374"/>
      <c r="F75" s="373">
        <v>-6.5632458233890194</v>
      </c>
      <c r="G75" s="374"/>
      <c r="H75" s="373">
        <v>1.9630741254313744</v>
      </c>
      <c r="I75" s="374"/>
      <c r="J75" s="373">
        <v>2.3229464887206674</v>
      </c>
      <c r="K75" s="374"/>
      <c r="L75" s="373">
        <v>18.604651162790709</v>
      </c>
      <c r="M75" s="374"/>
      <c r="N75" s="373" t="e">
        <v>#DIV/0!</v>
      </c>
      <c r="O75" s="374"/>
      <c r="AA75" s="142"/>
    </row>
    <row r="76" spans="1:27" s="375" customFormat="1" x14ac:dyDescent="0.2">
      <c r="A76" s="408"/>
      <c r="B76" s="408"/>
      <c r="C76" s="408"/>
      <c r="D76" s="408"/>
      <c r="E76" s="408"/>
      <c r="F76" s="408"/>
      <c r="G76" s="408"/>
      <c r="H76" s="408"/>
      <c r="I76" s="408"/>
      <c r="J76" s="408"/>
      <c r="K76" s="408"/>
      <c r="L76" s="408"/>
      <c r="M76" s="408"/>
      <c r="N76" s="408"/>
      <c r="O76" s="408"/>
      <c r="AA76" s="169"/>
    </row>
    <row r="77" spans="1:27" s="375" customFormat="1" x14ac:dyDescent="0.2">
      <c r="A77" s="402" t="s">
        <v>259</v>
      </c>
      <c r="B77" s="402"/>
      <c r="C77" s="402"/>
      <c r="D77" s="402"/>
      <c r="E77" s="402"/>
      <c r="F77" s="402"/>
      <c r="G77" s="402"/>
      <c r="H77" s="402"/>
      <c r="I77" s="402"/>
      <c r="J77" s="402"/>
      <c r="K77" s="402"/>
      <c r="L77" s="402"/>
      <c r="M77" s="402"/>
      <c r="N77" s="402"/>
      <c r="O77" s="402"/>
      <c r="AA77" s="169"/>
    </row>
    <row r="78" spans="1:27" s="375" customFormat="1" ht="30" customHeight="1" x14ac:dyDescent="0.2">
      <c r="A78" s="402" t="s">
        <v>439</v>
      </c>
      <c r="B78" s="402"/>
      <c r="C78" s="402"/>
      <c r="D78" s="402"/>
      <c r="E78" s="402"/>
      <c r="F78" s="402"/>
      <c r="G78" s="402"/>
      <c r="H78" s="402"/>
      <c r="I78" s="402"/>
      <c r="J78" s="402"/>
      <c r="K78" s="402"/>
      <c r="L78" s="402"/>
      <c r="M78" s="402"/>
      <c r="N78" s="402"/>
      <c r="O78" s="402"/>
      <c r="AA78" s="169"/>
    </row>
    <row r="79" spans="1:27" s="376" customFormat="1" ht="15" customHeight="1" x14ac:dyDescent="0.3">
      <c r="A79" s="402" t="s">
        <v>440</v>
      </c>
      <c r="B79" s="402"/>
      <c r="C79" s="402"/>
      <c r="D79" s="402"/>
      <c r="E79" s="402"/>
      <c r="F79" s="402"/>
      <c r="G79" s="402"/>
      <c r="H79" s="402"/>
      <c r="I79" s="402"/>
      <c r="J79" s="402"/>
      <c r="K79" s="402"/>
      <c r="L79" s="402"/>
      <c r="M79" s="402"/>
      <c r="N79" s="402"/>
      <c r="O79" s="402"/>
      <c r="AA79" s="169"/>
    </row>
    <row r="80" spans="1:27" s="375" customFormat="1" ht="15" customHeight="1" x14ac:dyDescent="0.3">
      <c r="A80" s="402" t="s">
        <v>441</v>
      </c>
      <c r="B80" s="402"/>
      <c r="C80" s="402"/>
      <c r="D80" s="402"/>
      <c r="E80" s="402"/>
      <c r="F80" s="402"/>
      <c r="G80" s="402"/>
      <c r="H80" s="402"/>
      <c r="I80" s="402"/>
      <c r="J80" s="402"/>
      <c r="K80" s="402"/>
      <c r="L80" s="402"/>
      <c r="M80" s="402"/>
      <c r="N80" s="402"/>
      <c r="O80" s="402"/>
      <c r="AA80" s="170"/>
    </row>
    <row r="81" spans="1:27" s="377" customFormat="1" ht="15" customHeight="1" x14ac:dyDescent="0.3">
      <c r="A81" s="404" t="s">
        <v>392</v>
      </c>
      <c r="B81" s="404"/>
      <c r="C81" s="404"/>
      <c r="D81" s="404"/>
      <c r="E81" s="404"/>
      <c r="F81" s="404"/>
      <c r="G81" s="404"/>
      <c r="H81" s="404"/>
      <c r="I81" s="404"/>
      <c r="J81" s="404"/>
      <c r="K81" s="404"/>
      <c r="L81" s="404"/>
      <c r="M81" s="404"/>
      <c r="N81" s="404"/>
      <c r="O81" s="404"/>
      <c r="AA81" s="171"/>
    </row>
    <row r="82" spans="1:27" s="377" customFormat="1" ht="32.25" customHeight="1" x14ac:dyDescent="0.3">
      <c r="A82" s="402" t="s">
        <v>393</v>
      </c>
      <c r="B82" s="402"/>
      <c r="C82" s="402"/>
      <c r="D82" s="402"/>
      <c r="E82" s="402"/>
      <c r="F82" s="402"/>
      <c r="G82" s="402"/>
      <c r="H82" s="402"/>
      <c r="I82" s="402"/>
      <c r="J82" s="402"/>
      <c r="K82" s="402"/>
      <c r="L82" s="402"/>
      <c r="M82" s="402"/>
      <c r="N82" s="402"/>
      <c r="O82" s="402"/>
      <c r="AA82" s="171"/>
    </row>
    <row r="83" spans="1:27" ht="31.5" customHeight="1" x14ac:dyDescent="0.3">
      <c r="A83" s="403" t="s">
        <v>394</v>
      </c>
      <c r="B83" s="403"/>
      <c r="C83" s="403"/>
      <c r="D83" s="403"/>
      <c r="E83" s="403"/>
      <c r="F83" s="403"/>
      <c r="G83" s="403"/>
      <c r="H83" s="403"/>
      <c r="I83" s="403"/>
      <c r="J83" s="403"/>
      <c r="K83" s="403"/>
      <c r="L83" s="403"/>
      <c r="M83" s="403"/>
      <c r="N83" s="403"/>
      <c r="O83" s="403"/>
    </row>
    <row r="84" spans="1:27" ht="30" customHeight="1" x14ac:dyDescent="0.3">
      <c r="A84" s="401" t="s">
        <v>398</v>
      </c>
      <c r="B84" s="401"/>
      <c r="C84" s="401"/>
      <c r="D84" s="401"/>
      <c r="E84" s="401"/>
      <c r="F84" s="401"/>
      <c r="G84" s="401"/>
      <c r="H84" s="401"/>
      <c r="I84" s="401"/>
      <c r="J84" s="401"/>
      <c r="K84" s="401"/>
      <c r="L84" s="401"/>
      <c r="M84" s="401"/>
      <c r="N84" s="401"/>
      <c r="O84" s="401"/>
    </row>
    <row r="85" spans="1:27" ht="32.25" customHeight="1" x14ac:dyDescent="0.3">
      <c r="A85" s="403" t="s">
        <v>395</v>
      </c>
      <c r="B85" s="403"/>
      <c r="C85" s="403"/>
      <c r="D85" s="403"/>
      <c r="E85" s="403"/>
      <c r="F85" s="403"/>
      <c r="G85" s="403"/>
      <c r="H85" s="403"/>
      <c r="I85" s="403"/>
      <c r="J85" s="403"/>
      <c r="K85" s="403"/>
      <c r="L85" s="403"/>
      <c r="M85" s="403"/>
      <c r="N85" s="403"/>
      <c r="O85" s="403"/>
    </row>
    <row r="86" spans="1:27" ht="48" customHeight="1" x14ac:dyDescent="0.3">
      <c r="A86" s="401" t="s">
        <v>451</v>
      </c>
      <c r="B86" s="401"/>
      <c r="C86" s="401"/>
      <c r="D86" s="401"/>
      <c r="E86" s="401"/>
      <c r="F86" s="401"/>
      <c r="G86" s="401"/>
      <c r="H86" s="401"/>
      <c r="I86" s="401"/>
      <c r="J86" s="401"/>
      <c r="K86" s="401"/>
      <c r="L86" s="401"/>
      <c r="M86" s="401"/>
      <c r="N86" s="401"/>
      <c r="O86" s="401"/>
    </row>
    <row r="87" spans="1:27" ht="35.25" customHeight="1" x14ac:dyDescent="0.3">
      <c r="A87" s="402" t="s">
        <v>399</v>
      </c>
      <c r="B87" s="402"/>
      <c r="C87" s="402"/>
      <c r="D87" s="402"/>
      <c r="E87" s="402"/>
      <c r="F87" s="402"/>
      <c r="G87" s="402"/>
      <c r="H87" s="402"/>
      <c r="I87" s="402"/>
      <c r="J87" s="402"/>
      <c r="K87" s="402"/>
      <c r="L87" s="402"/>
      <c r="M87" s="402"/>
      <c r="N87" s="402"/>
      <c r="O87" s="402"/>
    </row>
    <row r="88" spans="1:27" x14ac:dyDescent="0.3">
      <c r="A88" s="401"/>
      <c r="B88" s="401"/>
      <c r="C88" s="401"/>
      <c r="D88" s="401"/>
      <c r="E88" s="401"/>
      <c r="F88" s="401"/>
      <c r="G88" s="401"/>
      <c r="H88" s="401"/>
      <c r="I88" s="401"/>
      <c r="J88" s="401"/>
      <c r="K88" s="401"/>
      <c r="L88" s="401"/>
      <c r="M88" s="401"/>
      <c r="N88" s="401"/>
      <c r="O88" s="401"/>
    </row>
    <row r="89" spans="1:27" ht="12.75" customHeight="1" x14ac:dyDescent="0.3"/>
    <row r="90" spans="1:27" ht="12.75" customHeight="1" x14ac:dyDescent="0.3">
      <c r="A90" s="402"/>
      <c r="B90" s="402"/>
      <c r="C90" s="402"/>
      <c r="D90" s="402"/>
      <c r="E90" s="402"/>
      <c r="F90" s="402"/>
      <c r="G90" s="402"/>
      <c r="H90" s="402"/>
      <c r="I90" s="402"/>
      <c r="J90" s="402"/>
      <c r="K90" s="402"/>
      <c r="L90" s="402"/>
      <c r="M90" s="402"/>
      <c r="N90" s="402"/>
      <c r="O90" s="402"/>
    </row>
  </sheetData>
  <mergeCells count="21">
    <mergeCell ref="A81:O81"/>
    <mergeCell ref="J6:O6"/>
    <mergeCell ref="D7:E7"/>
    <mergeCell ref="F7:G7"/>
    <mergeCell ref="H7:I7"/>
    <mergeCell ref="J7:K7"/>
    <mergeCell ref="L7:M7"/>
    <mergeCell ref="N7:O7"/>
    <mergeCell ref="A76:O76"/>
    <mergeCell ref="A77:O77"/>
    <mergeCell ref="A78:O78"/>
    <mergeCell ref="A79:O79"/>
    <mergeCell ref="A80:O80"/>
    <mergeCell ref="A88:O88"/>
    <mergeCell ref="A90:O90"/>
    <mergeCell ref="A82:O82"/>
    <mergeCell ref="A83:O83"/>
    <mergeCell ref="A84:O84"/>
    <mergeCell ref="A85:O85"/>
    <mergeCell ref="A86:O86"/>
    <mergeCell ref="A87:O87"/>
  </mergeCells>
  <hyperlinks>
    <hyperlink ref="A5" location="'Table 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topLeftCell="A32" workbookViewId="0">
      <selection activeCell="Q67" sqref="Q67"/>
    </sheetView>
  </sheetViews>
  <sheetFormatPr defaultColWidth="8.85546875" defaultRowHeight="15" x14ac:dyDescent="0.3"/>
  <cols>
    <col min="1" max="1" width="7.42578125" style="325" customWidth="1"/>
    <col min="2" max="3" width="4.85546875" style="325" customWidth="1"/>
    <col min="4" max="4" width="12.7109375" style="326" customWidth="1"/>
    <col min="5" max="5" width="3.85546875" style="327" customWidth="1"/>
    <col min="6" max="6" width="11.7109375" style="326" customWidth="1"/>
    <col min="7" max="7" width="3.85546875" style="327" customWidth="1"/>
    <col min="8" max="8" width="11.28515625" style="326" customWidth="1"/>
    <col min="9" max="9" width="3.85546875" style="327" customWidth="1"/>
    <col min="10" max="10" width="14" style="328" bestFit="1" customWidth="1"/>
    <col min="11" max="11" width="3.85546875" style="327" customWidth="1"/>
    <col min="12" max="12" width="12.28515625" style="328" bestFit="1" customWidth="1"/>
    <col min="13" max="13" width="3.85546875" style="327" customWidth="1"/>
    <col min="14" max="14" width="12.140625" style="326" bestFit="1" customWidth="1"/>
    <col min="15" max="15" width="3.85546875" style="327" customWidth="1"/>
    <col min="16" max="16384" width="8.85546875" style="329"/>
  </cols>
  <sheetData>
    <row r="1" spans="1:16" ht="12.75" hidden="1" customHeight="1" x14ac:dyDescent="0.3"/>
    <row r="2" spans="1:16" ht="12.75" hidden="1" customHeight="1" x14ac:dyDescent="0.3"/>
    <row r="3" spans="1:16" ht="12.75" hidden="1" customHeight="1" x14ac:dyDescent="0.3"/>
    <row r="4" spans="1:16" ht="12.75" hidden="1" customHeight="1" x14ac:dyDescent="0.3"/>
    <row r="5" spans="1:16" ht="12.75" customHeight="1" x14ac:dyDescent="0.3">
      <c r="B5" s="330"/>
      <c r="C5" s="330"/>
      <c r="D5" s="330"/>
      <c r="E5" s="331"/>
      <c r="F5" s="330"/>
      <c r="G5" s="331"/>
      <c r="H5" s="330"/>
      <c r="I5" s="331"/>
      <c r="J5" s="330"/>
      <c r="K5" s="331"/>
      <c r="L5" s="330"/>
      <c r="M5" s="331"/>
      <c r="N5" s="330"/>
      <c r="O5" s="331"/>
    </row>
    <row r="6" spans="1:16" s="335" customFormat="1" ht="31.5" customHeight="1" x14ac:dyDescent="0.3">
      <c r="A6" s="332" t="s">
        <v>476</v>
      </c>
      <c r="B6" s="333"/>
      <c r="C6" s="333"/>
      <c r="D6" s="334" t="s">
        <v>475</v>
      </c>
      <c r="E6" s="331"/>
      <c r="F6" s="330"/>
      <c r="G6" s="331"/>
      <c r="H6" s="330"/>
      <c r="I6" s="331"/>
      <c r="J6" s="330"/>
      <c r="K6" s="331"/>
      <c r="L6" s="330"/>
      <c r="M6" s="331"/>
      <c r="N6" s="330"/>
      <c r="O6" s="331"/>
    </row>
    <row r="7" spans="1:16" s="335" customFormat="1" ht="17.25" x14ac:dyDescent="0.3">
      <c r="A7" s="336" t="s">
        <v>152</v>
      </c>
      <c r="B7" s="337"/>
      <c r="C7" s="337"/>
      <c r="D7" s="338" t="s">
        <v>159</v>
      </c>
      <c r="E7" s="339"/>
      <c r="F7" s="338"/>
      <c r="G7" s="339"/>
      <c r="H7" s="338"/>
      <c r="I7" s="339"/>
      <c r="J7" s="338"/>
      <c r="K7" s="339"/>
      <c r="L7" s="338"/>
      <c r="M7" s="339"/>
      <c r="N7" s="338"/>
      <c r="O7" s="331"/>
    </row>
    <row r="8" spans="1:16" ht="10.5" customHeight="1" thickBot="1" x14ac:dyDescent="0.35">
      <c r="A8" s="340"/>
      <c r="B8" s="340"/>
      <c r="C8" s="340"/>
      <c r="D8" s="340"/>
      <c r="E8" s="341"/>
      <c r="F8" s="340"/>
      <c r="G8" s="341"/>
      <c r="H8" s="340"/>
      <c r="I8" s="341"/>
      <c r="J8" s="405"/>
      <c r="K8" s="405"/>
      <c r="L8" s="405"/>
      <c r="M8" s="405"/>
      <c r="N8" s="405"/>
      <c r="O8" s="405"/>
    </row>
    <row r="9" spans="1:16" s="344" customFormat="1" ht="60" customHeight="1" thickBot="1" x14ac:dyDescent="0.35">
      <c r="A9" s="342"/>
      <c r="B9" s="343" t="s">
        <v>140</v>
      </c>
      <c r="C9" s="343"/>
      <c r="D9" s="406" t="s">
        <v>442</v>
      </c>
      <c r="E9" s="406"/>
      <c r="F9" s="407" t="s">
        <v>445</v>
      </c>
      <c r="G9" s="407"/>
      <c r="H9" s="407" t="s">
        <v>390</v>
      </c>
      <c r="I9" s="407"/>
      <c r="J9" s="407" t="s">
        <v>389</v>
      </c>
      <c r="K9" s="407"/>
      <c r="L9" s="407" t="s">
        <v>388</v>
      </c>
      <c r="M9" s="407"/>
      <c r="N9" s="407" t="s">
        <v>387</v>
      </c>
      <c r="O9" s="407"/>
    </row>
    <row r="10" spans="1:16" s="344" customFormat="1" x14ac:dyDescent="0.3">
      <c r="A10" s="345">
        <v>2008</v>
      </c>
      <c r="B10" s="345"/>
      <c r="C10" s="346"/>
      <c r="D10" s="347">
        <v>21169</v>
      </c>
      <c r="E10" s="348" t="s">
        <v>273</v>
      </c>
      <c r="F10" s="347">
        <v>5494</v>
      </c>
      <c r="G10" s="348" t="s">
        <v>497</v>
      </c>
      <c r="H10" s="347">
        <v>10093</v>
      </c>
      <c r="I10" s="348" t="s">
        <v>273</v>
      </c>
      <c r="J10" s="347">
        <v>4799.9999999999982</v>
      </c>
      <c r="K10" s="348" t="s">
        <v>273</v>
      </c>
      <c r="L10" s="347">
        <v>584</v>
      </c>
      <c r="M10" s="348" t="s">
        <v>273</v>
      </c>
      <c r="N10" s="347">
        <v>198</v>
      </c>
      <c r="O10" s="348" t="s">
        <v>273</v>
      </c>
    </row>
    <row r="11" spans="1:16" s="344" customFormat="1" x14ac:dyDescent="0.3">
      <c r="A11" s="345">
        <v>2009</v>
      </c>
      <c r="B11" s="345"/>
      <c r="C11" s="346"/>
      <c r="D11" s="347">
        <v>24035.999999999996</v>
      </c>
      <c r="E11" s="348" t="s">
        <v>273</v>
      </c>
      <c r="F11" s="347">
        <v>5643</v>
      </c>
      <c r="G11" s="348" t="s">
        <v>497</v>
      </c>
      <c r="H11" s="347">
        <v>13491</v>
      </c>
      <c r="I11" s="348" t="s">
        <v>273</v>
      </c>
      <c r="J11" s="347">
        <v>4076.9999999999964</v>
      </c>
      <c r="K11" s="348" t="s">
        <v>273</v>
      </c>
      <c r="L11" s="347">
        <v>713</v>
      </c>
      <c r="M11" s="348" t="s">
        <v>273</v>
      </c>
      <c r="N11" s="347">
        <v>112</v>
      </c>
      <c r="O11" s="348" t="s">
        <v>273</v>
      </c>
    </row>
    <row r="12" spans="1:16" s="350" customFormat="1" ht="12.75" customHeight="1" x14ac:dyDescent="0.25">
      <c r="A12" s="345">
        <v>2010</v>
      </c>
      <c r="B12" s="345"/>
      <c r="C12" s="346"/>
      <c r="D12" s="347">
        <v>19603</v>
      </c>
      <c r="E12" s="348" t="s">
        <v>273</v>
      </c>
      <c r="F12" s="347">
        <v>4792</v>
      </c>
      <c r="G12" s="348" t="s">
        <v>497</v>
      </c>
      <c r="H12" s="347">
        <v>11346</v>
      </c>
      <c r="I12" s="348" t="s">
        <v>273</v>
      </c>
      <c r="J12" s="347">
        <v>2652</v>
      </c>
      <c r="K12" s="348" t="s">
        <v>273</v>
      </c>
      <c r="L12" s="347">
        <v>757</v>
      </c>
      <c r="M12" s="348" t="s">
        <v>273</v>
      </c>
      <c r="N12" s="347">
        <v>56</v>
      </c>
      <c r="O12" s="348" t="s">
        <v>273</v>
      </c>
      <c r="P12" s="349"/>
    </row>
    <row r="13" spans="1:16" s="350" customFormat="1" ht="12.75" customHeight="1" x14ac:dyDescent="0.25">
      <c r="A13" s="345">
        <v>2011</v>
      </c>
      <c r="B13" s="345"/>
      <c r="C13" s="346"/>
      <c r="D13" s="347">
        <v>20382</v>
      </c>
      <c r="E13" s="348" t="s">
        <v>273</v>
      </c>
      <c r="F13" s="347">
        <v>5003</v>
      </c>
      <c r="G13" s="348" t="s">
        <v>497</v>
      </c>
      <c r="H13" s="347">
        <v>12015</v>
      </c>
      <c r="I13" s="348" t="s">
        <v>273</v>
      </c>
      <c r="J13" s="347">
        <v>2559</v>
      </c>
      <c r="K13" s="348" t="s">
        <v>273</v>
      </c>
      <c r="L13" s="347">
        <v>758</v>
      </c>
      <c r="M13" s="348" t="s">
        <v>273</v>
      </c>
      <c r="N13" s="347">
        <v>47</v>
      </c>
      <c r="O13" s="348" t="s">
        <v>273</v>
      </c>
      <c r="P13" s="349"/>
    </row>
    <row r="14" spans="1:16" s="350" customFormat="1" ht="12.75" customHeight="1" x14ac:dyDescent="0.25">
      <c r="A14" s="345">
        <v>2012</v>
      </c>
      <c r="B14" s="345"/>
      <c r="C14" s="346"/>
      <c r="D14" s="347">
        <v>19485</v>
      </c>
      <c r="E14" s="348" t="s">
        <v>273</v>
      </c>
      <c r="F14" s="347">
        <v>4261</v>
      </c>
      <c r="G14" s="348" t="s">
        <v>497</v>
      </c>
      <c r="H14" s="347">
        <v>11999</v>
      </c>
      <c r="I14" s="348" t="s">
        <v>273</v>
      </c>
      <c r="J14" s="347">
        <v>2361.0000000000009</v>
      </c>
      <c r="K14" s="348" t="s">
        <v>273</v>
      </c>
      <c r="L14" s="347">
        <v>829</v>
      </c>
      <c r="M14" s="348" t="s">
        <v>273</v>
      </c>
      <c r="N14" s="347">
        <v>35</v>
      </c>
      <c r="O14" s="348" t="s">
        <v>273</v>
      </c>
      <c r="P14" s="349"/>
    </row>
    <row r="15" spans="1:16" s="350" customFormat="1" ht="12.75" customHeight="1" x14ac:dyDescent="0.25">
      <c r="A15" s="345">
        <v>2013</v>
      </c>
      <c r="B15" s="345"/>
      <c r="C15" s="346"/>
      <c r="D15" s="347">
        <v>17709</v>
      </c>
      <c r="E15" s="348" t="s">
        <v>273</v>
      </c>
      <c r="F15" s="347">
        <v>3632</v>
      </c>
      <c r="G15" s="348" t="s">
        <v>497</v>
      </c>
      <c r="H15" s="347">
        <v>11487</v>
      </c>
      <c r="I15" s="348" t="s">
        <v>273</v>
      </c>
      <c r="J15" s="347">
        <v>2004.0000000000011</v>
      </c>
      <c r="K15" s="348" t="s">
        <v>273</v>
      </c>
      <c r="L15" s="347">
        <v>569</v>
      </c>
      <c r="M15" s="348" t="s">
        <v>273</v>
      </c>
      <c r="N15" s="347">
        <v>17</v>
      </c>
      <c r="O15" s="348" t="s">
        <v>273</v>
      </c>
      <c r="P15" s="349"/>
    </row>
    <row r="16" spans="1:16" s="350" customFormat="1" ht="12.75" customHeight="1" x14ac:dyDescent="0.25">
      <c r="A16" s="345">
        <v>2014</v>
      </c>
      <c r="B16" s="345"/>
      <c r="C16" s="346"/>
      <c r="D16" s="347">
        <v>16294</v>
      </c>
      <c r="E16" s="348" t="s">
        <v>273</v>
      </c>
      <c r="F16" s="347">
        <v>3755</v>
      </c>
      <c r="G16" s="348" t="s">
        <v>497</v>
      </c>
      <c r="H16" s="347">
        <v>10357</v>
      </c>
      <c r="I16" s="348" t="s">
        <v>273</v>
      </c>
      <c r="J16" s="347">
        <v>1600.9999999999991</v>
      </c>
      <c r="K16" s="348" t="s">
        <v>273</v>
      </c>
      <c r="L16" s="347">
        <v>559</v>
      </c>
      <c r="M16" s="348" t="s">
        <v>273</v>
      </c>
      <c r="N16" s="347">
        <v>22</v>
      </c>
      <c r="O16" s="348" t="s">
        <v>273</v>
      </c>
      <c r="P16" s="349"/>
    </row>
    <row r="17" spans="1:18" s="350" customFormat="1" ht="12.75" customHeight="1" x14ac:dyDescent="0.25">
      <c r="A17" s="345">
        <v>2015</v>
      </c>
      <c r="B17" s="345"/>
      <c r="C17" s="346"/>
      <c r="D17" s="347">
        <v>14588.999999999998</v>
      </c>
      <c r="E17" s="348" t="s">
        <v>273</v>
      </c>
      <c r="F17" s="347">
        <v>2889</v>
      </c>
      <c r="G17" s="348" t="s">
        <v>497</v>
      </c>
      <c r="H17" s="347">
        <v>9905</v>
      </c>
      <c r="I17" s="348" t="s">
        <v>273</v>
      </c>
      <c r="J17" s="347">
        <v>1411.9999999999989</v>
      </c>
      <c r="K17" s="348" t="s">
        <v>273</v>
      </c>
      <c r="L17" s="347">
        <v>372</v>
      </c>
      <c r="M17" s="348" t="s">
        <v>273</v>
      </c>
      <c r="N17" s="347">
        <v>11</v>
      </c>
      <c r="O17" s="348" t="s">
        <v>273</v>
      </c>
      <c r="P17" s="349"/>
    </row>
    <row r="18" spans="1:18" s="350" customFormat="1" ht="12.75" customHeight="1" x14ac:dyDescent="0.25">
      <c r="A18" s="345">
        <v>2016</v>
      </c>
      <c r="B18" s="345"/>
      <c r="C18" s="346"/>
      <c r="D18" s="347">
        <v>14716</v>
      </c>
      <c r="E18" s="348" t="s">
        <v>273</v>
      </c>
      <c r="F18" s="347">
        <v>2930</v>
      </c>
      <c r="G18" s="348" t="s">
        <v>497</v>
      </c>
      <c r="H18" s="347">
        <v>10090</v>
      </c>
      <c r="I18" s="348" t="s">
        <v>273</v>
      </c>
      <c r="J18" s="347">
        <v>1346</v>
      </c>
      <c r="K18" s="348" t="s">
        <v>273</v>
      </c>
      <c r="L18" s="347">
        <v>345</v>
      </c>
      <c r="M18" s="348" t="s">
        <v>273</v>
      </c>
      <c r="N18" s="347">
        <v>5</v>
      </c>
      <c r="O18" s="348" t="s">
        <v>273</v>
      </c>
      <c r="P18" s="349"/>
    </row>
    <row r="19" spans="1:18" s="350" customFormat="1" ht="12.75" customHeight="1" x14ac:dyDescent="0.25">
      <c r="A19" s="345">
        <v>2017</v>
      </c>
      <c r="B19" s="346" t="s">
        <v>195</v>
      </c>
      <c r="D19" s="347">
        <v>14635</v>
      </c>
      <c r="E19" s="348" t="s">
        <v>273</v>
      </c>
      <c r="F19" s="347">
        <v>2806</v>
      </c>
      <c r="G19" s="348" t="s">
        <v>273</v>
      </c>
      <c r="H19" s="347">
        <v>10204</v>
      </c>
      <c r="I19" s="348" t="s">
        <v>273</v>
      </c>
      <c r="J19" s="347">
        <v>1316</v>
      </c>
      <c r="K19" s="348" t="s">
        <v>273</v>
      </c>
      <c r="L19" s="347">
        <v>307</v>
      </c>
      <c r="M19" s="348" t="s">
        <v>273</v>
      </c>
      <c r="N19" s="347">
        <v>2</v>
      </c>
      <c r="O19" s="348" t="s">
        <v>273</v>
      </c>
      <c r="P19" s="349"/>
    </row>
    <row r="20" spans="1:18" s="349" customFormat="1" ht="12.75" customHeight="1" x14ac:dyDescent="0.25">
      <c r="A20" s="351"/>
      <c r="B20" s="351"/>
      <c r="C20" s="352"/>
      <c r="D20" s="353"/>
      <c r="E20" s="354"/>
      <c r="F20" s="353"/>
      <c r="G20" s="354"/>
      <c r="H20" s="353"/>
      <c r="I20" s="354"/>
      <c r="J20" s="353"/>
      <c r="K20" s="354"/>
      <c r="L20" s="353"/>
      <c r="M20" s="354"/>
      <c r="N20" s="353"/>
      <c r="O20" s="354"/>
    </row>
    <row r="21" spans="1:18" s="349" customFormat="1" ht="12.75" customHeight="1" x14ac:dyDescent="0.25">
      <c r="A21" s="355">
        <v>2008</v>
      </c>
      <c r="B21" s="356" t="s">
        <v>1</v>
      </c>
      <c r="C21" s="357"/>
      <c r="D21" s="358">
        <v>4323</v>
      </c>
      <c r="E21" s="354" t="s">
        <v>273</v>
      </c>
      <c r="F21" s="358">
        <v>1080</v>
      </c>
      <c r="G21" s="354" t="s">
        <v>497</v>
      </c>
      <c r="H21" s="358">
        <v>2210</v>
      </c>
      <c r="I21" s="354" t="s">
        <v>273</v>
      </c>
      <c r="J21" s="358">
        <v>858</v>
      </c>
      <c r="K21" s="354" t="s">
        <v>273</v>
      </c>
      <c r="L21" s="358">
        <v>139</v>
      </c>
      <c r="M21" s="354" t="s">
        <v>273</v>
      </c>
      <c r="N21" s="358">
        <v>36</v>
      </c>
      <c r="O21" s="354" t="s">
        <v>273</v>
      </c>
      <c r="R21" s="358"/>
    </row>
    <row r="22" spans="1:18" s="349" customFormat="1" ht="12.75" customHeight="1" x14ac:dyDescent="0.25">
      <c r="A22" s="355"/>
      <c r="B22" s="356" t="s">
        <v>2</v>
      </c>
      <c r="C22" s="357"/>
      <c r="D22" s="358">
        <v>4784</v>
      </c>
      <c r="E22" s="354" t="s">
        <v>273</v>
      </c>
      <c r="F22" s="358">
        <v>1410</v>
      </c>
      <c r="G22" s="354" t="s">
        <v>497</v>
      </c>
      <c r="H22" s="358">
        <v>2283</v>
      </c>
      <c r="I22" s="354" t="s">
        <v>273</v>
      </c>
      <c r="J22" s="358">
        <v>933</v>
      </c>
      <c r="K22" s="354" t="s">
        <v>273</v>
      </c>
      <c r="L22" s="358">
        <v>130</v>
      </c>
      <c r="M22" s="354" t="s">
        <v>273</v>
      </c>
      <c r="N22" s="358">
        <v>28</v>
      </c>
      <c r="O22" s="354" t="s">
        <v>273</v>
      </c>
      <c r="R22" s="358"/>
    </row>
    <row r="23" spans="1:18" s="349" customFormat="1" ht="12.75" customHeight="1" x14ac:dyDescent="0.25">
      <c r="A23" s="355"/>
      <c r="B23" s="356" t="s">
        <v>3</v>
      </c>
      <c r="C23" s="357"/>
      <c r="D23" s="358">
        <v>5304</v>
      </c>
      <c r="E23" s="354" t="s">
        <v>273</v>
      </c>
      <c r="F23" s="358">
        <v>1467</v>
      </c>
      <c r="G23" s="354" t="s">
        <v>497</v>
      </c>
      <c r="H23" s="358">
        <v>2587</v>
      </c>
      <c r="I23" s="354" t="s">
        <v>273</v>
      </c>
      <c r="J23" s="358">
        <v>999</v>
      </c>
      <c r="K23" s="354" t="s">
        <v>273</v>
      </c>
      <c r="L23" s="358">
        <v>167</v>
      </c>
      <c r="M23" s="354" t="s">
        <v>273</v>
      </c>
      <c r="N23" s="358">
        <v>84</v>
      </c>
      <c r="O23" s="354" t="s">
        <v>273</v>
      </c>
      <c r="R23" s="358"/>
    </row>
    <row r="24" spans="1:18" s="349" customFormat="1" ht="12.75" customHeight="1" x14ac:dyDescent="0.25">
      <c r="A24" s="355"/>
      <c r="B24" s="356" t="s">
        <v>4</v>
      </c>
      <c r="C24" s="357"/>
      <c r="D24" s="358">
        <v>6758</v>
      </c>
      <c r="E24" s="354" t="s">
        <v>273</v>
      </c>
      <c r="F24" s="358">
        <v>1537</v>
      </c>
      <c r="G24" s="354" t="s">
        <v>497</v>
      </c>
      <c r="H24" s="358">
        <v>3013</v>
      </c>
      <c r="I24" s="354" t="s">
        <v>273</v>
      </c>
      <c r="J24" s="358">
        <v>2010</v>
      </c>
      <c r="K24" s="354" t="s">
        <v>273</v>
      </c>
      <c r="L24" s="358">
        <v>148</v>
      </c>
      <c r="M24" s="354" t="s">
        <v>273</v>
      </c>
      <c r="N24" s="358">
        <v>50</v>
      </c>
      <c r="O24" s="354" t="s">
        <v>273</v>
      </c>
      <c r="R24" s="358"/>
    </row>
    <row r="25" spans="1:18" s="349" customFormat="1" ht="12.75" customHeight="1" x14ac:dyDescent="0.25">
      <c r="A25" s="355"/>
      <c r="B25" s="356"/>
      <c r="C25" s="357"/>
      <c r="D25" s="358"/>
      <c r="E25" s="354"/>
      <c r="F25" s="358"/>
      <c r="G25" s="354"/>
      <c r="H25" s="358"/>
      <c r="I25" s="354"/>
      <c r="J25" s="358"/>
      <c r="K25" s="354"/>
      <c r="L25" s="358"/>
      <c r="M25" s="354"/>
      <c r="N25" s="358"/>
      <c r="O25" s="354"/>
      <c r="R25" s="358"/>
    </row>
    <row r="26" spans="1:18" s="349" customFormat="1" ht="12.75" customHeight="1" x14ac:dyDescent="0.25">
      <c r="A26" s="355">
        <v>2009</v>
      </c>
      <c r="B26" s="356" t="s">
        <v>1</v>
      </c>
      <c r="C26" s="357"/>
      <c r="D26" s="358">
        <v>6618</v>
      </c>
      <c r="E26" s="354" t="s">
        <v>273</v>
      </c>
      <c r="F26" s="358">
        <v>1555</v>
      </c>
      <c r="G26" s="354" t="s">
        <v>497</v>
      </c>
      <c r="H26" s="358">
        <v>3583</v>
      </c>
      <c r="I26" s="354" t="s">
        <v>273</v>
      </c>
      <c r="J26" s="358">
        <v>1301</v>
      </c>
      <c r="K26" s="354" t="s">
        <v>273</v>
      </c>
      <c r="L26" s="358">
        <v>154</v>
      </c>
      <c r="M26" s="354" t="s">
        <v>273</v>
      </c>
      <c r="N26" s="358">
        <v>25</v>
      </c>
      <c r="O26" s="354" t="s">
        <v>273</v>
      </c>
      <c r="R26" s="358"/>
    </row>
    <row r="27" spans="1:18" s="349" customFormat="1" ht="12.75" customHeight="1" x14ac:dyDescent="0.25">
      <c r="A27" s="355"/>
      <c r="B27" s="356" t="s">
        <v>2</v>
      </c>
      <c r="C27" s="357"/>
      <c r="D27" s="358">
        <v>6309</v>
      </c>
      <c r="E27" s="354" t="s">
        <v>273</v>
      </c>
      <c r="F27" s="358">
        <v>1520</v>
      </c>
      <c r="G27" s="354" t="s">
        <v>497</v>
      </c>
      <c r="H27" s="358">
        <v>3576</v>
      </c>
      <c r="I27" s="354" t="s">
        <v>273</v>
      </c>
      <c r="J27" s="358">
        <v>1020</v>
      </c>
      <c r="K27" s="354" t="s">
        <v>273</v>
      </c>
      <c r="L27" s="358">
        <v>153</v>
      </c>
      <c r="M27" s="354" t="s">
        <v>273</v>
      </c>
      <c r="N27" s="358">
        <v>40</v>
      </c>
      <c r="O27" s="354" t="s">
        <v>273</v>
      </c>
      <c r="R27" s="358"/>
    </row>
    <row r="28" spans="1:18" s="349" customFormat="1" ht="12.75" customHeight="1" x14ac:dyDescent="0.25">
      <c r="A28" s="355"/>
      <c r="B28" s="356" t="s">
        <v>3</v>
      </c>
      <c r="C28" s="357"/>
      <c r="D28" s="358">
        <v>5704</v>
      </c>
      <c r="E28" s="354" t="s">
        <v>273</v>
      </c>
      <c r="F28" s="358">
        <v>1253</v>
      </c>
      <c r="G28" s="354" t="s">
        <v>497</v>
      </c>
      <c r="H28" s="358">
        <v>3279</v>
      </c>
      <c r="I28" s="354" t="s">
        <v>273</v>
      </c>
      <c r="J28" s="358">
        <v>957</v>
      </c>
      <c r="K28" s="354" t="s">
        <v>273</v>
      </c>
      <c r="L28" s="358">
        <v>190</v>
      </c>
      <c r="M28" s="354" t="s">
        <v>273</v>
      </c>
      <c r="N28" s="358">
        <v>25</v>
      </c>
      <c r="O28" s="354" t="s">
        <v>273</v>
      </c>
      <c r="R28" s="358"/>
    </row>
    <row r="29" spans="1:18" s="349" customFormat="1" ht="12.75" customHeight="1" x14ac:dyDescent="0.25">
      <c r="A29" s="355"/>
      <c r="B29" s="356" t="s">
        <v>4</v>
      </c>
      <c r="C29" s="357"/>
      <c r="D29" s="358">
        <v>5405</v>
      </c>
      <c r="E29" s="354" t="s">
        <v>273</v>
      </c>
      <c r="F29" s="358">
        <v>1315</v>
      </c>
      <c r="G29" s="354" t="s">
        <v>497</v>
      </c>
      <c r="H29" s="358">
        <v>3053</v>
      </c>
      <c r="I29" s="354" t="s">
        <v>273</v>
      </c>
      <c r="J29" s="358">
        <v>799</v>
      </c>
      <c r="K29" s="354" t="s">
        <v>273</v>
      </c>
      <c r="L29" s="358">
        <v>216</v>
      </c>
      <c r="M29" s="354" t="s">
        <v>273</v>
      </c>
      <c r="N29" s="358">
        <v>22</v>
      </c>
      <c r="O29" s="354" t="s">
        <v>273</v>
      </c>
      <c r="R29" s="358"/>
    </row>
    <row r="30" spans="1:18" s="349" customFormat="1" ht="12.75" customHeight="1" x14ac:dyDescent="0.25">
      <c r="A30" s="355"/>
      <c r="B30" s="356"/>
      <c r="C30" s="357"/>
      <c r="D30" s="358"/>
      <c r="E30" s="354"/>
      <c r="F30" s="358"/>
      <c r="G30" s="354"/>
      <c r="H30" s="358"/>
      <c r="I30" s="354"/>
      <c r="J30" s="358"/>
      <c r="K30" s="354"/>
      <c r="L30" s="358"/>
      <c r="M30" s="354"/>
      <c r="N30" s="358"/>
      <c r="O30" s="354"/>
      <c r="R30" s="358"/>
    </row>
    <row r="31" spans="1:18" s="349" customFormat="1" ht="12.75" customHeight="1" x14ac:dyDescent="0.25">
      <c r="A31" s="355">
        <v>2010</v>
      </c>
      <c r="B31" s="356" t="s">
        <v>1</v>
      </c>
      <c r="C31" s="357"/>
      <c r="D31" s="358">
        <v>5158</v>
      </c>
      <c r="E31" s="354" t="s">
        <v>273</v>
      </c>
      <c r="F31" s="358">
        <v>1330</v>
      </c>
      <c r="G31" s="354" t="s">
        <v>497</v>
      </c>
      <c r="H31" s="358">
        <v>2902</v>
      </c>
      <c r="I31" s="354" t="s">
        <v>273</v>
      </c>
      <c r="J31" s="358">
        <v>707</v>
      </c>
      <c r="K31" s="354" t="s">
        <v>273</v>
      </c>
      <c r="L31" s="358">
        <v>200</v>
      </c>
      <c r="M31" s="354" t="s">
        <v>273</v>
      </c>
      <c r="N31" s="358">
        <v>19</v>
      </c>
      <c r="O31" s="354" t="s">
        <v>273</v>
      </c>
      <c r="R31" s="358"/>
    </row>
    <row r="32" spans="1:18" s="349" customFormat="1" ht="12.75" customHeight="1" x14ac:dyDescent="0.25">
      <c r="A32" s="355"/>
      <c r="B32" s="356" t="s">
        <v>2</v>
      </c>
      <c r="C32" s="357"/>
      <c r="D32" s="358">
        <v>5111</v>
      </c>
      <c r="E32" s="354" t="s">
        <v>273</v>
      </c>
      <c r="F32" s="358">
        <v>1185</v>
      </c>
      <c r="G32" s="354" t="s">
        <v>497</v>
      </c>
      <c r="H32" s="358">
        <v>2960</v>
      </c>
      <c r="I32" s="354" t="s">
        <v>273</v>
      </c>
      <c r="J32" s="358">
        <v>728</v>
      </c>
      <c r="K32" s="354" t="s">
        <v>273</v>
      </c>
      <c r="L32" s="358">
        <v>230</v>
      </c>
      <c r="M32" s="354" t="s">
        <v>273</v>
      </c>
      <c r="N32" s="358">
        <v>8</v>
      </c>
      <c r="O32" s="354" t="s">
        <v>273</v>
      </c>
      <c r="R32" s="358"/>
    </row>
    <row r="33" spans="1:18" s="349" customFormat="1" ht="12.75" customHeight="1" x14ac:dyDescent="0.25">
      <c r="A33" s="355"/>
      <c r="B33" s="356" t="s">
        <v>3</v>
      </c>
      <c r="C33" s="357"/>
      <c r="D33" s="358">
        <v>4660</v>
      </c>
      <c r="E33" s="354" t="s">
        <v>273</v>
      </c>
      <c r="F33" s="358">
        <v>1082</v>
      </c>
      <c r="G33" s="354" t="s">
        <v>497</v>
      </c>
      <c r="H33" s="358">
        <v>2797</v>
      </c>
      <c r="I33" s="354" t="s">
        <v>273</v>
      </c>
      <c r="J33" s="358">
        <v>603</v>
      </c>
      <c r="K33" s="354" t="s">
        <v>273</v>
      </c>
      <c r="L33" s="358">
        <v>158</v>
      </c>
      <c r="M33" s="354" t="s">
        <v>273</v>
      </c>
      <c r="N33" s="358">
        <v>20</v>
      </c>
      <c r="O33" s="354" t="s">
        <v>273</v>
      </c>
      <c r="R33" s="358"/>
    </row>
    <row r="34" spans="1:18" s="349" customFormat="1" ht="12.75" customHeight="1" x14ac:dyDescent="0.25">
      <c r="A34" s="355"/>
      <c r="B34" s="356" t="s">
        <v>4</v>
      </c>
      <c r="C34" s="357"/>
      <c r="D34" s="358">
        <v>4674</v>
      </c>
      <c r="E34" s="354" t="s">
        <v>273</v>
      </c>
      <c r="F34" s="358">
        <v>1195</v>
      </c>
      <c r="G34" s="354" t="s">
        <v>497</v>
      </c>
      <c r="H34" s="358">
        <v>2687</v>
      </c>
      <c r="I34" s="354" t="s">
        <v>273</v>
      </c>
      <c r="J34" s="358">
        <v>614</v>
      </c>
      <c r="K34" s="354" t="s">
        <v>273</v>
      </c>
      <c r="L34" s="358">
        <v>169</v>
      </c>
      <c r="M34" s="354" t="s">
        <v>273</v>
      </c>
      <c r="N34" s="358">
        <v>9</v>
      </c>
      <c r="O34" s="354" t="s">
        <v>273</v>
      </c>
      <c r="R34" s="358"/>
    </row>
    <row r="35" spans="1:18" s="349" customFormat="1" ht="12.75" customHeight="1" x14ac:dyDescent="0.25">
      <c r="A35" s="355"/>
      <c r="B35" s="356"/>
      <c r="C35" s="357"/>
      <c r="D35" s="358"/>
      <c r="E35" s="354"/>
      <c r="F35" s="358"/>
      <c r="G35" s="354"/>
      <c r="H35" s="358"/>
      <c r="I35" s="354"/>
      <c r="J35" s="358"/>
      <c r="K35" s="354"/>
      <c r="L35" s="358"/>
      <c r="M35" s="354"/>
      <c r="N35" s="358"/>
      <c r="O35" s="354"/>
      <c r="R35" s="358"/>
    </row>
    <row r="36" spans="1:18" s="349" customFormat="1" ht="12.75" customHeight="1" x14ac:dyDescent="0.25">
      <c r="A36" s="355">
        <v>2011</v>
      </c>
      <c r="B36" s="356" t="s">
        <v>1</v>
      </c>
      <c r="C36" s="357"/>
      <c r="D36" s="358">
        <v>5210</v>
      </c>
      <c r="E36" s="354" t="s">
        <v>273</v>
      </c>
      <c r="F36" s="358">
        <v>1111</v>
      </c>
      <c r="G36" s="354" t="s">
        <v>497</v>
      </c>
      <c r="H36" s="358">
        <v>3217</v>
      </c>
      <c r="I36" s="354" t="s">
        <v>273</v>
      </c>
      <c r="J36" s="358">
        <v>696</v>
      </c>
      <c r="K36" s="354" t="s">
        <v>273</v>
      </c>
      <c r="L36" s="358">
        <v>180</v>
      </c>
      <c r="M36" s="354" t="s">
        <v>273</v>
      </c>
      <c r="N36" s="358">
        <v>6</v>
      </c>
      <c r="O36" s="354" t="s">
        <v>273</v>
      </c>
      <c r="R36" s="358"/>
    </row>
    <row r="37" spans="1:18" s="349" customFormat="1" ht="12.75" customHeight="1" x14ac:dyDescent="0.25">
      <c r="A37" s="355"/>
      <c r="B37" s="356" t="s">
        <v>2</v>
      </c>
      <c r="C37" s="357"/>
      <c r="D37" s="358">
        <v>5130</v>
      </c>
      <c r="E37" s="354" t="s">
        <v>273</v>
      </c>
      <c r="F37" s="358">
        <v>1317</v>
      </c>
      <c r="G37" s="354" t="s">
        <v>497</v>
      </c>
      <c r="H37" s="358">
        <v>2983</v>
      </c>
      <c r="I37" s="354" t="s">
        <v>273</v>
      </c>
      <c r="J37" s="358">
        <v>632</v>
      </c>
      <c r="K37" s="354" t="s">
        <v>273</v>
      </c>
      <c r="L37" s="358">
        <v>186</v>
      </c>
      <c r="M37" s="354" t="s">
        <v>273</v>
      </c>
      <c r="N37" s="358">
        <v>12</v>
      </c>
      <c r="O37" s="354" t="s">
        <v>273</v>
      </c>
      <c r="R37" s="358"/>
    </row>
    <row r="38" spans="1:18" s="349" customFormat="1" ht="12.75" customHeight="1" x14ac:dyDescent="0.25">
      <c r="A38" s="355"/>
      <c r="B38" s="356" t="s">
        <v>3</v>
      </c>
      <c r="C38" s="357"/>
      <c r="D38" s="358">
        <v>5018</v>
      </c>
      <c r="E38" s="354" t="s">
        <v>273</v>
      </c>
      <c r="F38" s="358">
        <v>1149</v>
      </c>
      <c r="G38" s="354" t="s">
        <v>497</v>
      </c>
      <c r="H38" s="358">
        <v>3030</v>
      </c>
      <c r="I38" s="354" t="s">
        <v>273</v>
      </c>
      <c r="J38" s="358">
        <v>624</v>
      </c>
      <c r="K38" s="354" t="s">
        <v>273</v>
      </c>
      <c r="L38" s="358">
        <v>204</v>
      </c>
      <c r="M38" s="354" t="s">
        <v>273</v>
      </c>
      <c r="N38" s="358">
        <v>11</v>
      </c>
      <c r="O38" s="354" t="s">
        <v>273</v>
      </c>
      <c r="R38" s="358"/>
    </row>
    <row r="39" spans="1:18" s="349" customFormat="1" ht="12.75" customHeight="1" x14ac:dyDescent="0.25">
      <c r="A39" s="355"/>
      <c r="B39" s="356" t="s">
        <v>4</v>
      </c>
      <c r="C39" s="357"/>
      <c r="D39" s="358">
        <v>5024</v>
      </c>
      <c r="E39" s="354" t="s">
        <v>273</v>
      </c>
      <c r="F39" s="358">
        <v>1426</v>
      </c>
      <c r="G39" s="354" t="s">
        <v>497</v>
      </c>
      <c r="H39" s="358">
        <v>2785</v>
      </c>
      <c r="I39" s="354" t="s">
        <v>273</v>
      </c>
      <c r="J39" s="358">
        <v>607</v>
      </c>
      <c r="K39" s="354" t="s">
        <v>273</v>
      </c>
      <c r="L39" s="358">
        <v>188</v>
      </c>
      <c r="M39" s="354" t="s">
        <v>273</v>
      </c>
      <c r="N39" s="358">
        <v>18</v>
      </c>
      <c r="O39" s="354" t="s">
        <v>273</v>
      </c>
      <c r="R39" s="358"/>
    </row>
    <row r="40" spans="1:18" s="349" customFormat="1" ht="12.75" customHeight="1" x14ac:dyDescent="0.25">
      <c r="A40" s="355"/>
      <c r="B40" s="356"/>
      <c r="C40" s="357"/>
      <c r="D40" s="358"/>
      <c r="E40" s="354"/>
      <c r="F40" s="358"/>
      <c r="G40" s="354"/>
      <c r="H40" s="358"/>
      <c r="I40" s="354"/>
      <c r="J40" s="358"/>
      <c r="K40" s="354"/>
      <c r="L40" s="358"/>
      <c r="M40" s="354"/>
      <c r="N40" s="358"/>
      <c r="O40" s="354"/>
      <c r="R40" s="358"/>
    </row>
    <row r="41" spans="1:18" s="349" customFormat="1" ht="12.75" customHeight="1" x14ac:dyDescent="0.25">
      <c r="A41" s="355">
        <v>2012</v>
      </c>
      <c r="B41" s="356" t="s">
        <v>1</v>
      </c>
      <c r="C41" s="357"/>
      <c r="D41" s="358">
        <v>5426</v>
      </c>
      <c r="E41" s="354" t="s">
        <v>273</v>
      </c>
      <c r="F41" s="358">
        <v>1233</v>
      </c>
      <c r="G41" s="354" t="s">
        <v>497</v>
      </c>
      <c r="H41" s="358">
        <v>3274</v>
      </c>
      <c r="I41" s="354" t="s">
        <v>273</v>
      </c>
      <c r="J41" s="358">
        <v>735</v>
      </c>
      <c r="K41" s="354" t="s">
        <v>273</v>
      </c>
      <c r="L41" s="358">
        <v>170</v>
      </c>
      <c r="M41" s="354" t="s">
        <v>273</v>
      </c>
      <c r="N41" s="358">
        <v>14</v>
      </c>
      <c r="O41" s="354" t="s">
        <v>273</v>
      </c>
      <c r="R41" s="358"/>
    </row>
    <row r="42" spans="1:18" s="349" customFormat="1" ht="12.75" customHeight="1" x14ac:dyDescent="0.25">
      <c r="A42" s="355"/>
      <c r="B42" s="356" t="s">
        <v>2</v>
      </c>
      <c r="C42" s="357"/>
      <c r="D42" s="358">
        <v>5078</v>
      </c>
      <c r="E42" s="354" t="s">
        <v>273</v>
      </c>
      <c r="F42" s="358">
        <v>1031</v>
      </c>
      <c r="G42" s="354" t="s">
        <v>497</v>
      </c>
      <c r="H42" s="358">
        <v>3102</v>
      </c>
      <c r="I42" s="354" t="s">
        <v>273</v>
      </c>
      <c r="J42" s="358">
        <v>589</v>
      </c>
      <c r="K42" s="354" t="s">
        <v>273</v>
      </c>
      <c r="L42" s="358">
        <v>348</v>
      </c>
      <c r="M42" s="354" t="s">
        <v>273</v>
      </c>
      <c r="N42" s="358">
        <v>8</v>
      </c>
      <c r="O42" s="354" t="s">
        <v>273</v>
      </c>
      <c r="R42" s="358"/>
    </row>
    <row r="43" spans="1:18" s="349" customFormat="1" ht="12.75" customHeight="1" x14ac:dyDescent="0.25">
      <c r="A43" s="355"/>
      <c r="B43" s="356" t="s">
        <v>3</v>
      </c>
      <c r="C43" s="357"/>
      <c r="D43" s="358">
        <v>4570</v>
      </c>
      <c r="E43" s="354" t="s">
        <v>273</v>
      </c>
      <c r="F43" s="358">
        <v>1043</v>
      </c>
      <c r="G43" s="354" t="s">
        <v>497</v>
      </c>
      <c r="H43" s="358">
        <v>2855</v>
      </c>
      <c r="I43" s="354" t="s">
        <v>273</v>
      </c>
      <c r="J43" s="358">
        <v>503</v>
      </c>
      <c r="K43" s="354" t="s">
        <v>273</v>
      </c>
      <c r="L43" s="358">
        <v>160</v>
      </c>
      <c r="M43" s="354" t="s">
        <v>273</v>
      </c>
      <c r="N43" s="358">
        <v>9</v>
      </c>
      <c r="O43" s="354" t="s">
        <v>273</v>
      </c>
      <c r="R43" s="358"/>
    </row>
    <row r="44" spans="1:18" s="349" customFormat="1" ht="12.75" customHeight="1" x14ac:dyDescent="0.25">
      <c r="A44" s="355"/>
      <c r="B44" s="356" t="s">
        <v>4</v>
      </c>
      <c r="C44" s="357"/>
      <c r="D44" s="358">
        <v>4411</v>
      </c>
      <c r="E44" s="354" t="s">
        <v>273</v>
      </c>
      <c r="F44" s="358">
        <v>954</v>
      </c>
      <c r="G44" s="354" t="s">
        <v>497</v>
      </c>
      <c r="H44" s="358">
        <v>2768</v>
      </c>
      <c r="I44" s="354" t="s">
        <v>273</v>
      </c>
      <c r="J44" s="358">
        <v>534</v>
      </c>
      <c r="K44" s="354" t="s">
        <v>273</v>
      </c>
      <c r="L44" s="358">
        <v>151</v>
      </c>
      <c r="M44" s="354" t="s">
        <v>273</v>
      </c>
      <c r="N44" s="358">
        <v>4</v>
      </c>
      <c r="O44" s="354" t="s">
        <v>273</v>
      </c>
      <c r="R44" s="358"/>
    </row>
    <row r="45" spans="1:18" s="349" customFormat="1" ht="12.75" customHeight="1" x14ac:dyDescent="0.25">
      <c r="A45" s="355"/>
      <c r="B45" s="356"/>
      <c r="C45" s="357"/>
      <c r="D45" s="358"/>
      <c r="E45" s="354"/>
      <c r="F45" s="358"/>
      <c r="G45" s="354"/>
      <c r="H45" s="358"/>
      <c r="I45" s="354"/>
      <c r="J45" s="358"/>
      <c r="K45" s="354"/>
      <c r="L45" s="358"/>
      <c r="M45" s="354"/>
      <c r="N45" s="358"/>
      <c r="O45" s="354"/>
      <c r="R45" s="358"/>
    </row>
    <row r="46" spans="1:18" s="349" customFormat="1" ht="12.75" customHeight="1" x14ac:dyDescent="0.25">
      <c r="A46" s="355">
        <v>2013</v>
      </c>
      <c r="B46" s="356" t="s">
        <v>1</v>
      </c>
      <c r="C46" s="357"/>
      <c r="D46" s="358">
        <v>4386</v>
      </c>
      <c r="E46" s="354" t="s">
        <v>273</v>
      </c>
      <c r="F46" s="358">
        <v>973</v>
      </c>
      <c r="G46" s="354" t="s">
        <v>497</v>
      </c>
      <c r="H46" s="358">
        <v>2734</v>
      </c>
      <c r="I46" s="354" t="s">
        <v>273</v>
      </c>
      <c r="J46" s="358">
        <v>536</v>
      </c>
      <c r="K46" s="354" t="s">
        <v>273</v>
      </c>
      <c r="L46" s="358">
        <v>140</v>
      </c>
      <c r="M46" s="354" t="s">
        <v>273</v>
      </c>
      <c r="N46" s="358">
        <v>3</v>
      </c>
      <c r="O46" s="354" t="s">
        <v>273</v>
      </c>
      <c r="R46" s="358"/>
    </row>
    <row r="47" spans="1:18" s="349" customFormat="1" ht="12.75" customHeight="1" x14ac:dyDescent="0.25">
      <c r="A47" s="355"/>
      <c r="B47" s="356" t="s">
        <v>2</v>
      </c>
      <c r="C47" s="357"/>
      <c r="D47" s="358">
        <v>4843</v>
      </c>
      <c r="E47" s="354" t="s">
        <v>273</v>
      </c>
      <c r="F47" s="358">
        <v>1039</v>
      </c>
      <c r="G47" s="354" t="s">
        <v>497</v>
      </c>
      <c r="H47" s="358">
        <v>3131</v>
      </c>
      <c r="I47" s="354" t="s">
        <v>273</v>
      </c>
      <c r="J47" s="358">
        <v>509</v>
      </c>
      <c r="K47" s="354" t="s">
        <v>273</v>
      </c>
      <c r="L47" s="358">
        <v>157</v>
      </c>
      <c r="M47" s="354" t="s">
        <v>273</v>
      </c>
      <c r="N47" s="358">
        <v>7</v>
      </c>
      <c r="O47" s="354" t="s">
        <v>273</v>
      </c>
      <c r="R47" s="358"/>
    </row>
    <row r="48" spans="1:18" s="349" customFormat="1" ht="12.75" customHeight="1" x14ac:dyDescent="0.25">
      <c r="A48" s="355"/>
      <c r="B48" s="356" t="s">
        <v>3</v>
      </c>
      <c r="C48" s="357"/>
      <c r="D48" s="358">
        <v>4450</v>
      </c>
      <c r="E48" s="354" t="s">
        <v>273</v>
      </c>
      <c r="F48" s="358">
        <v>921</v>
      </c>
      <c r="G48" s="354" t="s">
        <v>497</v>
      </c>
      <c r="H48" s="358">
        <v>2898</v>
      </c>
      <c r="I48" s="354" t="s">
        <v>273</v>
      </c>
      <c r="J48" s="358">
        <v>475</v>
      </c>
      <c r="K48" s="354" t="s">
        <v>273</v>
      </c>
      <c r="L48" s="358">
        <v>151</v>
      </c>
      <c r="M48" s="354" t="s">
        <v>273</v>
      </c>
      <c r="N48" s="358">
        <v>5</v>
      </c>
      <c r="O48" s="354" t="s">
        <v>273</v>
      </c>
      <c r="R48" s="358"/>
    </row>
    <row r="49" spans="1:18" s="349" customFormat="1" ht="12.75" customHeight="1" x14ac:dyDescent="0.25">
      <c r="A49" s="355"/>
      <c r="B49" s="356" t="s">
        <v>4</v>
      </c>
      <c r="C49" s="357"/>
      <c r="D49" s="358">
        <v>4030</v>
      </c>
      <c r="E49" s="354" t="s">
        <v>273</v>
      </c>
      <c r="F49" s="358">
        <v>699</v>
      </c>
      <c r="G49" s="354" t="s">
        <v>497</v>
      </c>
      <c r="H49" s="358">
        <v>2724</v>
      </c>
      <c r="I49" s="354" t="s">
        <v>273</v>
      </c>
      <c r="J49" s="358">
        <v>484</v>
      </c>
      <c r="K49" s="354" t="s">
        <v>273</v>
      </c>
      <c r="L49" s="358">
        <v>121</v>
      </c>
      <c r="M49" s="354" t="s">
        <v>273</v>
      </c>
      <c r="N49" s="358">
        <v>2</v>
      </c>
      <c r="O49" s="354" t="s">
        <v>273</v>
      </c>
      <c r="R49" s="358"/>
    </row>
    <row r="50" spans="1:18" s="349" customFormat="1" ht="12.75" customHeight="1" x14ac:dyDescent="0.25">
      <c r="A50" s="355"/>
      <c r="B50" s="356"/>
      <c r="C50" s="357"/>
      <c r="D50" s="358"/>
      <c r="E50" s="354"/>
      <c r="F50" s="358"/>
      <c r="G50" s="354"/>
      <c r="H50" s="358"/>
      <c r="I50" s="354"/>
      <c r="J50" s="358"/>
      <c r="K50" s="354"/>
      <c r="L50" s="358"/>
      <c r="M50" s="354"/>
      <c r="N50" s="358"/>
      <c r="O50" s="354"/>
      <c r="R50" s="358"/>
    </row>
    <row r="51" spans="1:18" s="349" customFormat="1" ht="12.75" customHeight="1" x14ac:dyDescent="0.25">
      <c r="A51" s="355">
        <v>2014</v>
      </c>
      <c r="B51" s="356" t="s">
        <v>1</v>
      </c>
      <c r="C51" s="357"/>
      <c r="D51" s="358">
        <v>4547</v>
      </c>
      <c r="E51" s="354" t="s">
        <v>273</v>
      </c>
      <c r="F51" s="358">
        <v>1075</v>
      </c>
      <c r="G51" s="354" t="s">
        <v>497</v>
      </c>
      <c r="H51" s="358">
        <v>2804</v>
      </c>
      <c r="I51" s="354" t="s">
        <v>273</v>
      </c>
      <c r="J51" s="358">
        <v>517</v>
      </c>
      <c r="K51" s="354" t="s">
        <v>273</v>
      </c>
      <c r="L51" s="358">
        <v>141</v>
      </c>
      <c r="M51" s="354" t="s">
        <v>273</v>
      </c>
      <c r="N51" s="358">
        <v>10</v>
      </c>
      <c r="O51" s="354" t="s">
        <v>273</v>
      </c>
      <c r="R51" s="358"/>
    </row>
    <row r="52" spans="1:18" s="349" customFormat="1" ht="12.75" customHeight="1" x14ac:dyDescent="0.25">
      <c r="A52" s="355"/>
      <c r="B52" s="356" t="s">
        <v>2</v>
      </c>
      <c r="C52" s="357"/>
      <c r="D52" s="358">
        <v>4020</v>
      </c>
      <c r="E52" s="354" t="s">
        <v>273</v>
      </c>
      <c r="F52" s="358">
        <v>983</v>
      </c>
      <c r="G52" s="354" t="s">
        <v>497</v>
      </c>
      <c r="H52" s="358">
        <v>2542</v>
      </c>
      <c r="I52" s="354" t="s">
        <v>273</v>
      </c>
      <c r="J52" s="358">
        <v>347</v>
      </c>
      <c r="K52" s="354" t="s">
        <v>273</v>
      </c>
      <c r="L52" s="358">
        <v>141</v>
      </c>
      <c r="M52" s="354" t="s">
        <v>273</v>
      </c>
      <c r="N52" s="358">
        <v>7</v>
      </c>
      <c r="O52" s="354" t="s">
        <v>273</v>
      </c>
      <c r="R52" s="358"/>
    </row>
    <row r="53" spans="1:18" s="349" customFormat="1" ht="12.75" customHeight="1" x14ac:dyDescent="0.25">
      <c r="A53" s="355"/>
      <c r="B53" s="356" t="s">
        <v>3</v>
      </c>
      <c r="C53" s="357"/>
      <c r="D53" s="358">
        <v>3849</v>
      </c>
      <c r="E53" s="354" t="s">
        <v>273</v>
      </c>
      <c r="F53" s="358">
        <v>864</v>
      </c>
      <c r="G53" s="354" t="s">
        <v>497</v>
      </c>
      <c r="H53" s="358">
        <v>2477</v>
      </c>
      <c r="I53" s="354" t="s">
        <v>273</v>
      </c>
      <c r="J53" s="358">
        <v>364</v>
      </c>
      <c r="K53" s="354" t="s">
        <v>273</v>
      </c>
      <c r="L53" s="358">
        <v>142</v>
      </c>
      <c r="M53" s="354" t="s">
        <v>273</v>
      </c>
      <c r="N53" s="358">
        <v>2</v>
      </c>
      <c r="O53" s="354" t="s">
        <v>273</v>
      </c>
      <c r="R53" s="358"/>
    </row>
    <row r="54" spans="1:18" s="349" customFormat="1" ht="12.75" customHeight="1" x14ac:dyDescent="0.25">
      <c r="A54" s="355"/>
      <c r="B54" s="356" t="s">
        <v>4</v>
      </c>
      <c r="C54" s="357"/>
      <c r="D54" s="358">
        <v>3878</v>
      </c>
      <c r="E54" s="354" t="s">
        <v>273</v>
      </c>
      <c r="F54" s="358">
        <v>833</v>
      </c>
      <c r="G54" s="354" t="s">
        <v>497</v>
      </c>
      <c r="H54" s="358">
        <v>2534</v>
      </c>
      <c r="I54" s="354" t="s">
        <v>273</v>
      </c>
      <c r="J54" s="358">
        <v>373</v>
      </c>
      <c r="K54" s="354" t="s">
        <v>273</v>
      </c>
      <c r="L54" s="358">
        <v>135</v>
      </c>
      <c r="M54" s="354" t="s">
        <v>273</v>
      </c>
      <c r="N54" s="358">
        <v>3</v>
      </c>
      <c r="O54" s="354" t="s">
        <v>273</v>
      </c>
      <c r="R54" s="358"/>
    </row>
    <row r="55" spans="1:18" s="349" customFormat="1" ht="12.75" customHeight="1" x14ac:dyDescent="0.25">
      <c r="A55" s="355"/>
      <c r="B55" s="356"/>
      <c r="C55" s="357"/>
      <c r="D55" s="358"/>
      <c r="E55" s="354"/>
      <c r="F55" s="358"/>
      <c r="G55" s="354"/>
      <c r="H55" s="358"/>
      <c r="I55" s="354"/>
      <c r="J55" s="358"/>
      <c r="K55" s="354"/>
      <c r="L55" s="358"/>
      <c r="M55" s="354"/>
      <c r="N55" s="358"/>
      <c r="O55" s="354"/>
      <c r="R55" s="358"/>
    </row>
    <row r="56" spans="1:18" s="349" customFormat="1" ht="12.75" customHeight="1" x14ac:dyDescent="0.25">
      <c r="A56" s="355">
        <v>2015</v>
      </c>
      <c r="B56" s="356" t="s">
        <v>1</v>
      </c>
      <c r="C56" s="357"/>
      <c r="D56" s="358">
        <v>3815</v>
      </c>
      <c r="E56" s="354" t="s">
        <v>273</v>
      </c>
      <c r="F56" s="358">
        <v>908</v>
      </c>
      <c r="G56" s="354" t="s">
        <v>497</v>
      </c>
      <c r="H56" s="358">
        <v>2469</v>
      </c>
      <c r="I56" s="354" t="s">
        <v>273</v>
      </c>
      <c r="J56" s="358">
        <v>344</v>
      </c>
      <c r="K56" s="354" t="s">
        <v>273</v>
      </c>
      <c r="L56" s="358">
        <v>93</v>
      </c>
      <c r="M56" s="354" t="s">
        <v>273</v>
      </c>
      <c r="N56" s="358">
        <v>1</v>
      </c>
      <c r="O56" s="354" t="s">
        <v>273</v>
      </c>
      <c r="R56" s="358"/>
    </row>
    <row r="57" spans="1:18" s="349" customFormat="1" ht="12.75" customHeight="1" x14ac:dyDescent="0.25">
      <c r="A57" s="355"/>
      <c r="B57" s="356" t="s">
        <v>2</v>
      </c>
      <c r="C57" s="357"/>
      <c r="D57" s="358">
        <v>3836</v>
      </c>
      <c r="E57" s="354" t="s">
        <v>273</v>
      </c>
      <c r="F57" s="358">
        <v>770</v>
      </c>
      <c r="G57" s="354" t="s">
        <v>497</v>
      </c>
      <c r="H57" s="358">
        <v>2589</v>
      </c>
      <c r="I57" s="354" t="s">
        <v>273</v>
      </c>
      <c r="J57" s="358">
        <v>381</v>
      </c>
      <c r="K57" s="354" t="s">
        <v>273</v>
      </c>
      <c r="L57" s="358">
        <v>89</v>
      </c>
      <c r="M57" s="354" t="s">
        <v>273</v>
      </c>
      <c r="N57" s="358">
        <v>7</v>
      </c>
      <c r="O57" s="354" t="s">
        <v>273</v>
      </c>
      <c r="R57" s="358"/>
    </row>
    <row r="58" spans="1:18" s="349" customFormat="1" ht="12.75" customHeight="1" x14ac:dyDescent="0.25">
      <c r="A58" s="355"/>
      <c r="B58" s="356" t="s">
        <v>3</v>
      </c>
      <c r="C58" s="357"/>
      <c r="D58" s="358">
        <v>3445</v>
      </c>
      <c r="E58" s="354" t="s">
        <v>273</v>
      </c>
      <c r="F58" s="358">
        <v>617</v>
      </c>
      <c r="G58" s="354" t="s">
        <v>497</v>
      </c>
      <c r="H58" s="358">
        <v>2380</v>
      </c>
      <c r="I58" s="354" t="s">
        <v>273</v>
      </c>
      <c r="J58" s="358">
        <v>339</v>
      </c>
      <c r="K58" s="354" t="s">
        <v>273</v>
      </c>
      <c r="L58" s="358">
        <v>108</v>
      </c>
      <c r="M58" s="354" t="s">
        <v>273</v>
      </c>
      <c r="N58" s="358">
        <v>1</v>
      </c>
      <c r="O58" s="354" t="s">
        <v>273</v>
      </c>
      <c r="R58" s="358"/>
    </row>
    <row r="59" spans="1:18" s="349" customFormat="1" ht="12.75" customHeight="1" x14ac:dyDescent="0.25">
      <c r="A59" s="355"/>
      <c r="B59" s="356" t="s">
        <v>4</v>
      </c>
      <c r="C59" s="357"/>
      <c r="D59" s="358">
        <v>3493</v>
      </c>
      <c r="E59" s="354" t="s">
        <v>273</v>
      </c>
      <c r="F59" s="358">
        <v>594</v>
      </c>
      <c r="G59" s="354" t="s">
        <v>497</v>
      </c>
      <c r="H59" s="358">
        <v>2467</v>
      </c>
      <c r="I59" s="354" t="s">
        <v>273</v>
      </c>
      <c r="J59" s="358">
        <v>348</v>
      </c>
      <c r="K59" s="354" t="s">
        <v>273</v>
      </c>
      <c r="L59" s="358">
        <v>82</v>
      </c>
      <c r="M59" s="354" t="s">
        <v>273</v>
      </c>
      <c r="N59" s="358">
        <v>2</v>
      </c>
      <c r="O59" s="354" t="s">
        <v>273</v>
      </c>
      <c r="R59" s="358"/>
    </row>
    <row r="60" spans="1:18" s="349" customFormat="1" ht="12.75" customHeight="1" x14ac:dyDescent="0.25">
      <c r="A60" s="355"/>
      <c r="B60" s="356"/>
      <c r="C60" s="357"/>
      <c r="D60" s="358"/>
      <c r="E60" s="354"/>
      <c r="F60" s="358"/>
      <c r="G60" s="354"/>
      <c r="H60" s="358"/>
      <c r="I60" s="354"/>
      <c r="J60" s="358"/>
      <c r="K60" s="354"/>
      <c r="L60" s="358"/>
      <c r="M60" s="354"/>
      <c r="N60" s="358"/>
      <c r="O60" s="354"/>
      <c r="R60" s="358"/>
    </row>
    <row r="61" spans="1:18" s="349" customFormat="1" ht="12.75" customHeight="1" x14ac:dyDescent="0.25">
      <c r="A61" s="355">
        <v>2016</v>
      </c>
      <c r="B61" s="356" t="s">
        <v>1</v>
      </c>
      <c r="C61" s="357"/>
      <c r="D61" s="358">
        <v>3729</v>
      </c>
      <c r="E61" s="354" t="s">
        <v>273</v>
      </c>
      <c r="F61" s="358">
        <v>813</v>
      </c>
      <c r="G61" s="354" t="s">
        <v>497</v>
      </c>
      <c r="H61" s="358">
        <v>2518</v>
      </c>
      <c r="I61" s="354" t="s">
        <v>273</v>
      </c>
      <c r="J61" s="358">
        <v>318</v>
      </c>
      <c r="K61" s="354" t="s">
        <v>273</v>
      </c>
      <c r="L61" s="358">
        <v>80</v>
      </c>
      <c r="M61" s="354" t="s">
        <v>273</v>
      </c>
      <c r="N61" s="358">
        <v>0</v>
      </c>
      <c r="O61" s="354" t="s">
        <v>273</v>
      </c>
      <c r="R61" s="358"/>
    </row>
    <row r="62" spans="1:18" s="349" customFormat="1" ht="12.75" customHeight="1" x14ac:dyDescent="0.25">
      <c r="A62" s="355"/>
      <c r="B62" s="356" t="s">
        <v>2</v>
      </c>
      <c r="C62" s="357"/>
      <c r="D62" s="358">
        <v>3761</v>
      </c>
      <c r="E62" s="354" t="s">
        <v>273</v>
      </c>
      <c r="F62" s="358">
        <v>671</v>
      </c>
      <c r="G62" s="354" t="s">
        <v>497</v>
      </c>
      <c r="H62" s="358">
        <v>2635</v>
      </c>
      <c r="I62" s="354" t="s">
        <v>273</v>
      </c>
      <c r="J62" s="358">
        <v>340</v>
      </c>
      <c r="K62" s="354" t="s">
        <v>273</v>
      </c>
      <c r="L62" s="358">
        <v>115</v>
      </c>
      <c r="M62" s="354" t="s">
        <v>273</v>
      </c>
      <c r="N62" s="358">
        <v>0</v>
      </c>
      <c r="O62" s="354" t="s">
        <v>273</v>
      </c>
      <c r="R62" s="358"/>
    </row>
    <row r="63" spans="1:18" s="349" customFormat="1" ht="12.75" customHeight="1" x14ac:dyDescent="0.25">
      <c r="A63" s="355"/>
      <c r="B63" s="356" t="s">
        <v>3</v>
      </c>
      <c r="C63" s="357"/>
      <c r="D63" s="358">
        <v>3501</v>
      </c>
      <c r="E63" s="354" t="s">
        <v>273</v>
      </c>
      <c r="F63" s="358">
        <v>636</v>
      </c>
      <c r="G63" s="354" t="s">
        <v>497</v>
      </c>
      <c r="H63" s="358">
        <v>2447</v>
      </c>
      <c r="I63" s="354" t="s">
        <v>273</v>
      </c>
      <c r="J63" s="358">
        <v>335</v>
      </c>
      <c r="K63" s="354" t="s">
        <v>273</v>
      </c>
      <c r="L63" s="358">
        <v>78</v>
      </c>
      <c r="M63" s="354" t="s">
        <v>273</v>
      </c>
      <c r="N63" s="358">
        <v>5</v>
      </c>
      <c r="O63" s="354" t="s">
        <v>273</v>
      </c>
      <c r="R63" s="358"/>
    </row>
    <row r="64" spans="1:18" s="349" customFormat="1" ht="12.75" customHeight="1" x14ac:dyDescent="0.25">
      <c r="A64" s="355"/>
      <c r="B64" s="356" t="s">
        <v>4</v>
      </c>
      <c r="C64" s="357"/>
      <c r="D64" s="358">
        <v>3725</v>
      </c>
      <c r="E64" s="354" t="s">
        <v>273</v>
      </c>
      <c r="F64" s="358">
        <v>810</v>
      </c>
      <c r="G64" s="354" t="s">
        <v>497</v>
      </c>
      <c r="H64" s="358">
        <v>2490</v>
      </c>
      <c r="I64" s="354" t="s">
        <v>273</v>
      </c>
      <c r="J64" s="358">
        <v>353</v>
      </c>
      <c r="K64" s="354" t="s">
        <v>273</v>
      </c>
      <c r="L64" s="358">
        <v>72</v>
      </c>
      <c r="M64" s="354" t="s">
        <v>273</v>
      </c>
      <c r="N64" s="358">
        <v>0</v>
      </c>
      <c r="O64" s="354" t="s">
        <v>273</v>
      </c>
      <c r="R64" s="358"/>
    </row>
    <row r="65" spans="1:27" s="349" customFormat="1" ht="12.75" customHeight="1" x14ac:dyDescent="0.25">
      <c r="A65" s="355"/>
      <c r="B65" s="356"/>
      <c r="C65" s="357"/>
      <c r="D65" s="358"/>
      <c r="E65" s="354"/>
      <c r="F65" s="358"/>
      <c r="G65" s="354"/>
      <c r="H65" s="358"/>
      <c r="I65" s="354"/>
      <c r="J65" s="358"/>
      <c r="K65" s="354"/>
      <c r="L65" s="358"/>
      <c r="M65" s="354"/>
      <c r="N65" s="358"/>
      <c r="O65" s="354"/>
      <c r="R65" s="358"/>
    </row>
    <row r="66" spans="1:27" s="349" customFormat="1" ht="12.75" customHeight="1" x14ac:dyDescent="0.25">
      <c r="A66" s="355">
        <v>2017</v>
      </c>
      <c r="B66" s="356" t="s">
        <v>1</v>
      </c>
      <c r="C66" s="357">
        <v>0</v>
      </c>
      <c r="D66" s="358">
        <v>4174</v>
      </c>
      <c r="E66" s="354" t="s">
        <v>273</v>
      </c>
      <c r="F66" s="358">
        <v>838</v>
      </c>
      <c r="G66" s="354" t="s">
        <v>497</v>
      </c>
      <c r="H66" s="358">
        <v>2875</v>
      </c>
      <c r="I66" s="354" t="s">
        <v>273</v>
      </c>
      <c r="J66" s="358">
        <v>375</v>
      </c>
      <c r="K66" s="354" t="s">
        <v>273</v>
      </c>
      <c r="L66" s="358">
        <v>86</v>
      </c>
      <c r="M66" s="354" t="s">
        <v>273</v>
      </c>
      <c r="N66" s="358">
        <v>0</v>
      </c>
      <c r="O66" s="354" t="s">
        <v>273</v>
      </c>
      <c r="Q66" s="349" t="s">
        <v>554</v>
      </c>
      <c r="R66" s="358"/>
    </row>
    <row r="67" spans="1:27" s="349" customFormat="1" ht="12.75" customHeight="1" x14ac:dyDescent="0.25">
      <c r="A67" s="355"/>
      <c r="B67" s="356" t="s">
        <v>2</v>
      </c>
      <c r="C67" s="357" t="s">
        <v>195</v>
      </c>
      <c r="D67" s="358">
        <v>3510</v>
      </c>
      <c r="E67" s="354" t="s">
        <v>273</v>
      </c>
      <c r="F67" s="358">
        <v>681</v>
      </c>
      <c r="G67" s="354" t="s">
        <v>497</v>
      </c>
      <c r="H67" s="358">
        <v>2412</v>
      </c>
      <c r="I67" s="354" t="s">
        <v>273</v>
      </c>
      <c r="J67" s="358">
        <v>330</v>
      </c>
      <c r="K67" s="354" t="s">
        <v>273</v>
      </c>
      <c r="L67" s="358">
        <v>85</v>
      </c>
      <c r="M67" s="354" t="s">
        <v>273</v>
      </c>
      <c r="N67" s="358">
        <v>2</v>
      </c>
      <c r="O67" s="354" t="s">
        <v>273</v>
      </c>
      <c r="Q67" s="349">
        <f>'Table 1c'!H67-'Table 1a'!H67</f>
        <v>-986</v>
      </c>
      <c r="R67" s="358"/>
    </row>
    <row r="68" spans="1:27" s="349" customFormat="1" ht="12.75" customHeight="1" x14ac:dyDescent="0.25">
      <c r="A68" s="355"/>
      <c r="B68" s="356" t="s">
        <v>3</v>
      </c>
      <c r="C68" s="357" t="s">
        <v>195</v>
      </c>
      <c r="D68" s="358">
        <v>3524</v>
      </c>
      <c r="E68" s="354" t="s">
        <v>273</v>
      </c>
      <c r="F68" s="358">
        <v>667</v>
      </c>
      <c r="G68" s="354" t="s">
        <v>497</v>
      </c>
      <c r="H68" s="358">
        <v>2478</v>
      </c>
      <c r="I68" s="354" t="s">
        <v>273</v>
      </c>
      <c r="J68" s="358">
        <v>298</v>
      </c>
      <c r="K68" s="354" t="s">
        <v>273</v>
      </c>
      <c r="L68" s="358">
        <v>81</v>
      </c>
      <c r="M68" s="354" t="s">
        <v>273</v>
      </c>
      <c r="N68" s="358">
        <v>0</v>
      </c>
      <c r="O68" s="354" t="s">
        <v>273</v>
      </c>
      <c r="Q68" s="349">
        <f>'Table 1c'!H68-'Table 1a'!H68</f>
        <v>0</v>
      </c>
      <c r="R68" s="358"/>
    </row>
    <row r="69" spans="1:27" s="349" customFormat="1" ht="12.75" customHeight="1" x14ac:dyDescent="0.25">
      <c r="A69" s="356"/>
      <c r="B69" s="356" t="s">
        <v>4</v>
      </c>
      <c r="C69" s="357" t="s">
        <v>195</v>
      </c>
      <c r="D69" s="358">
        <v>3427</v>
      </c>
      <c r="E69" s="354" t="s">
        <v>273</v>
      </c>
      <c r="F69" s="358">
        <v>620</v>
      </c>
      <c r="G69" s="354" t="s">
        <v>273</v>
      </c>
      <c r="H69" s="358">
        <v>2439</v>
      </c>
      <c r="I69" s="354" t="s">
        <v>273</v>
      </c>
      <c r="J69" s="358">
        <v>313</v>
      </c>
      <c r="K69" s="354" t="s">
        <v>273</v>
      </c>
      <c r="L69" s="358">
        <v>55</v>
      </c>
      <c r="M69" s="354" t="s">
        <v>273</v>
      </c>
      <c r="N69" s="358">
        <v>0</v>
      </c>
      <c r="O69" s="354" t="s">
        <v>273</v>
      </c>
      <c r="Q69" s="349">
        <f>'Table 1c'!H69-'Table 1a'!H69</f>
        <v>-475</v>
      </c>
      <c r="R69" s="358"/>
    </row>
    <row r="70" spans="1:27" s="349" customFormat="1" ht="12.75" customHeight="1" x14ac:dyDescent="0.25">
      <c r="A70" s="355"/>
      <c r="B70" s="356"/>
      <c r="C70" s="357"/>
      <c r="D70" s="358"/>
      <c r="E70" s="354"/>
      <c r="F70" s="358"/>
      <c r="G70" s="354"/>
      <c r="H70" s="358"/>
      <c r="I70" s="354"/>
      <c r="J70" s="358"/>
      <c r="K70" s="354"/>
      <c r="L70" s="358"/>
      <c r="M70" s="354"/>
      <c r="N70" s="358"/>
      <c r="O70" s="354"/>
      <c r="R70" s="358"/>
    </row>
    <row r="71" spans="1:27" s="349" customFormat="1" ht="12.75" customHeight="1" x14ac:dyDescent="0.25">
      <c r="A71" s="355">
        <v>2018</v>
      </c>
      <c r="B71" s="356" t="s">
        <v>1</v>
      </c>
      <c r="C71" s="357" t="s">
        <v>195</v>
      </c>
      <c r="D71" s="358">
        <v>4090</v>
      </c>
      <c r="E71" s="354" t="s">
        <v>497</v>
      </c>
      <c r="F71" s="358">
        <v>783</v>
      </c>
      <c r="G71" s="354" t="s">
        <v>497</v>
      </c>
      <c r="H71" s="358">
        <v>2818</v>
      </c>
      <c r="I71" s="354" t="s">
        <v>497</v>
      </c>
      <c r="J71" s="358">
        <v>386</v>
      </c>
      <c r="K71" s="354" t="s">
        <v>497</v>
      </c>
      <c r="L71" s="358">
        <v>102</v>
      </c>
      <c r="M71" s="354" t="s">
        <v>497</v>
      </c>
      <c r="N71" s="358">
        <v>1</v>
      </c>
      <c r="O71" s="354" t="s">
        <v>497</v>
      </c>
      <c r="Q71" s="349">
        <f>'Table 1c'!H71-'Table 1a'!H71</f>
        <v>0</v>
      </c>
      <c r="R71" s="358"/>
      <c r="AA71" s="349" t="s">
        <v>497</v>
      </c>
    </row>
    <row r="72" spans="1:27" s="349" customFormat="1" ht="12.75" customHeight="1" thickBot="1" x14ac:dyDescent="0.3">
      <c r="A72" s="356"/>
      <c r="B72" s="359"/>
      <c r="C72" s="359"/>
      <c r="D72" s="358"/>
      <c r="E72" s="354"/>
      <c r="F72" s="358"/>
      <c r="G72" s="354"/>
      <c r="H72" s="358"/>
      <c r="I72" s="354"/>
      <c r="J72" s="358"/>
      <c r="K72" s="354"/>
      <c r="L72" s="358"/>
      <c r="M72" s="354"/>
      <c r="N72" s="358"/>
      <c r="O72" s="354"/>
    </row>
    <row r="73" spans="1:27" s="349" customFormat="1" ht="12.75" customHeight="1" x14ac:dyDescent="0.2">
      <c r="A73" s="360" t="s">
        <v>498</v>
      </c>
      <c r="B73" s="360"/>
      <c r="C73" s="360"/>
      <c r="D73" s="360"/>
      <c r="E73" s="361"/>
      <c r="F73" s="360"/>
      <c r="G73" s="361"/>
      <c r="H73" s="360"/>
      <c r="I73" s="361"/>
      <c r="J73" s="360"/>
      <c r="K73" s="361"/>
      <c r="L73" s="360"/>
      <c r="M73" s="361"/>
      <c r="N73" s="360"/>
      <c r="O73" s="361"/>
    </row>
    <row r="74" spans="1:27" s="349" customFormat="1" ht="12.75" customHeight="1" x14ac:dyDescent="0.2">
      <c r="A74" s="362"/>
      <c r="B74" s="362"/>
      <c r="C74" s="362"/>
      <c r="D74" s="362"/>
      <c r="E74" s="363"/>
      <c r="F74" s="362"/>
      <c r="G74" s="363"/>
      <c r="H74" s="362"/>
      <c r="I74" s="363"/>
      <c r="J74" s="362"/>
      <c r="K74" s="363"/>
      <c r="L74" s="362"/>
      <c r="M74" s="363"/>
      <c r="N74" s="362"/>
      <c r="O74" s="363"/>
    </row>
    <row r="75" spans="1:27" s="349" customFormat="1" ht="12.75" hidden="1" customHeight="1" x14ac:dyDescent="0.2">
      <c r="A75" s="364">
        <v>2017</v>
      </c>
      <c r="B75" s="365" t="s">
        <v>4</v>
      </c>
      <c r="C75" s="365"/>
      <c r="D75" s="366" t="s">
        <v>121</v>
      </c>
      <c r="E75" s="363"/>
      <c r="F75" s="366" t="s">
        <v>121</v>
      </c>
      <c r="G75" s="363"/>
      <c r="H75" s="366" t="s">
        <v>121</v>
      </c>
      <c r="I75" s="363"/>
      <c r="J75" s="366" t="s">
        <v>121</v>
      </c>
      <c r="K75" s="363"/>
      <c r="L75" s="366" t="s">
        <v>121</v>
      </c>
      <c r="M75" s="363"/>
      <c r="N75" s="366" t="s">
        <v>121</v>
      </c>
      <c r="O75" s="363"/>
    </row>
    <row r="76" spans="1:27" s="349" customFormat="1" ht="12.75" hidden="1" customHeight="1" x14ac:dyDescent="0.2">
      <c r="A76" s="367"/>
      <c r="B76" s="368"/>
      <c r="C76" s="368"/>
      <c r="D76" s="369"/>
      <c r="E76" s="370"/>
      <c r="F76" s="369"/>
      <c r="G76" s="370"/>
      <c r="H76" s="369"/>
      <c r="I76" s="370"/>
      <c r="J76" s="369"/>
      <c r="K76" s="370"/>
      <c r="L76" s="369"/>
      <c r="M76" s="370"/>
      <c r="N76" s="369"/>
      <c r="O76" s="370"/>
    </row>
    <row r="77" spans="1:27" s="349" customFormat="1" ht="12.75" customHeight="1" thickBot="1" x14ac:dyDescent="0.25">
      <c r="A77" s="371">
        <v>2017</v>
      </c>
      <c r="B77" s="372" t="s">
        <v>1</v>
      </c>
      <c r="C77" s="372"/>
      <c r="D77" s="373">
        <v>-2.0124580737901243</v>
      </c>
      <c r="E77" s="374"/>
      <c r="F77" s="373">
        <v>-6.5632458233890194</v>
      </c>
      <c r="G77" s="374"/>
      <c r="H77" s="373">
        <v>-1.9826086956521771</v>
      </c>
      <c r="I77" s="373"/>
      <c r="J77" s="373">
        <v>2.9333333333333433</v>
      </c>
      <c r="K77" s="374"/>
      <c r="L77" s="373">
        <v>18.604651162790709</v>
      </c>
      <c r="M77" s="374"/>
      <c r="N77" s="373"/>
      <c r="O77" s="374"/>
    </row>
    <row r="78" spans="1:27" s="375" customFormat="1" ht="12.75" customHeight="1" x14ac:dyDescent="0.2">
      <c r="A78" s="408"/>
      <c r="B78" s="408"/>
      <c r="C78" s="408"/>
      <c r="D78" s="408"/>
      <c r="E78" s="408"/>
      <c r="F78" s="408"/>
      <c r="G78" s="408"/>
      <c r="H78" s="408"/>
      <c r="I78" s="408"/>
      <c r="J78" s="408"/>
      <c r="K78" s="408"/>
      <c r="L78" s="408"/>
      <c r="M78" s="408"/>
      <c r="N78" s="408"/>
      <c r="O78" s="408"/>
    </row>
    <row r="79" spans="1:27" s="375" customFormat="1" x14ac:dyDescent="0.2">
      <c r="A79" s="402" t="s">
        <v>259</v>
      </c>
      <c r="B79" s="402"/>
      <c r="C79" s="402"/>
      <c r="D79" s="402"/>
      <c r="E79" s="402"/>
      <c r="F79" s="402"/>
      <c r="G79" s="402"/>
      <c r="H79" s="402"/>
      <c r="I79" s="402"/>
      <c r="J79" s="402"/>
      <c r="K79" s="402"/>
      <c r="L79" s="402"/>
      <c r="M79" s="402"/>
      <c r="N79" s="402"/>
      <c r="O79" s="402"/>
    </row>
    <row r="80" spans="1:27" s="375" customFormat="1" ht="32.25" customHeight="1" x14ac:dyDescent="0.2">
      <c r="A80" s="402" t="s">
        <v>439</v>
      </c>
      <c r="B80" s="402"/>
      <c r="C80" s="402"/>
      <c r="D80" s="402"/>
      <c r="E80" s="402"/>
      <c r="F80" s="402"/>
      <c r="G80" s="402"/>
      <c r="H80" s="402"/>
      <c r="I80" s="402"/>
      <c r="J80" s="402"/>
      <c r="K80" s="402"/>
      <c r="L80" s="402"/>
      <c r="M80" s="402"/>
      <c r="N80" s="402"/>
      <c r="O80" s="402"/>
    </row>
    <row r="81" spans="1:15" s="375" customFormat="1" x14ac:dyDescent="0.2">
      <c r="A81" s="402" t="s">
        <v>440</v>
      </c>
      <c r="B81" s="402"/>
      <c r="C81" s="402"/>
      <c r="D81" s="402"/>
      <c r="E81" s="402"/>
      <c r="F81" s="402"/>
      <c r="G81" s="402"/>
      <c r="H81" s="402"/>
      <c r="I81" s="402"/>
      <c r="J81" s="402"/>
      <c r="K81" s="402"/>
      <c r="L81" s="402"/>
      <c r="M81" s="402"/>
      <c r="N81" s="402"/>
      <c r="O81" s="402"/>
    </row>
    <row r="82" spans="1:15" s="376" customFormat="1" ht="15" customHeight="1" x14ac:dyDescent="0.3">
      <c r="A82" s="402" t="s">
        <v>441</v>
      </c>
      <c r="B82" s="402"/>
      <c r="C82" s="402"/>
      <c r="D82" s="402"/>
      <c r="E82" s="402"/>
      <c r="F82" s="402"/>
      <c r="G82" s="402"/>
      <c r="H82" s="402"/>
      <c r="I82" s="402"/>
      <c r="J82" s="402"/>
      <c r="K82" s="402"/>
      <c r="L82" s="402"/>
      <c r="M82" s="402"/>
      <c r="N82" s="402"/>
      <c r="O82" s="402"/>
    </row>
    <row r="83" spans="1:15" s="377" customFormat="1" x14ac:dyDescent="0.3">
      <c r="A83" s="404" t="s">
        <v>392</v>
      </c>
      <c r="B83" s="404"/>
      <c r="C83" s="404"/>
      <c r="D83" s="404"/>
      <c r="E83" s="404"/>
      <c r="F83" s="404"/>
      <c r="G83" s="404"/>
      <c r="H83" s="404"/>
      <c r="I83" s="404"/>
      <c r="J83" s="404"/>
      <c r="K83" s="404"/>
      <c r="L83" s="404"/>
      <c r="M83" s="404"/>
      <c r="N83" s="404"/>
      <c r="O83" s="404"/>
    </row>
    <row r="84" spans="1:15" s="377" customFormat="1" ht="32.25" customHeight="1" x14ac:dyDescent="0.3">
      <c r="A84" s="402" t="s">
        <v>393</v>
      </c>
      <c r="B84" s="402"/>
      <c r="C84" s="402"/>
      <c r="D84" s="402"/>
      <c r="E84" s="402"/>
      <c r="F84" s="402"/>
      <c r="G84" s="402"/>
      <c r="H84" s="402"/>
      <c r="I84" s="402"/>
      <c r="J84" s="402"/>
      <c r="K84" s="402"/>
      <c r="L84" s="402"/>
      <c r="M84" s="402"/>
      <c r="N84" s="402"/>
      <c r="O84" s="402"/>
    </row>
    <row r="85" spans="1:15" ht="31.5" customHeight="1" x14ac:dyDescent="0.3">
      <c r="A85" s="403" t="s">
        <v>394</v>
      </c>
      <c r="B85" s="403"/>
      <c r="C85" s="403"/>
      <c r="D85" s="403"/>
      <c r="E85" s="403"/>
      <c r="F85" s="403"/>
      <c r="G85" s="403"/>
      <c r="H85" s="403"/>
      <c r="I85" s="403"/>
      <c r="J85" s="403"/>
      <c r="K85" s="403"/>
      <c r="L85" s="403"/>
      <c r="M85" s="403"/>
      <c r="N85" s="403"/>
      <c r="O85" s="403"/>
    </row>
    <row r="86" spans="1:15" ht="30" customHeight="1" x14ac:dyDescent="0.3">
      <c r="A86" s="401" t="s">
        <v>398</v>
      </c>
      <c r="B86" s="401"/>
      <c r="C86" s="401"/>
      <c r="D86" s="401"/>
      <c r="E86" s="401"/>
      <c r="F86" s="401"/>
      <c r="G86" s="401"/>
      <c r="H86" s="401"/>
      <c r="I86" s="401"/>
      <c r="J86" s="401"/>
      <c r="K86" s="401"/>
      <c r="L86" s="401"/>
      <c r="M86" s="401"/>
      <c r="N86" s="401"/>
      <c r="O86" s="401"/>
    </row>
    <row r="87" spans="1:15" ht="32.25" customHeight="1" x14ac:dyDescent="0.3">
      <c r="A87" s="403" t="s">
        <v>395</v>
      </c>
      <c r="B87" s="403"/>
      <c r="C87" s="403"/>
      <c r="D87" s="403"/>
      <c r="E87" s="403"/>
      <c r="F87" s="403"/>
      <c r="G87" s="403"/>
      <c r="H87" s="403"/>
      <c r="I87" s="403"/>
      <c r="J87" s="403"/>
      <c r="K87" s="403"/>
      <c r="L87" s="403"/>
      <c r="M87" s="403"/>
      <c r="N87" s="403"/>
      <c r="O87" s="403"/>
    </row>
    <row r="88" spans="1:15" ht="48" customHeight="1" x14ac:dyDescent="0.3">
      <c r="A88" s="401" t="s">
        <v>451</v>
      </c>
      <c r="B88" s="401"/>
      <c r="C88" s="401"/>
      <c r="D88" s="401"/>
      <c r="E88" s="401"/>
      <c r="F88" s="401"/>
      <c r="G88" s="401"/>
      <c r="H88" s="401"/>
      <c r="I88" s="401"/>
      <c r="J88" s="401"/>
      <c r="K88" s="401"/>
      <c r="L88" s="401"/>
      <c r="M88" s="401"/>
      <c r="N88" s="401"/>
      <c r="O88" s="401"/>
    </row>
    <row r="89" spans="1:15" ht="12.75" customHeight="1" x14ac:dyDescent="0.3"/>
    <row r="90" spans="1:15" x14ac:dyDescent="0.3">
      <c r="A90" s="401"/>
      <c r="B90" s="401"/>
      <c r="C90" s="401"/>
      <c r="D90" s="401"/>
      <c r="E90" s="401"/>
      <c r="F90" s="401"/>
      <c r="G90" s="401"/>
      <c r="H90" s="401"/>
      <c r="I90" s="401"/>
      <c r="J90" s="401"/>
      <c r="K90" s="401"/>
      <c r="L90" s="401"/>
      <c r="M90" s="401"/>
      <c r="N90" s="401"/>
      <c r="O90" s="401"/>
    </row>
    <row r="91" spans="1:15" ht="12.75" customHeight="1" x14ac:dyDescent="0.3"/>
    <row r="92" spans="1:15" ht="12.75" customHeight="1" x14ac:dyDescent="0.3">
      <c r="A92" s="402"/>
      <c r="B92" s="402"/>
      <c r="C92" s="402"/>
      <c r="D92" s="402"/>
      <c r="E92" s="402"/>
      <c r="F92" s="402"/>
      <c r="G92" s="402"/>
      <c r="H92" s="402"/>
      <c r="I92" s="402"/>
      <c r="J92" s="402"/>
      <c r="K92" s="402"/>
      <c r="L92" s="402"/>
      <c r="M92" s="402"/>
      <c r="N92" s="402"/>
      <c r="O92" s="402"/>
    </row>
  </sheetData>
  <mergeCells count="20">
    <mergeCell ref="A78:O78"/>
    <mergeCell ref="A79:O79"/>
    <mergeCell ref="A80:O80"/>
    <mergeCell ref="J8:O8"/>
    <mergeCell ref="D9:E9"/>
    <mergeCell ref="F9:G9"/>
    <mergeCell ref="H9:I9"/>
    <mergeCell ref="J9:K9"/>
    <mergeCell ref="L9:M9"/>
    <mergeCell ref="N9:O9"/>
    <mergeCell ref="A81:O81"/>
    <mergeCell ref="A82:O82"/>
    <mergeCell ref="A83:O83"/>
    <mergeCell ref="A90:O90"/>
    <mergeCell ref="A92:O92"/>
    <mergeCell ref="A84:O84"/>
    <mergeCell ref="A85:O85"/>
    <mergeCell ref="A86:O86"/>
    <mergeCell ref="A87:O87"/>
    <mergeCell ref="A88:O88"/>
  </mergeCells>
  <hyperlinks>
    <hyperlink ref="A7" location="'Table 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22</vt:i4>
      </vt:variant>
    </vt:vector>
  </HeadingPairs>
  <TitlesOfParts>
    <vt:vector size="48" baseType="lpstr">
      <vt:lpstr>Input data (2)</vt:lpstr>
      <vt:lpstr>Output data - DO NOT TOUCH (2)</vt:lpstr>
      <vt:lpstr>Table Cover sheet</vt:lpstr>
      <vt:lpstr>Table contents</vt:lpstr>
      <vt:lpstr>Table Notes</vt:lpstr>
      <vt:lpstr>Table 1a</vt:lpstr>
      <vt:lpstr>Table 1b</vt:lpstr>
      <vt:lpstr>Table 1c</vt:lpstr>
      <vt:lpstr>Table 1d</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Michael McDaid</cp:lastModifiedBy>
  <cp:lastPrinted>2018-04-19T13:52:07Z</cp:lastPrinted>
  <dcterms:created xsi:type="dcterms:W3CDTF">2008-05-07T13:04:23Z</dcterms:created>
  <dcterms:modified xsi:type="dcterms:W3CDTF">2019-03-06T08:28:13Z</dcterms:modified>
</cp:coreProperties>
</file>