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C:\Users\MDAVID\OneDrive - MHCLG\Documents\"/>
    </mc:Choice>
  </mc:AlternateContent>
  <xr:revisionPtr revIDLastSave="0" documentId="11_02CAB2064AE9F7BCA56C37DAFA4C7EAB871B3054" xr6:coauthVersionLast="36" xr6:coauthVersionMax="36" xr10:uidLastSave="{00000000-0000-0000-0000-000000000000}"/>
  <bookViews>
    <workbookView xWindow="14390" yWindow="-20" windowWidth="14430" windowHeight="11550" tabRatio="896" xr2:uid="{00000000-000D-0000-FFFF-FFFF00000000}"/>
  </bookViews>
  <sheets>
    <sheet name="Contents" sheetId="1" r:id="rId1"/>
    <sheet name="Table 1 - LA" sheetId="8" r:id="rId2"/>
    <sheet name="Table 1b-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LA'!$C$1:$C$354</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1'!$B$2:$E$39</definedName>
    <definedName name="_xlnm.Print_Area" localSheetId="16">'Release Table 10'!$B$3:$J$41</definedName>
    <definedName name="_xlnm.Print_Area" localSheetId="6">'Release Table 2'!$A$2:$G$38</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9'!$A$1:$G$19</definedName>
    <definedName name="_xlnm.Print_Area" localSheetId="14">'Release Table 9a'!$A$2:$V$16</definedName>
    <definedName name="_xlnm.Print_Area" localSheetId="15">'Release Table 9b'!$A$1:$CY$51</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5" i="22" l="1"/>
  <c r="C26" i="22" s="1"/>
  <c r="D24" i="22"/>
  <c r="E31" i="22"/>
  <c r="G27" i="22"/>
  <c r="G26" i="22"/>
  <c r="G25" i="22"/>
  <c r="G24" i="22"/>
  <c r="G23" i="22"/>
  <c r="G22" i="22"/>
  <c r="G21" i="22"/>
  <c r="F22" i="22"/>
  <c r="F27" i="22"/>
  <c r="F26" i="22"/>
  <c r="F25" i="22"/>
  <c r="F24" i="22"/>
  <c r="F23" i="22"/>
  <c r="F21" i="22"/>
  <c r="D21" i="22" l="1"/>
  <c r="C22" i="22" s="1"/>
  <c r="C23" i="22" s="1"/>
  <c r="C21" i="22"/>
  <c r="F8" i="16" l="1"/>
  <c r="F7" i="16"/>
  <c r="F6" i="16"/>
  <c r="F5" i="16"/>
  <c r="K6" i="24" l="1"/>
  <c r="K7" i="24"/>
  <c r="K8" i="24"/>
  <c r="K9" i="24"/>
  <c r="K10" i="24"/>
  <c r="K11" i="24"/>
  <c r="K12" i="24"/>
  <c r="K13" i="24"/>
  <c r="K14" i="24"/>
  <c r="K15" i="24"/>
</calcChain>
</file>

<file path=xl/sharedStrings.xml><?xml version="1.0" encoding="utf-8"?>
<sst xmlns="http://schemas.openxmlformats.org/spreadsheetml/2006/main" count="5637" uniqueCount="883">
  <si>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</si>
  <si>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</si>
  <si>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</si>
  <si>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</si>
  <si>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</si>
  <si>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</si>
  <si>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</si>
  <si>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</si>
  <si>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</si>
  <si>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</si>
  <si>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</si>
  <si>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</si>
  <si>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</si>
  <si>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</si>
  <si>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</si>
  <si>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</si>
  <si>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</si>
  <si>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</si>
  <si>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</si>
  <si>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</si>
  <si>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</si>
  <si>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</si>
  <si>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</si>
  <si>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</si>
  <si>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</si>
  <si>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</si>
  <si>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</si>
  <si>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</si>
  <si>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</si>
  <si>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</si>
  <si>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</si>
  <si>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</si>
  <si>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</si>
  <si>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</si>
  <si>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</si>
  <si>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</si>
  <si>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</si>
  <si>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</si>
  <si>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</si>
  <si>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</si>
  <si>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</si>
  <si>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</si>
  <si>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</si>
  <si>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</si>
  <si>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</si>
  <si>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</si>
  <si>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</si>
  <si>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</si>
  <si>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</si>
  <si>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</si>
  <si>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</si>
  <si>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</si>
  <si>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</si>
  <si>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</si>
  <si>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</si>
  <si>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</si>
  <si>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</si>
  <si>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</si>
  <si>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</si>
  <si>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</si>
  <si>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</si>
  <si>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</si>
  <si>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</si>
  <si>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</si>
  <si>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</si>
  <si>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</si>
  <si>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</si>
  <si>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</si>
  <si>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</si>
  <si>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</si>
  <si>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</si>
  <si>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</si>
  <si>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</si>
  <si>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</si>
  <si>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</si>
  <si>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</si>
  <si>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</si>
  <si>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</si>
  <si>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</si>
  <si>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</si>
  <si>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</si>
  <si>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</si>
  <si>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</si>
  <si>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</si>
  <si>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</si>
  <si>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</si>
  <si>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</si>
  <si>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</si>
  <si>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</si>
  <si>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</si>
  <si>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</si>
  <si>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</si>
  <si>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</si>
  <si>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</si>
  <si>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</si>
  <si>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</si>
  <si>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</si>
  <si>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</si>
  <si>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</si>
  <si>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</si>
  <si>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</si>
  <si>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</si>
  <si>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</si>
  <si>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</si>
  <si>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</si>
  <si>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</si>
  <si>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</si>
  <si>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</si>
  <si>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</si>
  <si>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</si>
  <si>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</si>
  <si>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</si>
  <si>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</si>
  <si>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</si>
  <si>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</si>
  <si>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</si>
  <si>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</si>
  <si>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</si>
  <si>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</si>
  <si>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</si>
  <si>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</si>
  <si>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</si>
  <si>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</si>
  <si>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</si>
  <si>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</si>
  <si>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</si>
  <si>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</si>
  <si>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</si>
  <si>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</si>
  <si>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</si>
  <si>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</si>
  <si>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</si>
  <si>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</si>
  <si>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</si>
  <si>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</si>
  <si>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</si>
  <si>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</si>
  <si>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</si>
  <si>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</si>
  <si>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</si>
  <si>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</si>
  <si>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</si>
  <si>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</si>
  <si>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</si>
  <si>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</si>
  <si>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</si>
  <si>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</si>
  <si>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</si>
  <si>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</si>
  <si>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</si>
  <si>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</si>
  <si>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</si>
  <si>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</si>
  <si>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</si>
  <si>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</si>
  <si>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</si>
  <si>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</si>
  <si>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</si>
  <si>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</si>
  <si>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</si>
  <si>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</si>
  <si>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</si>
  <si>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</si>
  <si>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</si>
  <si>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</si>
  <si>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</si>
  <si>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</si>
  <si>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</si>
  <si>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</si>
  <si>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</si>
  <si>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</si>
  <si>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</si>
  <si>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</si>
  <si>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</si>
  <si>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</si>
  <si>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</si>
  <si>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</si>
  <si>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</si>
  <si>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</si>
  <si>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</si>
  <si>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</si>
  <si>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</si>
  <si>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</si>
  <si>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</si>
  <si>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</si>
  <si>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</si>
  <si>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</si>
  <si>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</si>
  <si>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</si>
  <si>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</si>
  <si>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</si>
  <si>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</si>
  <si>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</si>
  <si>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</si>
  <si>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</si>
  <si>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</si>
  <si>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</si>
  <si>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</si>
  <si>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</si>
  <si>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</si>
  <si>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</si>
  <si>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</si>
  <si>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</si>
  <si>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</si>
  <si>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</si>
  <si>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</si>
  <si>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</si>
  <si>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</si>
  <si>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</si>
  <si>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</si>
  <si>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</si>
  <si>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</si>
  <si>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</si>
  <si>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</si>
  <si>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</si>
  <si>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</si>
  <si>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</si>
  <si>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</si>
  <si>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</si>
  <si>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</si>
  <si>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</si>
  <si>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</si>
  <si>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</si>
  <si>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</si>
  <si>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</si>
  <si>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</si>
  <si>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</si>
  <si>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</si>
  <si>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</si>
  <si>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</si>
  <si>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</si>
  <si>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</si>
  <si>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</si>
  <si>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</si>
  <si>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</si>
  <si>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</si>
  <si>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</si>
  <si>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</si>
  <si>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</si>
  <si>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</si>
  <si>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</si>
  <si>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</si>
  <si>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</si>
  <si>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</si>
  <si>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</si>
  <si>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</si>
  <si>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</si>
  <si>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</si>
  <si>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</si>
  <si>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</si>
  <si>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</si>
  <si>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</si>
  <si>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</si>
  <si>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</si>
  <si>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</si>
  <si>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</si>
  <si>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</si>
  <si>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</si>
  <si>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</si>
  <si>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</si>
  <si>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</si>
  <si>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</si>
  <si>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</si>
  <si>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</si>
  <si>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</si>
  <si>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</si>
  <si>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</si>
  <si>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</si>
  <si>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</si>
  <si>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</si>
  <si>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</si>
  <si>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</si>
  <si>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</si>
  <si>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</si>
  <si>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</si>
  <si>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</si>
  <si>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</si>
  <si>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</si>
  <si>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</si>
  <si>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</si>
  <si>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</si>
  <si>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</si>
  <si>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</si>
  <si>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</si>
  <si>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</si>
  <si>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</si>
  <si>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</si>
  <si>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</si>
  <si>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</si>
  <si>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</si>
  <si>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</si>
  <si>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</si>
  <si>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</si>
  <si>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</si>
  <si>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</si>
  <si>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</si>
  <si>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</si>
  <si>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</si>
  <si>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</si>
  <si>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</si>
  <si>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</si>
  <si>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</si>
  <si>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</si>
  <si>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</si>
  <si>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</si>
  <si>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</si>
  <si>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</si>
  <si>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</si>
  <si>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</si>
  <si>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</si>
  <si>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</si>
  <si>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</si>
  <si>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</si>
  <si>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</si>
  <si>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</si>
  <si>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</si>
  <si>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</si>
  <si>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</si>
  <si>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</si>
  <si>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</si>
  <si>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</si>
  <si>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</si>
  <si>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</si>
  <si>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</si>
  <si>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</si>
  <si>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</si>
  <si>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</si>
  <si>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</si>
  <si>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</si>
  <si>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</si>
  <si>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</si>
  <si>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</si>
  <si>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</si>
  <si>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</si>
  <si>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</si>
  <si>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</si>
  <si>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</si>
  <si>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</si>
  <si>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</si>
  <si>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</si>
  <si>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</si>
  <si>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</si>
  <si>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</si>
  <si>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</si>
  <si>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</si>
  <si>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</si>
  <si>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</si>
  <si>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</si>
  <si>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</si>
  <si>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</si>
  <si>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</si>
  <si>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</si>
  <si>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</si>
  <si>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</si>
  <si>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</si>
  <si>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</si>
  <si>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</si>
  <si>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</si>
  <si>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</si>
  <si>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</si>
  <si>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</si>
  <si>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</si>
  <si>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</si>
  <si>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</si>
  <si>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</si>
  <si>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</si>
  <si>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</si>
  <si>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</si>
  <si>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</si>
  <si>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</si>
  <si>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</si>
  <si>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</si>
  <si>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</si>
  <si>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</si>
  <si>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</si>
  <si>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</si>
  <si>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</si>
  <si>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</si>
  <si>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</si>
  <si>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</si>
  <si>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</si>
  <si>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</si>
  <si>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</si>
  <si>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</si>
  <si>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</si>
  <si>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</si>
  <si>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</si>
  <si>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</si>
  <si>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</si>
  <si>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</si>
  <si>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</si>
  <si>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</si>
  <si>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</si>
  <si>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</si>
  <si>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</si>
  <si>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</si>
  <si>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</si>
  <si>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</si>
  <si>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</si>
  <si>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</si>
  <si>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</si>
  <si>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</si>
  <si>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</si>
  <si>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</si>
  <si>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</si>
  <si>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</si>
  <si>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</si>
  <si>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</si>
  <si>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</si>
  <si>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</si>
  <si>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</si>
  <si>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</si>
  <si>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</si>
  <si>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</si>
  <si>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</si>
  <si>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</si>
  <si>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</si>
  <si>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</si>
  <si>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</si>
  <si>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</si>
  <si>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</si>
  <si>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</si>
  <si>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</si>
  <si>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</si>
  <si>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</si>
  <si>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</si>
  <si>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</si>
  <si>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</si>
  <si>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</si>
  <si>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</si>
  <si>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</si>
  <si>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</si>
  <si>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</si>
  <si>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</si>
  <si>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</si>
  <si>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</si>
  <si>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</si>
  <si>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</si>
  <si>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</si>
  <si>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</si>
  <si>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</si>
  <si>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</si>
  <si>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</si>
  <si>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</si>
  <si>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</si>
  <si>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</si>
  <si>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</si>
  <si>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</si>
  <si>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</si>
  <si>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</si>
  <si>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</si>
  <si>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</si>
  <si>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</si>
  <si>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</si>
  <si>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</si>
  <si>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</si>
  <si>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</si>
  <si>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</si>
  <si>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</si>
  <si>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</si>
  <si>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</si>
  <si>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</si>
  <si>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</si>
  <si>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</si>
  <si>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</si>
  <si>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</si>
  <si>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</si>
  <si>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</si>
  <si>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</si>
  <si>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</si>
  <si>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</si>
  <si>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</si>
  <si>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</si>
  <si>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</si>
  <si>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</si>
  <si>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</si>
  <si>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</si>
  <si>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</si>
  <si>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</si>
  <si>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</si>
  <si>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</si>
  <si>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</si>
  <si>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</si>
  <si>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</si>
  <si>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</si>
  <si>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</si>
  <si>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</si>
  <si>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</si>
  <si>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</si>
  <si>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</si>
  <si>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</si>
  <si>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</si>
  <si>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</si>
  <si>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</si>
  <si>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</si>
  <si>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</si>
  <si>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</si>
  <si>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</si>
  <si>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</si>
  <si>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</si>
  <si>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</si>
  <si>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</si>
  <si>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</si>
  <si>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</si>
  <si>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</si>
  <si>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</si>
  <si>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</si>
  <si>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</si>
  <si>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</si>
  <si>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</si>
  <si>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</si>
  <si>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</si>
  <si>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</si>
  <si>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</si>
  <si>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</si>
  <si>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</si>
  <si>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</si>
  <si>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</si>
  <si>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</si>
  <si>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</si>
  <si>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</si>
  <si>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</si>
  <si>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</si>
  <si>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</si>
  <si>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</si>
  <si>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</si>
  <si>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</si>
  <si>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</si>
  <si>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</si>
  <si>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</si>
  <si>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</si>
  <si>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</si>
  <si>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</si>
  <si>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</si>
  <si>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</si>
  <si>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</si>
  <si>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</si>
  <si>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</si>
  <si>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</si>
  <si>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</si>
  <si>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</si>
  <si>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</si>
  <si>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</si>
  <si>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</si>
  <si>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</si>
  <si>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</si>
  <si>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</si>
  <si>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</si>
  <si>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</si>
  <si>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</si>
  <si>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</si>
  <si>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</si>
  <si>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</si>
  <si>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</si>
  <si>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</si>
  <si>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</si>
  <si>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</si>
  <si>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</si>
  <si>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</si>
  <si>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</si>
  <si>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</si>
  <si>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</si>
  <si>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</si>
  <si>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</si>
  <si>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</si>
  <si>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</si>
  <si>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</si>
  <si>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</si>
  <si>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</si>
  <si>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</si>
  <si>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</si>
  <si>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</si>
  <si>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</si>
  <si>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</si>
  <si>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</si>
  <si>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</si>
  <si>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</si>
  <si>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</si>
  <si>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</si>
  <si>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</si>
  <si>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</si>
  <si>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</si>
  <si>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</si>
  <si>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</si>
  <si>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</si>
  <si>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</si>
  <si>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</si>
  <si>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</si>
  <si>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</si>
  <si>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</si>
  <si>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</si>
  <si>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</si>
  <si>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</si>
  <si>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</si>
  <si>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</si>
  <si>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</si>
  <si>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</si>
  <si>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</si>
  <si>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</si>
  <si>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</si>
  <si>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</si>
  <si>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</si>
  <si>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</si>
  <si>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</si>
  <si>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</si>
  <si>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</si>
  <si>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</si>
  <si>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</si>
  <si>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</si>
  <si>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</si>
  <si>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</si>
  <si>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</si>
  <si>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</si>
  <si>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</si>
  <si>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</si>
  <si>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</si>
  <si>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</si>
  <si>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</si>
  <si>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</si>
  <si>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</si>
  <si>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</si>
  <si>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</si>
  <si>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</si>
  <si>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</si>
  <si>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</si>
  <si>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</si>
  <si>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</si>
  <si>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</si>
  <si>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</si>
  <si>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</si>
  <si>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</si>
  <si>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</si>
  <si>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</si>
  <si>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</si>
  <si>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</si>
  <si>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</si>
  <si>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</si>
  <si>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</si>
  <si>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</si>
  <si>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</si>
  <si>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</si>
  <si>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</si>
  <si>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</si>
  <si>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</si>
  <si>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</si>
  <si>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</si>
  <si>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</si>
  <si>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</si>
  <si>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</si>
  <si>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</si>
  <si>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</si>
  <si>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</si>
  <si>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</si>
  <si>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</si>
  <si>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</si>
  <si>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</si>
  <si>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</si>
  <si>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</si>
  <si>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</si>
  <si>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</si>
  <si>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</si>
  <si>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</si>
  <si>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</si>
  <si>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</si>
  <si>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</si>
  <si>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</si>
  <si>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</si>
  <si>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</si>
  <si>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</si>
  <si>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</si>
  <si>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</si>
  <si>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</si>
  <si>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</si>
  <si>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</si>
  <si>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</si>
  <si>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</si>
  <si>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Completions*</t>
  </si>
  <si>
    <t>Number and value of Help to Buy: Equity Loans (quarterly),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</si>
  <si>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</si>
  <si>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</si>
  <si>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</si>
  <si>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</si>
  <si>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</si>
  <si>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</si>
  <si>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</si>
  <si>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</si>
  <si>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</si>
  <si>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</si>
  <si>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</si>
  <si>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</si>
  <si>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</si>
  <si>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</si>
  <si>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</si>
  <si>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</si>
  <si>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</si>
  <si>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</si>
  <si>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</si>
  <si>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</si>
  <si>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</si>
  <si>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</si>
  <si>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r>
      <t>Total value of properties sold (£m)</t>
    </r>
    <r>
      <rPr>
        <b/>
        <vertAlign val="superscript"/>
        <sz val="10"/>
        <color rgb="FF000000"/>
        <rFont val="Arial"/>
        <family val="2"/>
      </rPr>
      <t>2</t>
    </r>
  </si>
  <si>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</si>
  <si>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</si>
  <si>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</si>
  <si>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</si>
  <si>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</si>
  <si>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</si>
  <si>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</si>
  <si>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</si>
  <si>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</si>
  <si>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</si>
  <si>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</si>
  <si>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</si>
  <si>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</si>
  <si>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</si>
  <si>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</si>
  <si>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</si>
  <si>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</si>
  <si>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</si>
  <si>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Detached</t>
  </si>
  <si>
    <t>Up to 5%</t>
  </si>
  <si>
    <t>5.1% to 10%</t>
  </si>
  <si>
    <t>10.1% to 15%</t>
  </si>
  <si>
    <t>15.1% or more</t>
  </si>
  <si>
    <t>1. The deposit level for each transaction is calculated by expressing the amount of purchaser deposit as a percentage of the purchase price, and rounding to one decimal place.</t>
  </si>
  <si>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</si>
  <si>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</si>
  <si>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</si>
  <si>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</si>
  <si>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</si>
  <si>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</si>
  <si>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</si>
  <si>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</si>
  <si>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</si>
  <si>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</si>
  <si>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</si>
  <si>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</si>
  <si>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</si>
  <si>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</si>
  <si>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</si>
  <si>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</si>
  <si>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</si>
  <si>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</si>
  <si>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</si>
  <si>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</si>
  <si>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</si>
  <si>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</si>
  <si>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</si>
  <si>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</si>
  <si>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</si>
  <si>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</si>
  <si>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</si>
  <si>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</si>
  <si>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</si>
  <si>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</si>
  <si>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</si>
  <si>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</si>
  <si>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</si>
  <si>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</si>
  <si>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</si>
  <si>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</si>
  <si>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</si>
  <si>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</si>
  <si>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</si>
  <si>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</si>
  <si>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</si>
  <si>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</si>
  <si>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</si>
  <si>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</si>
  <si>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</si>
  <si>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</si>
  <si>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</si>
  <si>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</si>
  <si>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</si>
  <si>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3. Includes 7 properties (5 detached, 1 semi-detached and 1 terraced) for which the tenure type was not recorded.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</si>
  <si>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</si>
  <si>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</si>
  <si>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</si>
  <si>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</si>
  <si>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</si>
  <si>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</si>
  <si>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</si>
  <si>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</si>
  <si>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</si>
  <si>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Houses</t>
  </si>
  <si>
    <t>Other</t>
  </si>
  <si>
    <t>Number and percentage of Help to Buy: Equity Loans (quarterly), by property type and tenure, England.</t>
  </si>
  <si>
    <t>Number and percentage of Help to Buy: Equity Loans (quarterly), by property type and tenure, local authority, England.</t>
  </si>
  <si>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</si>
  <si>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</si>
  <si>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</si>
  <si>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</si>
  <si>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</si>
  <si>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</si>
  <si>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</si>
  <si>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</si>
  <si>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 Number of Help to Buy: Equity Loans (quarterly) for leasehold houses, by local authority1,2, England</t>
  </si>
  <si>
    <t>Table 9biii): Number of Help to Buy: Equity Loans (quarterly) for houses with unrecorded tenure, by local authority1,2, England</t>
  </si>
  <si>
    <t>..</t>
  </si>
  <si>
    <r>
      <t>Total</t>
    </r>
    <r>
      <rPr>
        <b/>
        <vertAlign val="superscript"/>
        <sz val="10"/>
        <color rgb="FF000000"/>
        <rFont val="Arial"/>
        <family val="2"/>
      </rPr>
      <t>3</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</si>
  <si>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</si>
  <si>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June (R)</t>
  </si>
  <si>
    <t>April (R)</t>
  </si>
  <si>
    <t>December (R)</t>
  </si>
  <si>
    <t>Ministry of Housing, Communities and Local Government</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</si>
  <si>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</si>
  <si>
    <t>Q2 (R)</t>
  </si>
  <si>
    <t>Q3 (R)</t>
  </si>
  <si>
    <t>Q4 (R)</t>
  </si>
  <si>
    <t>Q1 (R)</t>
  </si>
  <si>
    <t>Non First Time Buyers</t>
  </si>
  <si>
    <t>Semi-Detached</t>
  </si>
  <si>
    <t>Unrecorded</t>
  </si>
  <si>
    <t>All Properties</t>
  </si>
  <si>
    <t>Deposit band1</t>
  </si>
  <si>
    <t>Total applicant household Income1</t>
  </si>
  <si>
    <t>of which leasehold</t>
  </si>
  <si>
    <t>Semi-detached</t>
  </si>
  <si>
    <t>Leasehold</t>
  </si>
  <si>
    <t>Freehold</t>
  </si>
  <si>
    <t xml:space="preserve"> Other (Total)</t>
  </si>
  <si>
    <t>Houses (Total)</t>
  </si>
  <si>
    <t>Unrecorded (Total</t>
  </si>
  <si>
    <t>Table 9a: Number and percentage of Help to Buy: Equity Loans (quarterly), by property type and tenure, England.</t>
  </si>
  <si>
    <t>January (R)</t>
  </si>
  <si>
    <t>February (R)</t>
  </si>
  <si>
    <t>March (R)</t>
  </si>
  <si>
    <t>Cumulative Total</t>
  </si>
  <si>
    <t>Number and value of Help to Buy: Equity Loans (quarterly) for first time buyers,  by local authority, England</t>
  </si>
  <si>
    <t>Table 1b - Quarterly</t>
  </si>
  <si>
    <r>
      <t xml:space="preserve">Cumulative number of Help to Buy: NewBuy completions, by local authority, England. </t>
    </r>
    <r>
      <rPr>
        <i/>
        <sz val="11"/>
        <color rgb="FFFF0000"/>
        <rFont val="Arial"/>
        <family val="2"/>
      </rPr>
      <t xml:space="preserve">(This table is no longer updated). </t>
    </r>
  </si>
  <si>
    <r>
      <t xml:space="preserve">Number of legal completions, Government liability (£m), and cost to Government (£m) under the NewBuy Guarantee scheme, England </t>
    </r>
    <r>
      <rPr>
        <sz val="11"/>
        <color rgb="FFFF0000"/>
        <rFont val="Arial"/>
        <family val="2"/>
      </rPr>
      <t>(This table is no longer updated)</t>
    </r>
    <r>
      <rPr>
        <sz val="11"/>
        <color theme="1"/>
        <rFont val="Arial"/>
        <family val="2"/>
      </rPr>
      <t xml:space="preserve">. </t>
    </r>
  </si>
  <si>
    <t xml:space="preserve"> This table is no longer updated as the Help to Buy: NewBuy scheme closed in 2015. For further details please see the statistical release.</t>
  </si>
  <si>
    <r>
      <t>Table 1: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</si>
  <si>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</si>
  <si>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r>
      <t xml:space="preserve">All properties </t>
    </r>
    <r>
      <rPr>
        <b/>
        <vertAlign val="superscript"/>
        <sz val="10"/>
        <color theme="1"/>
        <rFont val="Arial"/>
        <family val="2"/>
      </rPr>
      <t>23</t>
    </r>
  </si>
  <si>
    <r>
      <t>All properties</t>
    </r>
    <r>
      <rPr>
        <b/>
        <vertAlign val="superscript"/>
        <sz val="10"/>
        <color theme="1"/>
        <rFont val="Arial"/>
        <family val="2"/>
      </rPr>
      <t>1</t>
    </r>
  </si>
  <si>
    <t>1 It does include the 7 properties (5 detached, 1 semi-detached and 1 terraced) for which the tenure type was not recorded.</t>
  </si>
  <si>
    <r>
      <t>Houses</t>
    </r>
    <r>
      <rPr>
        <b/>
        <vertAlign val="superscript"/>
        <sz val="10"/>
        <color theme="1"/>
        <rFont val="Arial"/>
        <family val="2"/>
      </rPr>
      <t>3</t>
    </r>
    <r>
      <rPr>
        <b/>
        <sz val="10"/>
        <color theme="1"/>
        <rFont val="Arial"/>
        <family val="2"/>
      </rPr>
      <t>:</t>
    </r>
  </si>
  <si>
    <t>housing.statistics@communities.gov.uk</t>
  </si>
  <si>
    <t xml:space="preserve">Q3 </t>
  </si>
  <si>
    <t xml:space="preserve">Q1 </t>
  </si>
  <si>
    <t xml:space="preserve">Q4 </t>
  </si>
  <si>
    <t xml:space="preserve">Q2 </t>
  </si>
  <si>
    <t xml:space="preserve">Q2 (R) </t>
  </si>
  <si>
    <t>Q3 (P)</t>
  </si>
  <si>
    <t>1.  Includes 28 completions (25 for First Time Buyers) for which the property type was not recorded and 48 Studio apartments (all First Time Buyers).</t>
  </si>
  <si>
    <r>
      <t xml:space="preserve">2. Includes 28 completions for which the property type was not recorded (18 freehold, 10 leasehold) and 48 Studio apartments </t>
    </r>
    <r>
      <rPr>
        <sz val="9"/>
        <rFont val="Arial"/>
        <family val="2"/>
      </rPr>
      <t>(2 freehold, 46 leasehold</t>
    </r>
    <r>
      <rPr>
        <sz val="9"/>
        <color theme="1"/>
        <rFont val="Arial"/>
        <family val="2"/>
      </rPr>
      <t>).</t>
    </r>
  </si>
  <si>
    <t>Table 3: Cumulative number of legal completions to 30 September 2018, by purchase price, England.</t>
  </si>
  <si>
    <t>Table 4: Average purchase price of property sold under the Help to Buy: Equity Loan scheme, by quarter, to 30 September 2018, England.</t>
  </si>
  <si>
    <r>
      <t>Table 4a: Average purchase price of property sold under the Help to Buy: Equity Loan scheme, by quarter, to 30 September 2018, London</t>
    </r>
    <r>
      <rPr>
        <b/>
        <vertAlign val="superscript"/>
        <sz val="12"/>
        <color theme="0"/>
        <rFont val="Arial"/>
        <family val="2"/>
      </rPr>
      <t>1</t>
    </r>
  </si>
  <si>
    <t>Table 4b: Average purchase price of property sold under the Help to Buy: Equity Loan scheme, by quarter, to 30 September 2018, England excluding London</t>
  </si>
  <si>
    <t>Table 5: Cumulative number of legal completions to 30 September 2018, by property type, England.</t>
  </si>
  <si>
    <t>Table 6: Cumulative number of legal completions to 30 September 2018, by purchaser deposit level and type of purchaser, England.</t>
  </si>
  <si>
    <t>Table 7: Cumulative number of legal completions, to 30 September 2018, by total applicant household income, England.</t>
  </si>
  <si>
    <t>Table 8: Average total applicant household income under the Help to Buy: Equity Loan scheme, by quarter, to 30 September 2018, England.</t>
  </si>
  <si>
    <t>Table 8a: Average total applicant household income under the Help to Buy: Equity Loan scheme, by quarter, to 30 September 2018, London1</t>
  </si>
  <si>
    <t>Table 8b: Average total applicant household income under the Help to Buy: Equity Loan scheme, by quarter, to 30 September 2018, England excluding London</t>
  </si>
  <si>
    <r>
      <t>Table 9: Cumulative number of legal completions to 30 September 2018, by property type and tenure, England</t>
    </r>
    <r>
      <rPr>
        <b/>
        <vertAlign val="superscript"/>
        <sz val="12"/>
        <color theme="0"/>
        <rFont val="Arial"/>
        <family val="2"/>
      </rPr>
      <t>1</t>
    </r>
    <r>
      <rPr>
        <b/>
        <sz val="12"/>
        <color theme="0"/>
        <rFont val="Arial"/>
        <family val="2"/>
      </rPr>
      <t>.</t>
    </r>
  </si>
  <si>
    <t>Nicholas Mainwaring</t>
  </si>
  <si>
    <t>Cumulative number of legal completions to 30 September 2018, by purchase price, England.</t>
  </si>
  <si>
    <t>Average purchase price of property sold under the Help to Buy: Equity Loan scheme, by quarter, to 30 September 2018, England</t>
  </si>
  <si>
    <t>Average purchase price of property sold under the Help to Buy: Equity Loan scheme, by quarter, to 30 September 2018, London</t>
  </si>
  <si>
    <t>Average purchase price of property sold under the Help to Buy: Equity Loan scheme, by quarter, to 30 September 2018, England excluding London</t>
  </si>
  <si>
    <t>Cumulative number of legal completions to 30 September 2018, by property type, England.</t>
  </si>
  <si>
    <t>Cumulative number of legal completions to 30 September 2018, by purchaser deposit level and type of purchaser, England.</t>
  </si>
  <si>
    <t>Cumulative number of legal completions to 30 September 2018, by total applicant household income, England.</t>
  </si>
  <si>
    <t>Average total applicant household income under the Help to Buy: Equity Loan scheme, by quarter to 30 September 2018, England</t>
  </si>
  <si>
    <t>Average total applicant household income under the Help to Buy: Equity Loan scheme, by quarter to 30 September 2018, London</t>
  </si>
  <si>
    <t>Average total applicant household income under the Help to Buy: Equity Loan scheme, by quarter to 30 September 2018, England excluding London</t>
  </si>
  <si>
    <t>Cumulative number of legal completions to 30 September 2018, by property type and tenure, England</t>
  </si>
  <si>
    <t xml:space="preserve">May (R) </t>
  </si>
  <si>
    <t>July (P)</t>
  </si>
  <si>
    <t>August (P)</t>
  </si>
  <si>
    <t>September (P)</t>
  </si>
  <si>
    <t>1 Continuous data cleansing by Home England (formerly the Homes and Community Agency) means some local authorities will have minor changes to the level of sales as location is confirmed</t>
  </si>
  <si>
    <t>1 Continuous data cleansing by Homes England (formerly the Homes and Communities Agency) means some local authorities will have minor changes to the level of sales as location is confirmed</t>
  </si>
  <si>
    <t>1. Includes 28 completions for which the property type was not recorded (18 freehold, 10 leasehold) and 48 Studio apartments (2 freehold, 46 leasehold).</t>
  </si>
  <si>
    <t>1. 2,052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</si>
  <si>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t xml:space="preserve">Telephone: 
0303 444 2255
</t>
  </si>
  <si>
    <t>All 'Help to Buy: Equity Loan' tables are as at 30 September 2018</t>
  </si>
  <si>
    <t>Total3</t>
  </si>
  <si>
    <t>Q23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</si>
</sst>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49"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0"/>
      <color theme="1"/>
      <name val="Arial"/>
      <family val="2"/>
    </font>
    <font>
      <b/>
      <sz val="10"/>
      <color theme="1"/>
      <name val="Arial"/>
      <family val="2"/>
    </font>
    <font>
      <sz val="11"/>
      <color rgb="FFFF0000"/>
      <name val="Arial"/>
      <family val="2"/>
    </font>
    <font>
      <i/>
      <sz val="11"/>
      <color rgb="FFFF0000"/>
      <name val="Arial"/>
      <family val="2"/>
    </font>
    <font>
      <b/>
      <sz val="11"/>
      <color theme="0"/>
      <name val="Arial"/>
      <family val="2"/>
    </font>
    <font>
      <sz val="11"/>
      <color theme="0"/>
      <name val="Calibri"/>
      <family val="2"/>
      <scheme val="minor"/>
    </font>
    <font>
      <sz val="9"/>
      <name val="Arial"/>
      <family val="2"/>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3">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right style="thin">
        <color auto="1"/>
      </right>
      <top style="thin">
        <color indexed="64"/>
      </top>
      <bottom style="medium">
        <color indexed="64"/>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medium">
        <color auto="1"/>
      </right>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s>
  <cellStyleXfs count="28">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cellStyleXfs>
  <cellXfs count="475">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0" fillId="2" borderId="0" xfId="0" applyFill="1" applyBorder="1"/>
    <xf numFmtId="0" fontId="8" fillId="2" borderId="0" xfId="0" applyFont="1" applyFill="1" applyBorder="1"/>
    <xf numFmtId="0" fontId="9" fillId="2" borderId="0" xfId="0" applyFont="1" applyFill="1" applyBorder="1"/>
    <xf numFmtId="0" fontId="0" fillId="0" borderId="0" xfId="7" applyFont="1" applyFill="1" applyAlignment="1"/>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2" fillId="0" borderId="0" xfId="1" applyFill="1"/>
    <xf numFmtId="0" fontId="12" fillId="0" borderId="0" xfId="7" applyFont="1" applyFill="1" applyAlignment="1"/>
    <xf numFmtId="0" fontId="12" fillId="0" borderId="0" xfId="7" applyFont="1" applyFill="1" applyBorder="1" applyAlignment="1"/>
    <xf numFmtId="0" fontId="0" fillId="0" borderId="0" xfId="7" applyFont="1" applyFill="1" applyBorder="1" applyAlignment="1"/>
    <xf numFmtId="15" fontId="9" fillId="2" borderId="0" xfId="0" quotePrefix="1" applyNumberFormat="1" applyFont="1" applyFill="1" applyBorder="1" applyAlignment="1">
      <alignment horizontal="left"/>
    </xf>
    <xf numFmtId="0" fontId="5" fillId="2" borderId="0" xfId="3" applyFill="1" applyBorder="1" applyAlignment="1">
      <alignment horizontal="left"/>
    </xf>
    <xf numFmtId="0" fontId="0" fillId="2" borderId="0" xfId="0" applyFont="1" applyFill="1" applyBorder="1"/>
    <xf numFmtId="0" fontId="4" fillId="2" borderId="0" xfId="0" applyFont="1" applyFill="1" applyBorder="1"/>
    <xf numFmtId="0" fontId="5" fillId="2" borderId="0" xfId="3" applyFill="1" applyBorder="1"/>
    <xf numFmtId="0" fontId="1" fillId="2" borderId="0" xfId="0" applyFont="1" applyFill="1" applyBorder="1"/>
    <xf numFmtId="0" fontId="16" fillId="2" borderId="0" xfId="3" applyFont="1" applyFill="1" applyBorder="1" applyAlignment="1">
      <alignment horizontal="right"/>
    </xf>
    <xf numFmtId="0" fontId="7" fillId="2" borderId="0" xfId="0" applyFont="1" applyFill="1" applyBorder="1"/>
    <xf numFmtId="0" fontId="3" fillId="2" borderId="0" xfId="0" applyFont="1" applyFill="1" applyBorder="1"/>
    <xf numFmtId="0" fontId="6" fillId="0" borderId="0" xfId="3" applyFont="1" applyBorder="1"/>
    <xf numFmtId="0" fontId="6" fillId="2" borderId="0" xfId="3" applyFont="1" applyFill="1" applyBorder="1"/>
    <xf numFmtId="0" fontId="42" fillId="2" borderId="13" xfId="0" applyFont="1" applyFill="1" applyBorder="1" applyAlignment="1">
      <alignment horizontal="left"/>
    </xf>
    <xf numFmtId="171" fontId="42" fillId="2" borderId="0" xfId="0" applyNumberFormat="1" applyFont="1" applyFill="1" applyBorder="1" applyAlignment="1">
      <alignment horizontal="left"/>
    </xf>
    <xf numFmtId="0" fontId="42" fillId="2" borderId="0" xfId="0" applyFont="1" applyFill="1" applyBorder="1" applyAlignment="1">
      <alignment horizontal="left"/>
    </xf>
    <xf numFmtId="171" fontId="42" fillId="2" borderId="13" xfId="0" applyNumberFormat="1" applyFont="1" applyFill="1" applyBorder="1" applyAlignment="1">
      <alignment horizontal="left"/>
    </xf>
    <xf numFmtId="171" fontId="3" fillId="2" borderId="0" xfId="0" applyNumberFormat="1" applyFont="1" applyFill="1" applyBorder="1" applyAlignment="1">
      <alignment vertical="center"/>
    </xf>
    <xf numFmtId="0" fontId="3" fillId="2" borderId="0" xfId="0" applyFont="1" applyFill="1" applyBorder="1" applyAlignment="1">
      <alignment vertical="center"/>
    </xf>
    <xf numFmtId="171" fontId="3" fillId="2" borderId="13" xfId="0" applyNumberFormat="1" applyFont="1" applyFill="1" applyBorder="1" applyAlignment="1">
      <alignment vertical="center"/>
    </xf>
    <xf numFmtId="0" fontId="3" fillId="2" borderId="13" xfId="0" applyFont="1" applyFill="1" applyBorder="1" applyAlignment="1">
      <alignment vertical="center"/>
    </xf>
    <xf numFmtId="0" fontId="5" fillId="2" borderId="0" xfId="3" applyFill="1"/>
    <xf numFmtId="0" fontId="0" fillId="2" borderId="0" xfId="7" applyFont="1" applyFill="1" applyAlignment="1"/>
    <xf numFmtId="0" fontId="20" fillId="2" borderId="0" xfId="7" applyFont="1" applyFill="1" applyAlignment="1">
      <alignment horizontal="left"/>
    </xf>
    <xf numFmtId="0" fontId="0" fillId="2" borderId="2" xfId="7" applyFont="1" applyFill="1" applyBorder="1" applyAlignment="1">
      <alignment horizontal="right"/>
    </xf>
    <xf numFmtId="0" fontId="0" fillId="2" borderId="0" xfId="7" applyFont="1" applyFill="1" applyAlignment="1">
      <alignment horizontal="right"/>
    </xf>
    <xf numFmtId="0" fontId="3" fillId="2" borderId="0" xfId="7" applyFont="1" applyFill="1" applyAlignment="1">
      <alignment horizontal="right"/>
    </xf>
    <xf numFmtId="0" fontId="21" fillId="2" borderId="0" xfId="7" applyFont="1" applyFill="1" applyAlignment="1">
      <alignment readingOrder="1"/>
    </xf>
    <xf numFmtId="0" fontId="21" fillId="2" borderId="3" xfId="7" applyFont="1" applyFill="1" applyBorder="1" applyAlignment="1">
      <alignment horizontal="right" wrapText="1"/>
    </xf>
    <xf numFmtId="0" fontId="21" fillId="2" borderId="0" xfId="7"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7" applyFont="1" applyFill="1" applyBorder="1" applyAlignment="1"/>
    <xf numFmtId="0" fontId="21" fillId="2" borderId="2" xfId="7"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2" xfId="0" applyFill="1" applyBorder="1" applyAlignment="1">
      <alignment horizontal="right"/>
    </xf>
    <xf numFmtId="0" fontId="0" fillId="2" borderId="0" xfId="0" applyFill="1" applyAlignment="1">
      <alignment horizontal="right"/>
    </xf>
    <xf numFmtId="0" fontId="21" fillId="2" borderId="4" xfId="7" applyFont="1" applyFill="1" applyBorder="1" applyAlignment="1"/>
    <xf numFmtId="0" fontId="0" fillId="2" borderId="4" xfId="7" applyFont="1" applyFill="1" applyBorder="1" applyAlignment="1"/>
    <xf numFmtId="3" fontId="21" fillId="2" borderId="4" xfId="7" applyNumberFormat="1" applyFont="1" applyFill="1" applyBorder="1" applyAlignment="1">
      <alignment horizontal="right"/>
    </xf>
    <xf numFmtId="3" fontId="0" fillId="2" borderId="0" xfId="7" applyNumberFormat="1" applyFont="1" applyFill="1" applyAlignment="1">
      <alignment horizontal="right"/>
    </xf>
    <xf numFmtId="3" fontId="3" fillId="2" borderId="0" xfId="7" applyNumberFormat="1" applyFont="1" applyFill="1" applyAlignment="1"/>
    <xf numFmtId="0" fontId="3" fillId="2" borderId="0" xfId="7" applyFont="1" applyFill="1" applyAlignment="1">
      <alignment readingOrder="1"/>
    </xf>
    <xf numFmtId="0" fontId="3" fillId="2" borderId="4" xfId="7" applyFont="1" applyFill="1" applyBorder="1" applyAlignment="1"/>
    <xf numFmtId="3" fontId="35" fillId="2" borderId="6" xfId="7" applyNumberFormat="1" applyFont="1" applyFill="1" applyBorder="1" applyAlignment="1"/>
    <xf numFmtId="0" fontId="3" fillId="2" borderId="2" xfId="7" applyFont="1" applyFill="1" applyBorder="1" applyAlignment="1">
      <alignment readingOrder="1"/>
    </xf>
    <xf numFmtId="3" fontId="3" fillId="2" borderId="2" xfId="7" applyNumberFormat="1" applyFont="1" applyFill="1" applyBorder="1" applyAlignment="1"/>
    <xf numFmtId="0" fontId="3" fillId="2" borderId="2" xfId="0" applyFont="1" applyFill="1" applyBorder="1"/>
    <xf numFmtId="0" fontId="19" fillId="2" borderId="0" xfId="7" applyFont="1" applyFill="1" applyAlignment="1"/>
    <xf numFmtId="0" fontId="1" fillId="2" borderId="0" xfId="0" applyFont="1" applyFill="1"/>
    <xf numFmtId="0" fontId="3" fillId="2" borderId="0" xfId="0" applyFont="1" applyFill="1" applyAlignment="1">
      <alignment wrapText="1"/>
    </xf>
    <xf numFmtId="0" fontId="21" fillId="2" borderId="23" xfId="7" applyFont="1" applyFill="1" applyBorder="1" applyAlignment="1">
      <alignment horizontal="right" wrapText="1"/>
    </xf>
    <xf numFmtId="0" fontId="21" fillId="2" borderId="24" xfId="7" applyFont="1" applyFill="1" applyBorder="1" applyAlignment="1">
      <alignment horizontal="right" wrapText="1"/>
    </xf>
    <xf numFmtId="0" fontId="0" fillId="2" borderId="25" xfId="7" applyFont="1" applyFill="1" applyBorder="1" applyAlignment="1">
      <alignment horizontal="right"/>
    </xf>
    <xf numFmtId="3" fontId="21" fillId="2" borderId="26" xfId="7" applyNumberFormat="1" applyFont="1" applyFill="1" applyBorder="1" applyAlignment="1">
      <alignment horizontal="right"/>
    </xf>
    <xf numFmtId="0" fontId="0" fillId="2" borderId="25" xfId="0" applyFill="1" applyBorder="1" applyAlignment="1">
      <alignment horizontal="right"/>
    </xf>
    <xf numFmtId="3" fontId="41" fillId="2" borderId="0" xfId="7" applyNumberFormat="1" applyFont="1" applyFill="1" applyAlignment="1"/>
    <xf numFmtId="0" fontId="41" fillId="2" borderId="0" xfId="0" applyFont="1" applyFill="1"/>
    <xf numFmtId="0" fontId="41" fillId="2" borderId="25" xfId="0" applyFont="1" applyFill="1" applyBorder="1"/>
    <xf numFmtId="3" fontId="41" fillId="2" borderId="0" xfId="0" applyNumberFormat="1" applyFont="1" applyFill="1" applyAlignment="1">
      <alignment horizontal="right"/>
    </xf>
    <xf numFmtId="3" fontId="3" fillId="2" borderId="25" xfId="7" applyNumberFormat="1" applyFont="1" applyFill="1" applyBorder="1" applyAlignment="1"/>
    <xf numFmtId="3" fontId="35" fillId="2" borderId="27" xfId="7" applyNumberFormat="1" applyFont="1" applyFill="1" applyBorder="1" applyAlignment="1"/>
    <xf numFmtId="3" fontId="3" fillId="2" borderId="24" xfId="7" applyNumberFormat="1" applyFont="1" applyFill="1" applyBorder="1" applyAlignment="1"/>
    <xf numFmtId="0" fontId="0" fillId="2" borderId="5" xfId="0" applyFill="1" applyBorder="1"/>
    <xf numFmtId="0" fontId="5" fillId="0" borderId="0" xfId="3"/>
    <xf numFmtId="3" fontId="3" fillId="2" borderId="0" xfId="7" applyNumberFormat="1" applyFont="1" applyFill="1" applyAlignment="1">
      <alignment horizontal="right"/>
    </xf>
    <xf numFmtId="3" fontId="3" fillId="2" borderId="29" xfId="7" applyNumberFormat="1" applyFont="1" applyFill="1" applyBorder="1" applyAlignment="1">
      <alignment horizontal="right"/>
    </xf>
    <xf numFmtId="0" fontId="10" fillId="2" borderId="0" xfId="0" applyFont="1" applyFill="1" applyBorder="1" applyAlignment="1">
      <alignment vertical="center" wrapText="1"/>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7" applyFont="1"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5" fillId="2" borderId="0" xfId="3" applyFont="1" applyFill="1" applyBorder="1"/>
    <xf numFmtId="0" fontId="6" fillId="2" borderId="0" xfId="3" applyFont="1" applyFill="1"/>
    <xf numFmtId="0" fontId="19" fillId="2" borderId="0" xfId="20" applyFont="1" applyFill="1"/>
    <xf numFmtId="0" fontId="32" fillId="2" borderId="0" xfId="0" applyFont="1" applyFill="1" applyBorder="1" applyAlignment="1">
      <alignment vertical="center"/>
    </xf>
    <xf numFmtId="3" fontId="19" fillId="2" borderId="0" xfId="20" applyNumberFormat="1" applyFont="1" applyFill="1" applyBorder="1"/>
    <xf numFmtId="0" fontId="19" fillId="2" borderId="0" xfId="20" applyFont="1" applyFill="1" applyBorder="1"/>
    <xf numFmtId="0" fontId="30" fillId="2" borderId="0" xfId="20" applyFont="1" applyFill="1" applyBorder="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170" fontId="35" fillId="2" borderId="1" xfId="0" applyNumberFormat="1" applyFont="1" applyFill="1" applyBorder="1"/>
    <xf numFmtId="3" fontId="19" fillId="2" borderId="0" xfId="0" applyNumberFormat="1" applyFont="1" applyFill="1" applyBorder="1" applyAlignment="1">
      <alignment horizontal="right" vertical="center" wrapText="1"/>
    </xf>
    <xf numFmtId="170" fontId="3" fillId="2" borderId="0" xfId="0" applyNumberFormat="1" applyFont="1" applyFill="1"/>
    <xf numFmtId="0" fontId="0" fillId="2" borderId="0" xfId="0" applyNumberFormat="1" applyFill="1"/>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35" fillId="2" borderId="8" xfId="0" applyNumberFormat="1" applyFont="1" applyFill="1" applyBorder="1"/>
    <xf numFmtId="170" fontId="0" fillId="2" borderId="0" xfId="0" applyNumberFormat="1" applyFill="1"/>
    <xf numFmtId="3" fontId="11" fillId="2" borderId="6" xfId="2" applyNumberFormat="1" applyFont="1" applyFill="1" applyBorder="1" applyAlignment="1">
      <alignment vertical="center" wrapText="1"/>
    </xf>
    <xf numFmtId="170" fontId="35" fillId="2" borderId="6" xfId="0" applyNumberFormat="1" applyFont="1" applyFill="1" applyBorder="1"/>
    <xf numFmtId="49" fontId="10" fillId="2" borderId="0" xfId="0" applyNumberFormat="1" applyFont="1" applyFill="1" applyBorder="1" applyAlignment="1">
      <alignment vertical="center" wrapText="1"/>
    </xf>
    <xf numFmtId="0" fontId="19" fillId="2" borderId="0" xfId="20" applyNumberFormat="1" applyFont="1" applyFill="1" applyBorder="1"/>
    <xf numFmtId="169" fontId="11" fillId="2" borderId="9" xfId="2" applyNumberFormat="1" applyFont="1" applyFill="1" applyBorder="1" applyAlignment="1">
      <alignment horizontal="left" wrapText="1"/>
    </xf>
    <xf numFmtId="169" fontId="11" fillId="2" borderId="9" xfId="2" applyNumberFormat="1" applyFont="1" applyFill="1" applyBorder="1" applyAlignment="1">
      <alignment horizontal="right" wrapText="1"/>
    </xf>
    <xf numFmtId="170" fontId="35" fillId="2" borderId="9" xfId="0" applyNumberFormat="1" applyFont="1" applyFill="1" applyBorder="1"/>
    <xf numFmtId="3" fontId="19" fillId="2" borderId="0" xfId="19" applyNumberFormat="1" applyFont="1" applyFill="1" applyBorder="1" applyAlignment="1"/>
    <xf numFmtId="0" fontId="19" fillId="2" borderId="0" xfId="19" applyFont="1" applyFill="1" applyBorder="1" applyAlignment="1">
      <alignment readingOrder="1"/>
    </xf>
    <xf numFmtId="0" fontId="31" fillId="2" borderId="0" xfId="20" applyFont="1" applyFill="1"/>
    <xf numFmtId="0" fontId="19" fillId="2" borderId="2" xfId="19" applyFont="1" applyFill="1" applyBorder="1" applyAlignment="1"/>
    <xf numFmtId="0" fontId="21" fillId="2" borderId="2" xfId="19" applyFont="1" applyFill="1" applyBorder="1" applyAlignment="1">
      <alignment readingOrder="1"/>
    </xf>
    <xf numFmtId="0" fontId="21" fillId="2" borderId="2" xfId="19" applyFont="1" applyFill="1" applyBorder="1" applyAlignment="1">
      <alignment horizontal="right" wrapText="1"/>
    </xf>
    <xf numFmtId="0" fontId="19" fillId="2" borderId="0" xfId="19" applyFont="1" applyFill="1" applyAlignment="1"/>
    <xf numFmtId="0" fontId="21" fillId="2" borderId="0" xfId="19" applyFont="1" applyFill="1" applyAlignment="1">
      <alignment readingOrder="1"/>
    </xf>
    <xf numFmtId="0" fontId="21" fillId="2" borderId="4" xfId="19" applyFont="1" applyFill="1" applyBorder="1" applyAlignment="1"/>
    <xf numFmtId="0" fontId="19" fillId="2" borderId="4" xfId="19" applyFont="1" applyFill="1" applyBorder="1" applyAlignment="1"/>
    <xf numFmtId="3" fontId="11" fillId="2" borderId="4" xfId="19" applyNumberFormat="1" applyFont="1" applyFill="1" applyBorder="1" applyAlignment="1"/>
    <xf numFmtId="3" fontId="31" fillId="2" borderId="0" xfId="20" applyNumberFormat="1" applyFont="1" applyFill="1"/>
    <xf numFmtId="3" fontId="19" fillId="2" borderId="0" xfId="20" applyNumberFormat="1" applyFont="1" applyFill="1"/>
    <xf numFmtId="3" fontId="19" fillId="2" borderId="0" xfId="19" applyNumberFormat="1" applyFont="1" applyFill="1" applyAlignment="1"/>
    <xf numFmtId="0" fontId="19" fillId="2" borderId="0" xfId="19" applyFont="1" applyFill="1" applyAlignment="1">
      <alignment readingOrder="1"/>
    </xf>
    <xf numFmtId="3" fontId="21" fillId="2" borderId="4" xfId="19" applyNumberFormat="1" applyFont="1" applyFill="1" applyBorder="1" applyAlignment="1"/>
    <xf numFmtId="3" fontId="21" fillId="2" borderId="4" xfId="21" applyNumberFormat="1" applyFont="1" applyFill="1" applyBorder="1"/>
    <xf numFmtId="0" fontId="19" fillId="2" borderId="2" xfId="19" applyFont="1" applyFill="1" applyBorder="1" applyAlignment="1">
      <alignment readingOrder="1"/>
    </xf>
    <xf numFmtId="3" fontId="19" fillId="2" borderId="2" xfId="19" applyNumberFormat="1" applyFont="1" applyFill="1" applyBorder="1" applyAlignment="1"/>
    <xf numFmtId="0" fontId="12" fillId="3" borderId="0" xfId="0" applyFont="1" applyFill="1"/>
    <xf numFmtId="3" fontId="12" fillId="3" borderId="0" xfId="7" applyNumberFormat="1" applyFont="1" applyFill="1" applyAlignment="1"/>
    <xf numFmtId="0" fontId="12" fillId="3" borderId="5" xfId="0" applyFont="1" applyFill="1" applyBorder="1"/>
    <xf numFmtId="0" fontId="3" fillId="2" borderId="9" xfId="0" applyFont="1" applyFill="1" applyBorder="1"/>
    <xf numFmtId="0" fontId="0" fillId="2" borderId="9" xfId="0" applyFill="1" applyBorder="1"/>
    <xf numFmtId="0" fontId="18" fillId="3" borderId="5" xfId="0" applyFont="1" applyFill="1" applyBorder="1" applyAlignment="1">
      <alignment horizontal="left" vertical="center"/>
    </xf>
    <xf numFmtId="0" fontId="12" fillId="3" borderId="0" xfId="7" applyFont="1" applyFill="1" applyBorder="1" applyAlignment="1"/>
    <xf numFmtId="0" fontId="47"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applyBorder="1"/>
    <xf numFmtId="171" fontId="35" fillId="2" borderId="0" xfId="0" applyNumberFormat="1" applyFont="1" applyFill="1" applyBorder="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0" fillId="2" borderId="0" xfId="7" applyFont="1" applyFill="1" applyBorder="1" applyAlignment="1"/>
    <xf numFmtId="0" fontId="2" fillId="2" borderId="0" xfId="1" applyFill="1" applyBorder="1"/>
    <xf numFmtId="0" fontId="3" fillId="2" borderId="13" xfId="7" applyFont="1" applyFill="1" applyBorder="1" applyAlignment="1"/>
    <xf numFmtId="0" fontId="21" fillId="2" borderId="3" xfId="7" applyFont="1" applyFill="1" applyBorder="1" applyAlignment="1">
      <alignment readingOrder="1"/>
    </xf>
    <xf numFmtId="0" fontId="21" fillId="2" borderId="3" xfId="7" applyFont="1" applyFill="1" applyBorder="1" applyAlignment="1">
      <alignment horizontal="center" wrapText="1"/>
    </xf>
    <xf numFmtId="0" fontId="21" fillId="2" borderId="28" xfId="7" applyFont="1" applyFill="1" applyBorder="1" applyAlignment="1">
      <alignment horizontal="center" wrapText="1"/>
    </xf>
    <xf numFmtId="0" fontId="3" fillId="2" borderId="0" xfId="1" applyFont="1" applyFill="1" applyBorder="1"/>
    <xf numFmtId="0" fontId="3" fillId="2" borderId="13" xfId="1" applyFont="1" applyFill="1" applyBorder="1"/>
    <xf numFmtId="0" fontId="21" fillId="2" borderId="13" xfId="7" applyFont="1" applyFill="1" applyBorder="1" applyAlignment="1">
      <alignment readingOrder="1"/>
    </xf>
    <xf numFmtId="0" fontId="21" fillId="2" borderId="13" xfId="7" applyFont="1" applyFill="1" applyBorder="1" applyAlignment="1">
      <alignment horizontal="center" wrapText="1"/>
    </xf>
    <xf numFmtId="0" fontId="3" fillId="2" borderId="3" xfId="7" applyFont="1" applyFill="1" applyBorder="1" applyAlignment="1"/>
    <xf numFmtId="0" fontId="35" fillId="2" borderId="13" xfId="1" applyFont="1" applyFill="1" applyBorder="1"/>
    <xf numFmtId="0" fontId="3" fillId="2" borderId="2" xfId="7" applyFont="1" applyFill="1" applyBorder="1" applyAlignment="1"/>
    <xf numFmtId="0" fontId="21" fillId="2" borderId="2" xfId="1" applyFont="1" applyFill="1" applyBorder="1"/>
    <xf numFmtId="0" fontId="21" fillId="2" borderId="2" xfId="7" applyFont="1" applyFill="1" applyBorder="1" applyAlignment="1">
      <alignment readingOrder="1"/>
    </xf>
    <xf numFmtId="0" fontId="35" fillId="2" borderId="5" xfId="1" applyFont="1" applyFill="1" applyBorder="1" applyAlignment="1">
      <alignment horizontal="center" vertical="center"/>
    </xf>
    <xf numFmtId="0" fontId="35" fillId="2" borderId="30"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30" xfId="1" applyFont="1" applyFill="1" applyBorder="1" applyAlignment="1">
      <alignment horizontal="center" vertical="center" wrapText="1"/>
    </xf>
    <xf numFmtId="0" fontId="3" fillId="2" borderId="5" xfId="1" applyFont="1" applyFill="1" applyBorder="1"/>
    <xf numFmtId="0" fontId="21" fillId="2" borderId="5" xfId="1" applyFont="1" applyFill="1" applyBorder="1"/>
    <xf numFmtId="0" fontId="21" fillId="2" borderId="5" xfId="7" applyFont="1" applyFill="1" applyBorder="1" applyAlignment="1">
      <alignment readingOrder="1"/>
    </xf>
    <xf numFmtId="0" fontId="21" fillId="2" borderId="5" xfId="7" applyFont="1" applyFill="1" applyBorder="1" applyAlignment="1">
      <alignment horizontal="right" wrapText="1"/>
    </xf>
    <xf numFmtId="0" fontId="3" fillId="2" borderId="0" xfId="7" applyFont="1" applyFill="1" applyAlignment="1"/>
    <xf numFmtId="0" fontId="21" fillId="2" borderId="31" xfId="7" applyFont="1" applyFill="1" applyBorder="1" applyAlignment="1">
      <alignment readingOrder="1"/>
    </xf>
    <xf numFmtId="0" fontId="21" fillId="2" borderId="34" xfId="1" applyFont="1" applyFill="1" applyBorder="1"/>
    <xf numFmtId="0" fontId="21" fillId="2" borderId="34" xfId="7" applyFont="1" applyFill="1" applyBorder="1" applyAlignment="1">
      <alignment readingOrder="1"/>
    </xf>
    <xf numFmtId="3" fontId="35" fillId="2" borderId="4" xfId="7" applyNumberFormat="1" applyFont="1" applyFill="1" applyBorder="1" applyAlignment="1"/>
    <xf numFmtId="175" fontId="35" fillId="2" borderId="6" xfId="1" applyNumberFormat="1" applyFont="1" applyFill="1" applyBorder="1"/>
    <xf numFmtId="175" fontId="35" fillId="2" borderId="32" xfId="7" applyNumberFormat="1" applyFont="1" applyFill="1" applyBorder="1" applyAlignment="1">
      <alignment horizontal="right"/>
    </xf>
    <xf numFmtId="175" fontId="35" fillId="2" borderId="4" xfId="7" applyNumberFormat="1" applyFont="1" applyFill="1" applyBorder="1" applyAlignment="1"/>
    <xf numFmtId="175" fontId="35" fillId="2" borderId="12" xfId="7" applyNumberFormat="1" applyFont="1" applyFill="1" applyBorder="1" applyAlignment="1"/>
    <xf numFmtId="0" fontId="3" fillId="2" borderId="35" xfId="7" applyFont="1" applyFill="1" applyBorder="1" applyAlignment="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6" applyNumberFormat="1" applyFont="1" applyFill="1"/>
    <xf numFmtId="175" fontId="3" fillId="2" borderId="10" xfId="6" applyNumberFormat="1" applyFont="1" applyFill="1" applyBorder="1"/>
    <xf numFmtId="1" fontId="3" fillId="2" borderId="0" xfId="6" applyNumberFormat="1" applyFont="1" applyFill="1" applyBorder="1"/>
    <xf numFmtId="175" fontId="3" fillId="2" borderId="0" xfId="7" applyNumberFormat="1" applyFont="1" applyFill="1" applyBorder="1" applyAlignment="1"/>
    <xf numFmtId="175" fontId="3" fillId="2" borderId="10" xfId="7" applyNumberFormat="1" applyFont="1" applyFill="1" applyBorder="1" applyAlignment="1"/>
    <xf numFmtId="3" fontId="3" fillId="2" borderId="0" xfId="1" applyNumberFormat="1" applyFont="1" applyFill="1" applyAlignment="1">
      <alignment horizontal="right"/>
    </xf>
    <xf numFmtId="175" fontId="3" fillId="2" borderId="0" xfId="6" applyNumberFormat="1" applyFont="1" applyFill="1" applyAlignment="1">
      <alignment horizontal="right"/>
    </xf>
    <xf numFmtId="175" fontId="3" fillId="2" borderId="10" xfId="6" applyNumberFormat="1" applyFont="1" applyFill="1" applyBorder="1" applyAlignment="1">
      <alignment horizontal="right"/>
    </xf>
    <xf numFmtId="1" fontId="3" fillId="2" borderId="0" xfId="6" applyNumberFormat="1" applyFont="1" applyFill="1" applyBorder="1" applyAlignment="1">
      <alignment horizontal="right"/>
    </xf>
    <xf numFmtId="175" fontId="3" fillId="2" borderId="0" xfId="7" applyNumberFormat="1" applyFont="1" applyFill="1" applyBorder="1" applyAlignment="1">
      <alignment horizontal="right"/>
    </xf>
    <xf numFmtId="175" fontId="3" fillId="2" borderId="10" xfId="7" applyNumberFormat="1" applyFont="1" applyFill="1" applyBorder="1" applyAlignment="1">
      <alignment horizontal="right"/>
    </xf>
    <xf numFmtId="3" fontId="3" fillId="2" borderId="0" xfId="1" applyNumberFormat="1" applyFont="1" applyFill="1" applyBorder="1"/>
    <xf numFmtId="175" fontId="3" fillId="2" borderId="10" xfId="1" applyNumberFormat="1" applyFont="1" applyFill="1" applyBorder="1" applyAlignment="1">
      <alignment horizontal="right"/>
    </xf>
    <xf numFmtId="0" fontId="35" fillId="2" borderId="4" xfId="7" applyFont="1" applyFill="1" applyBorder="1" applyAlignment="1"/>
    <xf numFmtId="3" fontId="35" fillId="2" borderId="6" xfId="1" applyNumberFormat="1" applyFont="1" applyFill="1" applyBorder="1"/>
    <xf numFmtId="175" fontId="3" fillId="2" borderId="0" xfId="1" applyNumberFormat="1" applyFont="1" applyFill="1" applyBorder="1"/>
    <xf numFmtId="175" fontId="3" fillId="2" borderId="10" xfId="1" applyNumberFormat="1" applyFont="1" applyFill="1" applyBorder="1"/>
    <xf numFmtId="175" fontId="35" fillId="2" borderId="4" xfId="1" applyNumberFormat="1" applyFont="1" applyFill="1" applyBorder="1"/>
    <xf numFmtId="0" fontId="3" fillId="2" borderId="33" xfId="7" applyFont="1" applyFill="1" applyBorder="1" applyAlignment="1">
      <alignment readingOrder="1"/>
    </xf>
    <xf numFmtId="3" fontId="3" fillId="2" borderId="0" xfId="7" applyNumberFormat="1" applyFont="1" applyFill="1" applyBorder="1" applyAlignment="1"/>
    <xf numFmtId="3" fontId="3" fillId="2" borderId="5" xfId="7" applyNumberFormat="1" applyFont="1" applyFill="1" applyBorder="1" applyAlignment="1"/>
    <xf numFmtId="0" fontId="2" fillId="2" borderId="5" xfId="1" applyFill="1" applyBorder="1"/>
    <xf numFmtId="0" fontId="3" fillId="2" borderId="28" xfId="1" applyFont="1" applyFill="1" applyBorder="1"/>
    <xf numFmtId="0" fontId="19" fillId="2" borderId="14" xfId="7" applyFont="1" applyFill="1" applyBorder="1" applyAlignment="1">
      <alignment vertical="center"/>
    </xf>
    <xf numFmtId="0" fontId="3" fillId="2" borderId="30"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40" fillId="2" borderId="0" xfId="1" applyFont="1" applyFill="1" applyBorder="1" applyAlignment="1">
      <alignment wrapText="1"/>
    </xf>
    <xf numFmtId="0" fontId="3" fillId="2" borderId="0" xfId="1" applyFont="1" applyFill="1" applyBorder="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9"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6" applyNumberFormat="1" applyFont="1" applyFill="1" applyBorder="1"/>
    <xf numFmtId="169" fontId="35" fillId="2" borderId="20" xfId="2" applyNumberFormat="1" applyFont="1" applyFill="1" applyBorder="1"/>
    <xf numFmtId="169" fontId="35" fillId="2" borderId="21" xfId="2" applyNumberFormat="1" applyFont="1" applyFill="1" applyBorder="1"/>
    <xf numFmtId="169" fontId="3" fillId="2" borderId="0" xfId="2" applyNumberFormat="1" applyFont="1" applyFill="1" applyBorder="1"/>
    <xf numFmtId="175" fontId="3" fillId="2" borderId="0" xfId="6"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applyBorder="1"/>
    <xf numFmtId="175" fontId="35" fillId="2" borderId="6" xfId="6" applyNumberFormat="1" applyFont="1" applyFill="1" applyBorder="1"/>
    <xf numFmtId="169" fontId="35" fillId="2" borderId="12" xfId="2" applyNumberFormat="1" applyFont="1" applyFill="1" applyBorder="1"/>
    <xf numFmtId="169" fontId="35" fillId="2" borderId="22" xfId="2" applyNumberFormat="1" applyFont="1" applyFill="1" applyBorder="1"/>
    <xf numFmtId="0" fontId="3" fillId="2" borderId="0" xfId="0" applyFont="1" applyFill="1" applyAlignment="1">
      <alignment vertical="top"/>
    </xf>
    <xf numFmtId="0" fontId="3" fillId="2" borderId="0" xfId="0" applyFont="1" applyFill="1" applyAlignment="1">
      <alignment horizontal="left" vertical="center" indent="1"/>
    </xf>
    <xf numFmtId="0" fontId="3" fillId="2" borderId="0" xfId="0" applyFont="1" applyFill="1" applyBorder="1" applyAlignment="1">
      <alignment horizontal="left" indent="1"/>
    </xf>
    <xf numFmtId="0" fontId="35" fillId="2" borderId="9" xfId="0" applyFont="1" applyFill="1" applyBorder="1"/>
    <xf numFmtId="169" fontId="35" fillId="2" borderId="9" xfId="2" applyNumberFormat="1" applyFont="1" applyFill="1" applyBorder="1"/>
    <xf numFmtId="175" fontId="35" fillId="2" borderId="9" xfId="6" applyNumberFormat="1" applyFont="1" applyFill="1" applyBorder="1"/>
    <xf numFmtId="169" fontId="35" fillId="2" borderId="11" xfId="2" applyNumberFormat="1" applyFont="1" applyFill="1" applyBorder="1"/>
    <xf numFmtId="169" fontId="35" fillId="2" borderId="19" xfId="2" applyNumberFormat="1"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5" fillId="2" borderId="0" xfId="0" applyFont="1" applyFill="1"/>
    <xf numFmtId="169" fontId="35" fillId="2" borderId="0" xfId="2" applyNumberFormat="1" applyFont="1" applyFill="1"/>
    <xf numFmtId="175" fontId="35" fillId="2" borderId="0" xfId="6" applyNumberFormat="1" applyFont="1" applyFill="1"/>
    <xf numFmtId="169" fontId="3" fillId="2" borderId="0" xfId="2" applyNumberFormat="1" applyFont="1" applyFill="1" applyAlignment="1"/>
    <xf numFmtId="169" fontId="35" fillId="2" borderId="0" xfId="2" applyNumberFormat="1" applyFont="1" applyFill="1" applyAlignment="1"/>
    <xf numFmtId="0" fontId="3" fillId="2" borderId="0" xfId="0" applyFont="1" applyFill="1" applyAlignment="1">
      <alignment horizontal="left" indent="2"/>
    </xf>
    <xf numFmtId="0" fontId="35" fillId="2" borderId="7" xfId="0" applyFont="1" applyFill="1" applyBorder="1"/>
    <xf numFmtId="169" fontId="35" fillId="2" borderId="7" xfId="2" applyNumberFormat="1" applyFont="1" applyFill="1" applyBorder="1"/>
    <xf numFmtId="175" fontId="35" fillId="2" borderId="7" xfId="6" applyNumberFormat="1" applyFont="1" applyFill="1" applyBorder="1"/>
    <xf numFmtId="169" fontId="35" fillId="2" borderId="7" xfId="2" applyNumberFormat="1" applyFont="1" applyFill="1" applyBorder="1" applyAlignment="1"/>
    <xf numFmtId="169" fontId="0" fillId="2" borderId="0" xfId="0" applyNumberFormat="1" applyFill="1"/>
    <xf numFmtId="0" fontId="35" fillId="2" borderId="9" xfId="0" applyFont="1" applyFill="1" applyBorder="1" applyAlignment="1">
      <alignment horizontal="right"/>
    </xf>
    <xf numFmtId="0" fontId="35" fillId="2" borderId="11" xfId="0" applyFont="1" applyFill="1" applyBorder="1" applyAlignment="1">
      <alignment horizontal="right"/>
    </xf>
    <xf numFmtId="0" fontId="3" fillId="2" borderId="9" xfId="0" applyFont="1" applyFill="1" applyBorder="1" applyAlignment="1">
      <alignment horizontal="left" indent="1"/>
    </xf>
    <xf numFmtId="0" fontId="35" fillId="2" borderId="9" xfId="0" applyNumberFormat="1" applyFont="1" applyFill="1" applyBorder="1" applyAlignment="1">
      <alignment horizontal="right"/>
    </xf>
    <xf numFmtId="0" fontId="0" fillId="2" borderId="17" xfId="0" applyFill="1" applyBorder="1"/>
    <xf numFmtId="0" fontId="35" fillId="2" borderId="6" xfId="0" applyFont="1" applyFill="1" applyBorder="1" applyAlignment="1">
      <alignment horizontal="left" indent="1"/>
    </xf>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applyBorder="1"/>
    <xf numFmtId="174" fontId="3" fillId="2" borderId="0" xfId="0" applyNumberFormat="1" applyFont="1" applyFill="1"/>
    <xf numFmtId="174" fontId="3" fillId="2" borderId="10" xfId="0" applyNumberFormat="1" applyFont="1" applyFill="1" applyBorder="1"/>
    <xf numFmtId="0" fontId="3" fillId="2" borderId="1" xfId="0" applyFont="1" applyFill="1" applyBorder="1" applyAlignment="1">
      <alignment horizontal="left" indent="1"/>
    </xf>
    <xf numFmtId="0" fontId="35" fillId="2" borderId="7" xfId="0" applyFont="1" applyFill="1" applyBorder="1" applyAlignment="1">
      <alignment horizontal="left" indent="1"/>
    </xf>
    <xf numFmtId="174" fontId="35" fillId="2" borderId="7" xfId="0" applyNumberFormat="1" applyFont="1" applyFill="1" applyBorder="1"/>
    <xf numFmtId="174" fontId="35" fillId="2" borderId="18" xfId="0" applyNumberFormat="1" applyFont="1" applyFill="1" applyBorder="1"/>
    <xf numFmtId="0" fontId="0" fillId="2" borderId="0" xfId="0" applyFont="1" applyFill="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9" fontId="3" fillId="2" borderId="0" xfId="6" applyNumberFormat="1" applyFont="1" applyFill="1"/>
    <xf numFmtId="172" fontId="35" fillId="2" borderId="7" xfId="2" applyNumberFormat="1" applyFont="1" applyFill="1" applyBorder="1"/>
    <xf numFmtId="9" fontId="35" fillId="2" borderId="7" xfId="6" applyNumberFormat="1" applyFont="1" applyFill="1" applyBorder="1"/>
    <xf numFmtId="3" fontId="11" fillId="2" borderId="7" xfId="0" applyNumberFormat="1" applyFont="1" applyFill="1" applyBorder="1" applyAlignment="1">
      <alignment horizontal="right" vertical="center" wrapText="1"/>
    </xf>
    <xf numFmtId="9" fontId="3" fillId="2" borderId="0" xfId="6" applyFont="1" applyFill="1"/>
    <xf numFmtId="9" fontId="35" fillId="2" borderId="16" xfId="0" applyNumberFormat="1" applyFont="1" applyFill="1" applyBorder="1"/>
    <xf numFmtId="169" fontId="35" fillId="2" borderId="16" xfId="5" applyNumberFormat="1" applyFont="1" applyFill="1" applyBorder="1"/>
    <xf numFmtId="10" fontId="3" fillId="2" borderId="0" xfId="6" applyNumberFormat="1" applyFont="1" applyFill="1"/>
    <xf numFmtId="9" fontId="35" fillId="2" borderId="7" xfId="6"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0" fontId="3" fillId="2" borderId="0" xfId="0" applyFont="1" applyFill="1" applyAlignment="1">
      <alignment vertical="center"/>
    </xf>
    <xf numFmtId="172" fontId="3" fillId="2" borderId="0" xfId="2" applyNumberFormat="1" applyFont="1" applyFill="1" applyAlignment="1">
      <alignment vertical="center"/>
    </xf>
    <xf numFmtId="9" fontId="3" fillId="2" borderId="0" xfId="6" applyFont="1" applyFill="1" applyAlignment="1">
      <alignment vertical="center"/>
    </xf>
    <xf numFmtId="0" fontId="35" fillId="2" borderId="16" xfId="0" applyFont="1" applyFill="1" applyBorder="1" applyAlignment="1">
      <alignment vertical="center"/>
    </xf>
    <xf numFmtId="172" fontId="35" fillId="2" borderId="16" xfId="2" applyNumberFormat="1" applyFont="1" applyFill="1" applyBorder="1" applyAlignment="1">
      <alignment vertical="center"/>
    </xf>
    <xf numFmtId="9" fontId="35" fillId="2" borderId="16" xfId="6" applyNumberFormat="1" applyFont="1" applyFill="1" applyBorder="1" applyAlignment="1">
      <alignment vertical="center"/>
    </xf>
    <xf numFmtId="172" fontId="0" fillId="2" borderId="0" xfId="0" applyNumberFormat="1" applyFill="1"/>
    <xf numFmtId="0" fontId="38" fillId="2" borderId="0" xfId="0"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xf>
    <xf numFmtId="0" fontId="35" fillId="2" borderId="7" xfId="1" applyFont="1" applyFill="1" applyBorder="1" applyAlignment="1">
      <alignment horizontal="center" vertical="center" wrapText="1"/>
    </xf>
    <xf numFmtId="0" fontId="3" fillId="2" borderId="13" xfId="1" applyNumberFormat="1" applyFont="1" applyFill="1" applyBorder="1" applyAlignment="1">
      <alignment vertical="center"/>
    </xf>
    <xf numFmtId="0" fontId="3" fillId="2" borderId="13" xfId="1" applyFont="1" applyFill="1" applyBorder="1" applyAlignment="1">
      <alignment vertical="center"/>
    </xf>
    <xf numFmtId="0" fontId="35" fillId="2" borderId="0" xfId="0" applyNumberFormat="1" applyFont="1" applyFill="1" applyBorder="1"/>
    <xf numFmtId="170" fontId="35" fillId="2" borderId="0" xfId="0" applyNumberFormat="1" applyFont="1" applyFill="1" applyBorder="1"/>
    <xf numFmtId="0" fontId="35" fillId="2" borderId="6" xfId="0" applyNumberFormat="1" applyFont="1" applyFill="1" applyBorder="1" applyAlignment="1">
      <alignment horizontal="left" vertical="center"/>
    </xf>
    <xf numFmtId="169" fontId="35" fillId="2" borderId="6" xfId="2" applyNumberFormat="1" applyFont="1" applyFill="1" applyBorder="1" applyAlignment="1">
      <alignment vertical="center"/>
    </xf>
    <xf numFmtId="171" fontId="35" fillId="2" borderId="6" xfId="0" applyNumberFormat="1" applyFont="1" applyFill="1" applyBorder="1" applyAlignment="1">
      <alignment vertical="center"/>
    </xf>
    <xf numFmtId="0" fontId="0" fillId="2" borderId="0" xfId="0" applyNumberFormat="1" applyFill="1" applyBorder="1"/>
    <xf numFmtId="170" fontId="0" fillId="2" borderId="0" xfId="0" applyNumberFormat="1" applyFill="1" applyBorder="1"/>
    <xf numFmtId="0" fontId="3" fillId="2" borderId="0" xfId="1" applyNumberFormat="1" applyFont="1" applyFill="1" applyAlignment="1">
      <alignment horizontal="left" vertical="center"/>
    </xf>
    <xf numFmtId="169" fontId="3" fillId="2" borderId="0" xfId="2" applyNumberFormat="1" applyFont="1" applyFill="1" applyAlignment="1">
      <alignment vertical="center"/>
    </xf>
    <xf numFmtId="171" fontId="3" fillId="2" borderId="0" xfId="0" applyNumberFormat="1" applyFont="1" applyFill="1" applyAlignment="1">
      <alignment vertical="center"/>
    </xf>
    <xf numFmtId="0" fontId="35" fillId="2" borderId="6" xfId="1" applyNumberFormat="1" applyFont="1" applyFill="1" applyBorder="1" applyAlignment="1">
      <alignment horizontal="left" vertical="center"/>
    </xf>
    <xf numFmtId="0" fontId="3" fillId="2" borderId="0" xfId="0" applyNumberFormat="1" applyFont="1" applyFill="1" applyAlignment="1">
      <alignment horizontal="left" vertical="center"/>
    </xf>
    <xf numFmtId="0" fontId="35" fillId="2" borderId="16" xfId="1" applyNumberFormat="1" applyFont="1" applyFill="1" applyBorder="1" applyAlignment="1">
      <alignment horizontal="left" vertical="center"/>
    </xf>
    <xf numFmtId="169" fontId="35" fillId="2" borderId="16" xfId="1" applyNumberFormat="1" applyFont="1" applyFill="1" applyBorder="1" applyAlignment="1">
      <alignment vertical="center"/>
    </xf>
    <xf numFmtId="171" fontId="35" fillId="2" borderId="16" xfId="0" applyNumberFormat="1" applyFont="1" applyFill="1" applyBorder="1" applyAlignment="1">
      <alignment vertical="center"/>
    </xf>
    <xf numFmtId="49" fontId="3" fillId="2" borderId="0" xfId="7" applyNumberFormat="1" applyFont="1" applyFill="1" applyAlignment="1">
      <alignment horizontal="right"/>
    </xf>
    <xf numFmtId="164" fontId="3" fillId="2" borderId="0" xfId="0" applyNumberFormat="1" applyFont="1" applyFill="1"/>
    <xf numFmtId="0" fontId="3" fillId="2" borderId="7" xfId="0" applyFont="1" applyFill="1" applyBorder="1"/>
    <xf numFmtId="0" fontId="35" fillId="2" borderId="7" xfId="0" applyFont="1" applyFill="1" applyBorder="1" applyAlignment="1">
      <alignment horizontal="center" vertical="center"/>
    </xf>
    <xf numFmtId="0" fontId="3" fillId="2" borderId="0" xfId="1" applyNumberFormat="1" applyFont="1" applyFill="1" applyAlignment="1">
      <alignment vertical="center"/>
    </xf>
    <xf numFmtId="0" fontId="3" fillId="2" borderId="0" xfId="1" applyFont="1" applyFill="1" applyAlignment="1">
      <alignment vertical="center"/>
    </xf>
    <xf numFmtId="169" fontId="35" fillId="2" borderId="6" xfId="1" applyNumberFormat="1" applyFont="1" applyFill="1" applyBorder="1" applyAlignment="1">
      <alignment vertical="center"/>
    </xf>
    <xf numFmtId="171" fontId="35" fillId="2" borderId="6" xfId="1" applyNumberFormat="1" applyFont="1" applyFill="1" applyBorder="1" applyAlignment="1">
      <alignment vertical="center"/>
    </xf>
    <xf numFmtId="171" fontId="3" fillId="2" borderId="0" xfId="1" applyNumberFormat="1" applyFont="1" applyFill="1" applyAlignment="1">
      <alignment vertical="center"/>
    </xf>
    <xf numFmtId="0" fontId="43" fillId="2" borderId="16" xfId="1" applyNumberFormat="1" applyFont="1" applyFill="1" applyBorder="1" applyAlignment="1">
      <alignment horizontal="left" vertical="center"/>
    </xf>
    <xf numFmtId="169" fontId="43" fillId="2" borderId="16" xfId="2" applyNumberFormat="1" applyFont="1" applyFill="1" applyBorder="1" applyAlignment="1">
      <alignment vertical="center"/>
    </xf>
    <xf numFmtId="171" fontId="43" fillId="2" borderId="16" xfId="1" applyNumberFormat="1" applyFont="1" applyFill="1" applyBorder="1" applyAlignment="1">
      <alignment vertical="center"/>
    </xf>
    <xf numFmtId="169" fontId="35" fillId="0" borderId="9" xfId="2" applyNumberFormat="1" applyFont="1" applyFill="1" applyBorder="1"/>
    <xf numFmtId="0" fontId="40" fillId="2" borderId="0" xfId="0" applyFont="1" applyFill="1" applyBorder="1" applyAlignment="1">
      <alignment horizontal="left" vertical="center"/>
    </xf>
    <xf numFmtId="0" fontId="35" fillId="2" borderId="9" xfId="0" applyFont="1" applyFill="1" applyBorder="1" applyAlignment="1">
      <alignment horizontal="right"/>
    </xf>
    <xf numFmtId="0" fontId="35" fillId="2" borderId="11" xfId="0" applyFont="1" applyFill="1" applyBorder="1" applyAlignment="1">
      <alignment horizontal="right"/>
    </xf>
    <xf numFmtId="0" fontId="5" fillId="0" borderId="0" xfId="3" applyBorder="1"/>
    <xf numFmtId="3" fontId="0" fillId="2" borderId="0" xfId="0" applyNumberFormat="1" applyFill="1"/>
    <xf numFmtId="4" fontId="0" fillId="2" borderId="0" xfId="0" applyNumberFormat="1" applyFill="1" applyBorder="1"/>
    <xf numFmtId="0" fontId="35" fillId="2" borderId="0" xfId="0" applyNumberFormat="1" applyFont="1" applyFill="1" applyBorder="1" applyAlignment="1">
      <alignment horizontal="left" vertical="center"/>
    </xf>
    <xf numFmtId="169" fontId="35" fillId="2" borderId="0" xfId="1" applyNumberFormat="1" applyFont="1" applyFill="1" applyBorder="1" applyAlignment="1">
      <alignment vertical="center"/>
    </xf>
    <xf numFmtId="171" fontId="35" fillId="2" borderId="0" xfId="1" applyNumberFormat="1" applyFont="1" applyFill="1" applyBorder="1" applyAlignment="1">
      <alignment vertical="center"/>
    </xf>
    <xf numFmtId="3" fontId="0" fillId="2" borderId="0" xfId="0" applyNumberFormat="1" applyFill="1" applyBorder="1"/>
    <xf numFmtId="0" fontId="3" fillId="2" borderId="0" xfId="1" applyNumberFormat="1" applyFont="1" applyFill="1" applyBorder="1" applyAlignment="1">
      <alignment horizontal="left" vertical="center"/>
    </xf>
    <xf numFmtId="169" fontId="3" fillId="2" borderId="0" xfId="2" applyNumberFormat="1" applyFont="1" applyFill="1" applyBorder="1" applyAlignment="1">
      <alignment vertical="center"/>
    </xf>
    <xf numFmtId="171" fontId="3" fillId="2" borderId="0" xfId="1" applyNumberFormat="1" applyFont="1" applyFill="1" applyBorder="1" applyAlignment="1">
      <alignment vertical="center"/>
    </xf>
    <xf numFmtId="0" fontId="35" fillId="2" borderId="0" xfId="1" applyNumberFormat="1" applyFont="1" applyFill="1" applyBorder="1" applyAlignment="1">
      <alignment horizontal="left" vertical="center"/>
    </xf>
    <xf numFmtId="169" fontId="35" fillId="2" borderId="0" xfId="2" applyNumberFormat="1" applyFont="1" applyFill="1" applyBorder="1" applyAlignment="1">
      <alignment vertical="center"/>
    </xf>
    <xf numFmtId="49" fontId="3" fillId="2" borderId="0" xfId="7" applyNumberFormat="1" applyFont="1" applyFill="1" applyBorder="1" applyAlignment="1">
      <alignment horizontal="right"/>
    </xf>
    <xf numFmtId="3" fontId="3" fillId="2" borderId="0" xfId="0" applyNumberFormat="1" applyFont="1" applyFill="1" applyBorder="1"/>
    <xf numFmtId="0" fontId="3" fillId="2" borderId="0" xfId="0" applyNumberFormat="1" applyFont="1" applyFill="1" applyBorder="1" applyAlignment="1">
      <alignment horizontal="left" vertical="center"/>
    </xf>
    <xf numFmtId="0" fontId="43" fillId="2" borderId="0" xfId="1" applyNumberFormat="1" applyFont="1" applyFill="1" applyBorder="1" applyAlignment="1">
      <alignment horizontal="left" vertical="center"/>
    </xf>
    <xf numFmtId="169" fontId="43" fillId="2" borderId="0" xfId="2" applyNumberFormat="1" applyFont="1" applyFill="1" applyBorder="1" applyAlignment="1">
      <alignment vertical="center"/>
    </xf>
    <xf numFmtId="171" fontId="43" fillId="2" borderId="0" xfId="1" applyNumberFormat="1" applyFont="1" applyFill="1" applyBorder="1" applyAlignment="1">
      <alignment vertical="center"/>
    </xf>
    <xf numFmtId="49" fontId="3" fillId="2" borderId="0" xfId="1" applyNumberFormat="1" applyFont="1" applyFill="1" applyAlignment="1">
      <alignment horizontal="left" vertical="center"/>
    </xf>
    <xf numFmtId="171" fontId="35" fillId="2" borderId="0" xfId="0" applyNumberFormat="1" applyFont="1" applyFill="1" applyBorder="1" applyAlignment="1">
      <alignment vertical="center"/>
    </xf>
    <xf numFmtId="165" fontId="3" fillId="2" borderId="0" xfId="7" applyNumberFormat="1" applyFont="1" applyFill="1" applyBorder="1" applyAlignment="1"/>
    <xf numFmtId="169" fontId="0" fillId="2" borderId="0" xfId="0" applyNumberFormat="1" applyFill="1" applyBorder="1"/>
    <xf numFmtId="171" fontId="0" fillId="2" borderId="0" xfId="0" applyNumberFormat="1" applyFill="1" applyBorder="1"/>
    <xf numFmtId="3" fontId="0" fillId="2" borderId="0" xfId="6" applyNumberFormat="1" applyFont="1" applyFill="1"/>
    <xf numFmtId="0" fontId="35" fillId="2" borderId="0" xfId="0" applyFont="1" applyFill="1" applyBorder="1" applyAlignment="1">
      <alignment horizontal="left" indent="1"/>
    </xf>
    <xf numFmtId="174" fontId="35" fillId="2" borderId="0" xfId="0" applyNumberFormat="1" applyFont="1" applyFill="1" applyBorder="1"/>
    <xf numFmtId="174" fontId="3" fillId="2" borderId="0" xfId="0" applyNumberFormat="1" applyFont="1" applyFill="1" applyBorder="1" applyAlignment="1">
      <alignment vertical="center"/>
    </xf>
    <xf numFmtId="174" fontId="35" fillId="0" borderId="7" xfId="0" applyNumberFormat="1" applyFont="1" applyFill="1" applyBorder="1"/>
    <xf numFmtId="0" fontId="38" fillId="2" borderId="0" xfId="0" applyFont="1" applyFill="1" applyBorder="1" applyAlignment="1">
      <alignment vertical="center"/>
    </xf>
    <xf numFmtId="0" fontId="38" fillId="2" borderId="7" xfId="0" applyFont="1" applyFill="1" applyBorder="1" applyAlignment="1">
      <alignment vertical="center"/>
    </xf>
    <xf numFmtId="0" fontId="18" fillId="3" borderId="5" xfId="0" applyFont="1" applyFill="1" applyBorder="1" applyAlignment="1">
      <alignment vertical="center"/>
    </xf>
    <xf numFmtId="0" fontId="18" fillId="3" borderId="0" xfId="0" applyFont="1" applyFill="1" applyBorder="1" applyAlignment="1">
      <alignment vertical="center"/>
    </xf>
    <xf numFmtId="174" fontId="0" fillId="2" borderId="0" xfId="0" applyNumberFormat="1" applyFill="1" applyBorder="1"/>
    <xf numFmtId="0" fontId="18" fillId="2" borderId="0" xfId="0" applyFont="1" applyFill="1" applyBorder="1" applyAlignment="1">
      <alignment vertical="center"/>
    </xf>
    <xf numFmtId="0" fontId="41" fillId="2" borderId="9" xfId="0" applyFont="1" applyFill="1" applyBorder="1" applyAlignment="1"/>
    <xf numFmtId="0" fontId="41" fillId="2" borderId="11" xfId="0" applyFont="1" applyFill="1" applyBorder="1" applyAlignment="1"/>
    <xf numFmtId="0" fontId="41" fillId="2" borderId="19" xfId="0" applyFont="1" applyFill="1" applyBorder="1" applyAlignment="1"/>
    <xf numFmtId="0" fontId="3" fillId="2" borderId="9" xfId="0" applyFont="1" applyFill="1" applyBorder="1" applyAlignment="1">
      <alignment vertical="center"/>
    </xf>
    <xf numFmtId="169" fontId="3" fillId="2" borderId="0" xfId="0" applyNumberFormat="1" applyFont="1" applyFill="1"/>
    <xf numFmtId="169" fontId="3" fillId="2" borderId="0" xfId="0" applyNumberFormat="1" applyFont="1" applyFill="1" applyBorder="1"/>
    <xf numFmtId="2" fontId="0" fillId="2" borderId="0" xfId="0" applyNumberFormat="1" applyFill="1" applyBorder="1"/>
    <xf numFmtId="2" fontId="3" fillId="2" borderId="0" xfId="0" applyNumberFormat="1" applyFont="1" applyFill="1" applyBorder="1"/>
    <xf numFmtId="0" fontId="3" fillId="2" borderId="0" xfId="0" applyNumberFormat="1" applyFont="1" applyFill="1" applyBorder="1"/>
    <xf numFmtId="2" fontId="3" fillId="2" borderId="0" xfId="2" applyNumberFormat="1" applyFont="1" applyFill="1" applyBorder="1"/>
    <xf numFmtId="2" fontId="35" fillId="2" borderId="0" xfId="2" applyNumberFormat="1" applyFont="1" applyFill="1" applyBorder="1"/>
    <xf numFmtId="174" fontId="38" fillId="2" borderId="0" xfId="0" applyNumberFormat="1" applyFont="1" applyFill="1" applyBorder="1" applyAlignment="1">
      <alignment vertical="center"/>
    </xf>
    <xf numFmtId="174" fontId="35" fillId="2" borderId="0" xfId="0" applyNumberFormat="1" applyFont="1" applyFill="1" applyBorder="1" applyAlignment="1">
      <alignment vertical="center"/>
    </xf>
    <xf numFmtId="169" fontId="3" fillId="2" borderId="9" xfId="0" applyNumberFormat="1" applyFont="1" applyFill="1" applyBorder="1" applyAlignment="1">
      <alignment vertical="center"/>
    </xf>
    <xf numFmtId="43" fontId="0" fillId="2" borderId="0" xfId="0" applyNumberFormat="1" applyFill="1"/>
    <xf numFmtId="9" fontId="0" fillId="2" borderId="0" xfId="0" applyNumberFormat="1" applyFill="1"/>
    <xf numFmtId="0" fontId="10" fillId="2" borderId="0" xfId="0" applyFont="1" applyFill="1" applyBorder="1" applyAlignment="1">
      <alignment vertical="center" wrapText="1"/>
    </xf>
    <xf numFmtId="175" fontId="0" fillId="2" borderId="0" xfId="0" applyNumberFormat="1" applyFill="1"/>
    <xf numFmtId="0" fontId="18" fillId="3" borderId="15" xfId="1" applyFont="1" applyFill="1" applyBorder="1"/>
    <xf numFmtId="0" fontId="47" fillId="3" borderId="15" xfId="1" applyFont="1" applyFill="1" applyBorder="1"/>
    <xf numFmtId="0" fontId="2" fillId="2" borderId="15" xfId="1" applyFill="1" applyBorder="1"/>
    <xf numFmtId="0" fontId="3" fillId="2" borderId="36" xfId="1" applyFont="1" applyFill="1" applyBorder="1"/>
    <xf numFmtId="0" fontId="3" fillId="2" borderId="37" xfId="1" applyFont="1" applyFill="1" applyBorder="1"/>
    <xf numFmtId="0" fontId="3" fillId="2" borderId="38" xfId="1" applyFont="1" applyFill="1" applyBorder="1"/>
    <xf numFmtId="0" fontId="21" fillId="2" borderId="39" xfId="7" applyFont="1" applyFill="1" applyBorder="1" applyAlignment="1"/>
    <xf numFmtId="0" fontId="3" fillId="2" borderId="15" xfId="1" applyFont="1" applyFill="1" applyBorder="1"/>
    <xf numFmtId="0" fontId="21" fillId="2" borderId="40" xfId="7" applyFont="1" applyFill="1" applyBorder="1" applyAlignment="1"/>
    <xf numFmtId="9" fontId="3" fillId="2" borderId="0" xfId="2" applyNumberFormat="1" applyFont="1" applyFill="1" applyBorder="1"/>
    <xf numFmtId="10" fontId="0" fillId="2" borderId="0" xfId="0" applyNumberFormat="1" applyFill="1" applyBorder="1"/>
    <xf numFmtId="9" fontId="35" fillId="2" borderId="0" xfId="2" applyNumberFormat="1" applyFont="1" applyFill="1" applyBorder="1"/>
    <xf numFmtId="169" fontId="35" fillId="0" borderId="0" xfId="2" applyNumberFormat="1" applyFont="1" applyFill="1" applyBorder="1"/>
    <xf numFmtId="3" fontId="3" fillId="2" borderId="37" xfId="7" applyNumberFormat="1" applyFont="1" applyFill="1" applyBorder="1" applyAlignment="1"/>
    <xf numFmtId="0" fontId="12" fillId="3" borderId="10" xfId="7" applyFont="1" applyFill="1" applyBorder="1" applyAlignment="1"/>
    <xf numFmtId="3" fontId="12" fillId="3" borderId="10" xfId="7" applyNumberFormat="1" applyFont="1" applyFill="1" applyBorder="1" applyAlignment="1"/>
    <xf numFmtId="0" fontId="0" fillId="2" borderId="10" xfId="7" applyFont="1" applyFill="1" applyBorder="1" applyAlignment="1">
      <alignment horizontal="right"/>
    </xf>
    <xf numFmtId="0" fontId="21" fillId="2" borderId="42" xfId="7" applyFont="1" applyFill="1" applyBorder="1" applyAlignment="1">
      <alignment horizontal="right" wrapText="1"/>
    </xf>
    <xf numFmtId="0" fontId="21" fillId="2" borderId="33" xfId="7" applyFont="1" applyFill="1" applyBorder="1" applyAlignment="1">
      <alignment horizontal="right" wrapText="1"/>
    </xf>
    <xf numFmtId="0" fontId="3" fillId="2" borderId="10" xfId="7" applyFont="1" applyFill="1" applyBorder="1" applyAlignment="1">
      <alignment horizontal="right"/>
    </xf>
    <xf numFmtId="3" fontId="21" fillId="2" borderId="32" xfId="7" applyNumberFormat="1" applyFont="1" applyFill="1" applyBorder="1" applyAlignment="1">
      <alignment horizontal="right"/>
    </xf>
    <xf numFmtId="0" fontId="3" fillId="2" borderId="10" xfId="1" applyFont="1" applyFill="1" applyBorder="1" applyAlignment="1">
      <alignment horizontal="right"/>
    </xf>
    <xf numFmtId="3" fontId="3" fillId="2" borderId="10" xfId="7" applyNumberFormat="1" applyFont="1" applyFill="1" applyBorder="1" applyAlignment="1"/>
    <xf numFmtId="3" fontId="35" fillId="2" borderId="12" xfId="7" applyNumberFormat="1" applyFont="1" applyFill="1" applyBorder="1" applyAlignment="1"/>
    <xf numFmtId="3" fontId="3" fillId="2" borderId="41" xfId="7" applyNumberFormat="1" applyFont="1" applyFill="1" applyBorder="1" applyAlignment="1"/>
    <xf numFmtId="0" fontId="3" fillId="2" borderId="5" xfId="7" applyFont="1" applyFill="1" applyBorder="1" applyAlignment="1">
      <alignment horizontal="right"/>
    </xf>
    <xf numFmtId="0" fontId="35" fillId="2" borderId="0" xfId="1" applyFont="1" applyFill="1" applyBorder="1"/>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Border="1" applyAlignment="1">
      <alignment vertical="center" wrapText="1"/>
    </xf>
    <xf numFmtId="0" fontId="10" fillId="2" borderId="5" xfId="0" applyFont="1" applyFill="1" applyBorder="1" applyAlignment="1">
      <alignment vertical="center" wrapText="1"/>
    </xf>
    <xf numFmtId="0" fontId="46" fillId="3" borderId="5" xfId="0" applyFont="1" applyFill="1" applyBorder="1" applyAlignment="1">
      <alignment horizontal="left" vertical="center"/>
    </xf>
    <xf numFmtId="0" fontId="19" fillId="12" borderId="0" xfId="20" applyFont="1" applyFill="1" applyAlignment="1">
      <alignment vertical="center" wrapText="1"/>
    </xf>
    <xf numFmtId="0" fontId="42" fillId="2" borderId="0" xfId="0" applyFont="1" applyFill="1" applyBorder="1" applyAlignment="1">
      <alignment horizontal="left" wrapText="1"/>
    </xf>
    <xf numFmtId="171" fontId="42" fillId="2" borderId="0" xfId="0" applyNumberFormat="1" applyFont="1" applyFill="1" applyBorder="1" applyAlignment="1">
      <alignment horizontal="left" wrapText="1"/>
    </xf>
    <xf numFmtId="0" fontId="42" fillId="2" borderId="5" xfId="0" applyFont="1" applyFill="1" applyBorder="1" applyAlignment="1">
      <alignment horizontal="left" wrapText="1"/>
    </xf>
    <xf numFmtId="171" fontId="42" fillId="2" borderId="5" xfId="0" applyNumberFormat="1" applyFont="1" applyFill="1" applyBorder="1" applyAlignment="1">
      <alignment horizontal="left" wrapText="1"/>
    </xf>
    <xf numFmtId="0" fontId="3" fillId="2" borderId="0" xfId="0" applyFont="1" applyFill="1" applyBorder="1" applyAlignment="1">
      <alignment horizontal="left" vertical="center" wrapText="1"/>
    </xf>
    <xf numFmtId="0" fontId="18" fillId="3" borderId="1" xfId="0" applyFont="1" applyFill="1" applyBorder="1" applyAlignment="1">
      <alignment horizontal="left" vertical="center"/>
    </xf>
    <xf numFmtId="0" fontId="10" fillId="2" borderId="9" xfId="0" applyFont="1" applyFill="1" applyBorder="1" applyAlignment="1">
      <alignment horizontal="lef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9" xfId="0" applyFont="1" applyFill="1" applyBorder="1" applyAlignment="1">
      <alignment horizontal="right"/>
    </xf>
    <xf numFmtId="0" fontId="18" fillId="3" borderId="5" xfId="0" applyFont="1" applyFill="1" applyBorder="1" applyAlignment="1">
      <alignment horizontal="left" vertical="center"/>
    </xf>
    <xf numFmtId="0" fontId="18" fillId="3" borderId="5" xfId="0" applyFont="1" applyFill="1" applyBorder="1" applyAlignment="1">
      <alignment horizontal="center" vertical="center"/>
    </xf>
    <xf numFmtId="0" fontId="3" fillId="2" borderId="9"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0" xfId="0" applyFont="1" applyFill="1" applyBorder="1" applyAlignment="1">
      <alignment horizontal="left" vertical="center" wrapText="1"/>
    </xf>
    <xf numFmtId="0" fontId="40" fillId="2" borderId="5" xfId="0" applyFont="1" applyFill="1" applyBorder="1" applyAlignment="1">
      <alignment horizontal="left"/>
    </xf>
    <xf numFmtId="0" fontId="10" fillId="2" borderId="13" xfId="0" applyFont="1" applyFill="1" applyBorder="1" applyAlignment="1">
      <alignment horizontal="left" vertical="center" wrapText="1"/>
    </xf>
    <xf numFmtId="0" fontId="18" fillId="3" borderId="0" xfId="7" applyFont="1" applyFill="1" applyAlignment="1">
      <alignment horizontal="left" vertical="center" wrapText="1"/>
    </xf>
    <xf numFmtId="0" fontId="18" fillId="3" borderId="5" xfId="7" applyFont="1" applyFill="1" applyBorder="1" applyAlignment="1">
      <alignment horizontal="left" vertical="center" wrapText="1"/>
    </xf>
  </cellXfs>
  <cellStyles count="28">
    <cellStyle name="%" xfId="7" xr:uid="{00000000-0005-0000-0000-000000000000}"/>
    <cellStyle name="% 2" xfId="19" xr:uid="{00000000-0005-0000-0000-000001000000}"/>
    <cellStyle name="cf1" xfId="22" xr:uid="{00000000-0005-0000-0000-000002000000}"/>
    <cellStyle name="Comma" xfId="5" builtinId="3"/>
    <cellStyle name="Comma 2" xfId="2" xr:uid="{00000000-0005-0000-0000-000004000000}"/>
    <cellStyle name="Comma 3" xfId="21" xr:uid="{00000000-0005-0000-0000-000005000000}"/>
    <cellStyle name="Comma 3 2" xfId="27" xr:uid="{00000000-0005-0000-0000-000006000000}"/>
    <cellStyle name="Comma 3 3" xfId="24" xr:uid="{00000000-0005-0000-0000-000007000000}"/>
    <cellStyle name="Currency 2" xfId="8" xr:uid="{00000000-0005-0000-0000-000008000000}"/>
    <cellStyle name="DONE" xfId="9" xr:uid="{00000000-0005-0000-0000-000009000000}"/>
    <cellStyle name="Euro" xfId="10" xr:uid="{00000000-0005-0000-0000-00000A000000}"/>
    <cellStyle name="Hyperlink" xfId="3" builtinId="8"/>
    <cellStyle name="Hyperlink 2" xfId="11" xr:uid="{00000000-0005-0000-0000-00000C000000}"/>
    <cellStyle name="I'm here now" xfId="12" xr:uid="{00000000-0005-0000-0000-00000D000000}"/>
    <cellStyle name="Later" xfId="13" xr:uid="{00000000-0005-0000-0000-00000E000000}"/>
    <cellStyle name="Manual" xfId="14" xr:uid="{00000000-0005-0000-0000-00000F000000}"/>
    <cellStyle name="Normal" xfId="0" builtinId="0"/>
    <cellStyle name="Normal 2" xfId="1" xr:uid="{00000000-0005-0000-0000-000011000000}"/>
    <cellStyle name="Normal 2 2" xfId="23" xr:uid="{00000000-0005-0000-0000-000012000000}"/>
    <cellStyle name="Normal 3" xfId="4" xr:uid="{00000000-0005-0000-0000-000013000000}"/>
    <cellStyle name="Normal 3 2" xfId="26" xr:uid="{00000000-0005-0000-0000-000014000000}"/>
    <cellStyle name="Normal 4" xfId="20" xr:uid="{00000000-0005-0000-0000-000015000000}"/>
    <cellStyle name="Percent" xfId="6" builtinId="5"/>
    <cellStyle name="Percent 2" xfId="25" xr:uid="{00000000-0005-0000-0000-000017000000}"/>
    <cellStyle name="Rowcount" xfId="15" xr:uid="{00000000-0005-0000-0000-000018000000}"/>
    <cellStyle name="SPSS" xfId="16" xr:uid="{00000000-0005-0000-0000-000019000000}"/>
    <cellStyle name="Syntax" xfId="17" xr:uid="{00000000-0005-0000-0000-00001A000000}"/>
    <cellStyle name="TSQL" xfId="18" xr:uid="{00000000-0005-0000-0000-00001B000000}"/>
  </cellStyles>
  <dxfs count="9">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using.statistics@communities.gov.uk" TargetMode="External"/><Relationship Id="rId1" Type="http://schemas.openxmlformats.org/officeDocument/2006/relationships/hyperlink" Target="https://mhclg-my.sharepoint.com/personal/mark_david_communities_gov_uk/Documents/Documents/20181130%20Help%20to%20Buy%20tables%20(for%20publication).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9999"/>
  </sheetPr>
  <dimension ref="A1:T45"/>
  <sheetViews>
    <sheetView tabSelected="1" zoomScale="90" zoomScaleNormal="90" workbookViewId="0">
      <selection activeCell="B25" sqref="B25"/>
    </sheetView>
  </sheetViews>
  <sheetFormatPr defaultColWidth="8.84375" defaultRowHeight="15.5" x14ac:dyDescent="0.35"/>
  <cols>
    <col min="1" max="1" width="5.23046875" style="3" customWidth="1"/>
    <col min="2" max="2" width="17.07421875" style="3" customWidth="1"/>
    <col min="3" max="3" width="12.3046875" style="3" customWidth="1"/>
    <col min="4" max="6" width="8.84375" style="3" customWidth="1"/>
    <col min="7" max="7" width="9.53515625" style="3" bestFit="1" customWidth="1"/>
    <col min="8" max="10" width="8.84375" style="3" customWidth="1"/>
    <col min="11" max="11" width="9.53515625" style="3" bestFit="1" customWidth="1"/>
    <col min="12" max="12" width="8.84375" style="3" customWidth="1"/>
    <col min="13" max="16384" width="8.84375" style="3"/>
  </cols>
  <sheetData>
    <row r="1" spans="1:20" x14ac:dyDescent="0.35">
      <c r="A1" s="7"/>
      <c r="B1" s="7"/>
      <c r="C1" s="7"/>
      <c r="D1" s="7"/>
      <c r="E1" s="7"/>
      <c r="F1" s="7"/>
      <c r="G1" s="7"/>
      <c r="H1" s="7"/>
      <c r="I1" s="7"/>
      <c r="J1" s="7"/>
      <c r="K1" s="7"/>
      <c r="L1" s="7"/>
      <c r="M1" s="7"/>
      <c r="N1" s="7"/>
      <c r="O1" s="7"/>
      <c r="P1" s="7"/>
      <c r="Q1" s="7"/>
      <c r="R1" s="7"/>
      <c r="S1" s="7"/>
      <c r="T1" s="7"/>
    </row>
    <row r="2" spans="1:20" x14ac:dyDescent="0.35">
      <c r="A2" s="7"/>
      <c r="B2" s="7"/>
      <c r="C2" s="7"/>
      <c r="D2" s="7"/>
      <c r="E2" s="7"/>
      <c r="F2" s="7"/>
      <c r="G2" s="7"/>
      <c r="H2" s="7"/>
      <c r="I2" s="7"/>
      <c r="J2" s="7"/>
      <c r="K2" s="7"/>
      <c r="L2" s="7"/>
      <c r="M2" s="7"/>
      <c r="N2" s="7"/>
      <c r="O2" s="7"/>
      <c r="P2" s="7"/>
      <c r="Q2" s="7"/>
      <c r="R2" s="7"/>
      <c r="S2" s="7"/>
      <c r="T2" s="7"/>
    </row>
    <row r="3" spans="1:20" ht="18" x14ac:dyDescent="0.4">
      <c r="A3" s="7"/>
      <c r="B3" s="8" t="s">
        <v>0</v>
      </c>
      <c r="C3" s="7"/>
      <c r="D3" s="7"/>
      <c r="E3" s="7"/>
      <c r="F3" s="7"/>
      <c r="G3" s="7"/>
      <c r="H3" s="7"/>
      <c r="I3" s="7"/>
      <c r="J3" s="7"/>
      <c r="K3" s="7"/>
      <c r="L3" s="7"/>
      <c r="M3" s="7"/>
      <c r="N3" s="7"/>
      <c r="O3" s="7"/>
      <c r="P3" s="7"/>
      <c r="Q3" s="7"/>
      <c r="R3" s="7"/>
      <c r="S3" s="7"/>
      <c r="T3" s="7"/>
    </row>
    <row r="4" spans="1:20" x14ac:dyDescent="0.35">
      <c r="A4" s="7"/>
      <c r="B4" s="7"/>
      <c r="C4" s="7"/>
      <c r="D4" s="7"/>
      <c r="E4" s="7"/>
      <c r="F4" s="7"/>
      <c r="G4" s="7"/>
      <c r="H4" s="7"/>
      <c r="I4" s="7"/>
      <c r="J4" s="7"/>
      <c r="K4" s="7"/>
      <c r="L4" s="7"/>
      <c r="M4" s="7"/>
      <c r="N4" s="7"/>
      <c r="O4" s="7"/>
      <c r="P4" s="7"/>
      <c r="Q4" s="7"/>
      <c r="R4" s="7"/>
      <c r="S4" s="7"/>
      <c r="T4" s="7"/>
    </row>
    <row r="5" spans="1:20" x14ac:dyDescent="0.35">
      <c r="A5" s="7"/>
      <c r="B5" s="7"/>
      <c r="C5" s="7"/>
      <c r="D5" s="7"/>
      <c r="E5" s="7"/>
      <c r="F5" s="7"/>
      <c r="G5" s="7"/>
      <c r="H5" s="7"/>
      <c r="I5" s="7"/>
      <c r="J5" s="7"/>
      <c r="K5" s="7"/>
      <c r="L5" s="7"/>
      <c r="M5" s="7"/>
      <c r="N5" s="7"/>
      <c r="O5" s="7"/>
      <c r="P5" s="7"/>
      <c r="Q5" s="7"/>
      <c r="R5" s="7"/>
      <c r="S5" s="7"/>
      <c r="T5" s="7"/>
    </row>
    <row r="6" spans="1:20" x14ac:dyDescent="0.35">
      <c r="A6" s="7" t="s">
        <v>659</v>
      </c>
      <c r="B6" s="20" t="s">
        <v>679</v>
      </c>
      <c r="C6" s="21"/>
      <c r="D6" s="22" t="s">
        <v>677</v>
      </c>
      <c r="E6" s="22"/>
      <c r="F6" s="22"/>
      <c r="G6" s="22"/>
      <c r="H6" s="22"/>
      <c r="I6" s="22"/>
      <c r="J6" s="22"/>
      <c r="K6" s="22"/>
      <c r="L6" s="22"/>
      <c r="M6" s="7"/>
      <c r="N6" s="7"/>
      <c r="O6" s="7"/>
      <c r="P6" s="7"/>
      <c r="Q6" s="7"/>
      <c r="R6" s="7"/>
      <c r="S6" s="7"/>
      <c r="T6" s="7"/>
    </row>
    <row r="7" spans="1:20" x14ac:dyDescent="0.35">
      <c r="A7" s="7"/>
      <c r="B7" s="82" t="s">
        <v>829</v>
      </c>
      <c r="C7" s="21"/>
      <c r="D7" s="22" t="s">
        <v>828</v>
      </c>
      <c r="E7" s="22"/>
      <c r="F7" s="22"/>
      <c r="G7" s="22"/>
      <c r="H7" s="22"/>
      <c r="I7" s="22"/>
      <c r="J7" s="22"/>
      <c r="K7" s="22"/>
      <c r="L7" s="22"/>
      <c r="M7" s="7"/>
      <c r="N7" s="7"/>
      <c r="O7" s="7"/>
      <c r="P7" s="7"/>
      <c r="Q7" s="7"/>
      <c r="R7" s="7"/>
      <c r="S7" s="7"/>
      <c r="T7" s="7"/>
    </row>
    <row r="8" spans="1:20" x14ac:dyDescent="0.35">
      <c r="A8" s="7"/>
      <c r="B8" s="23" t="s">
        <v>680</v>
      </c>
      <c r="C8" s="21"/>
      <c r="D8" s="22" t="s">
        <v>778</v>
      </c>
      <c r="E8" s="22"/>
      <c r="F8" s="22"/>
      <c r="G8" s="22"/>
      <c r="H8" s="22"/>
      <c r="I8" s="22"/>
      <c r="J8" s="22"/>
      <c r="K8" s="22"/>
      <c r="L8" s="22"/>
      <c r="M8" s="1"/>
      <c r="N8" s="7"/>
      <c r="O8" s="7"/>
      <c r="P8" s="7"/>
      <c r="Q8" s="7"/>
      <c r="R8" s="7"/>
      <c r="S8" s="7"/>
      <c r="T8" s="7"/>
    </row>
    <row r="9" spans="1:20" x14ac:dyDescent="0.35">
      <c r="A9" s="7"/>
      <c r="B9" s="23" t="s">
        <v>678</v>
      </c>
      <c r="C9" s="21"/>
      <c r="D9" s="22" t="s">
        <v>830</v>
      </c>
      <c r="E9" s="22"/>
      <c r="F9" s="22"/>
      <c r="G9" s="22"/>
      <c r="H9" s="22"/>
      <c r="I9" s="22"/>
      <c r="J9" s="22"/>
      <c r="K9" s="22"/>
      <c r="L9" s="22"/>
      <c r="M9" s="22"/>
      <c r="N9" s="22"/>
      <c r="O9" s="22"/>
      <c r="P9" s="22"/>
      <c r="Q9" s="22"/>
      <c r="R9" s="22"/>
      <c r="S9" s="7"/>
      <c r="T9" s="7"/>
    </row>
    <row r="10" spans="1:20" x14ac:dyDescent="0.35">
      <c r="A10" s="7"/>
      <c r="B10" s="20"/>
      <c r="C10" s="24"/>
      <c r="D10" s="22"/>
      <c r="E10" s="22"/>
      <c r="F10" s="22"/>
      <c r="G10" s="22"/>
      <c r="H10" s="22"/>
      <c r="I10" s="22"/>
      <c r="J10" s="22"/>
      <c r="K10" s="22"/>
      <c r="L10" s="22"/>
      <c r="M10" s="22"/>
      <c r="N10" s="22"/>
      <c r="O10" s="22"/>
      <c r="P10" s="22"/>
      <c r="Q10" s="22"/>
      <c r="R10" s="22"/>
      <c r="S10" s="7"/>
      <c r="T10" s="7"/>
    </row>
    <row r="11" spans="1:20" x14ac:dyDescent="0.35">
      <c r="A11" s="25"/>
      <c r="B11" s="23" t="s">
        <v>738</v>
      </c>
      <c r="C11" s="21"/>
      <c r="D11" s="22" t="s">
        <v>779</v>
      </c>
      <c r="E11" s="22"/>
      <c r="F11" s="22"/>
      <c r="G11" s="22"/>
      <c r="H11" s="22"/>
      <c r="I11" s="22"/>
      <c r="J11" s="22"/>
      <c r="K11" s="22"/>
      <c r="L11" s="22"/>
      <c r="M11" s="22"/>
      <c r="N11" s="22"/>
      <c r="O11" s="22"/>
      <c r="P11" s="22"/>
      <c r="Q11" s="22"/>
      <c r="R11" s="22"/>
      <c r="S11" s="7"/>
      <c r="T11" s="7"/>
    </row>
    <row r="12" spans="1:20" x14ac:dyDescent="0.35">
      <c r="A12" s="25"/>
      <c r="B12" s="23" t="s">
        <v>739</v>
      </c>
      <c r="C12" s="21"/>
      <c r="D12" s="22" t="s">
        <v>780</v>
      </c>
      <c r="E12" s="22"/>
      <c r="F12" s="22"/>
      <c r="G12" s="22"/>
      <c r="H12" s="22"/>
      <c r="I12" s="22"/>
      <c r="J12" s="22"/>
      <c r="K12" s="22"/>
      <c r="L12" s="22"/>
      <c r="M12" s="22"/>
      <c r="N12" s="22"/>
      <c r="O12" s="22"/>
      <c r="P12" s="22"/>
      <c r="Q12" s="22"/>
      <c r="R12" s="22"/>
      <c r="S12" s="7"/>
      <c r="T12" s="7"/>
    </row>
    <row r="13" spans="1:20" x14ac:dyDescent="0.35">
      <c r="A13" s="25"/>
      <c r="B13" s="23" t="s">
        <v>740</v>
      </c>
      <c r="C13" s="21"/>
      <c r="D13" s="22" t="s">
        <v>860</v>
      </c>
      <c r="E13" s="22"/>
      <c r="F13" s="22"/>
      <c r="G13" s="22"/>
      <c r="H13" s="22"/>
      <c r="I13" s="22"/>
      <c r="J13" s="22"/>
      <c r="K13" s="22"/>
      <c r="L13" s="22"/>
      <c r="M13" s="22"/>
      <c r="N13" s="22"/>
      <c r="O13" s="22"/>
      <c r="P13" s="22"/>
      <c r="Q13" s="22"/>
      <c r="R13" s="22"/>
      <c r="S13" s="7"/>
      <c r="T13" s="7"/>
    </row>
    <row r="14" spans="1:20" x14ac:dyDescent="0.35">
      <c r="A14" s="25"/>
      <c r="B14" s="23" t="s">
        <v>741</v>
      </c>
      <c r="C14" s="21"/>
      <c r="D14" s="22" t="s">
        <v>861</v>
      </c>
      <c r="E14" s="22"/>
      <c r="F14" s="22"/>
      <c r="G14" s="22"/>
      <c r="H14" s="22"/>
      <c r="I14" s="22"/>
      <c r="J14" s="22"/>
      <c r="K14" s="22"/>
      <c r="L14" s="22"/>
      <c r="M14" s="22"/>
      <c r="N14" s="22"/>
      <c r="O14" s="22"/>
      <c r="P14" s="22"/>
      <c r="Q14" s="22"/>
      <c r="R14" s="22"/>
      <c r="S14" s="7"/>
      <c r="T14" s="7"/>
    </row>
    <row r="15" spans="1:20" x14ac:dyDescent="0.35">
      <c r="A15" s="25"/>
      <c r="B15" s="23" t="s">
        <v>764</v>
      </c>
      <c r="C15" s="21"/>
      <c r="D15" s="22" t="s">
        <v>862</v>
      </c>
      <c r="E15" s="22"/>
      <c r="F15" s="22"/>
      <c r="G15" s="22"/>
      <c r="H15" s="22"/>
      <c r="I15" s="22"/>
      <c r="J15" s="22"/>
      <c r="K15" s="22"/>
      <c r="L15" s="22"/>
      <c r="M15" s="22"/>
      <c r="N15" s="22"/>
      <c r="O15" s="22"/>
      <c r="P15" s="22"/>
      <c r="Q15" s="22"/>
      <c r="R15" s="22"/>
      <c r="S15" s="7"/>
      <c r="T15" s="7"/>
    </row>
    <row r="16" spans="1:20" x14ac:dyDescent="0.35">
      <c r="A16" s="25"/>
      <c r="B16" s="23" t="s">
        <v>765</v>
      </c>
      <c r="C16" s="21"/>
      <c r="D16" s="22" t="s">
        <v>863</v>
      </c>
      <c r="E16" s="22"/>
      <c r="F16" s="22"/>
      <c r="G16" s="22"/>
      <c r="H16" s="22"/>
      <c r="I16" s="22"/>
      <c r="J16" s="22"/>
      <c r="K16" s="22"/>
      <c r="L16" s="22"/>
      <c r="M16" s="22"/>
      <c r="N16" s="22"/>
      <c r="O16" s="22"/>
      <c r="P16" s="22"/>
      <c r="Q16" s="22"/>
      <c r="R16" s="22"/>
      <c r="S16" s="7"/>
      <c r="T16" s="7"/>
    </row>
    <row r="17" spans="1:20" x14ac:dyDescent="0.35">
      <c r="A17" s="25"/>
      <c r="B17" s="23" t="s">
        <v>742</v>
      </c>
      <c r="C17" s="21"/>
      <c r="D17" s="22" t="s">
        <v>864</v>
      </c>
      <c r="E17" s="22"/>
      <c r="F17" s="22"/>
      <c r="G17" s="22"/>
      <c r="H17" s="22"/>
      <c r="I17" s="22"/>
      <c r="J17" s="22"/>
      <c r="K17" s="22"/>
      <c r="L17" s="22"/>
      <c r="M17" s="22"/>
      <c r="N17" s="22"/>
      <c r="O17" s="22"/>
      <c r="P17" s="22"/>
      <c r="Q17" s="22"/>
      <c r="R17" s="22"/>
      <c r="S17" s="7"/>
      <c r="T17" s="7"/>
    </row>
    <row r="18" spans="1:20" x14ac:dyDescent="0.35">
      <c r="A18" s="25"/>
      <c r="B18" s="23" t="s">
        <v>743</v>
      </c>
      <c r="C18" s="21"/>
      <c r="D18" s="22" t="s">
        <v>865</v>
      </c>
      <c r="E18" s="22"/>
      <c r="F18" s="22"/>
      <c r="G18" s="22"/>
      <c r="H18" s="22"/>
      <c r="I18" s="22"/>
      <c r="J18" s="22"/>
      <c r="K18" s="22"/>
      <c r="L18" s="22"/>
      <c r="M18" s="22"/>
      <c r="N18" s="22"/>
      <c r="O18" s="22"/>
      <c r="P18" s="22"/>
      <c r="Q18" s="22"/>
      <c r="R18" s="22"/>
      <c r="S18" s="7"/>
      <c r="T18" s="7"/>
    </row>
    <row r="19" spans="1:20" x14ac:dyDescent="0.35">
      <c r="A19" s="25"/>
      <c r="B19" s="23" t="s">
        <v>744</v>
      </c>
      <c r="C19" s="21"/>
      <c r="D19" s="22" t="s">
        <v>866</v>
      </c>
      <c r="E19" s="22"/>
      <c r="F19" s="22"/>
      <c r="G19" s="22"/>
      <c r="H19" s="22"/>
      <c r="I19" s="22"/>
      <c r="J19" s="22"/>
      <c r="K19" s="22"/>
      <c r="L19" s="22"/>
      <c r="M19" s="22"/>
      <c r="N19" s="22"/>
      <c r="O19" s="22"/>
      <c r="P19" s="22"/>
      <c r="Q19" s="22"/>
      <c r="R19" s="22"/>
      <c r="S19" s="7"/>
      <c r="T19" s="7"/>
    </row>
    <row r="20" spans="1:20" x14ac:dyDescent="0.35">
      <c r="A20" s="25"/>
      <c r="B20" s="23" t="s">
        <v>761</v>
      </c>
      <c r="C20" s="21"/>
      <c r="D20" s="22" t="s">
        <v>867</v>
      </c>
      <c r="E20" s="22"/>
      <c r="F20" s="22"/>
      <c r="G20" s="22"/>
      <c r="H20" s="22"/>
      <c r="I20" s="22"/>
      <c r="J20" s="22"/>
      <c r="K20" s="22"/>
      <c r="L20" s="22"/>
      <c r="M20" s="22"/>
      <c r="N20" s="22"/>
      <c r="O20" s="22"/>
      <c r="P20" s="22"/>
      <c r="Q20" s="22"/>
      <c r="R20" s="22"/>
      <c r="S20" s="7"/>
      <c r="T20" s="7"/>
    </row>
    <row r="21" spans="1:20" x14ac:dyDescent="0.35">
      <c r="A21" s="25"/>
      <c r="B21" s="23" t="s">
        <v>766</v>
      </c>
      <c r="C21" s="21"/>
      <c r="D21" s="22" t="s">
        <v>868</v>
      </c>
      <c r="E21" s="22"/>
      <c r="F21" s="22"/>
      <c r="G21" s="22"/>
      <c r="H21" s="22"/>
      <c r="I21" s="22"/>
      <c r="J21" s="22"/>
      <c r="K21" s="22"/>
      <c r="L21" s="22"/>
      <c r="M21" s="22"/>
      <c r="N21" s="22"/>
      <c r="O21" s="22"/>
      <c r="P21" s="22"/>
      <c r="Q21" s="22"/>
      <c r="R21" s="22"/>
      <c r="S21" s="7"/>
      <c r="T21" s="7"/>
    </row>
    <row r="22" spans="1:20" x14ac:dyDescent="0.35">
      <c r="A22" s="25"/>
      <c r="B22" s="23" t="s">
        <v>767</v>
      </c>
      <c r="C22" s="21"/>
      <c r="D22" s="22" t="s">
        <v>869</v>
      </c>
      <c r="E22" s="22"/>
      <c r="F22" s="22"/>
      <c r="G22" s="22"/>
      <c r="H22" s="22"/>
      <c r="I22" s="22"/>
      <c r="J22" s="22"/>
      <c r="K22" s="22"/>
      <c r="L22" s="22"/>
      <c r="M22" s="22"/>
      <c r="N22" s="22"/>
      <c r="O22" s="22"/>
      <c r="P22" s="22"/>
      <c r="Q22" s="22"/>
      <c r="R22" s="22"/>
      <c r="S22" s="7"/>
      <c r="T22" s="7"/>
    </row>
    <row r="23" spans="1:20" x14ac:dyDescent="0.35">
      <c r="A23" s="25"/>
      <c r="B23" s="23" t="s">
        <v>760</v>
      </c>
      <c r="C23" s="21"/>
      <c r="D23" s="22" t="s">
        <v>870</v>
      </c>
      <c r="E23" s="22"/>
      <c r="F23" s="22"/>
      <c r="G23" s="22"/>
      <c r="H23" s="22"/>
      <c r="I23" s="22"/>
      <c r="J23" s="22"/>
      <c r="K23" s="22"/>
      <c r="L23" s="22"/>
      <c r="M23" s="22"/>
      <c r="N23" s="22"/>
      <c r="O23" s="22"/>
      <c r="P23" s="22"/>
      <c r="Q23" s="22"/>
      <c r="R23" s="22"/>
      <c r="S23" s="7"/>
      <c r="T23" s="7"/>
    </row>
    <row r="24" spans="1:20" x14ac:dyDescent="0.35">
      <c r="A24" s="25"/>
      <c r="B24" s="23" t="s">
        <v>783</v>
      </c>
      <c r="C24" s="21"/>
      <c r="D24" s="22" t="s">
        <v>786</v>
      </c>
      <c r="E24" s="22"/>
      <c r="F24" s="22"/>
      <c r="G24" s="22"/>
      <c r="H24" s="22"/>
      <c r="I24" s="22"/>
      <c r="J24" s="22"/>
      <c r="K24" s="22"/>
      <c r="L24" s="22"/>
      <c r="M24" s="22"/>
      <c r="N24" s="22"/>
      <c r="O24" s="22"/>
      <c r="P24" s="22"/>
      <c r="Q24" s="22"/>
      <c r="R24" s="22"/>
      <c r="S24" s="7"/>
      <c r="T24" s="7"/>
    </row>
    <row r="25" spans="1:20" x14ac:dyDescent="0.35">
      <c r="A25" s="25"/>
      <c r="B25" s="23" t="s">
        <v>782</v>
      </c>
      <c r="C25" s="24"/>
      <c r="D25" s="22" t="s">
        <v>787</v>
      </c>
      <c r="E25" s="22"/>
      <c r="F25" s="22"/>
      <c r="G25" s="22"/>
      <c r="H25" s="22"/>
      <c r="I25" s="22"/>
      <c r="J25" s="22"/>
      <c r="K25" s="22"/>
      <c r="L25" s="22"/>
      <c r="M25" s="22"/>
      <c r="N25" s="22"/>
      <c r="O25" s="22"/>
      <c r="P25" s="22"/>
      <c r="Q25" s="22"/>
      <c r="R25" s="22"/>
      <c r="S25" s="7"/>
      <c r="T25" s="7"/>
    </row>
    <row r="26" spans="1:20" x14ac:dyDescent="0.35">
      <c r="A26" s="25"/>
      <c r="B26" s="23" t="s">
        <v>781</v>
      </c>
      <c r="C26" s="21"/>
      <c r="D26" s="22" t="s">
        <v>831</v>
      </c>
      <c r="E26" s="22"/>
      <c r="F26" s="22"/>
      <c r="G26" s="22"/>
      <c r="H26" s="22"/>
      <c r="I26" s="22"/>
      <c r="J26" s="22"/>
      <c r="K26" s="22"/>
      <c r="L26" s="22"/>
      <c r="M26" s="22"/>
      <c r="N26" s="22"/>
      <c r="O26" s="22"/>
      <c r="P26" s="22"/>
      <c r="Q26" s="22"/>
      <c r="R26" s="22"/>
      <c r="S26" s="7"/>
      <c r="T26" s="7"/>
    </row>
    <row r="27" spans="1:20" x14ac:dyDescent="0.35">
      <c r="A27" s="7"/>
      <c r="B27" s="7"/>
      <c r="C27" s="7"/>
      <c r="D27" s="22"/>
      <c r="E27" s="22"/>
      <c r="F27" s="22"/>
      <c r="G27" s="22"/>
      <c r="H27" s="22"/>
      <c r="I27" s="22"/>
      <c r="J27" s="22"/>
      <c r="K27" s="22"/>
      <c r="L27" s="22"/>
      <c r="M27" s="22"/>
      <c r="N27" s="22"/>
      <c r="O27" s="22"/>
      <c r="P27" s="22"/>
      <c r="Q27" s="22"/>
      <c r="R27" s="22"/>
      <c r="S27" s="7"/>
      <c r="T27" s="7"/>
    </row>
    <row r="28" spans="1:20" x14ac:dyDescent="0.35">
      <c r="A28" s="7"/>
      <c r="B28" s="7"/>
      <c r="C28" s="7"/>
      <c r="D28" s="7"/>
      <c r="E28" s="7"/>
      <c r="F28" s="7"/>
      <c r="G28" s="7"/>
      <c r="H28" s="7"/>
      <c r="I28" s="7"/>
      <c r="J28" s="22"/>
      <c r="K28" s="22"/>
      <c r="L28" s="22"/>
      <c r="M28" s="7"/>
      <c r="N28" s="7"/>
      <c r="O28" s="7"/>
      <c r="P28" s="7"/>
      <c r="Q28" s="7"/>
      <c r="R28" s="7"/>
      <c r="S28" s="7"/>
      <c r="T28" s="7"/>
    </row>
    <row r="29" spans="1:20" x14ac:dyDescent="0.35">
      <c r="A29" s="7"/>
      <c r="B29" s="26" t="s">
        <v>600</v>
      </c>
      <c r="C29" s="7"/>
      <c r="D29" s="22"/>
      <c r="E29" s="7"/>
      <c r="F29" s="7"/>
      <c r="G29" s="7"/>
      <c r="H29" s="7"/>
      <c r="I29" s="7"/>
      <c r="J29" s="22"/>
      <c r="K29" s="22"/>
      <c r="L29" s="22"/>
      <c r="M29" s="7"/>
      <c r="N29" s="7"/>
      <c r="O29" s="7"/>
      <c r="P29" s="7"/>
      <c r="Q29" s="7"/>
      <c r="R29" s="7"/>
      <c r="S29" s="7"/>
      <c r="T29" s="7"/>
    </row>
    <row r="30" spans="1:20" x14ac:dyDescent="0.35">
      <c r="A30" s="7"/>
      <c r="B30" s="22"/>
      <c r="C30" s="7"/>
      <c r="D30" s="22"/>
      <c r="E30" s="7"/>
      <c r="F30" s="7"/>
      <c r="G30" s="7"/>
      <c r="H30" s="7"/>
      <c r="I30" s="7"/>
      <c r="J30" s="27"/>
      <c r="K30" s="27"/>
      <c r="L30" s="27"/>
      <c r="M30" s="27"/>
      <c r="N30" s="7"/>
      <c r="O30" s="7"/>
      <c r="P30" s="7"/>
      <c r="Q30" s="7"/>
      <c r="R30" s="7"/>
      <c r="S30" s="7"/>
      <c r="T30" s="7"/>
    </row>
    <row r="31" spans="1:20" x14ac:dyDescent="0.35">
      <c r="A31" s="7"/>
      <c r="B31" s="27" t="s">
        <v>859</v>
      </c>
      <c r="C31" s="7"/>
      <c r="D31" s="27"/>
      <c r="E31" s="7"/>
      <c r="F31" s="7"/>
      <c r="G31" s="7"/>
      <c r="H31" s="7"/>
      <c r="I31" s="7"/>
      <c r="J31" s="27"/>
      <c r="K31" s="27"/>
      <c r="L31" s="27"/>
      <c r="M31" s="27"/>
      <c r="N31" s="7"/>
      <c r="O31" s="7"/>
      <c r="P31" s="7"/>
      <c r="Q31" s="7"/>
      <c r="R31" s="7"/>
      <c r="S31" s="7"/>
      <c r="T31" s="7"/>
    </row>
    <row r="32" spans="1:20" x14ac:dyDescent="0.35">
      <c r="A32" s="7"/>
      <c r="B32" s="27" t="s">
        <v>601</v>
      </c>
      <c r="C32" s="7"/>
      <c r="D32" s="27"/>
      <c r="E32" s="7"/>
      <c r="F32" s="7"/>
      <c r="G32" s="7"/>
      <c r="H32" s="7"/>
      <c r="I32" s="7"/>
      <c r="J32" s="27"/>
      <c r="K32" s="27"/>
      <c r="L32" s="27"/>
      <c r="M32" s="27"/>
      <c r="N32" s="27"/>
      <c r="O32" s="7"/>
      <c r="P32" s="7"/>
      <c r="Q32" s="7"/>
      <c r="R32" s="7"/>
      <c r="S32" s="7"/>
      <c r="T32" s="7"/>
    </row>
    <row r="33" spans="1:20" x14ac:dyDescent="0.35">
      <c r="A33" s="7"/>
      <c r="B33" s="27" t="s">
        <v>804</v>
      </c>
      <c r="C33" s="7"/>
      <c r="D33" s="27"/>
      <c r="E33" s="7"/>
      <c r="F33" s="7"/>
      <c r="G33" s="7"/>
      <c r="H33" s="7"/>
      <c r="I33" s="1"/>
      <c r="J33" s="1"/>
      <c r="K33" s="7"/>
      <c r="L33" s="7"/>
      <c r="M33" s="7"/>
      <c r="N33" s="7"/>
      <c r="O33" s="27"/>
      <c r="P33" s="27"/>
      <c r="Q33" s="27"/>
      <c r="R33" s="27"/>
      <c r="S33" s="27"/>
      <c r="T33" s="27"/>
    </row>
    <row r="34" spans="1:20" x14ac:dyDescent="0.35">
      <c r="A34" s="7"/>
      <c r="B34" s="369" t="s">
        <v>839</v>
      </c>
      <c r="C34" s="369"/>
      <c r="D34" s="28"/>
      <c r="E34" s="29"/>
      <c r="F34" s="7"/>
      <c r="G34" s="7"/>
      <c r="H34" s="7"/>
      <c r="I34" s="7"/>
      <c r="J34" s="27"/>
      <c r="K34" s="7"/>
      <c r="L34" s="7"/>
      <c r="M34" s="7"/>
      <c r="N34" s="7"/>
      <c r="O34" s="7"/>
      <c r="P34" s="7"/>
      <c r="Q34" s="7"/>
      <c r="R34" s="7"/>
      <c r="S34" s="7"/>
      <c r="T34" s="7"/>
    </row>
    <row r="35" spans="1:20" ht="38.5" x14ac:dyDescent="0.35">
      <c r="B35" s="68" t="s">
        <v>879</v>
      </c>
      <c r="D35" s="6"/>
      <c r="F35" s="7"/>
      <c r="G35" s="7"/>
      <c r="H35" s="7"/>
      <c r="I35" s="7"/>
    </row>
    <row r="37" spans="1:20" x14ac:dyDescent="0.35">
      <c r="B37" s="9" t="s">
        <v>598</v>
      </c>
      <c r="C37" s="19">
        <v>43522</v>
      </c>
      <c r="I37" s="4"/>
    </row>
    <row r="38" spans="1:20" x14ac:dyDescent="0.35">
      <c r="B38" s="9" t="s">
        <v>599</v>
      </c>
      <c r="C38" s="19">
        <v>43585</v>
      </c>
      <c r="D38" s="6"/>
      <c r="E38" s="6"/>
      <c r="F38" s="6"/>
      <c r="G38" s="6"/>
      <c r="I38" s="4"/>
    </row>
    <row r="39" spans="1:20" x14ac:dyDescent="0.35">
      <c r="E39" s="6"/>
      <c r="F39" s="6"/>
      <c r="G39" s="6"/>
      <c r="H39" s="4"/>
      <c r="I39" s="4"/>
    </row>
    <row r="40" spans="1:20" x14ac:dyDescent="0.35">
      <c r="B40" s="5" t="s">
        <v>660</v>
      </c>
      <c r="E40" s="6"/>
      <c r="F40" s="6"/>
      <c r="G40" s="6"/>
      <c r="H40" s="4"/>
      <c r="I40" s="4"/>
    </row>
    <row r="41" spans="1:20" ht="32.25" customHeight="1" x14ac:dyDescent="0.35">
      <c r="B41" s="449" t="s">
        <v>880</v>
      </c>
      <c r="C41" s="449"/>
      <c r="D41" s="449"/>
      <c r="E41" s="449"/>
      <c r="F41" s="449"/>
      <c r="G41" s="449"/>
      <c r="H41" s="449"/>
      <c r="I41" s="449"/>
      <c r="J41" s="449"/>
      <c r="K41" s="449"/>
      <c r="L41" s="449"/>
      <c r="M41" s="449"/>
    </row>
    <row r="42" spans="1:20" x14ac:dyDescent="0.35">
      <c r="E42" s="6"/>
      <c r="F42" s="6"/>
      <c r="G42" s="6"/>
    </row>
    <row r="43" spans="1:20" ht="41.25" customHeight="1" x14ac:dyDescent="0.35">
      <c r="B43" s="448"/>
      <c r="C43" s="448"/>
      <c r="D43" s="448"/>
      <c r="E43" s="448"/>
      <c r="F43" s="448"/>
      <c r="G43" s="448"/>
      <c r="H43" s="448"/>
      <c r="I43" s="448"/>
      <c r="J43" s="448"/>
      <c r="K43" s="448"/>
      <c r="L43" s="448"/>
      <c r="M43" s="448"/>
    </row>
    <row r="45" spans="1:20" ht="28.5" customHeight="1" x14ac:dyDescent="0.35">
      <c r="B45" s="448"/>
      <c r="C45" s="448"/>
      <c r="D45" s="448"/>
      <c r="E45" s="448"/>
      <c r="F45" s="448"/>
      <c r="G45" s="448"/>
      <c r="H45" s="448"/>
      <c r="I45" s="448"/>
      <c r="J45" s="448"/>
      <c r="K45" s="448"/>
      <c r="L45" s="448"/>
      <c r="M45" s="448"/>
    </row>
  </sheetData>
  <mergeCells count="3">
    <mergeCell ref="B43:M43"/>
    <mergeCell ref="B41:M41"/>
    <mergeCell ref="B45:M45"/>
  </mergeCells>
  <hyperlinks>
    <hyperlink ref="B6" location="'Table 1 - LA'!A1" display="Table 1 - LA"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3000000}"/>
    <hyperlink ref="B12" location="'Release Table 2'!A1" display="Release Table 2" xr:uid="{00000000-0004-0000-0000-000004000000}"/>
    <hyperlink ref="B13" location="'Release Table 3'!A1" display="Release Table 3" xr:uid="{00000000-0004-0000-0000-000005000000}"/>
    <hyperlink ref="B17" location="'Release Table 5'!A1" display="Release Table 5" xr:uid="{00000000-0004-0000-0000-000006000000}"/>
    <hyperlink ref="B18" location="'Release Table 6'!Print_Area" display="Release Table 6" xr:uid="{00000000-0004-0000-0000-000007000000}"/>
    <hyperlink ref="B19" location="'Release Table 7'!Print_Area" display="Release Table 7" xr:uid="{00000000-0004-0000-0000-000008000000}"/>
    <hyperlink ref="B26" location="'Release Table 10'!Print_Area" display="Release Table 10" xr:uid="{00000000-0004-0000-0000-000009000000}"/>
    <hyperlink ref="B14" location="'Release Table 4'!A1" display="Release Table 5" xr:uid="{00000000-0004-0000-0000-00000A000000}"/>
    <hyperlink ref="B20" location="'Release Table 8'!Print_Area" display="Release Table 8" xr:uid="{00000000-0004-0000-0000-00000B000000}"/>
    <hyperlink ref="B15" location="'Release Table 4'!A1" display="Release Table 5" xr:uid="{00000000-0004-0000-0000-00000C000000}"/>
    <hyperlink ref="B16" location="'Release Table 4'!A1" display="Release Table 5" xr:uid="{00000000-0004-0000-0000-00000D000000}"/>
    <hyperlink ref="B21" location="'Release Table 8'!Print_Area" display="Release Table 8" xr:uid="{00000000-0004-0000-0000-00000E000000}"/>
    <hyperlink ref="B22" location="'Release Table 8'!Print_Area" display="Release Table 8" xr:uid="{00000000-0004-0000-0000-00000F000000}"/>
    <hyperlink ref="B23" location="'Release Table 9'!Print_Area" display="Release Table 9" xr:uid="{00000000-0004-0000-0000-000010000000}"/>
    <hyperlink ref="B24" location="'Release Table 9a'!A1" display="Release Table 9a" xr:uid="{00000000-0004-0000-0000-000011000000}"/>
    <hyperlink ref="B25" location="'Release Table 9b'!A1" display="Release Table 9b" xr:uid="{00000000-0004-0000-0000-000012000000}"/>
    <hyperlink ref="B7" r:id="rId1" display="Table 1b " xr:uid="{00000000-0004-0000-0000-000013000000}"/>
    <hyperlink ref="B34" r:id="rId2" xr:uid="{00000000-0004-0000-0000-00001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H34"/>
  <sheetViews>
    <sheetView topLeftCell="E1" zoomScale="75" zoomScaleNormal="75" workbookViewId="0">
      <selection activeCell="H5" sqref="H5:H8"/>
    </sheetView>
  </sheetViews>
  <sheetFormatPr defaultColWidth="8.84375" defaultRowHeight="15.5" x14ac:dyDescent="0.35"/>
  <cols>
    <col min="1" max="1" width="2.23046875" style="3" customWidth="1"/>
    <col min="2" max="6" width="17.765625" style="3" customWidth="1"/>
    <col min="7" max="7" width="23.07421875" style="3" customWidth="1"/>
    <col min="8" max="8" width="15.4609375" style="3" customWidth="1"/>
    <col min="9" max="16384" width="8.84375" style="3"/>
  </cols>
  <sheetData>
    <row r="1" spans="1:8" x14ac:dyDescent="0.35">
      <c r="A1" s="38" t="s">
        <v>0</v>
      </c>
      <c r="B1" s="38"/>
    </row>
    <row r="3" spans="1:8" ht="24" customHeight="1" thickBot="1" x14ac:dyDescent="0.4">
      <c r="B3" s="466" t="s">
        <v>852</v>
      </c>
      <c r="C3" s="466"/>
      <c r="D3" s="466"/>
      <c r="E3" s="466"/>
      <c r="F3" s="466"/>
      <c r="G3" s="466"/>
      <c r="H3" s="466"/>
    </row>
    <row r="4" spans="1:8" ht="39.5" thickBot="1" x14ac:dyDescent="0.4">
      <c r="B4" s="299" t="s">
        <v>716</v>
      </c>
      <c r="C4" s="299" t="s">
        <v>750</v>
      </c>
      <c r="D4" s="299" t="s">
        <v>746</v>
      </c>
      <c r="E4" s="299" t="s">
        <v>749</v>
      </c>
      <c r="F4" s="299" t="s">
        <v>747</v>
      </c>
      <c r="G4" s="299" t="s">
        <v>748</v>
      </c>
      <c r="H4" s="299" t="s">
        <v>753</v>
      </c>
    </row>
    <row r="5" spans="1:8" ht="15.65" customHeight="1" x14ac:dyDescent="0.35">
      <c r="B5" s="6" t="s">
        <v>717</v>
      </c>
      <c r="C5" s="300">
        <v>2009</v>
      </c>
      <c r="D5" s="308">
        <v>5.3999999999999999E-2</v>
      </c>
      <c r="E5" s="300">
        <v>30235</v>
      </c>
      <c r="F5" s="308">
        <v>0.1913</v>
      </c>
      <c r="G5" s="300">
        <v>32244</v>
      </c>
      <c r="H5" s="308">
        <v>0.16520000000000001</v>
      </c>
    </row>
    <row r="6" spans="1:8" x14ac:dyDescent="0.35">
      <c r="B6" s="6" t="s">
        <v>719</v>
      </c>
      <c r="C6" s="300">
        <v>20222</v>
      </c>
      <c r="D6" s="308">
        <v>0.54349999999999998</v>
      </c>
      <c r="E6" s="300">
        <v>38791</v>
      </c>
      <c r="F6" s="308">
        <v>0.2455</v>
      </c>
      <c r="G6" s="300">
        <v>59013</v>
      </c>
      <c r="H6" s="308">
        <v>0.30230000000000001</v>
      </c>
    </row>
    <row r="7" spans="1:8" x14ac:dyDescent="0.35">
      <c r="B7" s="6" t="s">
        <v>811</v>
      </c>
      <c r="C7" s="300">
        <v>9368</v>
      </c>
      <c r="D7" s="308">
        <v>0.25180000000000002</v>
      </c>
      <c r="E7" s="300">
        <v>52452</v>
      </c>
      <c r="F7" s="308">
        <v>0.33189999999999997</v>
      </c>
      <c r="G7" s="300">
        <v>61820</v>
      </c>
      <c r="H7" s="308">
        <v>0.31669999999999998</v>
      </c>
    </row>
    <row r="8" spans="1:8" x14ac:dyDescent="0.35">
      <c r="B8" s="6" t="s">
        <v>718</v>
      </c>
      <c r="C8" s="300">
        <v>5604</v>
      </c>
      <c r="D8" s="308">
        <v>0.15060000000000001</v>
      </c>
      <c r="E8" s="300">
        <v>36510</v>
      </c>
      <c r="F8" s="308">
        <v>0.2311</v>
      </c>
      <c r="G8" s="300">
        <v>42114</v>
      </c>
      <c r="H8" s="308">
        <v>0.2157</v>
      </c>
    </row>
    <row r="9" spans="1:8" x14ac:dyDescent="0.35">
      <c r="B9" s="6" t="s">
        <v>812</v>
      </c>
      <c r="C9" s="300">
        <v>3</v>
      </c>
      <c r="D9" s="308">
        <v>8.5509063960779839E-5</v>
      </c>
      <c r="E9" s="300">
        <v>25</v>
      </c>
      <c r="F9" s="308">
        <v>1.6793964920766073E-4</v>
      </c>
      <c r="G9" s="300">
        <v>28</v>
      </c>
      <c r="H9" s="308">
        <v>1E-4</v>
      </c>
    </row>
    <row r="10" spans="1:8" ht="19.5" customHeight="1" thickBot="1" x14ac:dyDescent="0.4">
      <c r="B10" s="277" t="s">
        <v>813</v>
      </c>
      <c r="C10" s="302">
        <v>37206</v>
      </c>
      <c r="D10" s="309">
        <v>1</v>
      </c>
      <c r="E10" s="302">
        <v>158013</v>
      </c>
      <c r="F10" s="309">
        <v>1</v>
      </c>
      <c r="G10" s="302">
        <v>195219</v>
      </c>
      <c r="H10" s="309">
        <v>1</v>
      </c>
    </row>
    <row r="11" spans="1:8" ht="23.25" customHeight="1" thickBot="1" x14ac:dyDescent="0.4">
      <c r="B11" s="142" t="s">
        <v>846</v>
      </c>
      <c r="C11" s="142"/>
      <c r="D11" s="142"/>
      <c r="E11" s="143"/>
      <c r="F11" s="143"/>
      <c r="G11" s="143"/>
      <c r="H11" s="143"/>
    </row>
    <row r="13" spans="1:8" x14ac:dyDescent="0.35">
      <c r="E13" s="417"/>
      <c r="G13" s="331"/>
    </row>
    <row r="14" spans="1:8" x14ac:dyDescent="0.35">
      <c r="E14" s="417"/>
    </row>
    <row r="19" spans="4:4" x14ac:dyDescent="0.35">
      <c r="D19" s="370"/>
    </row>
    <row r="22" spans="4:4" x14ac:dyDescent="0.35">
      <c r="D22" s="370"/>
    </row>
    <row r="25" spans="4:4" x14ac:dyDescent="0.35">
      <c r="D25" s="370"/>
    </row>
    <row r="28" spans="4:4" x14ac:dyDescent="0.35">
      <c r="D28" s="370"/>
    </row>
    <row r="34" spans="4:4" x14ac:dyDescent="0.35">
      <c r="D34" s="370"/>
    </row>
  </sheetData>
  <mergeCells count="1">
    <mergeCell ref="B3:H3"/>
  </mergeCells>
  <hyperlinks>
    <hyperlink ref="A1:B1" location="Contents!A1" display="Contents" xr:uid="{00000000-0004-0000-0900-000000000000}"/>
  </hyperlinks>
  <pageMargins left="0.25" right="0.25" top="0.75" bottom="0.75" header="0.3" footer="0.3"/>
  <pageSetup paperSize="9" scale="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F28"/>
  <sheetViews>
    <sheetView topLeftCell="E1" zoomScaleNormal="100" workbookViewId="0">
      <selection activeCell="I21" sqref="I21"/>
    </sheetView>
  </sheetViews>
  <sheetFormatPr defaultColWidth="8.84375" defaultRowHeight="15.5" x14ac:dyDescent="0.35"/>
  <cols>
    <col min="1" max="1" width="2.23046875" style="3" customWidth="1"/>
    <col min="2" max="2" width="17.53515625" style="3" customWidth="1"/>
    <col min="3" max="3" width="23.69140625" style="3" customWidth="1"/>
    <col min="4" max="4" width="26.3046875" style="3" customWidth="1"/>
    <col min="5" max="5" width="25" style="3" customWidth="1"/>
    <col min="6" max="6" width="14.53515625" style="3" customWidth="1"/>
    <col min="7" max="7" width="16.84375" style="3" customWidth="1"/>
    <col min="8" max="16384" width="8.84375" style="3"/>
  </cols>
  <sheetData>
    <row r="1" spans="1:6" x14ac:dyDescent="0.35">
      <c r="A1" s="38" t="s">
        <v>0</v>
      </c>
      <c r="B1" s="38"/>
    </row>
    <row r="3" spans="1:6" ht="32.25" customHeight="1" thickBot="1" x14ac:dyDescent="0.4">
      <c r="B3" s="467" t="s">
        <v>853</v>
      </c>
      <c r="C3" s="467"/>
      <c r="D3" s="467"/>
      <c r="E3" s="467"/>
      <c r="F3" s="467"/>
    </row>
    <row r="4" spans="1:6" ht="26.5" thickBot="1" x14ac:dyDescent="0.4">
      <c r="B4" s="299" t="s">
        <v>814</v>
      </c>
      <c r="C4" s="299" t="s">
        <v>752</v>
      </c>
      <c r="D4" s="299" t="s">
        <v>751</v>
      </c>
      <c r="E4" s="299" t="s">
        <v>748</v>
      </c>
      <c r="F4" s="299" t="s">
        <v>753</v>
      </c>
    </row>
    <row r="5" spans="1:6" ht="15.65" customHeight="1" x14ac:dyDescent="0.35">
      <c r="B5" s="6" t="s">
        <v>720</v>
      </c>
      <c r="C5" s="300">
        <v>15229</v>
      </c>
      <c r="D5" s="300">
        <v>96411</v>
      </c>
      <c r="E5" s="300">
        <v>111640</v>
      </c>
      <c r="F5" s="305">
        <f>E5/E9</f>
        <v>0.57187056587729679</v>
      </c>
    </row>
    <row r="6" spans="1:6" x14ac:dyDescent="0.35">
      <c r="B6" s="6" t="s">
        <v>721</v>
      </c>
      <c r="C6" s="300">
        <v>7559</v>
      </c>
      <c r="D6" s="300">
        <v>34253</v>
      </c>
      <c r="E6" s="300">
        <v>41812</v>
      </c>
      <c r="F6" s="305">
        <f>E6/E9</f>
        <v>0.21417997223630897</v>
      </c>
    </row>
    <row r="7" spans="1:6" x14ac:dyDescent="0.35">
      <c r="B7" s="6" t="s">
        <v>722</v>
      </c>
      <c r="C7" s="300">
        <v>4447</v>
      </c>
      <c r="D7" s="300">
        <v>11540</v>
      </c>
      <c r="E7" s="300">
        <v>15987</v>
      </c>
      <c r="F7" s="305">
        <f>E7/E9</f>
        <v>8.1892643646366392E-2</v>
      </c>
    </row>
    <row r="8" spans="1:6" x14ac:dyDescent="0.35">
      <c r="B8" s="6" t="s">
        <v>723</v>
      </c>
      <c r="C8" s="300">
        <v>9971</v>
      </c>
      <c r="D8" s="300">
        <v>15809</v>
      </c>
      <c r="E8" s="300">
        <v>25780</v>
      </c>
      <c r="F8" s="305">
        <f>E8/E9</f>
        <v>0.13205681824002788</v>
      </c>
    </row>
    <row r="9" spans="1:6" ht="15" customHeight="1" thickBot="1" x14ac:dyDescent="0.4">
      <c r="B9" s="306" t="s">
        <v>714</v>
      </c>
      <c r="C9" s="307">
        <v>37206</v>
      </c>
      <c r="D9" s="307">
        <v>158013</v>
      </c>
      <c r="E9" s="307">
        <v>195219</v>
      </c>
      <c r="F9" s="306">
        <v>1</v>
      </c>
    </row>
    <row r="10" spans="1:6" ht="47.25" customHeight="1" thickBot="1" x14ac:dyDescent="0.4">
      <c r="B10" s="468" t="s">
        <v>724</v>
      </c>
      <c r="C10" s="468"/>
      <c r="D10" s="468"/>
      <c r="E10" s="468"/>
      <c r="F10" s="468"/>
    </row>
    <row r="11" spans="1:6" ht="27.75" customHeight="1" x14ac:dyDescent="0.35"/>
    <row r="16" spans="1:6" x14ac:dyDescent="0.35">
      <c r="D16" s="370"/>
    </row>
    <row r="19" spans="4:4" x14ac:dyDescent="0.35">
      <c r="D19" s="370"/>
    </row>
    <row r="22" spans="4:4" x14ac:dyDescent="0.35">
      <c r="D22" s="370"/>
    </row>
    <row r="25" spans="4:4" x14ac:dyDescent="0.35">
      <c r="D25" s="370"/>
    </row>
    <row r="28" spans="4:4" x14ac:dyDescent="0.35">
      <c r="D28" s="370"/>
    </row>
  </sheetData>
  <mergeCells count="2">
    <mergeCell ref="B3:F3"/>
    <mergeCell ref="B10:F10"/>
  </mergeCells>
  <hyperlinks>
    <hyperlink ref="A1:B1" location="Contents!A1" display="Contents" xr:uid="{00000000-0004-0000-0A00-000000000000}"/>
  </hyperlinks>
  <pageMargins left="0.25" right="0.25"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election activeCell="G30" sqref="G30"/>
    </sheetView>
  </sheetViews>
  <sheetFormatPr defaultColWidth="8.84375" defaultRowHeight="15.5" x14ac:dyDescent="0.35"/>
  <cols>
    <col min="1" max="1" width="2.23046875" style="3" customWidth="1"/>
    <col min="2" max="2" width="16" style="3" customWidth="1"/>
    <col min="3" max="7" width="18.23046875" style="3" customWidth="1"/>
    <col min="8" max="8" width="13.84375" style="3" customWidth="1"/>
    <col min="9" max="9" width="9.3046875" style="3" customWidth="1"/>
    <col min="10" max="16384" width="8.84375" style="3"/>
  </cols>
  <sheetData>
    <row r="1" spans="1:9" x14ac:dyDescent="0.35">
      <c r="A1" s="38" t="s">
        <v>0</v>
      </c>
      <c r="B1" s="38"/>
      <c r="C1" s="38"/>
    </row>
    <row r="3" spans="1:9" ht="31.5" customHeight="1" thickBot="1" x14ac:dyDescent="0.4">
      <c r="B3" s="144" t="s">
        <v>854</v>
      </c>
      <c r="C3" s="144"/>
      <c r="D3" s="144"/>
      <c r="E3" s="144"/>
      <c r="F3" s="144"/>
      <c r="G3" s="144"/>
      <c r="H3" s="144"/>
    </row>
    <row r="4" spans="1:9" s="298" customFormat="1" ht="31.5" customHeight="1" thickBot="1" x14ac:dyDescent="0.4">
      <c r="B4" s="299" t="s">
        <v>815</v>
      </c>
      <c r="C4" s="299" t="s">
        <v>750</v>
      </c>
      <c r="D4" s="299" t="s">
        <v>746</v>
      </c>
      <c r="E4" s="299" t="s">
        <v>749</v>
      </c>
      <c r="F4" s="299" t="s">
        <v>747</v>
      </c>
      <c r="G4" s="299" t="s">
        <v>748</v>
      </c>
      <c r="H4" s="299" t="s">
        <v>753</v>
      </c>
    </row>
    <row r="5" spans="1:9" x14ac:dyDescent="0.35">
      <c r="B5" s="6" t="s">
        <v>725</v>
      </c>
      <c r="C5" s="300">
        <v>355</v>
      </c>
      <c r="D5" s="301">
        <v>9.4999999999999998E-3</v>
      </c>
      <c r="E5" s="300">
        <v>3250</v>
      </c>
      <c r="F5" s="301">
        <v>2.06E-2</v>
      </c>
      <c r="G5" s="300">
        <v>3605</v>
      </c>
      <c r="H5" s="301">
        <v>1.8499999999999999E-2</v>
      </c>
    </row>
    <row r="6" spans="1:9" x14ac:dyDescent="0.35">
      <c r="B6" s="6" t="s">
        <v>726</v>
      </c>
      <c r="C6" s="300">
        <v>2290</v>
      </c>
      <c r="D6" s="301">
        <v>6.1499999999999999E-2</v>
      </c>
      <c r="E6" s="300">
        <v>21750</v>
      </c>
      <c r="F6" s="301">
        <v>0.1376</v>
      </c>
      <c r="G6" s="300">
        <v>24040</v>
      </c>
      <c r="H6" s="301">
        <v>0.1231</v>
      </c>
    </row>
    <row r="7" spans="1:9" x14ac:dyDescent="0.35">
      <c r="B7" s="6" t="s">
        <v>727</v>
      </c>
      <c r="C7" s="300">
        <v>5500</v>
      </c>
      <c r="D7" s="301">
        <v>0.14779999999999999</v>
      </c>
      <c r="E7" s="300">
        <v>35688</v>
      </c>
      <c r="F7" s="301">
        <v>0.22589999999999999</v>
      </c>
      <c r="G7" s="300">
        <v>41188</v>
      </c>
      <c r="H7" s="301">
        <v>0.21099999999999999</v>
      </c>
    </row>
    <row r="8" spans="1:9" x14ac:dyDescent="0.35">
      <c r="B8" s="6" t="s">
        <v>728</v>
      </c>
      <c r="C8" s="300">
        <v>7934</v>
      </c>
      <c r="D8" s="301">
        <v>0.2132</v>
      </c>
      <c r="E8" s="300">
        <v>34580</v>
      </c>
      <c r="F8" s="301">
        <v>0.21879999999999999</v>
      </c>
      <c r="G8" s="300">
        <v>42514</v>
      </c>
      <c r="H8" s="301">
        <v>0.21779999999999999</v>
      </c>
      <c r="I8" s="418"/>
    </row>
    <row r="9" spans="1:9" x14ac:dyDescent="0.35">
      <c r="B9" s="6" t="s">
        <v>729</v>
      </c>
      <c r="C9" s="300">
        <v>7240</v>
      </c>
      <c r="D9" s="301">
        <v>0.1946</v>
      </c>
      <c r="E9" s="300">
        <v>23746</v>
      </c>
      <c r="F9" s="301">
        <v>0.15029999999999999</v>
      </c>
      <c r="G9" s="300">
        <v>30986</v>
      </c>
      <c r="H9" s="301">
        <v>0.15870000000000001</v>
      </c>
    </row>
    <row r="10" spans="1:9" x14ac:dyDescent="0.35">
      <c r="B10" s="6" t="s">
        <v>730</v>
      </c>
      <c r="C10" s="300">
        <v>8800</v>
      </c>
      <c r="D10" s="301">
        <v>0.23649999999999999</v>
      </c>
      <c r="E10" s="300">
        <v>23574</v>
      </c>
      <c r="F10" s="301">
        <v>0.1492</v>
      </c>
      <c r="G10" s="300">
        <v>32374</v>
      </c>
      <c r="H10" s="301">
        <v>0.1658</v>
      </c>
    </row>
    <row r="11" spans="1:9" x14ac:dyDescent="0.35">
      <c r="B11" s="6" t="s">
        <v>731</v>
      </c>
      <c r="C11" s="300">
        <v>3317</v>
      </c>
      <c r="D11" s="301">
        <v>8.9200000000000002E-2</v>
      </c>
      <c r="E11" s="300">
        <v>9117</v>
      </c>
      <c r="F11" s="301">
        <v>5.7700000000000001E-2</v>
      </c>
      <c r="G11" s="300">
        <v>12434</v>
      </c>
      <c r="H11" s="301">
        <v>6.3700000000000007E-2</v>
      </c>
    </row>
    <row r="12" spans="1:9" x14ac:dyDescent="0.35">
      <c r="B12" s="6" t="s">
        <v>732</v>
      </c>
      <c r="C12" s="300">
        <v>1770</v>
      </c>
      <c r="D12" s="301">
        <v>4.7600000000000003E-2</v>
      </c>
      <c r="E12" s="300">
        <v>6308</v>
      </c>
      <c r="F12" s="301">
        <v>3.9899999999999998E-2</v>
      </c>
      <c r="G12" s="300">
        <v>8078</v>
      </c>
      <c r="H12" s="301">
        <v>4.1399999999999999E-2</v>
      </c>
    </row>
    <row r="13" spans="1:9" ht="16" thickBot="1" x14ac:dyDescent="0.4">
      <c r="B13" s="277" t="s">
        <v>813</v>
      </c>
      <c r="C13" s="302">
        <v>37206</v>
      </c>
      <c r="D13" s="303">
        <v>1</v>
      </c>
      <c r="E13" s="304">
        <v>158013</v>
      </c>
      <c r="F13" s="303">
        <v>1</v>
      </c>
      <c r="G13" s="278">
        <v>195219</v>
      </c>
      <c r="H13" s="303">
        <v>1</v>
      </c>
    </row>
    <row r="14" spans="1:9" ht="94.5" customHeight="1" thickBot="1" x14ac:dyDescent="0.4">
      <c r="B14" s="468" t="s">
        <v>763</v>
      </c>
      <c r="C14" s="468"/>
      <c r="D14" s="468"/>
      <c r="E14" s="468"/>
      <c r="F14" s="468"/>
      <c r="G14" s="468"/>
      <c r="H14" s="468"/>
    </row>
    <row r="15" spans="1:9" ht="15.75" customHeight="1" x14ac:dyDescent="0.35"/>
    <row r="16" spans="1:9" x14ac:dyDescent="0.35">
      <c r="G16" s="331"/>
    </row>
    <row r="21" spans="4:4" x14ac:dyDescent="0.35">
      <c r="D21" s="370"/>
    </row>
    <row r="24" spans="4:4" x14ac:dyDescent="0.35">
      <c r="D24" s="370"/>
    </row>
    <row r="27" spans="4:4" x14ac:dyDescent="0.35">
      <c r="D27" s="370"/>
    </row>
    <row r="30" spans="4:4" x14ac:dyDescent="0.35">
      <c r="D30" s="370"/>
    </row>
    <row r="33" spans="4:4" x14ac:dyDescent="0.35">
      <c r="D33" s="370"/>
    </row>
    <row r="36" spans="4:4" x14ac:dyDescent="0.35">
      <c r="D36" s="370"/>
    </row>
    <row r="39" spans="4:4" x14ac:dyDescent="0.35">
      <c r="D39" s="370"/>
    </row>
    <row r="42" spans="4:4" x14ac:dyDescent="0.35">
      <c r="D42" s="370"/>
    </row>
    <row r="45" spans="4:4" x14ac:dyDescent="0.35">
      <c r="D45" s="370"/>
    </row>
  </sheetData>
  <mergeCells count="1">
    <mergeCell ref="B14:H14"/>
  </mergeCells>
  <hyperlinks>
    <hyperlink ref="A1:C1" location="Contents!A1" display="Contents" xr:uid="{00000000-0004-0000-0B00-000000000000}"/>
  </hyperlinks>
  <pageMargins left="0.25" right="0.25"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P107"/>
  <sheetViews>
    <sheetView topLeftCell="A85" zoomScale="70" zoomScaleNormal="70" workbookViewId="0">
      <selection activeCell="B3" sqref="B3"/>
    </sheetView>
  </sheetViews>
  <sheetFormatPr defaultColWidth="8.84375" defaultRowHeight="15.5" x14ac:dyDescent="0.35"/>
  <cols>
    <col min="1" max="1" width="2.69140625" style="3" customWidth="1"/>
    <col min="2" max="3" width="19.4609375" style="3" customWidth="1"/>
    <col min="4" max="4" width="18.3046875" style="3" customWidth="1"/>
    <col min="5" max="6" width="22.4609375" style="3" customWidth="1"/>
    <col min="7" max="7" width="18.07421875" style="3" customWidth="1"/>
    <col min="8" max="8" width="19.69140625" style="3" customWidth="1"/>
    <col min="9" max="9" width="22.69140625" style="3" customWidth="1"/>
    <col min="10" max="10" width="21.07421875" style="3" customWidth="1"/>
    <col min="11" max="16384" width="8.84375" style="3"/>
  </cols>
  <sheetData>
    <row r="1" spans="1:16" x14ac:dyDescent="0.35">
      <c r="A1" s="38" t="s">
        <v>0</v>
      </c>
      <c r="B1" s="38"/>
      <c r="C1" s="38"/>
    </row>
    <row r="3" spans="1:16" ht="29.25" customHeight="1" thickBot="1" x14ac:dyDescent="0.4">
      <c r="B3" s="400" t="s">
        <v>855</v>
      </c>
      <c r="C3" s="400"/>
      <c r="D3" s="400"/>
      <c r="E3" s="400"/>
      <c r="F3" s="400"/>
      <c r="G3" s="400"/>
      <c r="H3" s="400"/>
      <c r="I3" s="402"/>
      <c r="J3" s="402"/>
    </row>
    <row r="4" spans="1:16" ht="33" customHeight="1" thickBot="1" x14ac:dyDescent="0.4">
      <c r="B4" s="142"/>
      <c r="C4" s="142"/>
      <c r="D4" s="282"/>
      <c r="E4" s="283" t="s">
        <v>759</v>
      </c>
      <c r="F4" s="282"/>
      <c r="G4" s="282"/>
      <c r="H4" s="282" t="s">
        <v>758</v>
      </c>
      <c r="I4" s="7"/>
      <c r="J4" s="7"/>
      <c r="K4" s="7"/>
      <c r="L4" s="7"/>
      <c r="M4" s="7"/>
      <c r="N4" s="7"/>
      <c r="O4" s="7"/>
      <c r="P4" s="7"/>
    </row>
    <row r="5" spans="1:16" ht="30" customHeight="1" thickBot="1" x14ac:dyDescent="0.4">
      <c r="B5" s="284"/>
      <c r="C5" s="285" t="s">
        <v>755</v>
      </c>
      <c r="D5" s="285" t="s">
        <v>810</v>
      </c>
      <c r="E5" s="283" t="s">
        <v>754</v>
      </c>
      <c r="F5" s="282" t="s">
        <v>755</v>
      </c>
      <c r="G5" s="282" t="s">
        <v>810</v>
      </c>
      <c r="H5" s="282" t="s">
        <v>754</v>
      </c>
      <c r="I5" s="7"/>
      <c r="J5" s="7"/>
      <c r="K5" s="7"/>
      <c r="L5" s="7"/>
      <c r="M5" s="7"/>
      <c r="N5" s="7"/>
      <c r="O5" s="7"/>
      <c r="P5" s="7"/>
    </row>
    <row r="6" spans="1:16" ht="15" customHeight="1" x14ac:dyDescent="0.35">
      <c r="B6" s="262"/>
      <c r="C6" s="7"/>
      <c r="E6" s="286"/>
      <c r="I6" s="7"/>
      <c r="J6" s="7"/>
      <c r="K6" s="7"/>
      <c r="L6" s="7"/>
      <c r="M6" s="7"/>
      <c r="N6" s="7"/>
      <c r="O6" s="7"/>
      <c r="P6" s="7"/>
    </row>
    <row r="7" spans="1:16" x14ac:dyDescent="0.35">
      <c r="B7" s="287">
        <v>2013</v>
      </c>
      <c r="C7" s="288">
        <v>43497.5</v>
      </c>
      <c r="D7" s="288">
        <v>55930.63</v>
      </c>
      <c r="E7" s="289">
        <v>44877.09</v>
      </c>
      <c r="F7" s="288">
        <v>38700</v>
      </c>
      <c r="G7" s="288">
        <v>51998</v>
      </c>
      <c r="H7" s="288">
        <v>40000</v>
      </c>
      <c r="I7" s="394"/>
      <c r="J7" s="394"/>
      <c r="K7" s="394"/>
      <c r="L7" s="401"/>
      <c r="M7" s="7"/>
      <c r="N7" s="7"/>
      <c r="O7" s="7"/>
      <c r="P7" s="7"/>
    </row>
    <row r="8" spans="1:16" x14ac:dyDescent="0.35">
      <c r="B8" s="156" t="s">
        <v>667</v>
      </c>
      <c r="C8" s="290">
        <v>40600.870000000003</v>
      </c>
      <c r="D8" s="291">
        <v>54599.87</v>
      </c>
      <c r="E8" s="292">
        <v>41259.879999999997</v>
      </c>
      <c r="F8" s="291">
        <v>36468.5</v>
      </c>
      <c r="G8" s="291">
        <v>50372</v>
      </c>
      <c r="H8" s="291">
        <v>37000</v>
      </c>
      <c r="I8" s="290"/>
      <c r="J8" s="290"/>
      <c r="K8" s="290"/>
      <c r="L8" s="7"/>
      <c r="M8" s="7"/>
      <c r="N8" s="7"/>
      <c r="O8" s="7"/>
      <c r="P8" s="7"/>
    </row>
    <row r="9" spans="1:16" x14ac:dyDescent="0.35">
      <c r="B9" s="156" t="s">
        <v>668</v>
      </c>
      <c r="C9" s="290">
        <v>43055.35</v>
      </c>
      <c r="D9" s="291">
        <v>55782.86</v>
      </c>
      <c r="E9" s="292">
        <v>44281.63</v>
      </c>
      <c r="F9" s="291">
        <v>38276</v>
      </c>
      <c r="G9" s="291">
        <v>52202.5</v>
      </c>
      <c r="H9" s="291">
        <v>39500</v>
      </c>
      <c r="I9" s="290"/>
      <c r="J9" s="290"/>
      <c r="K9" s="290"/>
      <c r="L9" s="7"/>
      <c r="M9" s="7"/>
      <c r="N9" s="7"/>
      <c r="O9" s="7"/>
      <c r="P9" s="7"/>
    </row>
    <row r="10" spans="1:16" x14ac:dyDescent="0.35">
      <c r="B10" s="156" t="s">
        <v>669</v>
      </c>
      <c r="C10" s="290">
        <v>44567.32</v>
      </c>
      <c r="D10" s="291">
        <v>56105.09</v>
      </c>
      <c r="E10" s="292">
        <v>46125.26</v>
      </c>
      <c r="F10" s="291">
        <v>39600</v>
      </c>
      <c r="G10" s="291">
        <v>51996</v>
      </c>
      <c r="H10" s="291">
        <v>40913.5</v>
      </c>
      <c r="I10" s="290"/>
      <c r="J10" s="290"/>
      <c r="K10" s="290"/>
      <c r="L10" s="7"/>
      <c r="M10" s="7"/>
      <c r="N10" s="7"/>
      <c r="O10" s="7"/>
      <c r="P10" s="7"/>
    </row>
    <row r="11" spans="1:16" x14ac:dyDescent="0.35">
      <c r="B11" s="287">
        <v>2014</v>
      </c>
      <c r="C11" s="288">
        <v>45513.3</v>
      </c>
      <c r="D11" s="288">
        <v>55042.805999999997</v>
      </c>
      <c r="E11" s="289">
        <v>47447.01</v>
      </c>
      <c r="F11" s="288">
        <v>40500</v>
      </c>
      <c r="G11" s="288">
        <v>50500</v>
      </c>
      <c r="H11" s="288">
        <v>42369</v>
      </c>
      <c r="I11" s="394"/>
      <c r="J11" s="394"/>
      <c r="K11" s="394"/>
      <c r="L11" s="7"/>
      <c r="M11" s="7"/>
      <c r="N11" s="7"/>
      <c r="O11" s="7"/>
      <c r="P11" s="7"/>
    </row>
    <row r="12" spans="1:16" x14ac:dyDescent="0.35">
      <c r="B12" s="156" t="s">
        <v>670</v>
      </c>
      <c r="C12" s="290">
        <v>44894.68</v>
      </c>
      <c r="D12" s="291">
        <v>57509.46</v>
      </c>
      <c r="E12" s="292">
        <v>47010.33</v>
      </c>
      <c r="F12" s="291">
        <v>40000</v>
      </c>
      <c r="G12" s="291">
        <v>52420.5</v>
      </c>
      <c r="H12" s="291">
        <v>42000</v>
      </c>
      <c r="I12" s="290"/>
      <c r="J12" s="290"/>
      <c r="K12" s="290"/>
      <c r="L12" s="7"/>
      <c r="M12" s="7"/>
      <c r="N12" s="7"/>
      <c r="O12" s="7"/>
      <c r="P12" s="7"/>
    </row>
    <row r="13" spans="1:16" x14ac:dyDescent="0.35">
      <c r="B13" s="156" t="s">
        <v>667</v>
      </c>
      <c r="C13" s="290">
        <v>45523.9</v>
      </c>
      <c r="D13" s="291">
        <v>55659.07</v>
      </c>
      <c r="E13" s="292">
        <v>47639.87</v>
      </c>
      <c r="F13" s="291">
        <v>40424</v>
      </c>
      <c r="G13" s="291">
        <v>50640.5</v>
      </c>
      <c r="H13" s="291">
        <v>42433</v>
      </c>
      <c r="I13" s="290"/>
      <c r="J13" s="290"/>
      <c r="K13" s="290"/>
      <c r="L13" s="7"/>
      <c r="M13" s="7"/>
      <c r="N13" s="7"/>
      <c r="O13" s="7"/>
      <c r="P13" s="7"/>
    </row>
    <row r="14" spans="1:16" x14ac:dyDescent="0.35">
      <c r="B14" s="156" t="s">
        <v>668</v>
      </c>
      <c r="C14" s="290">
        <v>45659.05</v>
      </c>
      <c r="D14" s="291">
        <v>54201.120000000003</v>
      </c>
      <c r="E14" s="292">
        <v>47497.22</v>
      </c>
      <c r="F14" s="291">
        <v>40522</v>
      </c>
      <c r="G14" s="291">
        <v>50000</v>
      </c>
      <c r="H14" s="291">
        <v>42256.5</v>
      </c>
      <c r="I14" s="290"/>
      <c r="J14" s="290"/>
      <c r="K14" s="290"/>
      <c r="L14" s="7"/>
      <c r="M14" s="7"/>
      <c r="N14" s="7"/>
      <c r="O14" s="7"/>
      <c r="P14" s="7"/>
    </row>
    <row r="15" spans="1:16" x14ac:dyDescent="0.35">
      <c r="B15" s="156" t="s">
        <v>669</v>
      </c>
      <c r="C15" s="290">
        <v>45844.14</v>
      </c>
      <c r="D15" s="291">
        <v>53669.279999999999</v>
      </c>
      <c r="E15" s="292">
        <v>47502.22</v>
      </c>
      <c r="F15" s="291">
        <v>40996.5</v>
      </c>
      <c r="G15" s="291">
        <v>50045</v>
      </c>
      <c r="H15" s="291">
        <v>42500</v>
      </c>
      <c r="I15" s="290"/>
      <c r="J15" s="290"/>
      <c r="K15" s="290"/>
      <c r="L15" s="7"/>
      <c r="M15" s="7"/>
      <c r="N15" s="7"/>
      <c r="O15" s="7"/>
      <c r="P15" s="7"/>
    </row>
    <row r="16" spans="1:16" x14ac:dyDescent="0.35">
      <c r="B16" s="287">
        <v>2015</v>
      </c>
      <c r="C16" s="288">
        <v>47861.23</v>
      </c>
      <c r="D16" s="288">
        <v>55344.22</v>
      </c>
      <c r="E16" s="289">
        <v>49450.13</v>
      </c>
      <c r="F16" s="288">
        <v>42920</v>
      </c>
      <c r="G16" s="288">
        <v>51000</v>
      </c>
      <c r="H16" s="288">
        <v>44620</v>
      </c>
      <c r="I16" s="394"/>
      <c r="J16" s="394"/>
      <c r="K16" s="394"/>
      <c r="L16" s="7"/>
      <c r="M16" s="7"/>
      <c r="N16" s="7"/>
      <c r="O16" s="7"/>
      <c r="P16" s="7"/>
    </row>
    <row r="17" spans="2:16" x14ac:dyDescent="0.35">
      <c r="B17" s="156" t="s">
        <v>670</v>
      </c>
      <c r="C17" s="290">
        <v>45877.650999999998</v>
      </c>
      <c r="D17" s="291">
        <v>55279.82</v>
      </c>
      <c r="E17" s="292">
        <v>47953.03</v>
      </c>
      <c r="F17" s="291">
        <v>41350</v>
      </c>
      <c r="G17" s="291">
        <v>50400</v>
      </c>
      <c r="H17" s="291">
        <v>43200</v>
      </c>
      <c r="I17" s="290"/>
      <c r="J17" s="290"/>
      <c r="K17" s="290"/>
      <c r="L17" s="7"/>
      <c r="M17" s="7"/>
      <c r="N17" s="7"/>
      <c r="O17" s="7"/>
      <c r="P17" s="7"/>
    </row>
    <row r="18" spans="2:16" x14ac:dyDescent="0.35">
      <c r="B18" s="156" t="s">
        <v>843</v>
      </c>
      <c r="C18" s="290">
        <v>47924.669000000002</v>
      </c>
      <c r="D18" s="291">
        <v>55636.66</v>
      </c>
      <c r="E18" s="292">
        <v>49550.33</v>
      </c>
      <c r="F18" s="291">
        <v>43000</v>
      </c>
      <c r="G18" s="291">
        <v>51187.5</v>
      </c>
      <c r="H18" s="291">
        <v>44750</v>
      </c>
      <c r="I18" s="290"/>
      <c r="J18" s="290"/>
      <c r="K18" s="290"/>
      <c r="L18" s="7"/>
      <c r="M18" s="7"/>
      <c r="N18" s="7"/>
      <c r="O18" s="7"/>
      <c r="P18" s="7"/>
    </row>
    <row r="19" spans="2:16" x14ac:dyDescent="0.35">
      <c r="B19" s="156" t="s">
        <v>840</v>
      </c>
      <c r="C19" s="290">
        <v>48148.269</v>
      </c>
      <c r="D19" s="291">
        <v>54947.6</v>
      </c>
      <c r="E19" s="292">
        <v>49585.41</v>
      </c>
      <c r="F19" s="291">
        <v>43365.5</v>
      </c>
      <c r="G19" s="291">
        <v>51089.5</v>
      </c>
      <c r="H19" s="291">
        <v>45000</v>
      </c>
      <c r="I19" s="290"/>
      <c r="J19" s="290"/>
      <c r="K19" s="290"/>
      <c r="L19" s="7"/>
      <c r="M19" s="7"/>
      <c r="N19" s="7"/>
      <c r="O19" s="7"/>
      <c r="P19" s="7"/>
    </row>
    <row r="20" spans="2:16" x14ac:dyDescent="0.35">
      <c r="B20" s="156" t="s">
        <v>842</v>
      </c>
      <c r="C20" s="290">
        <v>48526.186999999998</v>
      </c>
      <c r="D20" s="291">
        <v>55376.2</v>
      </c>
      <c r="E20" s="292">
        <v>49967.62</v>
      </c>
      <c r="F20" s="291">
        <v>43308</v>
      </c>
      <c r="G20" s="291">
        <v>51000</v>
      </c>
      <c r="H20" s="291">
        <v>44989</v>
      </c>
      <c r="I20" s="290"/>
      <c r="J20" s="290"/>
      <c r="K20" s="290"/>
      <c r="L20" s="7"/>
      <c r="M20" s="7"/>
      <c r="N20" s="7"/>
      <c r="O20" s="7"/>
      <c r="P20" s="7"/>
    </row>
    <row r="21" spans="2:16" x14ac:dyDescent="0.35">
      <c r="B21" s="287">
        <v>2016</v>
      </c>
      <c r="C21" s="288">
        <v>50430.82</v>
      </c>
      <c r="D21" s="288">
        <v>56966.152000000002</v>
      </c>
      <c r="E21" s="289">
        <v>51743.57</v>
      </c>
      <c r="F21" s="288">
        <v>45233</v>
      </c>
      <c r="G21" s="288">
        <v>53159</v>
      </c>
      <c r="H21" s="288">
        <v>46940</v>
      </c>
      <c r="I21" s="394"/>
      <c r="J21" s="394"/>
      <c r="K21" s="394"/>
      <c r="L21" s="7"/>
      <c r="M21" s="7"/>
      <c r="N21" s="7"/>
      <c r="O21" s="7"/>
      <c r="P21" s="7"/>
    </row>
    <row r="22" spans="2:16" x14ac:dyDescent="0.35">
      <c r="B22" s="156" t="s">
        <v>841</v>
      </c>
      <c r="C22" s="290">
        <v>49147.46</v>
      </c>
      <c r="D22" s="291">
        <v>55993.08</v>
      </c>
      <c r="E22" s="292">
        <v>50627.92</v>
      </c>
      <c r="F22" s="291">
        <v>44000</v>
      </c>
      <c r="G22" s="291">
        <v>53000</v>
      </c>
      <c r="H22" s="291">
        <v>45662</v>
      </c>
      <c r="I22" s="290"/>
      <c r="J22" s="290"/>
      <c r="K22" s="290"/>
      <c r="L22" s="7"/>
      <c r="M22" s="7"/>
      <c r="N22" s="7"/>
      <c r="O22" s="7"/>
      <c r="P22" s="7"/>
    </row>
    <row r="23" spans="2:16" x14ac:dyDescent="0.35">
      <c r="B23" s="156" t="s">
        <v>667</v>
      </c>
      <c r="C23" s="290">
        <v>50841.599999999999</v>
      </c>
      <c r="D23" s="291">
        <v>56757.03</v>
      </c>
      <c r="E23" s="292">
        <v>52057.61</v>
      </c>
      <c r="F23" s="291">
        <v>45346</v>
      </c>
      <c r="G23" s="291">
        <v>52559</v>
      </c>
      <c r="H23" s="291">
        <v>47037</v>
      </c>
      <c r="I23" s="290"/>
      <c r="J23" s="290"/>
      <c r="K23" s="290"/>
      <c r="L23" s="7"/>
      <c r="M23" s="7"/>
      <c r="N23" s="7"/>
      <c r="O23" s="7"/>
      <c r="P23" s="7"/>
    </row>
    <row r="24" spans="2:16" x14ac:dyDescent="0.35">
      <c r="B24" s="261" t="s">
        <v>668</v>
      </c>
      <c r="C24" s="290">
        <v>50287.62</v>
      </c>
      <c r="D24" s="291">
        <v>57759.46</v>
      </c>
      <c r="E24" s="292">
        <v>51818.38</v>
      </c>
      <c r="F24" s="291">
        <v>45253</v>
      </c>
      <c r="G24" s="291">
        <v>53316</v>
      </c>
      <c r="H24" s="291">
        <v>47000</v>
      </c>
      <c r="I24" s="290"/>
      <c r="J24" s="290"/>
      <c r="K24" s="290"/>
      <c r="L24" s="7"/>
      <c r="M24" s="7"/>
      <c r="N24" s="7"/>
      <c r="O24" s="7"/>
      <c r="P24" s="7"/>
    </row>
    <row r="25" spans="2:16" x14ac:dyDescent="0.35">
      <c r="B25" s="261" t="s">
        <v>669</v>
      </c>
      <c r="C25" s="290">
        <v>50859.199999999997</v>
      </c>
      <c r="D25" s="291">
        <v>57188.75</v>
      </c>
      <c r="E25" s="292">
        <v>52032.639999999999</v>
      </c>
      <c r="F25" s="291">
        <v>45943</v>
      </c>
      <c r="G25" s="291">
        <v>53700</v>
      </c>
      <c r="H25" s="291">
        <v>47360</v>
      </c>
      <c r="I25" s="290"/>
      <c r="J25" s="290"/>
      <c r="K25" s="290"/>
      <c r="L25" s="7"/>
      <c r="M25" s="7"/>
      <c r="N25" s="7"/>
      <c r="O25" s="7"/>
      <c r="P25" s="7"/>
    </row>
    <row r="26" spans="2:16" x14ac:dyDescent="0.35">
      <c r="B26" s="287">
        <v>2017</v>
      </c>
      <c r="C26" s="288">
        <v>53344.05</v>
      </c>
      <c r="D26" s="288">
        <v>58363.19</v>
      </c>
      <c r="E26" s="289">
        <v>54300.29</v>
      </c>
      <c r="F26" s="288">
        <v>48009</v>
      </c>
      <c r="G26" s="288">
        <v>54745</v>
      </c>
      <c r="H26" s="288">
        <v>49330</v>
      </c>
      <c r="I26" s="394"/>
      <c r="J26" s="394"/>
      <c r="K26" s="394"/>
      <c r="L26" s="7"/>
      <c r="M26" s="7"/>
      <c r="N26" s="7"/>
      <c r="O26" s="7"/>
      <c r="P26" s="7"/>
    </row>
    <row r="27" spans="2:16" x14ac:dyDescent="0.35">
      <c r="B27" s="156" t="s">
        <v>670</v>
      </c>
      <c r="C27" s="290">
        <v>51780.55</v>
      </c>
      <c r="D27" s="291">
        <v>57339.14</v>
      </c>
      <c r="E27" s="292">
        <v>52807.38</v>
      </c>
      <c r="F27" s="291">
        <v>46400</v>
      </c>
      <c r="G27" s="291">
        <v>54024</v>
      </c>
      <c r="H27" s="291">
        <v>48000</v>
      </c>
      <c r="I27" s="290"/>
      <c r="J27" s="290"/>
      <c r="K27" s="290"/>
      <c r="L27" s="7"/>
      <c r="M27" s="7"/>
      <c r="N27" s="7"/>
      <c r="O27" s="7"/>
      <c r="P27" s="7"/>
    </row>
    <row r="28" spans="2:16" x14ac:dyDescent="0.35">
      <c r="B28" s="156" t="s">
        <v>806</v>
      </c>
      <c r="C28" s="290">
        <v>53438.09</v>
      </c>
      <c r="D28" s="291">
        <v>58019.26</v>
      </c>
      <c r="E28" s="292">
        <v>54325.05</v>
      </c>
      <c r="F28" s="291">
        <v>48000</v>
      </c>
      <c r="G28" s="291">
        <v>54015</v>
      </c>
      <c r="H28" s="291">
        <v>49140</v>
      </c>
      <c r="I28" s="290"/>
      <c r="J28" s="290"/>
      <c r="K28" s="290"/>
      <c r="L28" s="7"/>
      <c r="M28" s="7"/>
      <c r="N28" s="7"/>
      <c r="O28" s="7"/>
      <c r="P28" s="7"/>
    </row>
    <row r="29" spans="2:16" x14ac:dyDescent="0.35">
      <c r="B29" s="156" t="s">
        <v>840</v>
      </c>
      <c r="C29" s="290">
        <v>53926.39</v>
      </c>
      <c r="D29" s="291">
        <v>58975.28</v>
      </c>
      <c r="E29" s="292">
        <v>54911.69</v>
      </c>
      <c r="F29" s="291">
        <v>48909</v>
      </c>
      <c r="G29" s="291">
        <v>55165</v>
      </c>
      <c r="H29" s="291">
        <v>50000</v>
      </c>
      <c r="I29" s="290"/>
      <c r="J29" s="290"/>
      <c r="K29" s="290"/>
      <c r="L29" s="7"/>
      <c r="M29" s="7"/>
      <c r="N29" s="7"/>
      <c r="O29" s="7"/>
      <c r="P29" s="7"/>
    </row>
    <row r="30" spans="2:16" x14ac:dyDescent="0.35">
      <c r="B30" s="156" t="s">
        <v>808</v>
      </c>
      <c r="C30" s="290">
        <v>53750.45</v>
      </c>
      <c r="D30" s="291">
        <v>58841.37</v>
      </c>
      <c r="E30" s="292">
        <v>54704.82</v>
      </c>
      <c r="F30" s="291">
        <v>48413</v>
      </c>
      <c r="G30" s="291">
        <v>55200</v>
      </c>
      <c r="H30" s="291">
        <v>49809</v>
      </c>
      <c r="I30" s="290"/>
      <c r="J30" s="290"/>
      <c r="K30" s="290"/>
      <c r="L30" s="7"/>
      <c r="M30" s="7"/>
      <c r="N30" s="7"/>
      <c r="O30" s="7"/>
      <c r="P30" s="7"/>
    </row>
    <row r="31" spans="2:16" x14ac:dyDescent="0.35">
      <c r="B31" s="287">
        <v>2018</v>
      </c>
      <c r="C31" s="288">
        <v>54911.24</v>
      </c>
      <c r="D31" s="288">
        <v>60454.51</v>
      </c>
      <c r="E31" s="289">
        <v>55919.29</v>
      </c>
      <c r="F31" s="288">
        <v>49900</v>
      </c>
      <c r="G31" s="288">
        <v>57001</v>
      </c>
      <c r="H31" s="288">
        <v>51000</v>
      </c>
      <c r="I31" s="394"/>
      <c r="J31" s="394"/>
      <c r="K31" s="394"/>
      <c r="L31" s="7"/>
      <c r="M31" s="7"/>
      <c r="N31" s="7"/>
      <c r="O31" s="7"/>
      <c r="P31" s="7"/>
    </row>
    <row r="32" spans="2:16" x14ac:dyDescent="0.35">
      <c r="B32" s="261" t="s">
        <v>809</v>
      </c>
      <c r="C32" s="290">
        <v>54266.06</v>
      </c>
      <c r="D32" s="291">
        <v>59245.94</v>
      </c>
      <c r="E32" s="292">
        <v>55169.98</v>
      </c>
      <c r="F32" s="291">
        <v>49305</v>
      </c>
      <c r="G32" s="291">
        <v>56365</v>
      </c>
      <c r="H32" s="291">
        <v>50352</v>
      </c>
      <c r="I32" s="290"/>
      <c r="J32" s="290"/>
      <c r="K32" s="290"/>
      <c r="L32" s="7"/>
      <c r="M32" s="7"/>
      <c r="N32" s="7"/>
      <c r="O32" s="7"/>
      <c r="P32" s="7"/>
    </row>
    <row r="33" spans="2:16" x14ac:dyDescent="0.35">
      <c r="B33" s="262" t="s">
        <v>806</v>
      </c>
      <c r="C33" s="290">
        <v>54708.58</v>
      </c>
      <c r="D33" s="291">
        <v>60387.4</v>
      </c>
      <c r="E33" s="292">
        <v>55719.37</v>
      </c>
      <c r="F33" s="291">
        <v>49711</v>
      </c>
      <c r="G33" s="291">
        <v>56650</v>
      </c>
      <c r="H33" s="291">
        <v>50906.5</v>
      </c>
      <c r="I33" s="290"/>
      <c r="J33" s="290"/>
      <c r="K33" s="290"/>
      <c r="L33" s="7"/>
      <c r="M33" s="7"/>
      <c r="N33" s="7"/>
      <c r="O33" s="7"/>
      <c r="P33" s="7"/>
    </row>
    <row r="34" spans="2:16" x14ac:dyDescent="0.35">
      <c r="B34" s="293" t="s">
        <v>845</v>
      </c>
      <c r="C34" s="290">
        <v>55775.66</v>
      </c>
      <c r="D34" s="291">
        <v>61604.12</v>
      </c>
      <c r="E34" s="292">
        <v>56867.39</v>
      </c>
      <c r="F34" s="291">
        <v>50400</v>
      </c>
      <c r="G34" s="291">
        <v>57865.5</v>
      </c>
      <c r="H34" s="291">
        <v>51912.5</v>
      </c>
      <c r="I34" s="290"/>
      <c r="J34" s="290"/>
      <c r="K34" s="290"/>
      <c r="L34" s="7"/>
      <c r="M34" s="7"/>
      <c r="N34" s="7"/>
      <c r="O34" s="7"/>
      <c r="P34" s="7"/>
    </row>
    <row r="35" spans="2:16" ht="16" thickBot="1" x14ac:dyDescent="0.4">
      <c r="B35" s="294" t="s">
        <v>664</v>
      </c>
      <c r="C35" s="295">
        <v>50305.55</v>
      </c>
      <c r="D35" s="295">
        <v>57280.89</v>
      </c>
      <c r="E35" s="296">
        <v>51634.95</v>
      </c>
      <c r="F35" s="295">
        <v>45027</v>
      </c>
      <c r="G35" s="295">
        <v>53306.5</v>
      </c>
      <c r="H35" s="295">
        <v>46686</v>
      </c>
      <c r="I35" s="394"/>
      <c r="J35" s="394"/>
      <c r="K35" s="394"/>
      <c r="L35" s="7"/>
      <c r="M35" s="7"/>
      <c r="N35" s="7"/>
      <c r="O35" s="7"/>
      <c r="P35" s="7"/>
    </row>
    <row r="36" spans="2:16" x14ac:dyDescent="0.35">
      <c r="B36" s="393"/>
      <c r="C36" s="394"/>
      <c r="D36" s="394"/>
      <c r="E36" s="394"/>
      <c r="F36" s="394"/>
      <c r="G36" s="394"/>
      <c r="H36" s="394"/>
      <c r="I36" s="7"/>
      <c r="J36" s="7"/>
    </row>
    <row r="37" spans="2:16" x14ac:dyDescent="0.35">
      <c r="B37" s="393"/>
      <c r="C37" s="394"/>
      <c r="D37" s="394"/>
      <c r="E37" s="394"/>
      <c r="F37" s="394"/>
      <c r="G37" s="394"/>
      <c r="H37" s="394"/>
      <c r="I37" s="7"/>
      <c r="J37" s="7"/>
    </row>
    <row r="38" spans="2:16" x14ac:dyDescent="0.35">
      <c r="B38" s="393"/>
      <c r="C38" s="394"/>
      <c r="D38" s="394"/>
      <c r="E38" s="394"/>
      <c r="F38" s="394"/>
      <c r="G38" s="394"/>
      <c r="H38" s="394"/>
      <c r="I38" s="7"/>
      <c r="J38" s="7"/>
    </row>
    <row r="39" spans="2:16" ht="33.75" customHeight="1" thickBot="1" x14ac:dyDescent="0.4">
      <c r="B39" s="400" t="s">
        <v>856</v>
      </c>
      <c r="C39" s="400"/>
      <c r="D39" s="400"/>
      <c r="E39" s="400"/>
      <c r="F39" s="400"/>
      <c r="G39" s="400"/>
      <c r="H39" s="400"/>
    </row>
    <row r="40" spans="2:16" ht="16" thickBot="1" x14ac:dyDescent="0.4">
      <c r="B40" s="142"/>
      <c r="C40" s="367"/>
      <c r="D40" s="282"/>
      <c r="E40" s="283" t="s">
        <v>759</v>
      </c>
      <c r="F40" s="282"/>
      <c r="G40" s="282"/>
      <c r="H40" s="282" t="s">
        <v>758</v>
      </c>
    </row>
    <row r="41" spans="2:16" ht="16" thickBot="1" x14ac:dyDescent="0.4">
      <c r="B41" s="284"/>
      <c r="C41" s="285" t="s">
        <v>755</v>
      </c>
      <c r="D41" s="285" t="s">
        <v>810</v>
      </c>
      <c r="E41" s="283" t="s">
        <v>754</v>
      </c>
      <c r="F41" s="282" t="s">
        <v>755</v>
      </c>
      <c r="G41" s="282" t="s">
        <v>810</v>
      </c>
      <c r="H41" s="282" t="s">
        <v>754</v>
      </c>
    </row>
    <row r="42" spans="2:16" x14ac:dyDescent="0.35">
      <c r="B42" s="262"/>
      <c r="C42" s="7"/>
      <c r="E42" s="286"/>
    </row>
    <row r="43" spans="2:16" x14ac:dyDescent="0.35">
      <c r="B43" s="287">
        <v>2013</v>
      </c>
      <c r="C43" s="288">
        <v>59977.995000000003</v>
      </c>
      <c r="D43" s="288">
        <v>75347.89</v>
      </c>
      <c r="E43" s="289">
        <v>60563.360000000001</v>
      </c>
      <c r="F43" s="288">
        <v>54000</v>
      </c>
      <c r="G43" s="288">
        <v>70500</v>
      </c>
      <c r="H43" s="288">
        <v>54400</v>
      </c>
    </row>
    <row r="44" spans="2:16" x14ac:dyDescent="0.35">
      <c r="B44" s="156" t="s">
        <v>667</v>
      </c>
      <c r="C44" s="290">
        <v>53103.34</v>
      </c>
      <c r="D44" s="291">
        <v>109900</v>
      </c>
      <c r="E44" s="292">
        <v>54597.99</v>
      </c>
      <c r="F44" s="291">
        <v>47250</v>
      </c>
      <c r="G44" s="291">
        <v>109900</v>
      </c>
      <c r="H44" s="291">
        <v>47250</v>
      </c>
    </row>
    <row r="45" spans="2:16" x14ac:dyDescent="0.35">
      <c r="B45" s="156" t="s">
        <v>668</v>
      </c>
      <c r="C45" s="290">
        <v>58502.15</v>
      </c>
      <c r="D45" s="291">
        <v>87928.75</v>
      </c>
      <c r="E45" s="292">
        <v>59404.12</v>
      </c>
      <c r="F45" s="291">
        <v>52000</v>
      </c>
      <c r="G45" s="291">
        <v>80638.5</v>
      </c>
      <c r="H45" s="291">
        <v>52750</v>
      </c>
    </row>
    <row r="46" spans="2:16" x14ac:dyDescent="0.35">
      <c r="B46" s="156" t="s">
        <v>669</v>
      </c>
      <c r="C46" s="290">
        <v>61561.68</v>
      </c>
      <c r="D46" s="291">
        <v>68557.84</v>
      </c>
      <c r="E46" s="292">
        <v>61862.2</v>
      </c>
      <c r="F46" s="291">
        <v>56300</v>
      </c>
      <c r="G46" s="291">
        <v>63129</v>
      </c>
      <c r="H46" s="291">
        <v>56718</v>
      </c>
    </row>
    <row r="47" spans="2:16" x14ac:dyDescent="0.35">
      <c r="B47" s="287">
        <v>2014</v>
      </c>
      <c r="C47" s="288">
        <v>64938.52</v>
      </c>
      <c r="D47" s="288">
        <v>69937.509999999995</v>
      </c>
      <c r="E47" s="289">
        <v>65232.77</v>
      </c>
      <c r="F47" s="288">
        <v>57347</v>
      </c>
      <c r="G47" s="288">
        <v>70100</v>
      </c>
      <c r="H47" s="288">
        <v>57713</v>
      </c>
    </row>
    <row r="48" spans="2:16" x14ac:dyDescent="0.35">
      <c r="B48" s="156" t="s">
        <v>670</v>
      </c>
      <c r="C48" s="290">
        <v>59125.11</v>
      </c>
      <c r="D48" s="291">
        <v>59359.86</v>
      </c>
      <c r="E48" s="292">
        <v>59139.98</v>
      </c>
      <c r="F48" s="291">
        <v>52722</v>
      </c>
      <c r="G48" s="291">
        <v>59823.5</v>
      </c>
      <c r="H48" s="291">
        <v>53106.5</v>
      </c>
    </row>
    <row r="49" spans="2:8" x14ac:dyDescent="0.35">
      <c r="B49" s="156" t="s">
        <v>667</v>
      </c>
      <c r="C49" s="290">
        <v>67036.289999999994</v>
      </c>
      <c r="D49" s="291">
        <v>73137.23</v>
      </c>
      <c r="E49" s="292">
        <v>67500.83</v>
      </c>
      <c r="F49" s="291">
        <v>60000</v>
      </c>
      <c r="G49" s="291">
        <v>70445</v>
      </c>
      <c r="H49" s="291">
        <v>60854.5</v>
      </c>
    </row>
    <row r="50" spans="2:8" x14ac:dyDescent="0.35">
      <c r="B50" s="156" t="s">
        <v>668</v>
      </c>
      <c r="C50" s="290">
        <v>65411.69</v>
      </c>
      <c r="D50" s="291">
        <v>73530.23</v>
      </c>
      <c r="E50" s="292">
        <v>65699.27</v>
      </c>
      <c r="F50" s="291">
        <v>57101.5</v>
      </c>
      <c r="G50" s="291">
        <v>71250</v>
      </c>
      <c r="H50" s="291">
        <v>57500</v>
      </c>
    </row>
    <row r="51" spans="2:8" x14ac:dyDescent="0.35">
      <c r="B51" s="156" t="s">
        <v>669</v>
      </c>
      <c r="C51" s="290">
        <v>70009.490000000005</v>
      </c>
      <c r="D51" s="291">
        <v>78464</v>
      </c>
      <c r="E51" s="292">
        <v>70501.990000000005</v>
      </c>
      <c r="F51" s="291">
        <v>62817</v>
      </c>
      <c r="G51" s="291">
        <v>73957.5</v>
      </c>
      <c r="H51" s="291">
        <v>64050</v>
      </c>
    </row>
    <row r="52" spans="2:8" x14ac:dyDescent="0.35">
      <c r="B52" s="287">
        <v>2015</v>
      </c>
      <c r="C52" s="288">
        <v>71334.69</v>
      </c>
      <c r="D52" s="288">
        <v>75595.67</v>
      </c>
      <c r="E52" s="289">
        <v>71492.97</v>
      </c>
      <c r="F52" s="288">
        <v>65000</v>
      </c>
      <c r="G52" s="288">
        <v>74196</v>
      </c>
      <c r="H52" s="288">
        <v>65000</v>
      </c>
    </row>
    <row r="53" spans="2:8" x14ac:dyDescent="0.35">
      <c r="B53" s="156" t="s">
        <v>670</v>
      </c>
      <c r="C53" s="290">
        <v>66950.98</v>
      </c>
      <c r="D53" s="291">
        <v>90754.33</v>
      </c>
      <c r="E53" s="292">
        <v>67427.05</v>
      </c>
      <c r="F53" s="291">
        <v>60638</v>
      </c>
      <c r="G53" s="291">
        <v>92000</v>
      </c>
      <c r="H53" s="291">
        <v>60960.5</v>
      </c>
    </row>
    <row r="54" spans="2:8" x14ac:dyDescent="0.35">
      <c r="B54" s="156" t="s">
        <v>843</v>
      </c>
      <c r="C54" s="290">
        <v>70353.990000000005</v>
      </c>
      <c r="D54" s="291">
        <v>66464.56</v>
      </c>
      <c r="E54" s="292">
        <v>70231.17</v>
      </c>
      <c r="F54" s="291">
        <v>64564</v>
      </c>
      <c r="G54" s="291">
        <v>59567</v>
      </c>
      <c r="H54" s="291">
        <v>64191.5</v>
      </c>
    </row>
    <row r="55" spans="2:8" x14ac:dyDescent="0.35">
      <c r="B55" s="156" t="s">
        <v>840</v>
      </c>
      <c r="C55" s="290">
        <v>68321.94</v>
      </c>
      <c r="D55" s="291">
        <v>74932.47</v>
      </c>
      <c r="E55" s="292">
        <v>68582.679999999993</v>
      </c>
      <c r="F55" s="291">
        <v>63000</v>
      </c>
      <c r="G55" s="291">
        <v>74196</v>
      </c>
      <c r="H55" s="291">
        <v>63039</v>
      </c>
    </row>
    <row r="56" spans="2:8" x14ac:dyDescent="0.35">
      <c r="B56" s="156" t="s">
        <v>842</v>
      </c>
      <c r="C56" s="290">
        <v>76013.61</v>
      </c>
      <c r="D56" s="291">
        <v>80802</v>
      </c>
      <c r="E56" s="292">
        <v>76233.259999999995</v>
      </c>
      <c r="F56" s="291">
        <v>70000</v>
      </c>
      <c r="G56" s="291">
        <v>79362</v>
      </c>
      <c r="H56" s="291">
        <v>70425</v>
      </c>
    </row>
    <row r="57" spans="2:8" x14ac:dyDescent="0.35">
      <c r="B57" s="287">
        <v>2016</v>
      </c>
      <c r="C57" s="288">
        <v>73421.8</v>
      </c>
      <c r="D57" s="288">
        <v>72433.38</v>
      </c>
      <c r="E57" s="289">
        <v>73385.210000000006</v>
      </c>
      <c r="F57" s="288">
        <v>68704</v>
      </c>
      <c r="G57" s="288">
        <v>71910</v>
      </c>
      <c r="H57" s="288">
        <v>68837</v>
      </c>
    </row>
    <row r="58" spans="2:8" x14ac:dyDescent="0.35">
      <c r="B58" s="156" t="s">
        <v>841</v>
      </c>
      <c r="C58" s="290">
        <v>80234.34</v>
      </c>
      <c r="D58" s="291">
        <v>74430.59</v>
      </c>
      <c r="E58" s="292">
        <v>79794.17</v>
      </c>
      <c r="F58" s="291">
        <v>74760</v>
      </c>
      <c r="G58" s="291">
        <v>74000</v>
      </c>
      <c r="H58" s="291">
        <v>74449.5</v>
      </c>
    </row>
    <row r="59" spans="2:8" x14ac:dyDescent="0.35">
      <c r="B59" s="156" t="s">
        <v>667</v>
      </c>
      <c r="C59" s="290">
        <v>76818.39</v>
      </c>
      <c r="D59" s="291">
        <v>81501.72</v>
      </c>
      <c r="E59" s="292">
        <v>76941.64</v>
      </c>
      <c r="F59" s="291">
        <v>72015</v>
      </c>
      <c r="G59" s="291">
        <v>79678</v>
      </c>
      <c r="H59" s="291">
        <v>72500</v>
      </c>
    </row>
    <row r="60" spans="2:8" x14ac:dyDescent="0.35">
      <c r="B60" s="261" t="s">
        <v>668</v>
      </c>
      <c r="C60" s="290">
        <v>73136.759999999995</v>
      </c>
      <c r="D60" s="291">
        <v>62917.95</v>
      </c>
      <c r="E60" s="292">
        <v>72792.509999999995</v>
      </c>
      <c r="F60" s="291">
        <v>67276</v>
      </c>
      <c r="G60" s="291">
        <v>59438</v>
      </c>
      <c r="H60" s="291">
        <v>67000</v>
      </c>
    </row>
    <row r="61" spans="2:8" x14ac:dyDescent="0.35">
      <c r="B61" s="261" t="s">
        <v>669</v>
      </c>
      <c r="C61" s="290">
        <v>68324.37</v>
      </c>
      <c r="D61" s="291">
        <v>71134.75</v>
      </c>
      <c r="E61" s="292">
        <v>68413.69</v>
      </c>
      <c r="F61" s="291">
        <v>63421</v>
      </c>
      <c r="G61" s="291">
        <v>68076</v>
      </c>
      <c r="H61" s="291">
        <v>63558</v>
      </c>
    </row>
    <row r="62" spans="2:8" x14ac:dyDescent="0.35">
      <c r="B62" s="287">
        <v>2017</v>
      </c>
      <c r="C62" s="288">
        <v>69582.13</v>
      </c>
      <c r="D62" s="288">
        <v>75157.759999999995</v>
      </c>
      <c r="E62" s="289">
        <v>69886.84</v>
      </c>
      <c r="F62" s="288">
        <v>64000</v>
      </c>
      <c r="G62" s="288">
        <v>73110</v>
      </c>
      <c r="H62" s="288">
        <v>64325</v>
      </c>
    </row>
    <row r="63" spans="2:8" x14ac:dyDescent="0.35">
      <c r="B63" s="156" t="s">
        <v>670</v>
      </c>
      <c r="C63" s="290">
        <v>66764.490000000005</v>
      </c>
      <c r="D63" s="291">
        <v>67996.97</v>
      </c>
      <c r="E63" s="292">
        <v>66810.13</v>
      </c>
      <c r="F63" s="291">
        <v>62557.5</v>
      </c>
      <c r="G63" s="291">
        <v>69913.5</v>
      </c>
      <c r="H63" s="291">
        <v>62863.5</v>
      </c>
    </row>
    <row r="64" spans="2:8" x14ac:dyDescent="0.35">
      <c r="B64" s="156" t="s">
        <v>843</v>
      </c>
      <c r="C64" s="290">
        <v>71165.84</v>
      </c>
      <c r="D64" s="291">
        <v>74497.84</v>
      </c>
      <c r="E64" s="292">
        <v>71334.55</v>
      </c>
      <c r="F64" s="291">
        <v>65700</v>
      </c>
      <c r="G64" s="291">
        <v>73480.5</v>
      </c>
      <c r="H64" s="291">
        <v>66425</v>
      </c>
    </row>
    <row r="65" spans="2:8" x14ac:dyDescent="0.35">
      <c r="B65" s="156" t="s">
        <v>840</v>
      </c>
      <c r="C65" s="290">
        <v>67951.039999999994</v>
      </c>
      <c r="D65" s="291">
        <v>73490.87</v>
      </c>
      <c r="E65" s="292">
        <v>68309.77</v>
      </c>
      <c r="F65" s="291">
        <v>62199</v>
      </c>
      <c r="G65" s="291">
        <v>68091.5</v>
      </c>
      <c r="H65" s="291">
        <v>62750</v>
      </c>
    </row>
    <row r="66" spans="2:8" x14ac:dyDescent="0.35">
      <c r="B66" s="156" t="s">
        <v>842</v>
      </c>
      <c r="C66" s="290">
        <v>71344.679999999993</v>
      </c>
      <c r="D66" s="291">
        <v>80367.11</v>
      </c>
      <c r="E66" s="292">
        <v>71910.94</v>
      </c>
      <c r="F66" s="291">
        <v>64477</v>
      </c>
      <c r="G66" s="291">
        <v>79400</v>
      </c>
      <c r="H66" s="291">
        <v>65000</v>
      </c>
    </row>
    <row r="67" spans="2:8" x14ac:dyDescent="0.35">
      <c r="B67" s="287">
        <v>2018</v>
      </c>
      <c r="C67" s="288">
        <v>69260.98</v>
      </c>
      <c r="D67" s="288">
        <v>72498.16</v>
      </c>
      <c r="E67" s="289">
        <v>69401.55</v>
      </c>
      <c r="F67" s="288">
        <v>63920</v>
      </c>
      <c r="G67" s="288">
        <v>68825</v>
      </c>
      <c r="H67" s="288">
        <v>64103</v>
      </c>
    </row>
    <row r="68" spans="2:8" x14ac:dyDescent="0.35">
      <c r="B68" s="261" t="s">
        <v>841</v>
      </c>
      <c r="C68" s="290">
        <v>66460.41</v>
      </c>
      <c r="D68" s="291">
        <v>68769.87</v>
      </c>
      <c r="E68" s="292">
        <v>66585.36</v>
      </c>
      <c r="F68" s="291">
        <v>61440</v>
      </c>
      <c r="G68" s="291">
        <v>69572.5</v>
      </c>
      <c r="H68" s="291">
        <v>62000</v>
      </c>
    </row>
    <row r="69" spans="2:8" x14ac:dyDescent="0.35">
      <c r="B69" s="262" t="s">
        <v>806</v>
      </c>
      <c r="C69" s="290">
        <v>69124.100000000006</v>
      </c>
      <c r="D69" s="291">
        <v>76161.600000000006</v>
      </c>
      <c r="E69" s="292">
        <v>69345.64</v>
      </c>
      <c r="F69" s="291">
        <v>63422</v>
      </c>
      <c r="G69" s="291">
        <v>70118</v>
      </c>
      <c r="H69" s="291">
        <v>64000</v>
      </c>
    </row>
    <row r="70" spans="2:8" x14ac:dyDescent="0.35">
      <c r="B70" s="262" t="s">
        <v>845</v>
      </c>
      <c r="C70" s="290">
        <v>71684.27</v>
      </c>
      <c r="D70" s="291">
        <v>73290.720000000001</v>
      </c>
      <c r="E70" s="292">
        <v>71761.11</v>
      </c>
      <c r="F70" s="291">
        <v>66020</v>
      </c>
      <c r="G70" s="291">
        <v>63865</v>
      </c>
      <c r="H70" s="291">
        <v>66000</v>
      </c>
    </row>
    <row r="71" spans="2:8" ht="15" customHeight="1" thickBot="1" x14ac:dyDescent="0.4">
      <c r="B71" s="294" t="s">
        <v>664</v>
      </c>
      <c r="C71" s="295">
        <v>69285.16</v>
      </c>
      <c r="D71" s="295">
        <v>73522.05</v>
      </c>
      <c r="E71" s="296">
        <v>69481.02</v>
      </c>
      <c r="F71" s="295">
        <v>63500</v>
      </c>
      <c r="G71" s="295">
        <v>70962</v>
      </c>
      <c r="H71" s="295">
        <v>63999.5</v>
      </c>
    </row>
    <row r="73" spans="2:8" s="297" customFormat="1" x14ac:dyDescent="0.35"/>
    <row r="75" spans="2:8" ht="31.5" customHeight="1" thickBot="1" x14ac:dyDescent="0.4">
      <c r="B75" s="400" t="s">
        <v>857</v>
      </c>
      <c r="C75" s="400"/>
      <c r="D75" s="400"/>
      <c r="E75" s="400"/>
      <c r="F75" s="400"/>
      <c r="G75" s="400"/>
      <c r="H75" s="400"/>
    </row>
    <row r="76" spans="2:8" ht="16" thickBot="1" x14ac:dyDescent="0.4">
      <c r="B76" s="142"/>
      <c r="C76" s="367"/>
      <c r="D76" s="282"/>
      <c r="E76" s="283" t="s">
        <v>759</v>
      </c>
      <c r="F76" s="282"/>
      <c r="G76" s="282"/>
      <c r="H76" s="282" t="s">
        <v>758</v>
      </c>
    </row>
    <row r="77" spans="2:8" ht="16" thickBot="1" x14ac:dyDescent="0.4">
      <c r="B77" s="284"/>
      <c r="C77" s="285" t="s">
        <v>755</v>
      </c>
      <c r="D77" s="285" t="s">
        <v>810</v>
      </c>
      <c r="E77" s="283" t="s">
        <v>754</v>
      </c>
      <c r="F77" s="282" t="s">
        <v>755</v>
      </c>
      <c r="G77" s="282" t="s">
        <v>810</v>
      </c>
      <c r="H77" s="282" t="s">
        <v>754</v>
      </c>
    </row>
    <row r="78" spans="2:8" x14ac:dyDescent="0.35">
      <c r="B78" s="262"/>
      <c r="C78" s="7"/>
      <c r="E78" s="286"/>
    </row>
    <row r="79" spans="2:8" x14ac:dyDescent="0.35">
      <c r="B79" s="287">
        <v>2013</v>
      </c>
      <c r="C79" s="288">
        <v>42239.73</v>
      </c>
      <c r="D79" s="288">
        <v>55483.82</v>
      </c>
      <c r="E79" s="289">
        <v>43776.99</v>
      </c>
      <c r="F79" s="288">
        <v>37957</v>
      </c>
      <c r="G79" s="288">
        <v>51790</v>
      </c>
      <c r="H79" s="288">
        <v>39226</v>
      </c>
    </row>
    <row r="80" spans="2:8" x14ac:dyDescent="0.35">
      <c r="B80" s="156" t="s">
        <v>667</v>
      </c>
      <c r="C80" s="290">
        <v>40121.5</v>
      </c>
      <c r="D80" s="291">
        <v>53459.66</v>
      </c>
      <c r="E80" s="292">
        <v>40759.78</v>
      </c>
      <c r="F80" s="291">
        <v>36050.5</v>
      </c>
      <c r="G80" s="291">
        <v>50372</v>
      </c>
      <c r="H80" s="291">
        <v>36610</v>
      </c>
    </row>
    <row r="81" spans="2:8" x14ac:dyDescent="0.35">
      <c r="B81" s="156" t="s">
        <v>668</v>
      </c>
      <c r="C81" s="290">
        <v>41875.03</v>
      </c>
      <c r="D81" s="291">
        <v>55091.55</v>
      </c>
      <c r="E81" s="292">
        <v>43209.96</v>
      </c>
      <c r="F81" s="291">
        <v>37401</v>
      </c>
      <c r="G81" s="291">
        <v>51725.5</v>
      </c>
      <c r="H81" s="291">
        <v>38650</v>
      </c>
    </row>
    <row r="82" spans="2:8" x14ac:dyDescent="0.35">
      <c r="B82" s="156" t="s">
        <v>669</v>
      </c>
      <c r="C82" s="290">
        <v>43074.75</v>
      </c>
      <c r="D82" s="291">
        <v>55809.16</v>
      </c>
      <c r="E82" s="292">
        <v>44886.57</v>
      </c>
      <c r="F82" s="291">
        <v>38748.5</v>
      </c>
      <c r="G82" s="291">
        <v>51883.5</v>
      </c>
      <c r="H82" s="291">
        <v>40036.5</v>
      </c>
    </row>
    <row r="83" spans="2:8" x14ac:dyDescent="0.35">
      <c r="B83" s="287">
        <v>2014</v>
      </c>
      <c r="C83" s="288">
        <v>44209.13</v>
      </c>
      <c r="D83" s="288">
        <v>54808.97</v>
      </c>
      <c r="E83" s="289">
        <v>46445.97</v>
      </c>
      <c r="F83" s="288">
        <v>39714</v>
      </c>
      <c r="G83" s="288">
        <v>50303</v>
      </c>
      <c r="H83" s="288">
        <v>41678.5</v>
      </c>
    </row>
    <row r="84" spans="2:8" x14ac:dyDescent="0.35">
      <c r="B84" s="156" t="s">
        <v>670</v>
      </c>
      <c r="C84" s="290">
        <v>43502.25</v>
      </c>
      <c r="D84" s="291">
        <v>57452.4</v>
      </c>
      <c r="E84" s="292">
        <v>45967.07</v>
      </c>
      <c r="F84" s="291">
        <v>38975</v>
      </c>
      <c r="G84" s="291">
        <v>52279</v>
      </c>
      <c r="H84" s="291">
        <v>41000</v>
      </c>
    </row>
    <row r="85" spans="2:8" x14ac:dyDescent="0.35">
      <c r="B85" s="156" t="s">
        <v>667</v>
      </c>
      <c r="C85" s="290">
        <v>44333.67</v>
      </c>
      <c r="D85" s="291">
        <v>55368.09</v>
      </c>
      <c r="E85" s="292">
        <v>46706.18</v>
      </c>
      <c r="F85" s="291">
        <v>39725</v>
      </c>
      <c r="G85" s="291">
        <v>50449</v>
      </c>
      <c r="H85" s="291">
        <v>41835</v>
      </c>
    </row>
    <row r="86" spans="2:8" x14ac:dyDescent="0.35">
      <c r="B86" s="156" t="s">
        <v>668</v>
      </c>
      <c r="C86" s="290">
        <v>44007.55</v>
      </c>
      <c r="D86" s="291">
        <v>53999.29</v>
      </c>
      <c r="E86" s="292">
        <v>46277.99</v>
      </c>
      <c r="F86" s="291">
        <v>39625</v>
      </c>
      <c r="G86" s="291">
        <v>50000</v>
      </c>
      <c r="H86" s="291">
        <v>41434</v>
      </c>
    </row>
    <row r="87" spans="2:8" x14ac:dyDescent="0.35">
      <c r="B87" s="156" t="s">
        <v>669</v>
      </c>
      <c r="C87" s="290">
        <v>44700.89</v>
      </c>
      <c r="D87" s="291">
        <v>53408.89</v>
      </c>
      <c r="E87" s="292">
        <v>46598.6</v>
      </c>
      <c r="F87" s="291">
        <v>40140</v>
      </c>
      <c r="G87" s="291">
        <v>50000</v>
      </c>
      <c r="H87" s="291">
        <v>42000</v>
      </c>
    </row>
    <row r="88" spans="2:8" x14ac:dyDescent="0.35">
      <c r="B88" s="287">
        <v>2015</v>
      </c>
      <c r="C88" s="288">
        <v>46225.62</v>
      </c>
      <c r="D88" s="288">
        <v>55153.65</v>
      </c>
      <c r="E88" s="289">
        <v>48209.39</v>
      </c>
      <c r="F88" s="288">
        <v>41894.5</v>
      </c>
      <c r="G88" s="288">
        <v>50814</v>
      </c>
      <c r="H88" s="288">
        <v>43743</v>
      </c>
    </row>
    <row r="89" spans="2:8" x14ac:dyDescent="0.35">
      <c r="B89" s="156" t="s">
        <v>670</v>
      </c>
      <c r="C89" s="290">
        <v>45039.05</v>
      </c>
      <c r="D89" s="291">
        <v>55181.73</v>
      </c>
      <c r="E89" s="292">
        <v>47341.8</v>
      </c>
      <c r="F89" s="291">
        <v>40680</v>
      </c>
      <c r="G89" s="291">
        <v>50079</v>
      </c>
      <c r="H89" s="291">
        <v>42804</v>
      </c>
    </row>
    <row r="90" spans="2:8" x14ac:dyDescent="0.35">
      <c r="B90" s="156" t="s">
        <v>843</v>
      </c>
      <c r="C90" s="290">
        <v>46112.2</v>
      </c>
      <c r="D90" s="291">
        <v>55536.92</v>
      </c>
      <c r="E90" s="292">
        <v>48208.49</v>
      </c>
      <c r="F90" s="291">
        <v>41669</v>
      </c>
      <c r="G90" s="291">
        <v>51034</v>
      </c>
      <c r="H90" s="291">
        <v>43790</v>
      </c>
    </row>
    <row r="91" spans="2:8" x14ac:dyDescent="0.35">
      <c r="B91" s="156" t="s">
        <v>840</v>
      </c>
      <c r="C91" s="290">
        <v>46486.53</v>
      </c>
      <c r="D91" s="291">
        <v>54711.83</v>
      </c>
      <c r="E91" s="292">
        <v>48319.32</v>
      </c>
      <c r="F91" s="291">
        <v>42133.5</v>
      </c>
      <c r="G91" s="291">
        <v>50750</v>
      </c>
      <c r="H91" s="291">
        <v>44023</v>
      </c>
    </row>
    <row r="92" spans="2:8" x14ac:dyDescent="0.35">
      <c r="B92" s="156" t="s">
        <v>842</v>
      </c>
      <c r="C92" s="290">
        <v>46713.45</v>
      </c>
      <c r="D92" s="291">
        <v>55089.23</v>
      </c>
      <c r="E92" s="292">
        <v>48550.31</v>
      </c>
      <c r="F92" s="291">
        <v>42178</v>
      </c>
      <c r="G92" s="291">
        <v>50750</v>
      </c>
      <c r="H92" s="291">
        <v>44000</v>
      </c>
    </row>
    <row r="93" spans="2:8" x14ac:dyDescent="0.35">
      <c r="B93" s="287">
        <v>2016</v>
      </c>
      <c r="C93" s="288">
        <v>48485.36</v>
      </c>
      <c r="D93" s="288">
        <v>56779.360000000001</v>
      </c>
      <c r="E93" s="289">
        <v>50245.45</v>
      </c>
      <c r="F93" s="288">
        <v>44103</v>
      </c>
      <c r="G93" s="288">
        <v>53000</v>
      </c>
      <c r="H93" s="288">
        <v>45856</v>
      </c>
    </row>
    <row r="94" spans="2:8" x14ac:dyDescent="0.35">
      <c r="B94" s="156" t="s">
        <v>841</v>
      </c>
      <c r="C94" s="290">
        <v>47098.26</v>
      </c>
      <c r="D94" s="291">
        <v>55647.62</v>
      </c>
      <c r="E94" s="292">
        <v>49013.62</v>
      </c>
      <c r="F94" s="291">
        <v>43000</v>
      </c>
      <c r="G94" s="291">
        <v>52710</v>
      </c>
      <c r="H94" s="291">
        <v>45000</v>
      </c>
    </row>
    <row r="95" spans="2:8" x14ac:dyDescent="0.35">
      <c r="B95" s="156" t="s">
        <v>667</v>
      </c>
      <c r="C95" s="290">
        <v>48658.559999999998</v>
      </c>
      <c r="D95" s="291">
        <v>56555.03</v>
      </c>
      <c r="E95" s="292">
        <v>50377.39</v>
      </c>
      <c r="F95" s="291">
        <v>44000</v>
      </c>
      <c r="G95" s="291">
        <v>52396</v>
      </c>
      <c r="H95" s="291">
        <v>45837.5</v>
      </c>
    </row>
    <row r="96" spans="2:8" x14ac:dyDescent="0.35">
      <c r="B96" s="261" t="s">
        <v>668</v>
      </c>
      <c r="C96" s="290">
        <v>48294.22</v>
      </c>
      <c r="D96" s="291">
        <v>57702.84</v>
      </c>
      <c r="E96" s="292">
        <v>50335.62</v>
      </c>
      <c r="F96" s="291">
        <v>43999</v>
      </c>
      <c r="G96" s="291">
        <v>53236</v>
      </c>
      <c r="H96" s="291">
        <v>45915</v>
      </c>
    </row>
    <row r="97" spans="2:8" x14ac:dyDescent="0.35">
      <c r="B97" s="261" t="s">
        <v>669</v>
      </c>
      <c r="C97" s="290">
        <v>49225.13</v>
      </c>
      <c r="D97" s="291">
        <v>57014.5</v>
      </c>
      <c r="E97" s="292">
        <v>50762.02</v>
      </c>
      <c r="F97" s="291">
        <v>45000</v>
      </c>
      <c r="G97" s="291">
        <v>53571</v>
      </c>
      <c r="H97" s="291">
        <v>46443</v>
      </c>
    </row>
    <row r="98" spans="2:8" x14ac:dyDescent="0.35">
      <c r="B98" s="287">
        <v>2017</v>
      </c>
      <c r="C98" s="288">
        <v>51273.81</v>
      </c>
      <c r="D98" s="288">
        <v>57883.4</v>
      </c>
      <c r="E98" s="289">
        <v>52629.33</v>
      </c>
      <c r="F98" s="288">
        <v>46490</v>
      </c>
      <c r="G98" s="288">
        <v>54270.5</v>
      </c>
      <c r="H98" s="288">
        <v>48028</v>
      </c>
    </row>
    <row r="99" spans="2:8" x14ac:dyDescent="0.35">
      <c r="B99" s="156" t="s">
        <v>670</v>
      </c>
      <c r="C99" s="290">
        <v>49654.22</v>
      </c>
      <c r="D99" s="291">
        <v>57109.47</v>
      </c>
      <c r="E99" s="292">
        <v>51160.9</v>
      </c>
      <c r="F99" s="291">
        <v>45000</v>
      </c>
      <c r="G99" s="291">
        <v>53890</v>
      </c>
      <c r="H99" s="291">
        <v>46700</v>
      </c>
    </row>
    <row r="100" spans="2:8" x14ac:dyDescent="0.35">
      <c r="B100" s="156" t="s">
        <v>806</v>
      </c>
      <c r="C100" s="290">
        <v>51155.89</v>
      </c>
      <c r="D100" s="291">
        <v>57590.92</v>
      </c>
      <c r="E100" s="292">
        <v>52500.47</v>
      </c>
      <c r="F100" s="291">
        <v>46043.5</v>
      </c>
      <c r="G100" s="291">
        <v>53500</v>
      </c>
      <c r="H100" s="291">
        <v>47678.5</v>
      </c>
    </row>
    <row r="101" spans="2:8" x14ac:dyDescent="0.35">
      <c r="B101" s="156" t="s">
        <v>840</v>
      </c>
      <c r="C101" s="290">
        <v>51963.9</v>
      </c>
      <c r="D101" s="291">
        <v>58447.99</v>
      </c>
      <c r="E101" s="292">
        <v>53329.16</v>
      </c>
      <c r="F101" s="291">
        <v>47384</v>
      </c>
      <c r="G101" s="291">
        <v>54795</v>
      </c>
      <c r="H101" s="291">
        <v>48915</v>
      </c>
    </row>
    <row r="102" spans="2:8" x14ac:dyDescent="0.35">
      <c r="B102" s="156" t="s">
        <v>808</v>
      </c>
      <c r="C102" s="290">
        <v>51827.77</v>
      </c>
      <c r="D102" s="291">
        <v>58207.77</v>
      </c>
      <c r="E102" s="292">
        <v>53098.09</v>
      </c>
      <c r="F102" s="291">
        <v>47066</v>
      </c>
      <c r="G102" s="291">
        <v>54935</v>
      </c>
      <c r="H102" s="291">
        <v>48600</v>
      </c>
    </row>
    <row r="103" spans="2:8" x14ac:dyDescent="0.35">
      <c r="B103" s="287">
        <v>2018</v>
      </c>
      <c r="C103" s="288">
        <v>52813.43</v>
      </c>
      <c r="D103" s="288">
        <v>60132.39</v>
      </c>
      <c r="E103" s="289">
        <v>54268.44</v>
      </c>
      <c r="F103" s="288">
        <v>48181.5</v>
      </c>
      <c r="G103" s="288">
        <v>56778</v>
      </c>
      <c r="H103" s="288">
        <v>49840</v>
      </c>
    </row>
    <row r="104" spans="2:8" x14ac:dyDescent="0.35">
      <c r="B104" s="261" t="s">
        <v>809</v>
      </c>
      <c r="C104" s="290">
        <v>52507.73</v>
      </c>
      <c r="D104" s="291">
        <v>58925.99</v>
      </c>
      <c r="E104" s="292">
        <v>53772.82</v>
      </c>
      <c r="F104" s="291">
        <v>47997</v>
      </c>
      <c r="G104" s="291">
        <v>55920</v>
      </c>
      <c r="H104" s="291">
        <v>49232</v>
      </c>
    </row>
    <row r="105" spans="2:8" x14ac:dyDescent="0.35">
      <c r="B105" s="262" t="s">
        <v>806</v>
      </c>
      <c r="C105" s="290">
        <v>52786.16</v>
      </c>
      <c r="D105" s="291">
        <v>60103.78</v>
      </c>
      <c r="E105" s="292">
        <v>54207.59</v>
      </c>
      <c r="F105" s="291">
        <v>48152</v>
      </c>
      <c r="G105" s="291">
        <v>56419.5</v>
      </c>
      <c r="H105" s="291">
        <v>49751</v>
      </c>
    </row>
    <row r="106" spans="2:8" x14ac:dyDescent="0.35">
      <c r="B106" s="293" t="s">
        <v>845</v>
      </c>
      <c r="C106" s="290">
        <v>53136.46</v>
      </c>
      <c r="D106" s="291">
        <v>61230.1</v>
      </c>
      <c r="E106" s="292">
        <v>54808.54</v>
      </c>
      <c r="F106" s="291">
        <v>48502</v>
      </c>
      <c r="G106" s="291">
        <v>57720</v>
      </c>
      <c r="H106" s="291">
        <v>50282</v>
      </c>
    </row>
    <row r="107" spans="2:8" ht="16" thickBot="1" x14ac:dyDescent="0.4">
      <c r="B107" s="294" t="s">
        <v>664</v>
      </c>
      <c r="C107" s="295">
        <v>48408.29</v>
      </c>
      <c r="D107" s="295">
        <v>56971.28</v>
      </c>
      <c r="E107" s="296">
        <v>50143.58</v>
      </c>
      <c r="F107" s="295">
        <v>43896</v>
      </c>
      <c r="G107" s="295">
        <v>53025.5</v>
      </c>
      <c r="H107" s="295">
        <v>45569</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9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H40"/>
  <sheetViews>
    <sheetView zoomScale="90" zoomScaleNormal="90" workbookViewId="0">
      <selection activeCell="D38" sqref="D38"/>
    </sheetView>
  </sheetViews>
  <sheetFormatPr defaultColWidth="8.84375" defaultRowHeight="15.5" x14ac:dyDescent="0.35"/>
  <cols>
    <col min="1" max="1" width="2.23046875" style="3" customWidth="1"/>
    <col min="2" max="2" width="17.765625" style="3" customWidth="1"/>
    <col min="3" max="3" width="23.07421875" style="3" customWidth="1"/>
    <col min="4" max="4" width="14.07421875" style="3" customWidth="1"/>
    <col min="5" max="5" width="15.23046875" style="3" customWidth="1"/>
    <col min="6" max="6" width="16.23046875" style="3" bestFit="1" customWidth="1"/>
    <col min="7" max="7" width="17.765625" style="3" customWidth="1"/>
    <col min="8" max="16384" width="8.84375" style="3"/>
  </cols>
  <sheetData>
    <row r="1" spans="1:8" x14ac:dyDescent="0.35">
      <c r="A1" s="38" t="s">
        <v>0</v>
      </c>
      <c r="B1" s="38"/>
    </row>
    <row r="3" spans="1:8" ht="31.5" customHeight="1" thickBot="1" x14ac:dyDescent="0.4">
      <c r="A3" s="2"/>
      <c r="B3" s="466" t="s">
        <v>858</v>
      </c>
      <c r="C3" s="466"/>
      <c r="D3" s="466"/>
      <c r="E3" s="466"/>
      <c r="F3" s="466"/>
      <c r="G3" s="466"/>
      <c r="H3" s="466"/>
    </row>
    <row r="4" spans="1:8" ht="16" thickBot="1" x14ac:dyDescent="0.4">
      <c r="B4" s="269" t="s">
        <v>716</v>
      </c>
      <c r="C4" s="270" t="s">
        <v>770</v>
      </c>
      <c r="D4" s="270" t="s">
        <v>771</v>
      </c>
      <c r="E4" s="270" t="s">
        <v>792</v>
      </c>
      <c r="F4" s="270" t="s">
        <v>816</v>
      </c>
      <c r="G4" s="270" t="s">
        <v>773</v>
      </c>
      <c r="H4" s="270" t="s">
        <v>812</v>
      </c>
    </row>
    <row r="5" spans="1:8" x14ac:dyDescent="0.35">
      <c r="B5" s="271" t="s">
        <v>717</v>
      </c>
      <c r="C5" s="272">
        <v>32196</v>
      </c>
      <c r="D5" s="272">
        <v>2050</v>
      </c>
      <c r="E5" s="273">
        <v>6.3639746929661303E-2</v>
      </c>
      <c r="F5" s="272">
        <v>30146</v>
      </c>
      <c r="G5" s="273">
        <v>0.9363274940986458</v>
      </c>
      <c r="H5" s="274">
        <v>0</v>
      </c>
    </row>
    <row r="6" spans="1:8" x14ac:dyDescent="0.35">
      <c r="B6" s="271" t="s">
        <v>838</v>
      </c>
      <c r="C6" s="272">
        <v>162947</v>
      </c>
      <c r="D6" s="272">
        <v>144965</v>
      </c>
      <c r="E6" s="273">
        <v>0.88964509932677505</v>
      </c>
      <c r="F6" s="272">
        <v>17975</v>
      </c>
      <c r="G6" s="273">
        <v>0.110311941919765</v>
      </c>
      <c r="H6" s="275">
        <v>7</v>
      </c>
    </row>
    <row r="7" spans="1:8" x14ac:dyDescent="0.35">
      <c r="B7" s="276" t="s">
        <v>719</v>
      </c>
      <c r="C7" s="157">
        <v>59013</v>
      </c>
      <c r="D7" s="157">
        <v>51941</v>
      </c>
      <c r="E7" s="212">
        <v>0.88016199820378604</v>
      </c>
      <c r="F7" s="157">
        <v>7067</v>
      </c>
      <c r="G7" s="212">
        <v>0.119753274702184</v>
      </c>
      <c r="H7" s="274">
        <v>5</v>
      </c>
    </row>
    <row r="8" spans="1:8" x14ac:dyDescent="0.35">
      <c r="B8" s="276" t="s">
        <v>817</v>
      </c>
      <c r="C8" s="157">
        <v>61820</v>
      </c>
      <c r="D8" s="157">
        <v>54821</v>
      </c>
      <c r="E8" s="212">
        <v>0.88678421222905202</v>
      </c>
      <c r="F8" s="157">
        <v>6998</v>
      </c>
      <c r="G8" s="212">
        <v>0.113199611776124</v>
      </c>
      <c r="H8" s="274">
        <v>1</v>
      </c>
    </row>
    <row r="9" spans="1:8" x14ac:dyDescent="0.35">
      <c r="B9" s="276" t="s">
        <v>718</v>
      </c>
      <c r="C9" s="157">
        <v>42114</v>
      </c>
      <c r="D9" s="157">
        <v>38203</v>
      </c>
      <c r="E9" s="212">
        <v>0.90713301989837103</v>
      </c>
      <c r="F9" s="157">
        <v>3910</v>
      </c>
      <c r="G9" s="212">
        <v>9.2843235028731499E-2</v>
      </c>
      <c r="H9" s="274">
        <v>1</v>
      </c>
    </row>
    <row r="10" spans="1:8" x14ac:dyDescent="0.35">
      <c r="B10" s="271" t="s">
        <v>812</v>
      </c>
      <c r="C10" s="272">
        <v>28</v>
      </c>
      <c r="D10" s="272">
        <v>18</v>
      </c>
      <c r="E10" s="273">
        <v>0.6428571428571429</v>
      </c>
      <c r="F10" s="272">
        <v>10</v>
      </c>
      <c r="G10" s="273">
        <v>0.35714285714285715</v>
      </c>
      <c r="H10" s="274">
        <v>0</v>
      </c>
    </row>
    <row r="11" spans="1:8" ht="16" thickBot="1" x14ac:dyDescent="0.4">
      <c r="B11" s="277" t="s">
        <v>835</v>
      </c>
      <c r="C11" s="278">
        <v>195219</v>
      </c>
      <c r="D11" s="278">
        <v>147035</v>
      </c>
      <c r="E11" s="279">
        <v>0.75317976221576799</v>
      </c>
      <c r="F11" s="278">
        <v>48177</v>
      </c>
      <c r="G11" s="279">
        <v>0.24678438061869001</v>
      </c>
      <c r="H11" s="280">
        <v>7</v>
      </c>
    </row>
    <row r="12" spans="1:8" ht="15" customHeight="1" x14ac:dyDescent="0.35">
      <c r="B12" s="469" t="s">
        <v>878</v>
      </c>
      <c r="C12" s="469"/>
      <c r="D12" s="469"/>
      <c r="E12" s="469"/>
      <c r="F12" s="469"/>
      <c r="G12" s="469"/>
      <c r="H12" s="469"/>
    </row>
    <row r="13" spans="1:8" x14ac:dyDescent="0.35">
      <c r="B13" s="470"/>
      <c r="C13" s="470"/>
      <c r="D13" s="470"/>
      <c r="E13" s="470"/>
      <c r="F13" s="470"/>
      <c r="G13" s="470"/>
      <c r="H13" s="470"/>
    </row>
    <row r="14" spans="1:8" x14ac:dyDescent="0.35">
      <c r="B14" s="470"/>
      <c r="C14" s="470"/>
      <c r="D14" s="470"/>
      <c r="E14" s="470"/>
      <c r="F14" s="470"/>
      <c r="G14" s="470"/>
      <c r="H14" s="470"/>
    </row>
    <row r="15" spans="1:8" x14ac:dyDescent="0.35">
      <c r="B15" s="470"/>
      <c r="C15" s="470"/>
      <c r="D15" s="470"/>
      <c r="E15" s="470"/>
      <c r="F15" s="470"/>
      <c r="G15" s="470"/>
      <c r="H15" s="470"/>
    </row>
    <row r="16" spans="1:8" ht="15" customHeight="1" x14ac:dyDescent="0.35">
      <c r="B16" s="366" t="s">
        <v>847</v>
      </c>
      <c r="C16" s="366"/>
      <c r="D16" s="366"/>
      <c r="E16" s="366"/>
      <c r="F16" s="366"/>
      <c r="G16" s="366"/>
      <c r="H16" s="366"/>
    </row>
    <row r="17" spans="2:8" ht="16" thickBot="1" x14ac:dyDescent="0.4">
      <c r="B17" s="471" t="s">
        <v>774</v>
      </c>
      <c r="C17" s="471"/>
      <c r="D17" s="471"/>
      <c r="E17" s="471"/>
      <c r="F17" s="471"/>
      <c r="G17" s="471"/>
      <c r="H17" s="471"/>
    </row>
    <row r="19" spans="2:8" ht="15.65" customHeight="1" x14ac:dyDescent="0.35">
      <c r="C19" s="281"/>
      <c r="D19" s="281"/>
      <c r="E19" s="281"/>
    </row>
    <row r="21" spans="2:8" x14ac:dyDescent="0.35">
      <c r="C21" s="281">
        <f>C5+C6+C10</f>
        <v>195171</v>
      </c>
      <c r="D21" s="281">
        <f>D11+F11+H11</f>
        <v>195219</v>
      </c>
      <c r="F21" s="420">
        <f>D5/C5</f>
        <v>6.3672505901354204E-2</v>
      </c>
      <c r="G21" s="420">
        <f>F5/C5</f>
        <v>0.9363274940986458</v>
      </c>
    </row>
    <row r="22" spans="2:8" x14ac:dyDescent="0.35">
      <c r="C22" s="370">
        <f>D21+C10</f>
        <v>195247</v>
      </c>
      <c r="D22" s="370"/>
      <c r="F22" s="420">
        <f>D6/C6</f>
        <v>0.88964509932677494</v>
      </c>
      <c r="G22" s="420">
        <f t="shared" ref="G22:G27" si="0">F6/C6</f>
        <v>0.11031194191976532</v>
      </c>
    </row>
    <row r="23" spans="2:8" x14ac:dyDescent="0.35">
      <c r="C23" s="370">
        <f>C22-28</f>
        <v>195219</v>
      </c>
      <c r="F23" s="420">
        <f t="shared" ref="F23:F27" si="1">D7/C7</f>
        <v>0.8801619982037856</v>
      </c>
      <c r="G23" s="420">
        <f t="shared" si="0"/>
        <v>0.11975327470218426</v>
      </c>
    </row>
    <row r="24" spans="2:8" x14ac:dyDescent="0.35">
      <c r="D24" s="281">
        <f>D6+F6</f>
        <v>162940</v>
      </c>
      <c r="F24" s="420">
        <f t="shared" si="1"/>
        <v>0.88678421222905213</v>
      </c>
      <c r="G24" s="420">
        <f t="shared" si="0"/>
        <v>0.11319961177612423</v>
      </c>
    </row>
    <row r="25" spans="2:8" x14ac:dyDescent="0.35">
      <c r="C25" s="370">
        <f>C5+C6+C10</f>
        <v>195171</v>
      </c>
      <c r="D25" s="370"/>
      <c r="F25" s="420">
        <f t="shared" si="1"/>
        <v>0.90713301989837114</v>
      </c>
      <c r="G25" s="420">
        <f t="shared" si="0"/>
        <v>9.2843235028731541E-2</v>
      </c>
    </row>
    <row r="26" spans="2:8" x14ac:dyDescent="0.35">
      <c r="C26" s="370">
        <f>C25+48</f>
        <v>195219</v>
      </c>
      <c r="F26" s="420">
        <f t="shared" si="1"/>
        <v>0.6428571428571429</v>
      </c>
      <c r="G26" s="420">
        <f t="shared" si="0"/>
        <v>0.35714285714285715</v>
      </c>
    </row>
    <row r="27" spans="2:8" x14ac:dyDescent="0.35">
      <c r="F27" s="420">
        <f t="shared" si="1"/>
        <v>0.75317976221576788</v>
      </c>
      <c r="G27" s="420">
        <f t="shared" si="0"/>
        <v>0.24678438061868979</v>
      </c>
    </row>
    <row r="28" spans="2:8" x14ac:dyDescent="0.35">
      <c r="C28" s="370"/>
      <c r="D28" s="370"/>
      <c r="F28" s="370"/>
    </row>
    <row r="30" spans="2:8" x14ac:dyDescent="0.35">
      <c r="E30" s="3">
        <v>6.3672505901354204E-2</v>
      </c>
      <c r="F30" s="3">
        <v>0.93775624301155425</v>
      </c>
    </row>
    <row r="31" spans="2:8" x14ac:dyDescent="0.35">
      <c r="C31" s="370"/>
      <c r="D31" s="370"/>
      <c r="E31" s="3">
        <f>E30+F30</f>
        <v>1.0014287489129083</v>
      </c>
      <c r="F31" s="370"/>
    </row>
    <row r="37" spans="3:6" x14ac:dyDescent="0.35">
      <c r="C37" s="370"/>
      <c r="D37" s="370"/>
      <c r="F37" s="370"/>
    </row>
    <row r="40" spans="3:6" x14ac:dyDescent="0.35">
      <c r="C40" s="370"/>
      <c r="D40" s="370"/>
    </row>
  </sheetData>
  <mergeCells count="3">
    <mergeCell ref="B12:H15"/>
    <mergeCell ref="B17:H17"/>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70"/>
  <sheetViews>
    <sheetView zoomScale="80" zoomScaleNormal="80" workbookViewId="0">
      <selection activeCell="X23" sqref="X23"/>
    </sheetView>
  </sheetViews>
  <sheetFormatPr defaultColWidth="8.84375" defaultRowHeight="15.5" x14ac:dyDescent="0.35"/>
  <cols>
    <col min="1" max="1" width="20.3046875" style="3" customWidth="1"/>
    <col min="2" max="2" width="17.23046875" style="6" customWidth="1"/>
    <col min="3" max="3" width="20" style="6" customWidth="1"/>
    <col min="4" max="4" width="21.07421875" style="6" customWidth="1"/>
    <col min="5" max="5" width="12.4609375" style="6" customWidth="1"/>
    <col min="6" max="6" width="8.69140625" style="6" customWidth="1"/>
    <col min="7" max="7" width="8" style="6" customWidth="1"/>
    <col min="8" max="8" width="12.23046875" style="6" customWidth="1"/>
    <col min="9" max="9" width="17.53515625" style="6" customWidth="1"/>
    <col min="10" max="10" width="9.23046875" style="6" customWidth="1"/>
    <col min="11" max="11" width="8.69140625" style="6" customWidth="1"/>
    <col min="12" max="12" width="11" style="6" customWidth="1"/>
    <col min="13" max="13" width="12.23046875" style="6" customWidth="1"/>
    <col min="14" max="14" width="13.07421875" style="6" customWidth="1"/>
    <col min="15" max="15" width="8.765625" style="6" customWidth="1"/>
    <col min="16" max="16" width="8.69140625" style="6" customWidth="1"/>
    <col min="17" max="17" width="7.4609375" style="6" bestFit="1" customWidth="1"/>
    <col min="18" max="18" width="5.69140625" style="6" customWidth="1"/>
    <col min="19" max="19" width="7.4609375" style="6" bestFit="1" customWidth="1"/>
    <col min="20" max="20" width="5.69140625" style="6" customWidth="1"/>
    <col min="21" max="21" width="8.69140625" style="6" customWidth="1"/>
    <col min="22" max="22" width="5.07421875" style="6" bestFit="1" customWidth="1"/>
    <col min="23" max="23" width="5.3046875" style="6" bestFit="1" customWidth="1"/>
    <col min="24" max="24" width="5.3046875" style="6" customWidth="1"/>
    <col min="25" max="25" width="8.84375" style="3"/>
    <col min="26" max="26" width="5.3046875" style="6" bestFit="1" customWidth="1"/>
    <col min="27" max="27" width="8.84375" style="3"/>
    <col min="28" max="28" width="9.84375" style="3" customWidth="1"/>
    <col min="29" max="16384" width="8.84375" style="3"/>
  </cols>
  <sheetData>
    <row r="1" spans="1:26" ht="15.65" customHeight="1" x14ac:dyDescent="0.35">
      <c r="A1" s="38" t="s">
        <v>0</v>
      </c>
      <c r="B1" s="95"/>
    </row>
    <row r="2" spans="1:26" x14ac:dyDescent="0.35">
      <c r="A2" s="268"/>
    </row>
    <row r="3" spans="1:26" ht="33" customHeight="1" thickBot="1" x14ac:dyDescent="0.4">
      <c r="A3" s="399" t="s">
        <v>823</v>
      </c>
      <c r="B3" s="399"/>
      <c r="C3" s="399"/>
      <c r="D3" s="399"/>
      <c r="E3" s="399"/>
      <c r="F3" s="399"/>
      <c r="G3" s="399"/>
      <c r="H3" s="399"/>
      <c r="I3" s="399"/>
      <c r="J3" s="399"/>
      <c r="K3" s="399"/>
      <c r="L3" s="399"/>
      <c r="M3" s="399"/>
      <c r="N3" s="399"/>
      <c r="O3" s="399"/>
    </row>
    <row r="4" spans="1:26" ht="16" thickBot="1" x14ac:dyDescent="0.4">
      <c r="A4" s="142"/>
      <c r="B4" s="403" t="s">
        <v>818</v>
      </c>
      <c r="C4" s="403"/>
      <c r="D4" s="403"/>
      <c r="E4" s="403"/>
      <c r="F4" s="404"/>
      <c r="G4" s="405" t="s">
        <v>819</v>
      </c>
      <c r="H4" s="403"/>
      <c r="I4" s="403"/>
      <c r="J4" s="403"/>
      <c r="K4" s="404"/>
      <c r="L4" s="405" t="s">
        <v>714</v>
      </c>
      <c r="M4" s="403"/>
      <c r="N4" s="403"/>
      <c r="O4" s="403"/>
      <c r="P4" s="3"/>
      <c r="Q4" s="3"/>
      <c r="R4" s="3"/>
      <c r="S4" s="3"/>
      <c r="T4" s="3"/>
      <c r="U4" s="3"/>
      <c r="V4" s="3"/>
      <c r="W4" s="3"/>
      <c r="X4" s="3"/>
      <c r="Z4" s="3"/>
    </row>
    <row r="5" spans="1:26" ht="40.5" customHeight="1" thickBot="1" x14ac:dyDescent="0.4">
      <c r="A5" s="242"/>
      <c r="B5" s="243" t="s">
        <v>785</v>
      </c>
      <c r="C5" s="243" t="s">
        <v>784</v>
      </c>
      <c r="D5" s="244" t="s">
        <v>794</v>
      </c>
      <c r="E5" s="243" t="s">
        <v>812</v>
      </c>
      <c r="F5" s="245" t="s">
        <v>664</v>
      </c>
      <c r="G5" s="246" t="s">
        <v>785</v>
      </c>
      <c r="H5" s="243" t="s">
        <v>784</v>
      </c>
      <c r="I5" s="244" t="s">
        <v>793</v>
      </c>
      <c r="J5" s="243" t="s">
        <v>812</v>
      </c>
      <c r="K5" s="245" t="s">
        <v>664</v>
      </c>
      <c r="L5" s="246" t="s">
        <v>820</v>
      </c>
      <c r="M5" s="243" t="s">
        <v>821</v>
      </c>
      <c r="N5" s="243" t="s">
        <v>822</v>
      </c>
      <c r="O5" s="243" t="s">
        <v>664</v>
      </c>
      <c r="P5" s="3"/>
      <c r="Q5" s="3"/>
      <c r="R5" s="3"/>
      <c r="S5" s="3"/>
      <c r="T5" s="3"/>
      <c r="U5" s="3"/>
      <c r="V5" s="3"/>
      <c r="W5" s="3"/>
      <c r="X5" s="3"/>
      <c r="Z5" s="3"/>
    </row>
    <row r="6" spans="1:26" ht="15.75" customHeight="1" x14ac:dyDescent="0.35">
      <c r="A6" s="247">
        <v>2013</v>
      </c>
      <c r="B6" s="248">
        <v>2301</v>
      </c>
      <c r="C6" s="248">
        <v>781</v>
      </c>
      <c r="D6" s="249">
        <v>6.9311324103656369E-2</v>
      </c>
      <c r="E6" s="248">
        <v>2</v>
      </c>
      <c r="F6" s="250">
        <v>3084</v>
      </c>
      <c r="G6" s="251">
        <v>443</v>
      </c>
      <c r="H6" s="248">
        <v>10484</v>
      </c>
      <c r="I6" s="249">
        <v>0.93042243521476753</v>
      </c>
      <c r="J6" s="248">
        <v>9</v>
      </c>
      <c r="K6" s="250">
        <f>G6+H6+J6</f>
        <v>10936</v>
      </c>
      <c r="L6" s="251">
        <v>2744</v>
      </c>
      <c r="M6" s="248">
        <v>11268</v>
      </c>
      <c r="N6" s="248">
        <v>11</v>
      </c>
      <c r="O6" s="248">
        <v>14020</v>
      </c>
      <c r="P6" s="3"/>
      <c r="Q6" s="3"/>
      <c r="R6" s="3"/>
      <c r="S6" s="3"/>
      <c r="T6" s="3"/>
      <c r="U6" s="3"/>
      <c r="V6" s="3"/>
      <c r="W6" s="3"/>
      <c r="X6" s="3"/>
      <c r="Z6" s="3"/>
    </row>
    <row r="7" spans="1:26" ht="15.75" customHeight="1" x14ac:dyDescent="0.35">
      <c r="A7" s="6" t="s">
        <v>667</v>
      </c>
      <c r="B7" s="252">
        <v>405</v>
      </c>
      <c r="C7" s="252">
        <v>94</v>
      </c>
      <c r="D7" s="253">
        <v>5.6797583081570999E-2</v>
      </c>
      <c r="E7" s="252"/>
      <c r="F7" s="254">
        <v>499</v>
      </c>
      <c r="G7" s="255">
        <v>42</v>
      </c>
      <c r="H7" s="252">
        <v>1561</v>
      </c>
      <c r="I7" s="253">
        <v>0.94320241691842899</v>
      </c>
      <c r="J7" s="252">
        <v>1</v>
      </c>
      <c r="K7" s="254">
        <f t="shared" ref="K7:K15" si="0">G7+H7+J7</f>
        <v>1604</v>
      </c>
      <c r="L7" s="157">
        <v>447</v>
      </c>
      <c r="M7" s="157">
        <v>1655</v>
      </c>
      <c r="N7" s="157">
        <v>1</v>
      </c>
      <c r="O7" s="256">
        <v>2103</v>
      </c>
      <c r="P7" s="3"/>
      <c r="Q7" s="3"/>
      <c r="R7" s="3"/>
      <c r="S7" s="3"/>
      <c r="T7" s="3"/>
      <c r="U7" s="3"/>
      <c r="V7" s="3"/>
      <c r="W7" s="3"/>
      <c r="X7" s="3"/>
      <c r="Z7" s="3"/>
    </row>
    <row r="8" spans="1:26" ht="15.75" customHeight="1" x14ac:dyDescent="0.35">
      <c r="A8" s="6" t="s">
        <v>668</v>
      </c>
      <c r="B8" s="252">
        <v>678</v>
      </c>
      <c r="C8" s="252">
        <v>277</v>
      </c>
      <c r="D8" s="253">
        <v>8.8020336828725773E-2</v>
      </c>
      <c r="E8" s="252"/>
      <c r="F8" s="254">
        <v>955</v>
      </c>
      <c r="G8" s="255">
        <v>116</v>
      </c>
      <c r="H8" s="252">
        <v>2868</v>
      </c>
      <c r="I8" s="253">
        <v>0.91134413727359387</v>
      </c>
      <c r="J8" s="252">
        <v>3</v>
      </c>
      <c r="K8" s="254">
        <f t="shared" si="0"/>
        <v>2987</v>
      </c>
      <c r="L8" s="157">
        <v>794</v>
      </c>
      <c r="M8" s="157">
        <v>3147</v>
      </c>
      <c r="N8" s="157">
        <v>3</v>
      </c>
      <c r="O8" s="256">
        <v>3942</v>
      </c>
      <c r="P8" s="3"/>
      <c r="Q8" s="3"/>
      <c r="R8" s="3"/>
      <c r="S8" s="3"/>
      <c r="T8" s="3"/>
      <c r="U8" s="3"/>
      <c r="V8" s="3"/>
      <c r="W8" s="3"/>
      <c r="X8" s="3"/>
      <c r="Z8" s="3"/>
    </row>
    <row r="9" spans="1:26" ht="15.75" customHeight="1" x14ac:dyDescent="0.35">
      <c r="A9" s="6" t="s">
        <v>669</v>
      </c>
      <c r="B9" s="252">
        <v>1218</v>
      </c>
      <c r="C9" s="252">
        <v>410</v>
      </c>
      <c r="D9" s="253">
        <v>6.340859882462109E-2</v>
      </c>
      <c r="E9" s="252">
        <v>2</v>
      </c>
      <c r="F9" s="254">
        <v>1630</v>
      </c>
      <c r="G9" s="255">
        <v>285</v>
      </c>
      <c r="H9" s="252">
        <v>6055</v>
      </c>
      <c r="I9" s="253">
        <v>0.93643674605629446</v>
      </c>
      <c r="J9" s="252">
        <v>5</v>
      </c>
      <c r="K9" s="254">
        <f t="shared" si="0"/>
        <v>6345</v>
      </c>
      <c r="L9" s="157">
        <v>1503</v>
      </c>
      <c r="M9" s="157">
        <v>6466</v>
      </c>
      <c r="N9" s="157">
        <v>7</v>
      </c>
      <c r="O9" s="256">
        <v>7975</v>
      </c>
      <c r="P9" s="3"/>
      <c r="Q9" s="3"/>
      <c r="R9" s="3"/>
      <c r="S9" s="3"/>
      <c r="T9" s="3"/>
      <c r="U9" s="3"/>
      <c r="V9" s="3"/>
      <c r="W9" s="3"/>
      <c r="X9" s="3"/>
      <c r="Z9" s="3"/>
    </row>
    <row r="10" spans="1:26" ht="15.75" customHeight="1" x14ac:dyDescent="0.35">
      <c r="A10" s="152">
        <v>2014</v>
      </c>
      <c r="B10" s="153">
        <v>3589</v>
      </c>
      <c r="C10" s="153">
        <v>1902</v>
      </c>
      <c r="D10" s="257">
        <v>7.8793653423919793E-2</v>
      </c>
      <c r="E10" s="153">
        <v>8</v>
      </c>
      <c r="F10" s="258">
        <v>5499</v>
      </c>
      <c r="G10" s="259">
        <v>631</v>
      </c>
      <c r="H10" s="153">
        <v>22233</v>
      </c>
      <c r="I10" s="257">
        <v>0.92104063962881644</v>
      </c>
      <c r="J10" s="153">
        <v>9</v>
      </c>
      <c r="K10" s="258">
        <f t="shared" si="0"/>
        <v>22873</v>
      </c>
      <c r="L10" s="259">
        <v>4220</v>
      </c>
      <c r="M10" s="153">
        <v>24139</v>
      </c>
      <c r="N10" s="153">
        <v>17</v>
      </c>
      <c r="O10" s="153">
        <v>28372</v>
      </c>
      <c r="P10" s="3"/>
      <c r="Q10" s="3"/>
      <c r="R10" s="3"/>
      <c r="S10" s="3"/>
      <c r="T10" s="3"/>
      <c r="U10" s="3"/>
      <c r="V10" s="3"/>
      <c r="W10" s="3"/>
      <c r="X10" s="3"/>
      <c r="Z10" s="3"/>
    </row>
    <row r="11" spans="1:26" ht="15.75" customHeight="1" x14ac:dyDescent="0.35">
      <c r="A11" s="6" t="s">
        <v>670</v>
      </c>
      <c r="B11" s="252">
        <v>868</v>
      </c>
      <c r="C11" s="252">
        <v>424</v>
      </c>
      <c r="D11" s="253">
        <v>9.294169224024551E-2</v>
      </c>
      <c r="E11" s="252">
        <v>3</v>
      </c>
      <c r="F11" s="254">
        <v>1295</v>
      </c>
      <c r="G11" s="255">
        <v>145</v>
      </c>
      <c r="H11" s="252">
        <v>4135</v>
      </c>
      <c r="I11" s="253">
        <v>0.9064007014467339</v>
      </c>
      <c r="J11" s="252">
        <v>3</v>
      </c>
      <c r="K11" s="254">
        <f t="shared" si="0"/>
        <v>4283</v>
      </c>
      <c r="L11" s="157">
        <v>1013</v>
      </c>
      <c r="M11" s="157">
        <v>4562</v>
      </c>
      <c r="N11" s="157">
        <v>6</v>
      </c>
      <c r="O11" s="256">
        <v>5578</v>
      </c>
      <c r="P11" s="3"/>
      <c r="Q11" s="3"/>
      <c r="R11" s="3"/>
      <c r="S11" s="3"/>
      <c r="T11" s="3"/>
      <c r="U11" s="3"/>
      <c r="V11" s="3"/>
      <c r="W11" s="3"/>
      <c r="X11" s="3"/>
      <c r="Z11" s="3"/>
    </row>
    <row r="12" spans="1:26" ht="15.75" customHeight="1" x14ac:dyDescent="0.35">
      <c r="A12" s="6" t="s">
        <v>667</v>
      </c>
      <c r="B12" s="252">
        <v>1066</v>
      </c>
      <c r="C12" s="252">
        <v>488</v>
      </c>
      <c r="D12" s="253">
        <v>6.5162237948991855E-2</v>
      </c>
      <c r="E12" s="252">
        <v>5</v>
      </c>
      <c r="F12" s="254">
        <v>1559</v>
      </c>
      <c r="G12" s="255">
        <v>211</v>
      </c>
      <c r="H12" s="252">
        <v>7000</v>
      </c>
      <c r="I12" s="253">
        <v>0.93470423287488313</v>
      </c>
      <c r="J12" s="252">
        <v>4</v>
      </c>
      <c r="K12" s="254">
        <f t="shared" si="0"/>
        <v>7215</v>
      </c>
      <c r="L12" s="157">
        <v>1277</v>
      </c>
      <c r="M12" s="157">
        <v>7489</v>
      </c>
      <c r="N12" s="157">
        <v>9</v>
      </c>
      <c r="O12" s="256">
        <v>8774</v>
      </c>
      <c r="P12" s="3"/>
      <c r="Q12" s="3"/>
      <c r="R12" s="3"/>
      <c r="S12" s="3"/>
      <c r="T12" s="3"/>
      <c r="U12" s="3"/>
      <c r="V12" s="3"/>
      <c r="W12" s="3"/>
      <c r="X12" s="3"/>
      <c r="Z12" s="3"/>
    </row>
    <row r="13" spans="1:26" ht="15.75" customHeight="1" x14ac:dyDescent="0.35">
      <c r="A13" s="6" t="s">
        <v>668</v>
      </c>
      <c r="B13" s="252">
        <v>842</v>
      </c>
      <c r="C13" s="252">
        <v>424</v>
      </c>
      <c r="D13" s="253">
        <v>8.612634572415194E-2</v>
      </c>
      <c r="E13" s="252"/>
      <c r="F13" s="254">
        <v>1266</v>
      </c>
      <c r="G13" s="255">
        <v>80</v>
      </c>
      <c r="H13" s="252">
        <v>4499</v>
      </c>
      <c r="I13" s="253">
        <v>0.9138736542758481</v>
      </c>
      <c r="J13" s="252">
        <v>1</v>
      </c>
      <c r="K13" s="254">
        <f t="shared" si="0"/>
        <v>4580</v>
      </c>
      <c r="L13" s="157">
        <v>922</v>
      </c>
      <c r="M13" s="157">
        <v>4923</v>
      </c>
      <c r="N13" s="157">
        <v>1</v>
      </c>
      <c r="O13" s="256">
        <v>5846</v>
      </c>
      <c r="P13" s="3"/>
      <c r="Q13" s="3"/>
      <c r="R13" s="3"/>
      <c r="S13" s="3"/>
      <c r="T13" s="3"/>
      <c r="U13" s="3"/>
      <c r="V13" s="3"/>
      <c r="W13" s="3"/>
      <c r="X13" s="3"/>
      <c r="Z13" s="3"/>
    </row>
    <row r="14" spans="1:26" ht="15.75" customHeight="1" x14ac:dyDescent="0.35">
      <c r="A14" s="6" t="s">
        <v>669</v>
      </c>
      <c r="B14" s="252">
        <v>813</v>
      </c>
      <c r="C14" s="252">
        <v>566</v>
      </c>
      <c r="D14" s="253">
        <v>7.899511514305653E-2</v>
      </c>
      <c r="E14" s="252"/>
      <c r="F14" s="254">
        <v>1379</v>
      </c>
      <c r="G14" s="255">
        <v>195</v>
      </c>
      <c r="H14" s="252">
        <v>6599</v>
      </c>
      <c r="I14" s="253">
        <v>0.92100488485694343</v>
      </c>
      <c r="J14" s="252">
        <v>1</v>
      </c>
      <c r="K14" s="254">
        <f t="shared" si="0"/>
        <v>6795</v>
      </c>
      <c r="L14" s="157">
        <v>1008</v>
      </c>
      <c r="M14" s="157">
        <v>7165</v>
      </c>
      <c r="N14" s="157">
        <v>1</v>
      </c>
      <c r="O14" s="256">
        <v>8174</v>
      </c>
      <c r="P14" s="3"/>
      <c r="Q14" s="3"/>
      <c r="R14" s="3"/>
      <c r="S14" s="3"/>
      <c r="T14" s="3"/>
      <c r="U14" s="3"/>
      <c r="V14" s="3"/>
      <c r="W14" s="3"/>
      <c r="X14" s="3"/>
      <c r="Z14" s="3"/>
    </row>
    <row r="15" spans="1:26" ht="15.75" customHeight="1" x14ac:dyDescent="0.35">
      <c r="A15" s="152">
        <v>2015</v>
      </c>
      <c r="B15" s="153">
        <v>3789</v>
      </c>
      <c r="C15" s="153">
        <v>2875</v>
      </c>
      <c r="D15" s="257">
        <v>0.10379436080724935</v>
      </c>
      <c r="E15" s="153">
        <v>0</v>
      </c>
      <c r="F15" s="258">
        <v>6666</v>
      </c>
      <c r="G15" s="259">
        <v>339</v>
      </c>
      <c r="H15" s="153">
        <v>24824</v>
      </c>
      <c r="I15" s="257">
        <v>0.89620563919275065</v>
      </c>
      <c r="J15" s="153">
        <v>0</v>
      </c>
      <c r="K15" s="258">
        <f t="shared" si="0"/>
        <v>25163</v>
      </c>
      <c r="L15" s="259">
        <v>4128</v>
      </c>
      <c r="M15" s="153">
        <v>27699</v>
      </c>
      <c r="N15" s="153">
        <v>0</v>
      </c>
      <c r="O15" s="153">
        <v>31829</v>
      </c>
      <c r="P15" s="3"/>
      <c r="Q15" s="3"/>
      <c r="R15" s="3"/>
      <c r="S15" s="3"/>
      <c r="T15" s="3"/>
      <c r="U15" s="3"/>
      <c r="V15" s="3"/>
      <c r="W15" s="3"/>
      <c r="X15" s="3"/>
      <c r="Z15" s="3"/>
    </row>
    <row r="16" spans="1:26" ht="15.75" customHeight="1" x14ac:dyDescent="0.35">
      <c r="A16" s="6" t="s">
        <v>670</v>
      </c>
      <c r="B16" s="252">
        <v>490</v>
      </c>
      <c r="C16" s="252">
        <v>442</v>
      </c>
      <c r="D16" s="253">
        <v>0.10052308392085513</v>
      </c>
      <c r="E16" s="252"/>
      <c r="F16" s="254">
        <v>932</v>
      </c>
      <c r="G16" s="255">
        <v>42</v>
      </c>
      <c r="H16" s="252">
        <v>3955</v>
      </c>
      <c r="I16" s="253">
        <v>0.89947691607914482</v>
      </c>
      <c r="J16" s="252"/>
      <c r="K16" s="254">
        <v>3997</v>
      </c>
      <c r="L16" s="157">
        <v>532</v>
      </c>
      <c r="M16" s="157">
        <v>4397</v>
      </c>
      <c r="N16" s="157">
        <v>0</v>
      </c>
      <c r="O16" s="256">
        <v>4929</v>
      </c>
      <c r="P16" s="3"/>
      <c r="Q16" s="3"/>
      <c r="R16" s="3"/>
      <c r="S16" s="3"/>
      <c r="T16" s="3"/>
      <c r="U16" s="3"/>
      <c r="V16" s="3"/>
      <c r="W16" s="3"/>
      <c r="X16" s="3"/>
      <c r="Z16" s="3"/>
    </row>
    <row r="17" spans="1:26" ht="15.75" customHeight="1" x14ac:dyDescent="0.35">
      <c r="A17" s="6" t="s">
        <v>667</v>
      </c>
      <c r="B17" s="252">
        <v>1200</v>
      </c>
      <c r="C17" s="252">
        <v>667</v>
      </c>
      <c r="D17" s="253">
        <v>8.3053168970240315E-2</v>
      </c>
      <c r="E17" s="252"/>
      <c r="F17" s="254">
        <v>1867</v>
      </c>
      <c r="G17" s="255">
        <v>124</v>
      </c>
      <c r="H17" s="252">
        <v>7364</v>
      </c>
      <c r="I17" s="253">
        <v>0.91694683102975971</v>
      </c>
      <c r="J17" s="252"/>
      <c r="K17" s="254">
        <v>7488</v>
      </c>
      <c r="L17" s="157">
        <v>1324</v>
      </c>
      <c r="M17" s="157">
        <v>8031</v>
      </c>
      <c r="N17" s="157">
        <v>0</v>
      </c>
      <c r="O17" s="256">
        <v>9355</v>
      </c>
      <c r="P17" s="3"/>
      <c r="Q17" s="3"/>
      <c r="R17" s="3"/>
      <c r="S17" s="3"/>
      <c r="T17" s="3"/>
      <c r="U17" s="3"/>
      <c r="V17" s="3"/>
      <c r="W17" s="3"/>
      <c r="X17" s="3"/>
      <c r="Z17" s="3"/>
    </row>
    <row r="18" spans="1:26" ht="15.75" customHeight="1" x14ac:dyDescent="0.35">
      <c r="A18" s="6" t="s">
        <v>668</v>
      </c>
      <c r="B18" s="252">
        <v>843</v>
      </c>
      <c r="C18" s="252">
        <v>702</v>
      </c>
      <c r="D18" s="253">
        <v>0.11707805203468979</v>
      </c>
      <c r="E18" s="252"/>
      <c r="F18" s="254">
        <v>1545</v>
      </c>
      <c r="G18" s="255">
        <v>59</v>
      </c>
      <c r="H18" s="252">
        <v>5294</v>
      </c>
      <c r="I18" s="253">
        <v>0.88292194796531021</v>
      </c>
      <c r="J18" s="252"/>
      <c r="K18" s="254">
        <v>5353</v>
      </c>
      <c r="L18" s="157">
        <v>902</v>
      </c>
      <c r="M18" s="157">
        <v>5996</v>
      </c>
      <c r="N18" s="157">
        <v>0</v>
      </c>
      <c r="O18" s="256">
        <v>6898</v>
      </c>
      <c r="P18" s="3"/>
      <c r="Q18" s="3"/>
      <c r="R18" s="3"/>
      <c r="S18" s="3"/>
      <c r="T18" s="3"/>
      <c r="U18" s="3"/>
      <c r="V18" s="3"/>
      <c r="W18" s="3"/>
      <c r="X18" s="3"/>
      <c r="Z18" s="3"/>
    </row>
    <row r="19" spans="1:26" ht="15.65" customHeight="1" x14ac:dyDescent="0.35">
      <c r="A19" s="6" t="s">
        <v>808</v>
      </c>
      <c r="B19" s="252">
        <v>1256</v>
      </c>
      <c r="C19" s="252">
        <v>1064</v>
      </c>
      <c r="D19" s="253">
        <v>0.11471698113207547</v>
      </c>
      <c r="E19" s="252"/>
      <c r="F19" s="254">
        <v>2320</v>
      </c>
      <c r="G19" s="255">
        <v>114</v>
      </c>
      <c r="H19" s="252">
        <v>8211</v>
      </c>
      <c r="I19" s="253">
        <v>0.88528301886792449</v>
      </c>
      <c r="J19" s="252"/>
      <c r="K19" s="254">
        <v>8325</v>
      </c>
      <c r="L19" s="157">
        <v>1370</v>
      </c>
      <c r="M19" s="157">
        <v>9275</v>
      </c>
      <c r="N19" s="157">
        <v>0</v>
      </c>
      <c r="O19" s="256">
        <v>10645</v>
      </c>
      <c r="P19" s="3"/>
      <c r="Q19" s="3"/>
      <c r="R19" s="3"/>
      <c r="S19" s="3"/>
      <c r="T19" s="3"/>
      <c r="U19" s="3"/>
      <c r="V19" s="3"/>
      <c r="W19" s="3"/>
      <c r="X19" s="3"/>
      <c r="Z19" s="3"/>
    </row>
    <row r="20" spans="1:26" ht="15.65" customHeight="1" x14ac:dyDescent="0.35">
      <c r="A20" s="152">
        <v>2016</v>
      </c>
      <c r="B20" s="153">
        <v>5367</v>
      </c>
      <c r="C20" s="153">
        <v>4838</v>
      </c>
      <c r="D20" s="257">
        <v>0.14778385313254117</v>
      </c>
      <c r="E20" s="153">
        <v>0</v>
      </c>
      <c r="F20" s="258">
        <v>10205</v>
      </c>
      <c r="G20" s="259">
        <v>279</v>
      </c>
      <c r="H20" s="153">
        <v>27899</v>
      </c>
      <c r="I20" s="257">
        <v>0.85221614686745883</v>
      </c>
      <c r="J20" s="153">
        <v>0</v>
      </c>
      <c r="K20" s="258">
        <v>28178</v>
      </c>
      <c r="L20" s="259">
        <v>5646</v>
      </c>
      <c r="M20" s="153">
        <v>32737</v>
      </c>
      <c r="N20" s="153">
        <v>0</v>
      </c>
      <c r="O20" s="153">
        <v>38383</v>
      </c>
      <c r="P20" s="3"/>
      <c r="Q20" s="3"/>
      <c r="R20" s="3"/>
      <c r="S20" s="3"/>
      <c r="T20" s="3"/>
      <c r="U20" s="3"/>
      <c r="V20" s="3"/>
      <c r="W20" s="3"/>
      <c r="X20" s="3"/>
      <c r="Z20" s="3"/>
    </row>
    <row r="21" spans="1:26" ht="15.65" customHeight="1" x14ac:dyDescent="0.35">
      <c r="A21" s="260" t="s">
        <v>809</v>
      </c>
      <c r="B21" s="252">
        <v>839</v>
      </c>
      <c r="C21" s="252">
        <v>812</v>
      </c>
      <c r="D21" s="253">
        <v>0.13741749873074971</v>
      </c>
      <c r="E21" s="252"/>
      <c r="F21" s="254">
        <v>1651</v>
      </c>
      <c r="G21" s="255">
        <v>40</v>
      </c>
      <c r="H21" s="252">
        <v>5097</v>
      </c>
      <c r="I21" s="253">
        <v>0.86258250126925029</v>
      </c>
      <c r="J21" s="252"/>
      <c r="K21" s="254">
        <v>5137</v>
      </c>
      <c r="L21" s="157">
        <v>879</v>
      </c>
      <c r="M21" s="157">
        <v>5909</v>
      </c>
      <c r="N21" s="157">
        <v>0</v>
      </c>
      <c r="O21" s="256">
        <v>6788</v>
      </c>
      <c r="P21" s="3"/>
      <c r="Q21" s="3"/>
      <c r="R21" s="3"/>
      <c r="S21" s="3"/>
      <c r="T21" s="3"/>
      <c r="U21" s="3"/>
      <c r="V21" s="3"/>
      <c r="W21" s="3"/>
      <c r="X21" s="3"/>
      <c r="Z21" s="3"/>
    </row>
    <row r="22" spans="1:26" x14ac:dyDescent="0.35">
      <c r="A22" s="260" t="s">
        <v>806</v>
      </c>
      <c r="B22" s="252">
        <v>1428</v>
      </c>
      <c r="C22" s="252">
        <v>1330</v>
      </c>
      <c r="D22" s="253">
        <v>0.14299537684119987</v>
      </c>
      <c r="E22" s="252"/>
      <c r="F22" s="254">
        <v>2758</v>
      </c>
      <c r="G22" s="255">
        <v>85</v>
      </c>
      <c r="H22" s="252">
        <v>7971</v>
      </c>
      <c r="I22" s="253">
        <v>0.85700462315880011</v>
      </c>
      <c r="J22" s="252"/>
      <c r="K22" s="254">
        <v>8056</v>
      </c>
      <c r="L22" s="157">
        <v>1513</v>
      </c>
      <c r="M22" s="157">
        <v>9301</v>
      </c>
      <c r="N22" s="157">
        <v>0</v>
      </c>
      <c r="O22" s="256">
        <v>10814</v>
      </c>
      <c r="P22" s="3"/>
      <c r="Q22" s="3"/>
      <c r="R22" s="3"/>
      <c r="S22" s="3"/>
      <c r="T22" s="3"/>
      <c r="U22" s="3"/>
      <c r="V22" s="3"/>
      <c r="W22" s="3"/>
      <c r="X22" s="3"/>
      <c r="Z22" s="3"/>
    </row>
    <row r="23" spans="1:26" x14ac:dyDescent="0.35">
      <c r="A23" s="260" t="s">
        <v>807</v>
      </c>
      <c r="B23" s="252">
        <v>1167</v>
      </c>
      <c r="C23" s="252">
        <v>1168</v>
      </c>
      <c r="D23" s="253">
        <v>0.15949747371295916</v>
      </c>
      <c r="E23" s="252"/>
      <c r="F23" s="254">
        <v>2335</v>
      </c>
      <c r="G23" s="255">
        <v>52</v>
      </c>
      <c r="H23" s="252">
        <v>6155</v>
      </c>
      <c r="I23" s="253">
        <v>0.84050252628704081</v>
      </c>
      <c r="J23" s="252"/>
      <c r="K23" s="254">
        <v>6207</v>
      </c>
      <c r="L23" s="157">
        <v>1219</v>
      </c>
      <c r="M23" s="157">
        <v>7323</v>
      </c>
      <c r="N23" s="157">
        <v>0</v>
      </c>
      <c r="O23" s="256">
        <v>8542</v>
      </c>
      <c r="P23" s="3"/>
      <c r="Q23" s="3"/>
      <c r="R23" s="3"/>
      <c r="S23" s="3"/>
      <c r="T23" s="3"/>
      <c r="U23" s="3"/>
      <c r="V23" s="3"/>
      <c r="W23" s="3"/>
      <c r="X23" s="3"/>
      <c r="Z23" s="3"/>
    </row>
    <row r="24" spans="1:26" x14ac:dyDescent="0.35">
      <c r="A24" s="260" t="s">
        <v>808</v>
      </c>
      <c r="B24" s="252">
        <v>1933</v>
      </c>
      <c r="C24" s="252">
        <v>1528</v>
      </c>
      <c r="D24" s="253">
        <v>0.1497451979615837</v>
      </c>
      <c r="E24" s="252"/>
      <c r="F24" s="254">
        <v>3461</v>
      </c>
      <c r="G24" s="255">
        <v>102</v>
      </c>
      <c r="H24" s="252">
        <v>8676</v>
      </c>
      <c r="I24" s="253">
        <v>0.8502548020384163</v>
      </c>
      <c r="J24" s="252"/>
      <c r="K24" s="254">
        <v>8778</v>
      </c>
      <c r="L24" s="157">
        <v>2035</v>
      </c>
      <c r="M24" s="157">
        <v>10204</v>
      </c>
      <c r="N24" s="157">
        <v>0</v>
      </c>
      <c r="O24" s="256">
        <v>12239</v>
      </c>
      <c r="P24" s="3"/>
      <c r="R24" s="3"/>
      <c r="S24" s="3"/>
      <c r="T24" s="3"/>
      <c r="U24" s="3"/>
      <c r="V24" s="3"/>
      <c r="W24" s="3"/>
      <c r="X24" s="3"/>
      <c r="Z24" s="3"/>
    </row>
    <row r="25" spans="1:26" x14ac:dyDescent="0.35">
      <c r="A25" s="152">
        <v>2017</v>
      </c>
      <c r="B25" s="153">
        <v>8114</v>
      </c>
      <c r="C25" s="153">
        <v>5851</v>
      </c>
      <c r="D25" s="257">
        <v>0.15411157351314334</v>
      </c>
      <c r="E25" s="153">
        <v>0</v>
      </c>
      <c r="F25" s="258">
        <v>13965</v>
      </c>
      <c r="G25" s="259">
        <v>220</v>
      </c>
      <c r="H25" s="153">
        <v>32115</v>
      </c>
      <c r="I25" s="257">
        <v>0.84588842648685669</v>
      </c>
      <c r="J25" s="153">
        <v>0</v>
      </c>
      <c r="K25" s="258">
        <v>32335</v>
      </c>
      <c r="L25" s="259">
        <v>8334</v>
      </c>
      <c r="M25" s="153">
        <v>37966</v>
      </c>
      <c r="N25" s="153">
        <v>0</v>
      </c>
      <c r="O25" s="153">
        <v>46300</v>
      </c>
      <c r="P25" s="3"/>
      <c r="R25" s="3"/>
      <c r="S25" s="3"/>
      <c r="T25" s="3"/>
      <c r="U25" s="3"/>
      <c r="V25" s="3"/>
      <c r="W25" s="3"/>
      <c r="X25" s="3"/>
      <c r="Z25" s="3"/>
    </row>
    <row r="26" spans="1:26" x14ac:dyDescent="0.35">
      <c r="A26" s="260" t="s">
        <v>809</v>
      </c>
      <c r="B26" s="252">
        <v>1447</v>
      </c>
      <c r="C26" s="252">
        <v>1239</v>
      </c>
      <c r="D26" s="253">
        <v>0.1844848123883264</v>
      </c>
      <c r="E26" s="252"/>
      <c r="F26" s="254">
        <v>2686</v>
      </c>
      <c r="G26" s="255">
        <v>49</v>
      </c>
      <c r="H26" s="252">
        <v>5477</v>
      </c>
      <c r="I26" s="253">
        <v>0.81551518761167363</v>
      </c>
      <c r="J26" s="252"/>
      <c r="K26" s="254">
        <v>5526</v>
      </c>
      <c r="L26" s="157">
        <v>1496</v>
      </c>
      <c r="M26" s="157">
        <v>6716</v>
      </c>
      <c r="N26" s="157">
        <v>0</v>
      </c>
      <c r="O26" s="256">
        <v>8212</v>
      </c>
      <c r="P26" s="3"/>
      <c r="R26" s="3"/>
      <c r="S26" s="3"/>
      <c r="T26" s="3"/>
      <c r="U26" s="3"/>
      <c r="V26" s="3"/>
      <c r="W26" s="3"/>
      <c r="X26" s="3"/>
      <c r="Z26" s="3"/>
    </row>
    <row r="27" spans="1:26" x14ac:dyDescent="0.35">
      <c r="A27" s="260" t="s">
        <v>806</v>
      </c>
      <c r="B27" s="252">
        <v>2275</v>
      </c>
      <c r="C27" s="252">
        <v>1890</v>
      </c>
      <c r="D27" s="253">
        <v>0.1641337386018237</v>
      </c>
      <c r="E27" s="252"/>
      <c r="F27" s="254">
        <v>4165</v>
      </c>
      <c r="G27" s="255">
        <v>73</v>
      </c>
      <c r="H27" s="252">
        <v>9625</v>
      </c>
      <c r="I27" s="253">
        <v>0.83586626139817632</v>
      </c>
      <c r="J27" s="252"/>
      <c r="K27" s="254">
        <v>9698</v>
      </c>
      <c r="L27" s="157">
        <v>2348</v>
      </c>
      <c r="M27" s="157">
        <v>11515</v>
      </c>
      <c r="N27" s="157">
        <v>0</v>
      </c>
      <c r="O27" s="256">
        <v>13863</v>
      </c>
      <c r="P27" s="3"/>
      <c r="R27" s="3"/>
      <c r="S27" s="3"/>
      <c r="T27" s="3"/>
      <c r="U27" s="3"/>
      <c r="V27" s="3"/>
      <c r="W27" s="3"/>
      <c r="X27" s="3"/>
      <c r="Z27" s="3"/>
    </row>
    <row r="28" spans="1:26" x14ac:dyDescent="0.35">
      <c r="A28" s="260" t="s">
        <v>807</v>
      </c>
      <c r="B28" s="252">
        <v>1883</v>
      </c>
      <c r="C28" s="252">
        <v>1324</v>
      </c>
      <c r="D28" s="253">
        <v>0.15942203491872367</v>
      </c>
      <c r="E28" s="252"/>
      <c r="F28" s="254">
        <v>3207</v>
      </c>
      <c r="G28" s="255">
        <v>45</v>
      </c>
      <c r="H28" s="252">
        <v>6981</v>
      </c>
      <c r="I28" s="253">
        <v>0.84057796508127636</v>
      </c>
      <c r="J28" s="252"/>
      <c r="K28" s="254">
        <v>7026</v>
      </c>
      <c r="L28" s="157">
        <v>1928</v>
      </c>
      <c r="M28" s="157">
        <v>8305</v>
      </c>
      <c r="N28" s="157">
        <v>0</v>
      </c>
      <c r="O28" s="256">
        <v>10233</v>
      </c>
      <c r="P28" s="3"/>
      <c r="R28" s="3"/>
      <c r="S28" s="3"/>
      <c r="T28" s="3"/>
      <c r="U28" s="3"/>
      <c r="V28" s="3"/>
      <c r="W28" s="3"/>
      <c r="X28" s="3"/>
      <c r="Z28" s="3"/>
    </row>
    <row r="29" spans="1:26" x14ac:dyDescent="0.35">
      <c r="A29" s="260" t="s">
        <v>808</v>
      </c>
      <c r="B29" s="252">
        <v>2509</v>
      </c>
      <c r="C29" s="252">
        <v>1398</v>
      </c>
      <c r="D29" s="253">
        <v>0.12230971128608924</v>
      </c>
      <c r="E29" s="252"/>
      <c r="F29" s="254">
        <v>3907</v>
      </c>
      <c r="G29" s="255">
        <v>53</v>
      </c>
      <c r="H29" s="252">
        <v>10032</v>
      </c>
      <c r="I29" s="253">
        <v>0.87769028871391075</v>
      </c>
      <c r="J29" s="252"/>
      <c r="K29" s="254">
        <v>10085</v>
      </c>
      <c r="L29" s="157">
        <v>2562</v>
      </c>
      <c r="M29" s="157">
        <v>11430</v>
      </c>
      <c r="N29" s="157">
        <v>0</v>
      </c>
      <c r="O29" s="256">
        <v>13992</v>
      </c>
      <c r="P29" s="3"/>
      <c r="R29" s="3"/>
      <c r="S29" s="3"/>
      <c r="T29" s="3"/>
      <c r="U29" s="3"/>
      <c r="V29" s="3"/>
      <c r="W29" s="3"/>
      <c r="X29" s="3"/>
      <c r="Z29" s="3"/>
    </row>
    <row r="30" spans="1:26" x14ac:dyDescent="0.35">
      <c r="A30" s="152">
        <v>2018</v>
      </c>
      <c r="B30" s="153">
        <v>7032</v>
      </c>
      <c r="C30" s="153">
        <v>1728</v>
      </c>
      <c r="D30" s="257">
        <v>5.9304001647333376E-2</v>
      </c>
      <c r="E30" s="153">
        <v>0</v>
      </c>
      <c r="F30" s="258">
        <v>8760</v>
      </c>
      <c r="G30" s="259">
        <v>140</v>
      </c>
      <c r="H30" s="153">
        <v>27410</v>
      </c>
      <c r="I30" s="257">
        <v>0.9406959983526666</v>
      </c>
      <c r="J30" s="153">
        <v>0</v>
      </c>
      <c r="K30" s="258">
        <v>27550</v>
      </c>
      <c r="L30" s="259">
        <v>7172</v>
      </c>
      <c r="M30" s="153">
        <v>29138</v>
      </c>
      <c r="N30" s="153">
        <v>0</v>
      </c>
      <c r="O30" s="153">
        <v>36310</v>
      </c>
      <c r="P30" s="3"/>
      <c r="R30" s="3"/>
      <c r="S30" s="3"/>
      <c r="T30" s="3"/>
      <c r="U30" s="3"/>
      <c r="V30" s="3"/>
      <c r="W30" s="3"/>
      <c r="X30" s="3"/>
      <c r="Z30" s="3"/>
    </row>
    <row r="31" spans="1:26" x14ac:dyDescent="0.35">
      <c r="A31" s="260" t="s">
        <v>809</v>
      </c>
      <c r="B31" s="252">
        <v>2032</v>
      </c>
      <c r="C31" s="252">
        <v>727</v>
      </c>
      <c r="D31" s="253">
        <v>8.9653471451473676E-2</v>
      </c>
      <c r="E31" s="252"/>
      <c r="F31" s="254">
        <v>2759</v>
      </c>
      <c r="G31" s="255">
        <v>29</v>
      </c>
      <c r="H31" s="252">
        <v>7382</v>
      </c>
      <c r="I31" s="253">
        <v>0.91034652854852638</v>
      </c>
      <c r="J31" s="252"/>
      <c r="K31" s="254">
        <v>7411</v>
      </c>
      <c r="L31" s="157">
        <v>2061</v>
      </c>
      <c r="M31" s="157">
        <v>8109</v>
      </c>
      <c r="N31" s="157">
        <v>0</v>
      </c>
      <c r="O31" s="256">
        <v>10170</v>
      </c>
      <c r="P31" s="3"/>
      <c r="R31" s="3"/>
      <c r="S31" s="3"/>
      <c r="T31" s="3"/>
      <c r="U31" s="3"/>
      <c r="V31" s="3"/>
      <c r="W31" s="3"/>
      <c r="X31" s="3"/>
      <c r="Z31" s="3"/>
    </row>
    <row r="32" spans="1:26" x14ac:dyDescent="0.35">
      <c r="A32" s="260" t="s">
        <v>806</v>
      </c>
      <c r="B32" s="252">
        <v>2581</v>
      </c>
      <c r="C32" s="252">
        <v>616</v>
      </c>
      <c r="D32" s="253">
        <v>5.0093518744409204E-2</v>
      </c>
      <c r="E32" s="252"/>
      <c r="F32" s="254">
        <v>3197</v>
      </c>
      <c r="G32" s="255">
        <v>72</v>
      </c>
      <c r="H32" s="252">
        <v>11681</v>
      </c>
      <c r="I32" s="253">
        <v>0.94990648125559074</v>
      </c>
      <c r="J32" s="252"/>
      <c r="K32" s="254">
        <v>11753</v>
      </c>
      <c r="L32" s="157">
        <v>2653</v>
      </c>
      <c r="M32" s="157">
        <v>12297</v>
      </c>
      <c r="N32" s="157">
        <v>0</v>
      </c>
      <c r="O32" s="256">
        <v>14950</v>
      </c>
      <c r="P32" s="3"/>
      <c r="R32" s="3"/>
      <c r="S32" s="3"/>
      <c r="T32" s="3"/>
      <c r="U32" s="3"/>
      <c r="V32" s="3"/>
      <c r="W32" s="3"/>
      <c r="X32" s="3"/>
      <c r="Z32" s="3"/>
    </row>
    <row r="33" spans="1:26" ht="16" thickBot="1" x14ac:dyDescent="0.4">
      <c r="A33" s="260" t="s">
        <v>845</v>
      </c>
      <c r="B33" s="252">
        <v>2419</v>
      </c>
      <c r="C33" s="252">
        <v>385</v>
      </c>
      <c r="D33" s="253">
        <v>4.409070087036189E-2</v>
      </c>
      <c r="E33" s="252"/>
      <c r="F33" s="254">
        <v>2804</v>
      </c>
      <c r="G33" s="255">
        <v>39</v>
      </c>
      <c r="H33" s="252">
        <v>8347</v>
      </c>
      <c r="I33" s="253">
        <v>0.95590929912963807</v>
      </c>
      <c r="J33" s="252"/>
      <c r="K33" s="254">
        <v>8386</v>
      </c>
      <c r="L33" s="157">
        <v>2458</v>
      </c>
      <c r="M33" s="157">
        <v>8732</v>
      </c>
      <c r="N33" s="157"/>
      <c r="O33" s="256">
        <v>11190</v>
      </c>
      <c r="P33" s="3"/>
      <c r="R33" s="3"/>
      <c r="S33" s="3"/>
      <c r="T33" s="3"/>
      <c r="U33" s="3"/>
      <c r="V33" s="3"/>
      <c r="W33" s="3"/>
      <c r="X33" s="3"/>
      <c r="Z33" s="3"/>
    </row>
    <row r="34" spans="1:26" ht="16" thickBot="1" x14ac:dyDescent="0.4">
      <c r="A34" s="263" t="s">
        <v>836</v>
      </c>
      <c r="B34" s="264">
        <v>30192</v>
      </c>
      <c r="C34" s="264">
        <v>17975</v>
      </c>
      <c r="D34" s="265">
        <v>0.11031194191976532</v>
      </c>
      <c r="E34" s="264">
        <v>10</v>
      </c>
      <c r="F34" s="266">
        <v>48177</v>
      </c>
      <c r="G34" s="267">
        <v>2052</v>
      </c>
      <c r="H34" s="264">
        <v>144965</v>
      </c>
      <c r="I34" s="265">
        <v>0.88964509932677494</v>
      </c>
      <c r="J34" s="264">
        <v>18</v>
      </c>
      <c r="K34" s="266">
        <v>147035</v>
      </c>
      <c r="L34" s="267">
        <v>32244</v>
      </c>
      <c r="M34" s="365">
        <v>162947</v>
      </c>
      <c r="N34" s="365">
        <v>28</v>
      </c>
      <c r="O34" s="264">
        <v>195219</v>
      </c>
      <c r="P34" s="281"/>
      <c r="R34" s="3"/>
      <c r="S34" s="3"/>
      <c r="T34" s="3"/>
      <c r="U34" s="3"/>
      <c r="V34" s="3"/>
      <c r="W34" s="3"/>
      <c r="X34" s="3"/>
      <c r="Z34" s="3"/>
    </row>
    <row r="35" spans="1:26" ht="39.75" customHeight="1" thickBot="1" x14ac:dyDescent="0.4">
      <c r="A35" s="406" t="s">
        <v>837</v>
      </c>
      <c r="B35" s="406"/>
      <c r="C35" s="406"/>
      <c r="D35" s="406"/>
      <c r="E35" s="406"/>
      <c r="F35" s="406"/>
      <c r="G35" s="406"/>
      <c r="H35" s="406"/>
      <c r="I35" s="406"/>
      <c r="J35" s="406"/>
      <c r="K35" s="416"/>
      <c r="L35" s="406"/>
      <c r="M35" s="406"/>
      <c r="N35" s="406"/>
      <c r="O35" s="406"/>
    </row>
    <row r="36" spans="1:26" x14ac:dyDescent="0.35">
      <c r="A36" s="6"/>
      <c r="K36" s="407"/>
      <c r="L36" s="407"/>
      <c r="M36" s="407"/>
      <c r="N36" s="3"/>
      <c r="P36" s="3"/>
      <c r="Q36" s="3"/>
      <c r="R36" s="3"/>
      <c r="S36" s="3"/>
      <c r="T36" s="3"/>
      <c r="U36" s="3"/>
      <c r="V36" s="3"/>
      <c r="W36" s="3"/>
      <c r="X36" s="3"/>
      <c r="Z36" s="3"/>
    </row>
    <row r="37" spans="1:26" x14ac:dyDescent="0.35">
      <c r="A37" s="27"/>
      <c r="B37" s="256"/>
      <c r="C37" s="256"/>
      <c r="D37" s="408"/>
      <c r="E37" s="410"/>
      <c r="F37" s="432"/>
      <c r="G37" s="256"/>
      <c r="H37" s="256"/>
      <c r="I37" s="343"/>
      <c r="J37" s="413"/>
      <c r="K37" s="256"/>
      <c r="L37" s="408"/>
      <c r="M37" s="407"/>
      <c r="N37" s="281"/>
      <c r="O37" s="407"/>
      <c r="P37" s="3"/>
      <c r="Q37" s="3"/>
      <c r="R37" s="3"/>
      <c r="S37" s="3"/>
      <c r="T37" s="3"/>
      <c r="U37" s="3"/>
      <c r="V37" s="3"/>
      <c r="W37" s="3"/>
      <c r="X37" s="3"/>
      <c r="Z37" s="3"/>
    </row>
    <row r="38" spans="1:26" x14ac:dyDescent="0.35">
      <c r="A38" s="27"/>
      <c r="B38" s="252"/>
      <c r="C38" s="252"/>
      <c r="D38" s="7"/>
      <c r="E38" s="409"/>
      <c r="F38" s="252"/>
      <c r="G38" s="252"/>
      <c r="H38" s="252"/>
      <c r="I38" s="431"/>
      <c r="J38" s="412"/>
      <c r="K38" s="252"/>
      <c r="L38" s="408"/>
      <c r="M38" s="407"/>
      <c r="N38" s="3"/>
      <c r="O38" s="407"/>
      <c r="P38" s="3"/>
      <c r="Q38" s="3"/>
      <c r="R38" s="3"/>
      <c r="S38" s="3"/>
      <c r="T38" s="3"/>
      <c r="U38" s="3"/>
      <c r="V38" s="3"/>
      <c r="W38" s="3"/>
      <c r="X38" s="3"/>
      <c r="Z38" s="3"/>
    </row>
    <row r="39" spans="1:26" x14ac:dyDescent="0.35">
      <c r="A39" s="27"/>
      <c r="B39" s="252"/>
      <c r="C39" s="252"/>
      <c r="D39" s="7"/>
      <c r="E39" s="409"/>
      <c r="F39" s="252"/>
      <c r="G39" s="252"/>
      <c r="H39" s="252"/>
      <c r="I39" s="343"/>
      <c r="J39" s="430"/>
      <c r="K39" s="252"/>
      <c r="L39" s="408"/>
      <c r="N39" s="3"/>
      <c r="P39" s="3"/>
      <c r="Q39" s="3"/>
      <c r="R39" s="3"/>
      <c r="S39" s="3"/>
      <c r="T39" s="3"/>
      <c r="U39" s="3"/>
      <c r="V39" s="3"/>
      <c r="W39" s="3"/>
      <c r="X39" s="3"/>
      <c r="Z39" s="3"/>
    </row>
    <row r="40" spans="1:26" x14ac:dyDescent="0.35">
      <c r="A40" s="27"/>
      <c r="B40" s="252"/>
      <c r="C40" s="252"/>
      <c r="D40" s="7"/>
      <c r="E40" s="409"/>
      <c r="F40" s="252"/>
      <c r="G40" s="252"/>
      <c r="H40" s="252"/>
      <c r="I40" s="343"/>
      <c r="J40" s="412"/>
      <c r="K40" s="252"/>
      <c r="L40" s="408"/>
      <c r="M40" s="256"/>
      <c r="N40" s="7"/>
      <c r="P40" s="3"/>
      <c r="Q40" s="3"/>
      <c r="R40" s="3"/>
      <c r="S40" s="3"/>
      <c r="T40" s="3"/>
      <c r="U40" s="3"/>
      <c r="V40" s="3"/>
      <c r="W40" s="3"/>
      <c r="X40" s="3"/>
      <c r="Z40" s="3"/>
    </row>
    <row r="41" spans="1:26" x14ac:dyDescent="0.35">
      <c r="A41" s="27"/>
      <c r="B41" s="256"/>
      <c r="C41" s="256"/>
      <c r="D41" s="7"/>
      <c r="E41" s="409"/>
      <c r="F41" s="256"/>
      <c r="G41" s="256"/>
      <c r="H41" s="256"/>
      <c r="I41" s="343"/>
      <c r="J41" s="413"/>
      <c r="K41" s="256"/>
      <c r="L41" s="27"/>
      <c r="M41" s="252"/>
      <c r="N41" s="7"/>
      <c r="P41" s="3"/>
      <c r="Q41" s="3"/>
      <c r="R41" s="3"/>
      <c r="S41" s="3"/>
      <c r="T41" s="3"/>
      <c r="U41" s="3"/>
      <c r="V41" s="3"/>
      <c r="W41" s="3"/>
      <c r="X41" s="3"/>
      <c r="Z41" s="3"/>
    </row>
    <row r="42" spans="1:26" x14ac:dyDescent="0.35">
      <c r="A42" s="27"/>
      <c r="B42" s="252"/>
      <c r="C42" s="252"/>
      <c r="D42" s="7"/>
      <c r="E42" s="409"/>
      <c r="F42" s="252"/>
      <c r="G42" s="252"/>
      <c r="H42" s="252"/>
      <c r="I42" s="343"/>
      <c r="J42" s="412"/>
      <c r="K42" s="252"/>
      <c r="L42" s="27"/>
      <c r="M42" s="252"/>
      <c r="N42" s="7"/>
      <c r="P42" s="3"/>
      <c r="Q42" s="3"/>
      <c r="R42" s="3"/>
      <c r="S42" s="3"/>
      <c r="T42" s="3"/>
      <c r="U42" s="3"/>
      <c r="V42" s="3"/>
      <c r="W42" s="3"/>
      <c r="X42" s="3"/>
      <c r="Z42" s="3"/>
    </row>
    <row r="43" spans="1:26" x14ac:dyDescent="0.35">
      <c r="A43" s="27"/>
      <c r="B43" s="252"/>
      <c r="C43" s="252"/>
      <c r="D43" s="7"/>
      <c r="E43" s="409"/>
      <c r="F43" s="252"/>
      <c r="G43" s="252"/>
      <c r="H43" s="252"/>
      <c r="I43" s="343"/>
      <c r="J43" s="412"/>
      <c r="K43" s="252"/>
      <c r="L43" s="27"/>
      <c r="M43" s="252"/>
      <c r="N43" s="7"/>
      <c r="P43" s="3"/>
      <c r="Q43" s="3"/>
      <c r="R43" s="3"/>
      <c r="S43" s="3"/>
      <c r="T43" s="3"/>
      <c r="U43" s="3"/>
      <c r="V43" s="3"/>
      <c r="W43" s="3"/>
      <c r="X43" s="3"/>
      <c r="Z43" s="3"/>
    </row>
    <row r="44" spans="1:26" x14ac:dyDescent="0.35">
      <c r="A44" s="27"/>
      <c r="B44" s="252"/>
      <c r="C44" s="252"/>
      <c r="D44" s="7"/>
      <c r="E44" s="409"/>
      <c r="F44" s="252"/>
      <c r="G44" s="252"/>
      <c r="H44" s="252"/>
      <c r="I44" s="411"/>
      <c r="J44" s="412"/>
      <c r="K44" s="252"/>
      <c r="L44" s="27"/>
      <c r="M44" s="256"/>
      <c r="N44" s="7"/>
      <c r="P44" s="3"/>
      <c r="Q44" s="3"/>
      <c r="R44" s="3"/>
      <c r="S44" s="3"/>
      <c r="T44" s="3"/>
      <c r="U44" s="3"/>
      <c r="V44" s="3"/>
      <c r="W44" s="3"/>
      <c r="X44" s="3"/>
      <c r="Z44" s="3"/>
    </row>
    <row r="45" spans="1:26" x14ac:dyDescent="0.35">
      <c r="A45" s="27"/>
      <c r="B45" s="252"/>
      <c r="C45" s="252"/>
      <c r="D45" s="7"/>
      <c r="E45" s="409"/>
      <c r="F45" s="252"/>
      <c r="G45" s="252"/>
      <c r="H45" s="252"/>
      <c r="I45" s="411"/>
      <c r="J45" s="412"/>
      <c r="K45" s="252"/>
      <c r="L45" s="27"/>
      <c r="M45" s="252"/>
      <c r="N45" s="7"/>
      <c r="P45" s="3"/>
      <c r="Q45" s="3"/>
      <c r="R45" s="3"/>
      <c r="S45" s="3"/>
      <c r="T45" s="3"/>
      <c r="U45" s="3"/>
      <c r="V45" s="3"/>
      <c r="W45" s="3"/>
      <c r="X45" s="3"/>
      <c r="Z45" s="3"/>
    </row>
    <row r="46" spans="1:26" x14ac:dyDescent="0.35">
      <c r="A46" s="27"/>
      <c r="B46" s="256"/>
      <c r="C46" s="256"/>
      <c r="D46" s="7"/>
      <c r="E46" s="409"/>
      <c r="F46" s="256"/>
      <c r="G46" s="256"/>
      <c r="H46" s="256"/>
      <c r="I46" s="411"/>
      <c r="J46" s="413"/>
      <c r="K46" s="256"/>
      <c r="L46" s="27"/>
      <c r="M46" s="252"/>
      <c r="N46" s="7"/>
      <c r="P46" s="3"/>
      <c r="Q46" s="3"/>
      <c r="R46" s="3"/>
      <c r="S46" s="3"/>
      <c r="T46" s="3"/>
      <c r="U46" s="3"/>
      <c r="V46" s="3"/>
      <c r="W46" s="3"/>
      <c r="X46" s="3"/>
      <c r="Z46" s="3"/>
    </row>
    <row r="47" spans="1:26" x14ac:dyDescent="0.35">
      <c r="A47" s="27"/>
      <c r="B47" s="252"/>
      <c r="C47" s="252"/>
      <c r="D47" s="7"/>
      <c r="E47" s="409"/>
      <c r="F47" s="252"/>
      <c r="G47" s="252"/>
      <c r="H47" s="252"/>
      <c r="I47" s="411"/>
      <c r="J47" s="410"/>
      <c r="K47" s="252"/>
      <c r="L47" s="27"/>
      <c r="M47" s="252"/>
      <c r="N47" s="7"/>
      <c r="P47" s="3"/>
      <c r="Q47" s="3"/>
      <c r="R47" s="3"/>
      <c r="S47" s="3"/>
      <c r="T47" s="3"/>
      <c r="U47" s="3"/>
      <c r="V47" s="3"/>
      <c r="W47" s="3"/>
      <c r="X47" s="3"/>
      <c r="Z47" s="3"/>
    </row>
    <row r="48" spans="1:26" x14ac:dyDescent="0.35">
      <c r="A48" s="7"/>
      <c r="B48" s="252"/>
      <c r="C48" s="252"/>
      <c r="D48" s="7"/>
      <c r="E48" s="409"/>
      <c r="F48" s="252"/>
      <c r="G48" s="252"/>
      <c r="H48" s="252"/>
      <c r="I48" s="411"/>
      <c r="J48" s="410"/>
      <c r="K48" s="252"/>
      <c r="L48" s="27"/>
      <c r="M48" s="252"/>
      <c r="N48" s="27"/>
    </row>
    <row r="49" spans="1:14" x14ac:dyDescent="0.35">
      <c r="A49" s="7"/>
      <c r="B49" s="252"/>
      <c r="C49" s="252"/>
      <c r="D49" s="7"/>
      <c r="E49" s="409"/>
      <c r="F49" s="252"/>
      <c r="G49" s="252"/>
      <c r="H49" s="252"/>
      <c r="I49" s="411"/>
      <c r="J49" s="410"/>
      <c r="K49" s="252"/>
      <c r="L49" s="27"/>
      <c r="M49" s="256"/>
      <c r="N49" s="27"/>
    </row>
    <row r="50" spans="1:14" x14ac:dyDescent="0.35">
      <c r="A50" s="7"/>
      <c r="B50" s="252"/>
      <c r="C50" s="252"/>
      <c r="D50" s="7"/>
      <c r="E50" s="409"/>
      <c r="F50" s="252"/>
      <c r="G50" s="252"/>
      <c r="H50" s="252"/>
      <c r="I50" s="411"/>
      <c r="J50" s="410"/>
      <c r="K50" s="252"/>
      <c r="L50" s="27"/>
      <c r="M50" s="252"/>
      <c r="N50" s="27"/>
    </row>
    <row r="51" spans="1:14" x14ac:dyDescent="0.35">
      <c r="A51" s="7"/>
      <c r="B51" s="256"/>
      <c r="C51" s="256"/>
      <c r="D51" s="7"/>
      <c r="E51" s="409"/>
      <c r="F51" s="256"/>
      <c r="G51" s="256"/>
      <c r="H51" s="256"/>
      <c r="I51" s="411"/>
      <c r="J51" s="410"/>
      <c r="K51" s="256"/>
      <c r="L51" s="27"/>
      <c r="M51" s="252"/>
      <c r="N51" s="27"/>
    </row>
    <row r="52" spans="1:14" x14ac:dyDescent="0.35">
      <c r="A52" s="7"/>
      <c r="B52" s="252"/>
      <c r="C52" s="252"/>
      <c r="D52" s="7"/>
      <c r="E52" s="409"/>
      <c r="F52" s="252"/>
      <c r="G52" s="252"/>
      <c r="H52" s="252"/>
      <c r="I52" s="411"/>
      <c r="J52" s="410"/>
      <c r="K52" s="252"/>
      <c r="L52" s="27"/>
      <c r="M52" s="252"/>
      <c r="N52" s="27"/>
    </row>
    <row r="53" spans="1:14" x14ac:dyDescent="0.35">
      <c r="A53" s="7"/>
      <c r="B53" s="252"/>
      <c r="C53" s="252"/>
      <c r="D53" s="7"/>
      <c r="E53" s="409"/>
      <c r="F53" s="252"/>
      <c r="G53" s="252"/>
      <c r="H53" s="252"/>
      <c r="I53" s="411"/>
      <c r="J53" s="410"/>
      <c r="K53" s="252"/>
      <c r="L53" s="27"/>
      <c r="M53" s="252"/>
      <c r="N53" s="27"/>
    </row>
    <row r="54" spans="1:14" x14ac:dyDescent="0.35">
      <c r="A54" s="7"/>
      <c r="B54" s="252"/>
      <c r="C54" s="252"/>
      <c r="D54" s="7"/>
      <c r="E54" s="409"/>
      <c r="F54" s="252"/>
      <c r="G54" s="252"/>
      <c r="H54" s="252"/>
      <c r="I54" s="411"/>
      <c r="J54" s="410"/>
      <c r="K54" s="252"/>
      <c r="L54" s="27"/>
      <c r="M54" s="256"/>
      <c r="N54" s="27"/>
    </row>
    <row r="55" spans="1:14" x14ac:dyDescent="0.35">
      <c r="A55" s="7"/>
      <c r="B55" s="252"/>
      <c r="C55" s="252"/>
      <c r="D55" s="7"/>
      <c r="E55" s="409"/>
      <c r="F55" s="252"/>
      <c r="G55" s="252"/>
      <c r="H55" s="252"/>
      <c r="I55" s="411"/>
      <c r="J55" s="410"/>
      <c r="K55" s="252"/>
      <c r="L55" s="27"/>
      <c r="M55" s="252"/>
      <c r="N55" s="27"/>
    </row>
    <row r="56" spans="1:14" x14ac:dyDescent="0.35">
      <c r="A56" s="7"/>
      <c r="B56" s="256"/>
      <c r="C56" s="256"/>
      <c r="D56" s="7"/>
      <c r="E56" s="409"/>
      <c r="F56" s="256"/>
      <c r="G56" s="256"/>
      <c r="H56" s="256"/>
      <c r="I56" s="411"/>
      <c r="J56" s="410"/>
      <c r="K56" s="256"/>
      <c r="L56" s="27"/>
      <c r="M56" s="252"/>
      <c r="N56" s="27"/>
    </row>
    <row r="57" spans="1:14" x14ac:dyDescent="0.35">
      <c r="A57" s="7"/>
      <c r="B57" s="252"/>
      <c r="C57" s="252"/>
      <c r="D57" s="7"/>
      <c r="E57" s="409"/>
      <c r="F57" s="252"/>
      <c r="G57" s="252"/>
      <c r="H57" s="252"/>
      <c r="I57" s="411"/>
      <c r="J57" s="410"/>
      <c r="K57" s="252"/>
      <c r="L57" s="27"/>
      <c r="M57" s="252"/>
      <c r="N57" s="27"/>
    </row>
    <row r="58" spans="1:14" x14ac:dyDescent="0.35">
      <c r="A58" s="7"/>
      <c r="B58" s="252"/>
      <c r="C58" s="252"/>
      <c r="D58" s="7"/>
      <c r="E58" s="409"/>
      <c r="F58" s="252"/>
      <c r="G58" s="252"/>
      <c r="H58" s="252"/>
      <c r="I58" s="411"/>
      <c r="J58" s="410"/>
      <c r="K58" s="252"/>
      <c r="L58" s="27"/>
      <c r="M58" s="252"/>
      <c r="N58" s="27"/>
    </row>
    <row r="59" spans="1:14" x14ac:dyDescent="0.35">
      <c r="A59" s="7"/>
      <c r="B59" s="252"/>
      <c r="C59" s="252"/>
      <c r="D59" s="7"/>
      <c r="E59" s="409"/>
      <c r="F59" s="252"/>
      <c r="G59" s="252"/>
      <c r="H59" s="252"/>
      <c r="I59" s="411"/>
      <c r="J59" s="410"/>
      <c r="K59" s="252"/>
      <c r="L59" s="27"/>
      <c r="M59" s="256"/>
      <c r="N59" s="27"/>
    </row>
    <row r="60" spans="1:14" x14ac:dyDescent="0.35">
      <c r="A60" s="7"/>
      <c r="B60" s="252"/>
      <c r="C60" s="252"/>
      <c r="D60" s="7"/>
      <c r="E60" s="409"/>
      <c r="F60" s="252"/>
      <c r="G60" s="252"/>
      <c r="H60" s="252"/>
      <c r="I60" s="411"/>
      <c r="J60" s="410"/>
      <c r="K60" s="252"/>
      <c r="L60" s="27"/>
      <c r="M60" s="252"/>
      <c r="N60" s="27"/>
    </row>
    <row r="61" spans="1:14" x14ac:dyDescent="0.35">
      <c r="A61" s="7"/>
      <c r="B61" s="256"/>
      <c r="C61" s="256"/>
      <c r="D61" s="7"/>
      <c r="E61" s="409"/>
      <c r="F61" s="256"/>
      <c r="G61" s="256"/>
      <c r="H61" s="256"/>
      <c r="I61" s="411"/>
      <c r="J61" s="410"/>
      <c r="K61" s="256"/>
      <c r="L61" s="27"/>
      <c r="M61" s="252"/>
      <c r="N61" s="27"/>
    </row>
    <row r="62" spans="1:14" x14ac:dyDescent="0.35">
      <c r="A62" s="7"/>
      <c r="B62" s="252"/>
      <c r="C62" s="252"/>
      <c r="D62" s="7"/>
      <c r="E62" s="409"/>
      <c r="F62" s="252"/>
      <c r="G62" s="252"/>
      <c r="H62" s="252"/>
      <c r="I62" s="411"/>
      <c r="J62" s="410"/>
      <c r="K62" s="252"/>
      <c r="L62" s="27"/>
      <c r="M62" s="252"/>
      <c r="N62" s="27"/>
    </row>
    <row r="63" spans="1:14" x14ac:dyDescent="0.35">
      <c r="A63" s="7"/>
      <c r="B63" s="252"/>
      <c r="C63" s="252"/>
      <c r="D63" s="7"/>
      <c r="E63" s="409"/>
      <c r="F63" s="252"/>
      <c r="G63" s="252"/>
      <c r="H63" s="252"/>
      <c r="I63" s="411"/>
      <c r="J63" s="410"/>
      <c r="K63" s="252"/>
      <c r="L63" s="27"/>
      <c r="M63" s="252"/>
      <c r="N63" s="27"/>
    </row>
    <row r="64" spans="1:14" x14ac:dyDescent="0.35">
      <c r="A64" s="7"/>
      <c r="B64" s="252"/>
      <c r="C64" s="252"/>
      <c r="D64" s="7"/>
      <c r="E64" s="409"/>
      <c r="F64" s="252"/>
      <c r="G64" s="252"/>
      <c r="H64" s="252"/>
      <c r="I64" s="411"/>
      <c r="J64" s="410"/>
      <c r="K64" s="252"/>
      <c r="L64" s="27"/>
      <c r="M64" s="256"/>
      <c r="N64" s="27"/>
    </row>
    <row r="65" spans="1:14" x14ac:dyDescent="0.35">
      <c r="A65" s="7"/>
      <c r="B65" s="256"/>
      <c r="C65" s="256"/>
      <c r="D65" s="7"/>
      <c r="E65" s="409"/>
      <c r="F65" s="256"/>
      <c r="G65" s="256"/>
      <c r="H65" s="256"/>
      <c r="I65" s="411"/>
      <c r="J65" s="410"/>
      <c r="K65" s="256"/>
      <c r="L65" s="27"/>
      <c r="M65" s="252"/>
      <c r="N65" s="27"/>
    </row>
    <row r="66" spans="1:14" x14ac:dyDescent="0.35">
      <c r="A66" s="7"/>
      <c r="B66" s="7"/>
      <c r="C66" s="7"/>
      <c r="D66" s="7"/>
      <c r="E66" s="7"/>
      <c r="F66" s="7"/>
      <c r="G66" s="27"/>
      <c r="H66" s="27"/>
      <c r="I66" s="27"/>
      <c r="J66" s="27"/>
      <c r="K66" s="27"/>
      <c r="L66" s="27"/>
      <c r="M66" s="252"/>
      <c r="N66" s="27"/>
    </row>
    <row r="67" spans="1:14" x14ac:dyDescent="0.35">
      <c r="A67" s="7"/>
      <c r="B67" s="27"/>
      <c r="C67" s="27"/>
      <c r="D67" s="27"/>
      <c r="E67" s="27"/>
      <c r="F67" s="27"/>
      <c r="G67" s="27"/>
      <c r="H67" s="27"/>
      <c r="I67" s="27"/>
      <c r="J67" s="27"/>
      <c r="K67" s="27"/>
      <c r="L67" s="27"/>
      <c r="M67" s="252"/>
      <c r="N67" s="27"/>
    </row>
    <row r="68" spans="1:14" x14ac:dyDescent="0.35">
      <c r="L68" s="27"/>
      <c r="M68" s="433"/>
      <c r="N68" s="27"/>
    </row>
    <row r="69" spans="1:14" x14ac:dyDescent="0.35">
      <c r="L69" s="27"/>
      <c r="M69" s="27"/>
      <c r="N69" s="27"/>
    </row>
    <row r="70" spans="1:14" x14ac:dyDescent="0.35">
      <c r="L70" s="27"/>
      <c r="M70" s="27"/>
      <c r="N70" s="27"/>
    </row>
  </sheetData>
  <hyperlinks>
    <hyperlink ref="A1:B1" location="Contents!A1" display="Contents" xr:uid="{00000000-0004-0000-0E00-000000000000}"/>
  </hyperlinks>
  <pageMargins left="0.25" right="0.25" top="0.75" bottom="0.75"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CY356"/>
  <sheetViews>
    <sheetView zoomScale="90" zoomScaleNormal="90" zoomScaleSheetLayoutView="40" workbookViewId="0">
      <selection activeCell="B349" sqref="B349"/>
    </sheetView>
  </sheetViews>
  <sheetFormatPr defaultColWidth="5.765625" defaultRowHeight="14.5" x14ac:dyDescent="0.35"/>
  <cols>
    <col min="1" max="1" width="1.23046875" style="86" customWidth="1"/>
    <col min="2" max="2" width="8.3046875" style="86" customWidth="1"/>
    <col min="3" max="3" width="22.765625" style="86" customWidth="1"/>
    <col min="4" max="4" width="23" style="86" bestFit="1" customWidth="1"/>
    <col min="5" max="5" width="11.07421875" style="86" customWidth="1"/>
    <col min="6" max="9" width="17.765625" style="86" customWidth="1"/>
    <col min="10" max="10" width="17.53515625" style="86" customWidth="1"/>
    <col min="11" max="11" width="11.07421875" style="86" customWidth="1"/>
    <col min="12" max="15" width="17.765625" style="86" customWidth="1"/>
    <col min="16" max="16" width="17.765625" style="171" customWidth="1"/>
    <col min="17" max="17" width="6.765625" style="86" customWidth="1"/>
    <col min="18" max="21" width="5.765625" style="86" customWidth="1"/>
    <col min="22" max="22" width="14" style="86" customWidth="1"/>
    <col min="23" max="23" width="24.69140625" style="86" customWidth="1"/>
    <col min="24" max="27" width="5.765625" style="86" customWidth="1"/>
    <col min="28" max="30" width="6" style="86" customWidth="1"/>
    <col min="31" max="45" width="5.765625" style="86" customWidth="1"/>
    <col min="46" max="46" width="6.23046875" style="86" bestFit="1" customWidth="1"/>
    <col min="47" max="48" width="9.07421875" style="86" bestFit="1" customWidth="1"/>
    <col min="49" max="49" width="10.23046875" style="86" customWidth="1"/>
    <col min="50" max="50" width="9.07421875" style="86" bestFit="1" customWidth="1"/>
    <col min="51" max="51" width="11.84375" style="86" customWidth="1"/>
    <col min="52" max="52" width="23.765625" style="86" customWidth="1"/>
    <col min="53" max="53" width="5.765625" style="86" customWidth="1"/>
    <col min="54" max="78" width="5.765625" style="86"/>
    <col min="79" max="79" width="9.07421875" style="86" customWidth="1"/>
    <col min="80" max="80" width="24.765625" style="86" customWidth="1"/>
    <col min="81" max="16384" width="5.765625" style="86"/>
  </cols>
  <sheetData>
    <row r="1" spans="1:103" ht="15.5" x14ac:dyDescent="0.35">
      <c r="A1" s="38" t="s">
        <v>0</v>
      </c>
      <c r="B1" s="38"/>
      <c r="Q1" s="171"/>
    </row>
    <row r="2" spans="1:103" ht="7.5" customHeight="1" x14ac:dyDescent="0.35">
      <c r="A2" s="38"/>
      <c r="B2" s="38"/>
      <c r="Q2" s="171"/>
    </row>
    <row r="3" spans="1:103" s="15" customFormat="1" ht="18.75" customHeight="1" x14ac:dyDescent="0.35">
      <c r="A3" s="146"/>
      <c r="B3" s="11" t="s">
        <v>805</v>
      </c>
      <c r="C3" s="12"/>
      <c r="D3" s="12"/>
      <c r="E3" s="12"/>
      <c r="F3" s="12"/>
      <c r="G3" s="12"/>
      <c r="H3" s="12"/>
      <c r="I3" s="12"/>
      <c r="J3" s="12"/>
      <c r="K3" s="12"/>
      <c r="L3" s="12"/>
      <c r="M3" s="12"/>
      <c r="N3" s="12"/>
      <c r="O3" s="12"/>
      <c r="P3" s="145"/>
      <c r="Q3" s="17"/>
      <c r="R3" s="16"/>
      <c r="U3" s="421" t="s">
        <v>800</v>
      </c>
      <c r="V3" s="146"/>
      <c r="W3" s="146"/>
      <c r="X3" s="12"/>
      <c r="Y3" s="12"/>
      <c r="Z3" s="12"/>
      <c r="AA3" s="12"/>
      <c r="AB3" s="12"/>
      <c r="AC3" s="12"/>
      <c r="AD3" s="12"/>
      <c r="AE3" s="12"/>
      <c r="AF3" s="12"/>
      <c r="AG3" s="12"/>
      <c r="AH3" s="12"/>
      <c r="AI3" s="12"/>
      <c r="AJ3" s="12"/>
      <c r="AK3" s="12"/>
      <c r="AL3" s="12"/>
      <c r="AM3" s="12"/>
      <c r="AN3" s="12"/>
      <c r="AO3" s="12"/>
      <c r="AP3" s="12"/>
      <c r="AQ3" s="12"/>
      <c r="AR3" s="12"/>
      <c r="AS3" s="12"/>
      <c r="AT3" s="435"/>
      <c r="AX3" s="11" t="s">
        <v>796</v>
      </c>
      <c r="AY3" s="12"/>
      <c r="AZ3" s="12"/>
      <c r="BA3" s="12"/>
      <c r="BB3" s="12"/>
      <c r="BC3" s="12"/>
      <c r="BD3" s="12"/>
      <c r="BE3" s="12"/>
      <c r="BF3" s="12"/>
      <c r="BG3" s="12"/>
      <c r="BH3" s="12"/>
      <c r="BI3" s="12"/>
      <c r="BJ3" s="12"/>
      <c r="BK3" s="12"/>
      <c r="BL3" s="12"/>
      <c r="BM3" s="12"/>
      <c r="BN3" s="12"/>
      <c r="BO3" s="12"/>
      <c r="BP3" s="12"/>
      <c r="BQ3" s="12"/>
      <c r="BR3" s="12"/>
      <c r="BS3" s="12"/>
      <c r="BT3" s="12"/>
      <c r="BU3" s="12"/>
      <c r="BV3" s="12"/>
      <c r="BW3" s="146"/>
      <c r="BZ3" s="11" t="s">
        <v>797</v>
      </c>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row>
    <row r="4" spans="1:103" s="15" customFormat="1" ht="16.5" customHeight="1" x14ac:dyDescent="0.35">
      <c r="A4" s="11"/>
      <c r="B4" s="12"/>
      <c r="C4" s="12"/>
      <c r="D4" s="12"/>
      <c r="E4" s="12"/>
      <c r="F4" s="12"/>
      <c r="G4" s="12"/>
      <c r="H4" s="12"/>
      <c r="I4" s="12"/>
      <c r="J4" s="12"/>
      <c r="K4" s="12"/>
      <c r="L4" s="12"/>
      <c r="M4" s="12"/>
      <c r="N4" s="12"/>
      <c r="O4" s="12"/>
      <c r="P4" s="145"/>
      <c r="Q4" s="18"/>
      <c r="R4" s="10"/>
      <c r="U4" s="422"/>
      <c r="V4" s="146"/>
      <c r="W4" s="146"/>
      <c r="X4" s="12"/>
      <c r="Y4" s="12"/>
      <c r="Z4" s="140" t="s">
        <v>659</v>
      </c>
      <c r="AA4" s="140"/>
      <c r="AB4" s="140"/>
      <c r="AC4" s="140"/>
      <c r="AD4" s="140"/>
      <c r="AE4" s="12"/>
      <c r="AF4" s="12"/>
      <c r="AG4" s="140"/>
      <c r="AH4" s="140"/>
      <c r="AI4" s="140"/>
      <c r="AJ4" s="140"/>
      <c r="AK4" s="140"/>
      <c r="AL4" s="140"/>
      <c r="AM4" s="140"/>
      <c r="AN4" s="140"/>
      <c r="AO4" s="140"/>
      <c r="AP4" s="140"/>
      <c r="AQ4" s="140"/>
      <c r="AR4" s="140"/>
      <c r="AS4" s="140"/>
      <c r="AT4" s="436"/>
      <c r="AX4" s="11"/>
      <c r="AY4" s="12"/>
      <c r="AZ4" s="12"/>
      <c r="BA4" s="12"/>
      <c r="BB4" s="12"/>
      <c r="BC4" s="12"/>
      <c r="BD4" s="12"/>
      <c r="BE4" s="140" t="s">
        <v>659</v>
      </c>
      <c r="BF4" s="140"/>
      <c r="BG4" s="140"/>
      <c r="BH4" s="140"/>
      <c r="BI4" s="140"/>
      <c r="BJ4" s="140"/>
      <c r="BK4" s="140"/>
      <c r="BL4" s="140"/>
      <c r="BM4" s="140"/>
      <c r="BN4" s="140"/>
      <c r="BO4" s="140"/>
      <c r="BP4" s="12"/>
      <c r="BQ4" s="12"/>
      <c r="BR4" s="12"/>
      <c r="BS4" s="12"/>
      <c r="BT4" s="12"/>
      <c r="BU4" s="12"/>
      <c r="BV4" s="12"/>
      <c r="BW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row>
    <row r="5" spans="1:103" ht="16" thickBot="1" x14ac:dyDescent="0.4">
      <c r="C5" s="39"/>
      <c r="D5" s="39"/>
      <c r="E5" s="39"/>
      <c r="F5" s="39"/>
      <c r="G5" s="39"/>
      <c r="H5" s="39"/>
      <c r="I5" s="39"/>
      <c r="J5" s="39"/>
      <c r="K5" s="39"/>
      <c r="L5" s="39"/>
      <c r="M5" s="39"/>
      <c r="N5" s="39"/>
      <c r="O5" s="39"/>
      <c r="P5" s="170"/>
      <c r="Q5" s="171"/>
      <c r="U5" s="423"/>
      <c r="X5" s="41"/>
      <c r="Y5" s="41"/>
      <c r="AB5" s="42"/>
      <c r="AC5" s="42"/>
      <c r="AD5" s="42"/>
      <c r="AE5" s="41"/>
      <c r="AF5" s="41"/>
      <c r="AG5" s="42"/>
      <c r="AH5" s="42"/>
      <c r="AI5" s="42"/>
      <c r="AJ5" s="42"/>
      <c r="AK5" s="42"/>
      <c r="AL5" s="42"/>
      <c r="AM5" s="42"/>
      <c r="AN5" s="42"/>
      <c r="AO5" s="42"/>
      <c r="AP5" s="42"/>
      <c r="AQ5" s="42"/>
      <c r="AR5" s="42"/>
      <c r="AS5" s="42"/>
      <c r="AT5" s="437"/>
      <c r="AZ5" s="39"/>
      <c r="BA5" s="41"/>
      <c r="BB5" s="41"/>
      <c r="BE5" s="42"/>
      <c r="BF5" s="42"/>
      <c r="BG5" s="42"/>
      <c r="BH5" s="42"/>
      <c r="BI5" s="42"/>
      <c r="BJ5" s="42"/>
      <c r="BK5" s="42"/>
      <c r="BL5" s="43"/>
      <c r="BM5" s="43"/>
      <c r="BN5" s="43"/>
      <c r="BO5" s="43"/>
      <c r="BP5" s="43"/>
      <c r="BQ5" s="43"/>
      <c r="BR5" s="43"/>
      <c r="BS5" s="43"/>
      <c r="BT5" s="43"/>
      <c r="BU5" s="43"/>
      <c r="BV5" s="446"/>
      <c r="CX5" s="233"/>
    </row>
    <row r="6" spans="1:103" ht="15.5" x14ac:dyDescent="0.35">
      <c r="A6" s="172"/>
      <c r="B6" s="173" t="s">
        <v>663</v>
      </c>
      <c r="C6" s="174"/>
      <c r="D6" s="174" t="s">
        <v>714</v>
      </c>
      <c r="E6" s="174" t="s">
        <v>784</v>
      </c>
      <c r="F6" s="174" t="s">
        <v>784</v>
      </c>
      <c r="G6" s="174" t="s">
        <v>784</v>
      </c>
      <c r="H6" s="174" t="s">
        <v>784</v>
      </c>
      <c r="I6" s="174" t="s">
        <v>784</v>
      </c>
      <c r="J6" s="175" t="s">
        <v>784</v>
      </c>
      <c r="K6" s="174" t="s">
        <v>789</v>
      </c>
      <c r="L6" s="174" t="s">
        <v>789</v>
      </c>
      <c r="M6" s="174" t="s">
        <v>789</v>
      </c>
      <c r="N6" s="174" t="s">
        <v>789</v>
      </c>
      <c r="O6" s="174" t="s">
        <v>789</v>
      </c>
      <c r="P6" s="175" t="s">
        <v>789</v>
      </c>
      <c r="Q6" s="176"/>
      <c r="R6" s="87"/>
      <c r="S6" s="87"/>
      <c r="T6" s="87"/>
      <c r="U6" s="424"/>
      <c r="V6" s="178" t="s">
        <v>663</v>
      </c>
      <c r="W6" s="179"/>
      <c r="X6" s="45">
        <v>2013</v>
      </c>
      <c r="Y6" s="45"/>
      <c r="Z6" s="45"/>
      <c r="AA6" s="45">
        <v>2014</v>
      </c>
      <c r="AB6" s="45"/>
      <c r="AC6" s="45"/>
      <c r="AD6" s="45"/>
      <c r="AE6" s="45">
        <v>2015</v>
      </c>
      <c r="AF6" s="45"/>
      <c r="AG6" s="45"/>
      <c r="AH6" s="45"/>
      <c r="AI6" s="45">
        <v>2016</v>
      </c>
      <c r="AJ6" s="45"/>
      <c r="AK6" s="45"/>
      <c r="AL6" s="45"/>
      <c r="AM6" s="45">
        <v>2017</v>
      </c>
      <c r="AN6" s="45"/>
      <c r="AO6" s="45"/>
      <c r="AP6" s="45"/>
      <c r="AQ6" s="45">
        <v>2018</v>
      </c>
      <c r="AR6" s="45"/>
      <c r="AS6" s="45"/>
      <c r="AT6" s="438" t="s">
        <v>799</v>
      </c>
      <c r="AU6" s="87"/>
      <c r="AV6" s="87"/>
      <c r="AW6" s="87"/>
      <c r="AX6" s="180"/>
      <c r="AY6" s="173" t="s">
        <v>663</v>
      </c>
      <c r="AZ6" s="174"/>
      <c r="BA6" s="45">
        <v>2013</v>
      </c>
      <c r="BB6" s="45"/>
      <c r="BC6" s="45"/>
      <c r="BD6" s="45">
        <v>2014</v>
      </c>
      <c r="BE6" s="45"/>
      <c r="BF6" s="45"/>
      <c r="BG6" s="45"/>
      <c r="BH6" s="45">
        <v>2015</v>
      </c>
      <c r="BI6" s="45"/>
      <c r="BJ6" s="45"/>
      <c r="BK6" s="45"/>
      <c r="BL6" s="45">
        <v>2016</v>
      </c>
      <c r="BM6" s="45"/>
      <c r="BN6" s="45"/>
      <c r="BO6" s="177"/>
      <c r="BP6" s="181">
        <v>2017</v>
      </c>
      <c r="BQ6" s="181"/>
      <c r="BR6" s="181"/>
      <c r="BS6" s="177"/>
      <c r="BT6" s="181">
        <v>2018</v>
      </c>
      <c r="BU6" s="181"/>
      <c r="BV6" s="447"/>
      <c r="BW6" s="45" t="s">
        <v>881</v>
      </c>
      <c r="BZ6" s="180"/>
      <c r="CA6" s="173" t="s">
        <v>663</v>
      </c>
      <c r="CB6" s="174"/>
      <c r="CC6" s="45">
        <v>2013</v>
      </c>
      <c r="CD6" s="45"/>
      <c r="CE6" s="45"/>
      <c r="CF6" s="45">
        <v>2014</v>
      </c>
      <c r="CG6" s="45"/>
      <c r="CH6" s="45"/>
      <c r="CI6" s="45"/>
      <c r="CJ6" s="45">
        <v>2015</v>
      </c>
      <c r="CK6" s="45"/>
      <c r="CL6" s="45"/>
      <c r="CM6" s="45"/>
      <c r="CN6" s="45">
        <v>2016</v>
      </c>
      <c r="CO6" s="45"/>
      <c r="CP6" s="45"/>
      <c r="CQ6" s="177"/>
      <c r="CR6" s="45">
        <v>2017</v>
      </c>
      <c r="CS6" s="45"/>
      <c r="CT6" s="45"/>
      <c r="CU6" s="177"/>
      <c r="CV6" s="181">
        <v>2018</v>
      </c>
      <c r="CW6" s="181"/>
      <c r="CX6" s="447"/>
      <c r="CY6" s="45" t="s">
        <v>664</v>
      </c>
    </row>
    <row r="7" spans="1:103" ht="15" thickBot="1" x14ac:dyDescent="0.4">
      <c r="A7" s="182"/>
      <c r="B7" s="183" t="s">
        <v>665</v>
      </c>
      <c r="C7" s="184" t="s">
        <v>666</v>
      </c>
      <c r="D7" s="185" t="s">
        <v>770</v>
      </c>
      <c r="E7" s="185" t="s">
        <v>790</v>
      </c>
      <c r="F7" s="185" t="s">
        <v>771</v>
      </c>
      <c r="G7" s="185" t="s">
        <v>772</v>
      </c>
      <c r="H7" s="185" t="s">
        <v>791</v>
      </c>
      <c r="I7" s="185" t="s">
        <v>792</v>
      </c>
      <c r="J7" s="186" t="s">
        <v>773</v>
      </c>
      <c r="K7" s="185" t="s">
        <v>790</v>
      </c>
      <c r="L7" s="185" t="s">
        <v>771</v>
      </c>
      <c r="M7" s="185" t="s">
        <v>772</v>
      </c>
      <c r="N7" s="185" t="s">
        <v>791</v>
      </c>
      <c r="O7" s="187" t="s">
        <v>792</v>
      </c>
      <c r="P7" s="188" t="s">
        <v>773</v>
      </c>
      <c r="Q7" s="176"/>
      <c r="R7" s="87"/>
      <c r="S7" s="87"/>
      <c r="T7" s="87"/>
      <c r="U7" s="425"/>
      <c r="V7" s="190" t="s">
        <v>665</v>
      </c>
      <c r="W7" s="191" t="s">
        <v>666</v>
      </c>
      <c r="X7" s="50" t="s">
        <v>667</v>
      </c>
      <c r="Y7" s="50" t="s">
        <v>668</v>
      </c>
      <c r="Z7" s="50" t="s">
        <v>669</v>
      </c>
      <c r="AA7" s="50" t="s">
        <v>670</v>
      </c>
      <c r="AB7" s="50" t="s">
        <v>667</v>
      </c>
      <c r="AC7" s="50" t="s">
        <v>668</v>
      </c>
      <c r="AD7" s="50" t="s">
        <v>669</v>
      </c>
      <c r="AE7" s="50" t="s">
        <v>670</v>
      </c>
      <c r="AF7" s="50" t="s">
        <v>667</v>
      </c>
      <c r="AG7" s="50" t="s">
        <v>668</v>
      </c>
      <c r="AH7" s="50" t="s">
        <v>669</v>
      </c>
      <c r="AI7" s="50" t="s">
        <v>670</v>
      </c>
      <c r="AJ7" s="50" t="s">
        <v>667</v>
      </c>
      <c r="AK7" s="50" t="s">
        <v>668</v>
      </c>
      <c r="AL7" s="50" t="s">
        <v>669</v>
      </c>
      <c r="AM7" s="50" t="s">
        <v>670</v>
      </c>
      <c r="AN7" s="50" t="s">
        <v>882</v>
      </c>
      <c r="AO7" s="50" t="s">
        <v>668</v>
      </c>
      <c r="AP7" s="50" t="s">
        <v>669</v>
      </c>
      <c r="AQ7" s="50" t="s">
        <v>670</v>
      </c>
      <c r="AR7" s="50" t="s">
        <v>667</v>
      </c>
      <c r="AS7" s="50" t="s">
        <v>668</v>
      </c>
      <c r="AT7" s="439"/>
      <c r="AU7" s="87"/>
      <c r="AV7" s="87"/>
      <c r="AW7" s="87"/>
      <c r="AX7" s="182"/>
      <c r="AY7" s="183" t="s">
        <v>665</v>
      </c>
      <c r="AZ7" s="184" t="s">
        <v>666</v>
      </c>
      <c r="BA7" s="50" t="s">
        <v>667</v>
      </c>
      <c r="BB7" s="50" t="s">
        <v>668</v>
      </c>
      <c r="BC7" s="50" t="s">
        <v>669</v>
      </c>
      <c r="BD7" s="50" t="s">
        <v>670</v>
      </c>
      <c r="BE7" s="50" t="s">
        <v>667</v>
      </c>
      <c r="BF7" s="50" t="s">
        <v>668</v>
      </c>
      <c r="BG7" s="50" t="s">
        <v>669</v>
      </c>
      <c r="BH7" s="50" t="s">
        <v>670</v>
      </c>
      <c r="BI7" s="50" t="s">
        <v>667</v>
      </c>
      <c r="BJ7" s="50" t="s">
        <v>668</v>
      </c>
      <c r="BK7" s="50" t="s">
        <v>669</v>
      </c>
      <c r="BL7" s="50" t="s">
        <v>670</v>
      </c>
      <c r="BM7" s="50" t="s">
        <v>667</v>
      </c>
      <c r="BN7" s="50" t="s">
        <v>668</v>
      </c>
      <c r="BO7" s="50" t="s">
        <v>669</v>
      </c>
      <c r="BP7" s="50" t="s">
        <v>670</v>
      </c>
      <c r="BQ7" s="192" t="s">
        <v>882</v>
      </c>
      <c r="BR7" s="192" t="s">
        <v>668</v>
      </c>
      <c r="BS7" s="50" t="s">
        <v>669</v>
      </c>
      <c r="BT7" s="50" t="s">
        <v>670</v>
      </c>
      <c r="BU7" s="192" t="s">
        <v>667</v>
      </c>
      <c r="BV7" s="192" t="s">
        <v>668</v>
      </c>
      <c r="BW7" s="189"/>
      <c r="BZ7" s="182"/>
      <c r="CA7" s="183" t="s">
        <v>665</v>
      </c>
      <c r="CB7" s="184" t="s">
        <v>666</v>
      </c>
      <c r="CC7" s="50" t="s">
        <v>667</v>
      </c>
      <c r="CD7" s="50" t="s">
        <v>668</v>
      </c>
      <c r="CE7" s="50" t="s">
        <v>669</v>
      </c>
      <c r="CF7" s="50" t="s">
        <v>670</v>
      </c>
      <c r="CG7" s="50" t="s">
        <v>667</v>
      </c>
      <c r="CH7" s="50" t="s">
        <v>668</v>
      </c>
      <c r="CI7" s="50" t="s">
        <v>669</v>
      </c>
      <c r="CJ7" s="50" t="s">
        <v>670</v>
      </c>
      <c r="CK7" s="50" t="s">
        <v>667</v>
      </c>
      <c r="CL7" s="50" t="s">
        <v>668</v>
      </c>
      <c r="CM7" s="50" t="s">
        <v>669</v>
      </c>
      <c r="CN7" s="50" t="s">
        <v>670</v>
      </c>
      <c r="CO7" s="50" t="s">
        <v>667</v>
      </c>
      <c r="CP7" s="50" t="s">
        <v>668</v>
      </c>
      <c r="CQ7" s="50" t="s">
        <v>669</v>
      </c>
      <c r="CR7" s="50" t="s">
        <v>670</v>
      </c>
      <c r="CS7" s="192" t="s">
        <v>667</v>
      </c>
      <c r="CT7" s="50" t="s">
        <v>668</v>
      </c>
      <c r="CU7" s="50" t="s">
        <v>669</v>
      </c>
      <c r="CV7" s="50" t="s">
        <v>670</v>
      </c>
      <c r="CW7" s="192" t="s">
        <v>667</v>
      </c>
      <c r="CX7" s="192" t="s">
        <v>668</v>
      </c>
      <c r="CY7" s="189"/>
    </row>
    <row r="8" spans="1:103" x14ac:dyDescent="0.35">
      <c r="A8" s="193"/>
      <c r="B8" s="44"/>
      <c r="C8" s="44"/>
      <c r="D8" s="44"/>
      <c r="E8" s="44"/>
      <c r="F8" s="44"/>
      <c r="G8" s="44"/>
      <c r="H8" s="44"/>
      <c r="I8" s="44"/>
      <c r="J8" s="194"/>
      <c r="K8" s="44"/>
      <c r="L8" s="44"/>
      <c r="M8" s="44"/>
      <c r="N8" s="44"/>
      <c r="O8" s="44"/>
      <c r="P8" s="194"/>
      <c r="Q8" s="176"/>
      <c r="R8" s="87"/>
      <c r="S8" s="87"/>
      <c r="T8" s="87"/>
      <c r="U8" s="426"/>
      <c r="V8" s="195"/>
      <c r="W8" s="196"/>
      <c r="X8" s="46"/>
      <c r="Y8" s="43"/>
      <c r="Z8" s="43"/>
      <c r="AA8" s="43"/>
      <c r="AB8" s="43"/>
      <c r="AC8" s="43"/>
      <c r="AD8" s="43"/>
      <c r="AE8" s="43"/>
      <c r="AF8" s="43"/>
      <c r="AG8" s="43"/>
      <c r="AH8" s="43"/>
      <c r="AI8" s="43"/>
      <c r="AJ8" s="43"/>
      <c r="AK8" s="43"/>
      <c r="AL8" s="43"/>
      <c r="AM8" s="43"/>
      <c r="AN8" s="43"/>
      <c r="AO8" s="43"/>
      <c r="AP8" s="43"/>
      <c r="AQ8" s="43"/>
      <c r="AR8" s="43"/>
      <c r="AS8" s="43"/>
      <c r="AT8" s="440"/>
      <c r="AU8" s="87"/>
      <c r="AV8" s="87"/>
      <c r="AW8" s="87"/>
      <c r="AX8" s="193"/>
      <c r="AY8" s="44"/>
      <c r="AZ8" s="44"/>
      <c r="BA8" s="46"/>
      <c r="BB8" s="43"/>
      <c r="BC8" s="43"/>
      <c r="BD8" s="43"/>
      <c r="BE8" s="43"/>
      <c r="BF8" s="43"/>
      <c r="BG8" s="43"/>
      <c r="BH8" s="43"/>
      <c r="BI8" s="43"/>
      <c r="BJ8" s="43"/>
      <c r="BK8" s="43"/>
      <c r="BL8" s="43"/>
      <c r="BM8" s="43"/>
      <c r="BN8" s="43"/>
      <c r="BO8" s="43"/>
      <c r="BP8" s="87"/>
      <c r="BQ8" s="87"/>
      <c r="BR8" s="87"/>
      <c r="BS8" s="87"/>
      <c r="BT8" s="87"/>
      <c r="BU8" s="87"/>
      <c r="BV8" s="87"/>
      <c r="BW8" s="87"/>
      <c r="BZ8" s="193"/>
      <c r="CA8" s="44"/>
      <c r="CB8" s="44"/>
      <c r="CC8" s="46"/>
      <c r="CD8" s="43"/>
      <c r="CE8" s="43"/>
      <c r="CF8" s="43"/>
      <c r="CG8" s="43"/>
      <c r="CH8" s="43"/>
      <c r="CI8" s="43"/>
      <c r="CJ8" s="43"/>
      <c r="CK8" s="43"/>
      <c r="CL8" s="43"/>
      <c r="CM8" s="43"/>
      <c r="CN8" s="43"/>
      <c r="CO8" s="43"/>
      <c r="CP8" s="43"/>
      <c r="CQ8" s="43"/>
      <c r="CU8" s="43"/>
      <c r="CV8" s="43"/>
      <c r="CW8" s="43"/>
      <c r="CX8" s="43"/>
      <c r="CY8" s="87"/>
    </row>
    <row r="9" spans="1:103" x14ac:dyDescent="0.35">
      <c r="A9" s="55" t="s">
        <v>597</v>
      </c>
      <c r="B9" s="61"/>
      <c r="C9" s="61"/>
      <c r="D9" s="197">
        <v>195219</v>
      </c>
      <c r="E9" s="197">
        <v>162947</v>
      </c>
      <c r="F9" s="197">
        <v>144965</v>
      </c>
      <c r="G9" s="197">
        <v>17975</v>
      </c>
      <c r="H9" s="197">
        <v>7</v>
      </c>
      <c r="I9" s="198">
        <v>0.88964509932677494</v>
      </c>
      <c r="J9" s="199">
        <v>0.11031194191976532</v>
      </c>
      <c r="K9" s="197">
        <v>32196</v>
      </c>
      <c r="L9" s="197">
        <v>2050</v>
      </c>
      <c r="M9" s="197">
        <v>30146</v>
      </c>
      <c r="N9" s="197">
        <v>0</v>
      </c>
      <c r="O9" s="200">
        <v>6.3672505901354204E-2</v>
      </c>
      <c r="P9" s="201">
        <v>0.9363274940986458</v>
      </c>
      <c r="Q9" s="176"/>
      <c r="R9" s="87"/>
      <c r="S9" s="87"/>
      <c r="T9" s="87"/>
      <c r="U9" s="427" t="s">
        <v>597</v>
      </c>
      <c r="V9" s="202"/>
      <c r="W9" s="202"/>
      <c r="X9" s="57">
        <v>1561</v>
      </c>
      <c r="Y9" s="57">
        <v>2868</v>
      </c>
      <c r="Z9" s="57">
        <v>6055</v>
      </c>
      <c r="AA9" s="57">
        <v>4135</v>
      </c>
      <c r="AB9" s="57">
        <v>7000</v>
      </c>
      <c r="AC9" s="57">
        <v>4499</v>
      </c>
      <c r="AD9" s="57">
        <v>6599</v>
      </c>
      <c r="AE9" s="57">
        <v>3955</v>
      </c>
      <c r="AF9" s="57">
        <v>7364</v>
      </c>
      <c r="AG9" s="57">
        <v>5294</v>
      </c>
      <c r="AH9" s="57">
        <v>8211</v>
      </c>
      <c r="AI9" s="57">
        <v>5097</v>
      </c>
      <c r="AJ9" s="57">
        <v>7971</v>
      </c>
      <c r="AK9" s="57">
        <v>6155</v>
      </c>
      <c r="AL9" s="57">
        <v>8676</v>
      </c>
      <c r="AM9" s="57">
        <v>5477</v>
      </c>
      <c r="AN9" s="57">
        <v>9625</v>
      </c>
      <c r="AO9" s="57">
        <v>6981</v>
      </c>
      <c r="AP9" s="57">
        <v>10032</v>
      </c>
      <c r="AQ9" s="57">
        <v>7382</v>
      </c>
      <c r="AR9" s="57">
        <v>11681</v>
      </c>
      <c r="AS9" s="57">
        <v>8347</v>
      </c>
      <c r="AT9" s="441">
        <v>144965</v>
      </c>
      <c r="AU9" s="87"/>
      <c r="AV9" s="87"/>
      <c r="AW9" s="87"/>
      <c r="AX9" s="55" t="s">
        <v>597</v>
      </c>
      <c r="AY9" s="61"/>
      <c r="AZ9" s="61"/>
      <c r="BA9" s="57">
        <v>94</v>
      </c>
      <c r="BB9" s="57">
        <v>277</v>
      </c>
      <c r="BC9" s="57">
        <v>410</v>
      </c>
      <c r="BD9" s="57">
        <v>424</v>
      </c>
      <c r="BE9" s="57">
        <v>488</v>
      </c>
      <c r="BF9" s="57">
        <v>424</v>
      </c>
      <c r="BG9" s="57">
        <v>566</v>
      </c>
      <c r="BH9" s="57">
        <v>442</v>
      </c>
      <c r="BI9" s="57">
        <v>667</v>
      </c>
      <c r="BJ9" s="57">
        <v>702</v>
      </c>
      <c r="BK9" s="57">
        <v>1064</v>
      </c>
      <c r="BL9" s="57">
        <v>812</v>
      </c>
      <c r="BM9" s="57">
        <v>1330</v>
      </c>
      <c r="BN9" s="57">
        <v>1168</v>
      </c>
      <c r="BO9" s="57">
        <v>1528</v>
      </c>
      <c r="BP9" s="57">
        <v>1239</v>
      </c>
      <c r="BQ9" s="57">
        <v>1890</v>
      </c>
      <c r="BR9" s="57">
        <v>1324</v>
      </c>
      <c r="BS9" s="57">
        <v>1398</v>
      </c>
      <c r="BT9" s="57">
        <v>727</v>
      </c>
      <c r="BU9" s="57">
        <v>616</v>
      </c>
      <c r="BV9" s="57">
        <v>385</v>
      </c>
      <c r="BW9" s="57">
        <v>17975</v>
      </c>
      <c r="BZ9" s="55" t="s">
        <v>597</v>
      </c>
      <c r="CA9" s="61"/>
      <c r="CB9" s="61"/>
      <c r="CC9" s="57">
        <v>0</v>
      </c>
      <c r="CD9" s="57">
        <v>2</v>
      </c>
      <c r="CE9" s="57">
        <v>1</v>
      </c>
      <c r="CF9" s="57">
        <v>3</v>
      </c>
      <c r="CG9" s="57">
        <v>1</v>
      </c>
      <c r="CH9" s="57">
        <v>0</v>
      </c>
      <c r="CI9" s="57">
        <v>0</v>
      </c>
      <c r="CJ9" s="57">
        <v>0</v>
      </c>
      <c r="CK9" s="57">
        <v>0</v>
      </c>
      <c r="CL9" s="57">
        <v>0</v>
      </c>
      <c r="CM9" s="57">
        <v>0</v>
      </c>
      <c r="CN9" s="57">
        <v>0</v>
      </c>
      <c r="CO9" s="57">
        <v>0</v>
      </c>
      <c r="CP9" s="57">
        <v>0</v>
      </c>
      <c r="CQ9" s="57">
        <v>0</v>
      </c>
      <c r="CR9" s="57">
        <v>0</v>
      </c>
      <c r="CS9" s="57">
        <v>0</v>
      </c>
      <c r="CT9" s="57">
        <v>0</v>
      </c>
      <c r="CU9" s="57">
        <v>0</v>
      </c>
      <c r="CV9" s="57">
        <v>0</v>
      </c>
      <c r="CW9" s="57">
        <v>0</v>
      </c>
      <c r="CX9" s="57">
        <v>0</v>
      </c>
      <c r="CY9" s="57">
        <v>7</v>
      </c>
    </row>
    <row r="10" spans="1:103" x14ac:dyDescent="0.35">
      <c r="A10" s="87"/>
      <c r="B10" s="87"/>
      <c r="C10" s="87"/>
      <c r="D10" s="203"/>
      <c r="E10" s="203"/>
      <c r="F10" s="203"/>
      <c r="G10" s="203"/>
      <c r="H10" s="203"/>
      <c r="I10" s="203"/>
      <c r="J10" s="204"/>
      <c r="K10" s="203"/>
      <c r="L10" s="203"/>
      <c r="M10" s="203"/>
      <c r="N10" s="203"/>
      <c r="O10" s="205"/>
      <c r="P10" s="206"/>
      <c r="Q10" s="176"/>
      <c r="R10" s="87"/>
      <c r="S10" s="87"/>
      <c r="T10" s="87"/>
      <c r="U10" s="428"/>
      <c r="V10" s="87"/>
      <c r="W10" s="87"/>
      <c r="X10" s="83"/>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442"/>
      <c r="AU10" s="87"/>
      <c r="AV10" s="87"/>
      <c r="AW10" s="87"/>
      <c r="AX10" s="87"/>
      <c r="AY10" s="87"/>
      <c r="AZ10" s="87"/>
      <c r="BA10" s="83"/>
      <c r="BB10" s="207"/>
      <c r="BC10" s="207"/>
      <c r="BD10" s="207"/>
      <c r="BE10" s="207"/>
      <c r="BF10" s="207"/>
      <c r="BG10" s="207"/>
      <c r="BH10" s="207"/>
      <c r="BI10" s="207"/>
      <c r="BJ10" s="207"/>
      <c r="BK10" s="207"/>
      <c r="BL10" s="207"/>
      <c r="BM10" s="207"/>
      <c r="BN10" s="207"/>
      <c r="BO10" s="207"/>
      <c r="BP10" s="87"/>
      <c r="BQ10" s="87"/>
      <c r="BR10" s="87"/>
      <c r="BS10" s="87"/>
      <c r="BT10" s="87"/>
      <c r="BU10" s="87"/>
      <c r="BV10" s="87"/>
      <c r="BW10" s="87"/>
      <c r="BZ10" s="87"/>
      <c r="CA10" s="87"/>
      <c r="CB10" s="87"/>
      <c r="CC10" s="83"/>
      <c r="CD10" s="207"/>
      <c r="CE10" s="207"/>
      <c r="CF10" s="207"/>
      <c r="CG10" s="207"/>
      <c r="CH10" s="207"/>
      <c r="CI10" s="207"/>
      <c r="CJ10" s="207"/>
      <c r="CK10" s="207"/>
      <c r="CL10" s="207"/>
      <c r="CM10" s="207"/>
      <c r="CN10" s="207"/>
      <c r="CO10" s="207"/>
      <c r="CP10" s="207"/>
      <c r="CQ10" s="207"/>
      <c r="CU10" s="207"/>
      <c r="CV10" s="207"/>
      <c r="CW10" s="207"/>
      <c r="CX10" s="207"/>
      <c r="CY10" s="87"/>
    </row>
    <row r="11" spans="1:103" x14ac:dyDescent="0.35">
      <c r="A11" s="55" t="s">
        <v>671</v>
      </c>
      <c r="B11" s="61"/>
      <c r="C11" s="61"/>
      <c r="D11" s="197">
        <v>52636</v>
      </c>
      <c r="E11" s="197">
        <v>45896</v>
      </c>
      <c r="F11" s="197">
        <v>41675</v>
      </c>
      <c r="G11" s="197">
        <v>4221</v>
      </c>
      <c r="H11" s="197">
        <v>0</v>
      </c>
      <c r="I11" s="198">
        <v>0.90803120097611989</v>
      </c>
      <c r="J11" s="208">
        <v>9.1968799023880082E-2</v>
      </c>
      <c r="K11" s="197">
        <v>6734</v>
      </c>
      <c r="L11" s="197">
        <v>625</v>
      </c>
      <c r="M11" s="197">
        <v>6109</v>
      </c>
      <c r="N11" s="197">
        <v>0</v>
      </c>
      <c r="O11" s="200">
        <v>9.2812592812592812E-2</v>
      </c>
      <c r="P11" s="201">
        <v>0.9071874071874072</v>
      </c>
      <c r="Q11" s="176"/>
      <c r="R11" s="87"/>
      <c r="S11" s="87"/>
      <c r="T11" s="87"/>
      <c r="U11" s="429" t="s">
        <v>671</v>
      </c>
      <c r="V11" s="61"/>
      <c r="W11" s="61"/>
      <c r="X11" s="57">
        <v>511</v>
      </c>
      <c r="Y11" s="57">
        <v>866</v>
      </c>
      <c r="Z11" s="57">
        <v>1826</v>
      </c>
      <c r="AA11" s="57">
        <v>1214</v>
      </c>
      <c r="AB11" s="57">
        <v>2088</v>
      </c>
      <c r="AC11" s="57">
        <v>1228</v>
      </c>
      <c r="AD11" s="57">
        <v>1993</v>
      </c>
      <c r="AE11" s="57">
        <v>1158</v>
      </c>
      <c r="AF11" s="57">
        <v>2177</v>
      </c>
      <c r="AG11" s="57">
        <v>1543</v>
      </c>
      <c r="AH11" s="57">
        <v>2406</v>
      </c>
      <c r="AI11" s="57">
        <v>1446</v>
      </c>
      <c r="AJ11" s="57">
        <v>2319</v>
      </c>
      <c r="AK11" s="57">
        <v>1741</v>
      </c>
      <c r="AL11" s="57">
        <v>2460</v>
      </c>
      <c r="AM11" s="57">
        <v>1500</v>
      </c>
      <c r="AN11" s="57">
        <v>2718</v>
      </c>
      <c r="AO11" s="57">
        <v>1920</v>
      </c>
      <c r="AP11" s="57">
        <v>2836</v>
      </c>
      <c r="AQ11" s="57">
        <v>2033</v>
      </c>
      <c r="AR11" s="57">
        <v>3399</v>
      </c>
      <c r="AS11" s="57">
        <v>2293</v>
      </c>
      <c r="AT11" s="441">
        <v>41675</v>
      </c>
      <c r="AU11" s="87"/>
      <c r="AV11" s="87"/>
      <c r="AW11" s="87"/>
      <c r="AX11" s="55" t="s">
        <v>671</v>
      </c>
      <c r="AY11" s="61"/>
      <c r="AZ11" s="61"/>
      <c r="BA11" s="57">
        <v>17</v>
      </c>
      <c r="BB11" s="57">
        <v>41</v>
      </c>
      <c r="BC11" s="57">
        <v>74</v>
      </c>
      <c r="BD11" s="57">
        <v>78</v>
      </c>
      <c r="BE11" s="57">
        <v>108</v>
      </c>
      <c r="BF11" s="57">
        <v>79</v>
      </c>
      <c r="BG11" s="57">
        <v>132</v>
      </c>
      <c r="BH11" s="57">
        <v>78</v>
      </c>
      <c r="BI11" s="57">
        <v>125</v>
      </c>
      <c r="BJ11" s="57">
        <v>140</v>
      </c>
      <c r="BK11" s="57">
        <v>306</v>
      </c>
      <c r="BL11" s="57">
        <v>187</v>
      </c>
      <c r="BM11" s="57">
        <v>383</v>
      </c>
      <c r="BN11" s="57">
        <v>300</v>
      </c>
      <c r="BO11" s="57">
        <v>406</v>
      </c>
      <c r="BP11" s="57">
        <v>281</v>
      </c>
      <c r="BQ11" s="57">
        <v>538</v>
      </c>
      <c r="BR11" s="57">
        <v>311</v>
      </c>
      <c r="BS11" s="57">
        <v>346</v>
      </c>
      <c r="BT11" s="57">
        <v>141</v>
      </c>
      <c r="BU11" s="57">
        <v>94</v>
      </c>
      <c r="BV11" s="57">
        <v>56</v>
      </c>
      <c r="BW11" s="57">
        <v>4221</v>
      </c>
      <c r="BZ11" s="55" t="s">
        <v>671</v>
      </c>
      <c r="CA11" s="61"/>
      <c r="CB11" s="61"/>
      <c r="CC11" s="57">
        <v>0</v>
      </c>
      <c r="CD11" s="57">
        <v>0</v>
      </c>
      <c r="CE11" s="57">
        <v>0</v>
      </c>
      <c r="CF11" s="57">
        <v>0</v>
      </c>
      <c r="CG11" s="57">
        <v>0</v>
      </c>
      <c r="CH11" s="57">
        <v>0</v>
      </c>
      <c r="CI11" s="57">
        <v>0</v>
      </c>
      <c r="CJ11" s="57">
        <v>0</v>
      </c>
      <c r="CK11" s="57">
        <v>0</v>
      </c>
      <c r="CL11" s="57">
        <v>0</v>
      </c>
      <c r="CM11" s="57">
        <v>0</v>
      </c>
      <c r="CN11" s="57">
        <v>0</v>
      </c>
      <c r="CO11" s="57">
        <v>0</v>
      </c>
      <c r="CP11" s="57">
        <v>0</v>
      </c>
      <c r="CQ11" s="57">
        <v>0</v>
      </c>
      <c r="CR11" s="57">
        <v>0</v>
      </c>
      <c r="CS11" s="57">
        <v>0</v>
      </c>
      <c r="CT11" s="57">
        <v>0</v>
      </c>
      <c r="CU11" s="57">
        <v>0</v>
      </c>
      <c r="CV11" s="57">
        <v>0</v>
      </c>
      <c r="CW11" s="57">
        <v>0</v>
      </c>
      <c r="CX11" s="57">
        <v>0</v>
      </c>
      <c r="CY11" s="57">
        <v>0</v>
      </c>
    </row>
    <row r="12" spans="1:103" x14ac:dyDescent="0.35">
      <c r="A12" s="87"/>
      <c r="B12" s="87"/>
      <c r="C12" s="87"/>
      <c r="D12" s="209"/>
      <c r="E12" s="209"/>
      <c r="F12" s="209"/>
      <c r="G12" s="209"/>
      <c r="H12" s="209"/>
      <c r="I12" s="209"/>
      <c r="J12" s="210"/>
      <c r="K12" s="209"/>
      <c r="L12" s="209"/>
      <c r="M12" s="209"/>
      <c r="N12" s="209"/>
      <c r="O12" s="205"/>
      <c r="P12" s="211"/>
      <c r="Q12" s="176"/>
      <c r="R12" s="87"/>
      <c r="S12" s="87"/>
      <c r="T12" s="87"/>
      <c r="U12" s="428"/>
      <c r="V12" s="87"/>
      <c r="W12" s="87"/>
      <c r="X12" s="59"/>
      <c r="Y12" s="59"/>
      <c r="Z12" s="59"/>
      <c r="AA12" s="87"/>
      <c r="AB12" s="87"/>
      <c r="AC12" s="87"/>
      <c r="AD12" s="87"/>
      <c r="AE12" s="59"/>
      <c r="AF12" s="59"/>
      <c r="AG12" s="87"/>
      <c r="AH12" s="87"/>
      <c r="AI12" s="87"/>
      <c r="AJ12" s="87"/>
      <c r="AK12" s="87"/>
      <c r="AL12" s="87"/>
      <c r="AM12" s="87"/>
      <c r="AN12" s="87"/>
      <c r="AO12" s="87"/>
      <c r="AP12" s="87"/>
      <c r="AQ12" s="87"/>
      <c r="AR12" s="87"/>
      <c r="AS12" s="87"/>
      <c r="AT12" s="211"/>
      <c r="AU12" s="87"/>
      <c r="AV12" s="87"/>
      <c r="AW12" s="87"/>
      <c r="AX12" s="87"/>
      <c r="AY12" s="87"/>
      <c r="AZ12" s="87"/>
      <c r="BA12" s="59"/>
      <c r="BB12" s="59"/>
      <c r="BC12" s="59"/>
      <c r="BD12" s="59"/>
      <c r="BE12" s="87"/>
      <c r="BF12" s="87"/>
      <c r="BG12" s="87"/>
      <c r="BH12" s="87"/>
      <c r="BI12" s="87"/>
      <c r="BJ12" s="87"/>
      <c r="BK12" s="87"/>
      <c r="BL12" s="87"/>
      <c r="BM12" s="87"/>
      <c r="BN12" s="87"/>
      <c r="BO12" s="87"/>
      <c r="BP12" s="87"/>
      <c r="BQ12" s="87"/>
      <c r="BR12" s="87"/>
      <c r="BS12" s="87"/>
      <c r="BT12" s="87"/>
      <c r="BU12" s="87"/>
      <c r="BV12" s="87"/>
      <c r="BW12" s="87"/>
      <c r="BZ12" s="87"/>
      <c r="CA12" s="87"/>
      <c r="CB12" s="87"/>
      <c r="CC12" s="59"/>
      <c r="CD12" s="59"/>
      <c r="CE12" s="59"/>
      <c r="CF12" s="59"/>
      <c r="CG12" s="87"/>
      <c r="CH12" s="87"/>
      <c r="CI12" s="87"/>
      <c r="CJ12" s="87"/>
      <c r="CK12" s="87"/>
      <c r="CL12" s="87"/>
      <c r="CM12" s="87"/>
      <c r="CN12" s="87"/>
      <c r="CO12" s="87"/>
      <c r="CP12" s="87"/>
      <c r="CQ12" s="87"/>
      <c r="CU12" s="87"/>
      <c r="CV12" s="87"/>
      <c r="CW12" s="87"/>
      <c r="CX12" s="87"/>
      <c r="CY12" s="87"/>
    </row>
    <row r="13" spans="1:103" x14ac:dyDescent="0.35">
      <c r="A13" s="87"/>
      <c r="B13" s="87" t="s">
        <v>535</v>
      </c>
      <c r="C13" s="87" t="s">
        <v>647</v>
      </c>
      <c r="D13" s="209">
        <v>644</v>
      </c>
      <c r="E13" s="209">
        <v>546</v>
      </c>
      <c r="F13" s="209">
        <v>529</v>
      </c>
      <c r="G13" s="209">
        <v>17</v>
      </c>
      <c r="H13" s="209">
        <v>0</v>
      </c>
      <c r="I13" s="212">
        <v>0.96886446886446886</v>
      </c>
      <c r="J13" s="213">
        <v>3.1135531135531136E-2</v>
      </c>
      <c r="K13" s="214">
        <v>98</v>
      </c>
      <c r="L13" s="214">
        <v>7</v>
      </c>
      <c r="M13" s="214">
        <v>91</v>
      </c>
      <c r="N13" s="214">
        <v>0</v>
      </c>
      <c r="O13" s="215">
        <v>7.1428571428571425E-2</v>
      </c>
      <c r="P13" s="216">
        <v>0.9285714285714286</v>
      </c>
      <c r="Q13" s="176"/>
      <c r="R13" s="87"/>
      <c r="S13" s="87"/>
      <c r="T13" s="87"/>
      <c r="U13" s="428"/>
      <c r="V13" s="87" t="s">
        <v>535</v>
      </c>
      <c r="W13" s="87" t="s">
        <v>647</v>
      </c>
      <c r="X13" s="59">
        <v>9</v>
      </c>
      <c r="Y13" s="59">
        <v>6</v>
      </c>
      <c r="Z13" s="59">
        <v>18</v>
      </c>
      <c r="AA13" s="59">
        <v>8</v>
      </c>
      <c r="AB13" s="59">
        <v>31</v>
      </c>
      <c r="AC13" s="59">
        <v>9</v>
      </c>
      <c r="AD13" s="59">
        <v>26</v>
      </c>
      <c r="AE13" s="59">
        <v>10</v>
      </c>
      <c r="AF13" s="59">
        <v>22</v>
      </c>
      <c r="AG13" s="59">
        <v>14</v>
      </c>
      <c r="AH13" s="59">
        <v>17</v>
      </c>
      <c r="AI13" s="59">
        <v>6</v>
      </c>
      <c r="AJ13" s="59">
        <v>25</v>
      </c>
      <c r="AK13" s="59">
        <v>18</v>
      </c>
      <c r="AL13" s="59">
        <v>54</v>
      </c>
      <c r="AM13" s="59">
        <v>25</v>
      </c>
      <c r="AN13" s="59">
        <v>44</v>
      </c>
      <c r="AO13" s="59">
        <v>33</v>
      </c>
      <c r="AP13" s="59">
        <v>31</v>
      </c>
      <c r="AQ13" s="59">
        <v>35</v>
      </c>
      <c r="AR13" s="59">
        <v>57</v>
      </c>
      <c r="AS13" s="59">
        <v>31</v>
      </c>
      <c r="AT13" s="443">
        <v>529</v>
      </c>
      <c r="AU13" s="87"/>
      <c r="AV13" s="87"/>
      <c r="AW13" s="87"/>
      <c r="AX13" s="87"/>
      <c r="AY13" s="87" t="s">
        <v>535</v>
      </c>
      <c r="AZ13" s="87" t="s">
        <v>647</v>
      </c>
      <c r="BA13" s="59">
        <v>0</v>
      </c>
      <c r="BB13" s="59">
        <v>0</v>
      </c>
      <c r="BC13" s="59">
        <v>0</v>
      </c>
      <c r="BD13" s="59">
        <v>0</v>
      </c>
      <c r="BE13" s="59">
        <v>0</v>
      </c>
      <c r="BF13" s="59">
        <v>0</v>
      </c>
      <c r="BG13" s="59">
        <v>0</v>
      </c>
      <c r="BH13" s="59">
        <v>0</v>
      </c>
      <c r="BI13" s="59">
        <v>0</v>
      </c>
      <c r="BJ13" s="59">
        <v>0</v>
      </c>
      <c r="BK13" s="59">
        <v>2</v>
      </c>
      <c r="BL13" s="59">
        <v>6</v>
      </c>
      <c r="BM13" s="59">
        <v>9</v>
      </c>
      <c r="BN13" s="59">
        <v>0</v>
      </c>
      <c r="BO13" s="59">
        <v>0</v>
      </c>
      <c r="BP13" s="59">
        <v>0</v>
      </c>
      <c r="BQ13" s="59">
        <v>0</v>
      </c>
      <c r="BR13" s="59">
        <v>0</v>
      </c>
      <c r="BS13" s="59">
        <v>0</v>
      </c>
      <c r="BT13" s="59">
        <v>0</v>
      </c>
      <c r="BU13" s="59">
        <v>0</v>
      </c>
      <c r="BV13" s="59">
        <v>0</v>
      </c>
      <c r="BW13" s="209">
        <v>17</v>
      </c>
      <c r="BZ13" s="87"/>
      <c r="CA13" s="87" t="s">
        <v>535</v>
      </c>
      <c r="CB13" s="87" t="s">
        <v>647</v>
      </c>
      <c r="CC13" s="59">
        <v>0</v>
      </c>
      <c r="CD13" s="59">
        <v>0</v>
      </c>
      <c r="CE13" s="59">
        <v>0</v>
      </c>
      <c r="CF13" s="59">
        <v>0</v>
      </c>
      <c r="CG13" s="59">
        <v>0</v>
      </c>
      <c r="CH13" s="59">
        <v>0</v>
      </c>
      <c r="CI13" s="59">
        <v>0</v>
      </c>
      <c r="CJ13" s="59">
        <v>0</v>
      </c>
      <c r="CK13" s="59">
        <v>0</v>
      </c>
      <c r="CL13" s="59">
        <v>0</v>
      </c>
      <c r="CM13" s="59">
        <v>0</v>
      </c>
      <c r="CN13" s="59">
        <v>0</v>
      </c>
      <c r="CO13" s="59">
        <v>0</v>
      </c>
      <c r="CP13" s="59">
        <v>0</v>
      </c>
      <c r="CQ13" s="59">
        <v>0</v>
      </c>
      <c r="CR13" s="59">
        <v>0</v>
      </c>
      <c r="CS13" s="59">
        <v>0</v>
      </c>
      <c r="CT13" s="59">
        <v>0</v>
      </c>
      <c r="CU13" s="59">
        <v>0</v>
      </c>
      <c r="CV13" s="59">
        <v>0</v>
      </c>
      <c r="CW13" s="59">
        <v>0</v>
      </c>
      <c r="CX13" s="59">
        <v>0</v>
      </c>
      <c r="CY13" s="59">
        <v>0</v>
      </c>
    </row>
    <row r="14" spans="1:103" x14ac:dyDescent="0.35">
      <c r="A14" s="87"/>
      <c r="B14" s="60" t="s">
        <v>259</v>
      </c>
      <c r="C14" s="60" t="s">
        <v>629</v>
      </c>
      <c r="D14" s="209">
        <v>2324</v>
      </c>
      <c r="E14" s="209">
        <v>2068</v>
      </c>
      <c r="F14" s="209">
        <v>2025</v>
      </c>
      <c r="G14" s="209">
        <v>43</v>
      </c>
      <c r="H14" s="209">
        <v>0</v>
      </c>
      <c r="I14" s="212">
        <v>0.97920696324951639</v>
      </c>
      <c r="J14" s="213">
        <v>2.0793036750483558E-2</v>
      </c>
      <c r="K14" s="214">
        <v>255</v>
      </c>
      <c r="L14" s="214">
        <v>22</v>
      </c>
      <c r="M14" s="214">
        <v>233</v>
      </c>
      <c r="N14" s="209">
        <v>0</v>
      </c>
      <c r="O14" s="215">
        <v>8.6274509803921567E-2</v>
      </c>
      <c r="P14" s="216">
        <v>0.9137254901960784</v>
      </c>
      <c r="Q14" s="176"/>
      <c r="R14" s="87"/>
      <c r="S14" s="87"/>
      <c r="T14" s="87"/>
      <c r="U14" s="428"/>
      <c r="V14" s="60" t="s">
        <v>259</v>
      </c>
      <c r="W14" s="60" t="s">
        <v>629</v>
      </c>
      <c r="X14" s="59">
        <v>19</v>
      </c>
      <c r="Y14" s="59">
        <v>43</v>
      </c>
      <c r="Z14" s="59">
        <v>81</v>
      </c>
      <c r="AA14" s="59">
        <v>58</v>
      </c>
      <c r="AB14" s="59">
        <v>96</v>
      </c>
      <c r="AC14" s="59">
        <v>56</v>
      </c>
      <c r="AD14" s="59">
        <v>98</v>
      </c>
      <c r="AE14" s="59">
        <v>66</v>
      </c>
      <c r="AF14" s="59">
        <v>107</v>
      </c>
      <c r="AG14" s="59">
        <v>70</v>
      </c>
      <c r="AH14" s="59">
        <v>87</v>
      </c>
      <c r="AI14" s="59">
        <v>109</v>
      </c>
      <c r="AJ14" s="59">
        <v>134</v>
      </c>
      <c r="AK14" s="59">
        <v>104</v>
      </c>
      <c r="AL14" s="59">
        <v>115</v>
      </c>
      <c r="AM14" s="59">
        <v>60</v>
      </c>
      <c r="AN14" s="59">
        <v>135</v>
      </c>
      <c r="AO14" s="59">
        <v>67</v>
      </c>
      <c r="AP14" s="59">
        <v>149</v>
      </c>
      <c r="AQ14" s="59">
        <v>77</v>
      </c>
      <c r="AR14" s="59">
        <v>172</v>
      </c>
      <c r="AS14" s="59">
        <v>122</v>
      </c>
      <c r="AT14" s="443">
        <v>2025</v>
      </c>
      <c r="AU14" s="87"/>
      <c r="AV14" s="87"/>
      <c r="AW14" s="87"/>
      <c r="AX14" s="87"/>
      <c r="AY14" s="60" t="s">
        <v>259</v>
      </c>
      <c r="AZ14" s="60" t="s">
        <v>629</v>
      </c>
      <c r="BA14" s="59">
        <v>0</v>
      </c>
      <c r="BB14" s="59">
        <v>1</v>
      </c>
      <c r="BC14" s="59">
        <v>0</v>
      </c>
      <c r="BD14" s="59">
        <v>1</v>
      </c>
      <c r="BE14" s="59">
        <v>0</v>
      </c>
      <c r="BF14" s="59">
        <v>0</v>
      </c>
      <c r="BG14" s="59">
        <v>0</v>
      </c>
      <c r="BH14" s="59">
        <v>0</v>
      </c>
      <c r="BI14" s="59">
        <v>1</v>
      </c>
      <c r="BJ14" s="59">
        <v>0</v>
      </c>
      <c r="BK14" s="59">
        <v>1</v>
      </c>
      <c r="BL14" s="59">
        <v>0</v>
      </c>
      <c r="BM14" s="59">
        <v>0</v>
      </c>
      <c r="BN14" s="59">
        <v>0</v>
      </c>
      <c r="BO14" s="59">
        <v>0</v>
      </c>
      <c r="BP14" s="209">
        <v>0</v>
      </c>
      <c r="BQ14" s="209">
        <v>3</v>
      </c>
      <c r="BR14" s="209">
        <v>17</v>
      </c>
      <c r="BS14" s="209">
        <v>12</v>
      </c>
      <c r="BT14" s="209">
        <v>4</v>
      </c>
      <c r="BU14" s="209">
        <v>3</v>
      </c>
      <c r="BV14" s="209">
        <v>0</v>
      </c>
      <c r="BW14" s="209">
        <v>43</v>
      </c>
      <c r="BZ14" s="87"/>
      <c r="CA14" s="60" t="s">
        <v>259</v>
      </c>
      <c r="CB14" s="60" t="s">
        <v>629</v>
      </c>
      <c r="CC14" s="59">
        <v>0</v>
      </c>
      <c r="CD14" s="59">
        <v>0</v>
      </c>
      <c r="CE14" s="59">
        <v>0</v>
      </c>
      <c r="CF14" s="59">
        <v>0</v>
      </c>
      <c r="CG14" s="59">
        <v>0</v>
      </c>
      <c r="CH14" s="59">
        <v>0</v>
      </c>
      <c r="CI14" s="59">
        <v>0</v>
      </c>
      <c r="CJ14" s="59">
        <v>0</v>
      </c>
      <c r="CK14" s="59">
        <v>0</v>
      </c>
      <c r="CL14" s="59">
        <v>0</v>
      </c>
      <c r="CM14" s="59">
        <v>0</v>
      </c>
      <c r="CN14" s="59">
        <v>0</v>
      </c>
      <c r="CO14" s="59">
        <v>0</v>
      </c>
      <c r="CP14" s="59">
        <v>0</v>
      </c>
      <c r="CQ14" s="59">
        <v>0</v>
      </c>
      <c r="CR14" s="59">
        <v>0</v>
      </c>
      <c r="CS14" s="59">
        <v>0</v>
      </c>
      <c r="CT14" s="59">
        <v>0</v>
      </c>
      <c r="CU14" s="59">
        <v>0</v>
      </c>
      <c r="CV14" s="59">
        <v>0</v>
      </c>
      <c r="CW14" s="59">
        <v>0</v>
      </c>
      <c r="CX14" s="59">
        <v>0</v>
      </c>
      <c r="CY14" s="59">
        <v>0</v>
      </c>
    </row>
    <row r="15" spans="1:103" x14ac:dyDescent="0.35">
      <c r="A15" s="87"/>
      <c r="B15" s="60" t="s">
        <v>18</v>
      </c>
      <c r="C15" s="60" t="s">
        <v>610</v>
      </c>
      <c r="D15" s="209">
        <v>234</v>
      </c>
      <c r="E15" s="209">
        <v>233</v>
      </c>
      <c r="F15" s="209">
        <v>153</v>
      </c>
      <c r="G15" s="209">
        <v>80</v>
      </c>
      <c r="H15" s="209">
        <v>0</v>
      </c>
      <c r="I15" s="212">
        <v>0.6566523605150214</v>
      </c>
      <c r="J15" s="213">
        <v>0.34334763948497854</v>
      </c>
      <c r="K15" s="214">
        <v>1</v>
      </c>
      <c r="L15" s="214">
        <v>0</v>
      </c>
      <c r="M15" s="214">
        <v>1</v>
      </c>
      <c r="N15" s="209">
        <v>0</v>
      </c>
      <c r="O15" s="215">
        <v>0</v>
      </c>
      <c r="P15" s="216">
        <v>1</v>
      </c>
      <c r="Q15" s="176"/>
      <c r="R15" s="87"/>
      <c r="S15" s="87"/>
      <c r="T15" s="87"/>
      <c r="U15" s="428"/>
      <c r="V15" s="60" t="s">
        <v>18</v>
      </c>
      <c r="W15" s="60" t="s">
        <v>610</v>
      </c>
      <c r="X15" s="59">
        <v>5</v>
      </c>
      <c r="Y15" s="59">
        <v>6</v>
      </c>
      <c r="Z15" s="59">
        <v>20</v>
      </c>
      <c r="AA15" s="59">
        <v>4</v>
      </c>
      <c r="AB15" s="59">
        <v>17</v>
      </c>
      <c r="AC15" s="59">
        <v>7</v>
      </c>
      <c r="AD15" s="59">
        <v>13</v>
      </c>
      <c r="AE15" s="59">
        <v>2</v>
      </c>
      <c r="AF15" s="59">
        <v>14</v>
      </c>
      <c r="AG15" s="59">
        <v>4</v>
      </c>
      <c r="AH15" s="59">
        <v>1</v>
      </c>
      <c r="AI15" s="59">
        <v>1</v>
      </c>
      <c r="AJ15" s="59">
        <v>1</v>
      </c>
      <c r="AK15" s="59">
        <v>1</v>
      </c>
      <c r="AL15" s="59">
        <v>1</v>
      </c>
      <c r="AM15" s="59">
        <v>1</v>
      </c>
      <c r="AN15" s="59">
        <v>2</v>
      </c>
      <c r="AO15" s="59">
        <v>2</v>
      </c>
      <c r="AP15" s="59">
        <v>5</v>
      </c>
      <c r="AQ15" s="59">
        <v>9</v>
      </c>
      <c r="AR15" s="59">
        <v>25</v>
      </c>
      <c r="AS15" s="59">
        <v>12</v>
      </c>
      <c r="AT15" s="443">
        <v>153</v>
      </c>
      <c r="AU15" s="87"/>
      <c r="AV15" s="87"/>
      <c r="AW15" s="87"/>
      <c r="AX15" s="87"/>
      <c r="AY15" s="60" t="s">
        <v>18</v>
      </c>
      <c r="AZ15" s="60" t="s">
        <v>610</v>
      </c>
      <c r="BA15" s="59">
        <v>2</v>
      </c>
      <c r="BB15" s="59">
        <v>0</v>
      </c>
      <c r="BC15" s="59">
        <v>4</v>
      </c>
      <c r="BD15" s="59">
        <v>2</v>
      </c>
      <c r="BE15" s="59">
        <v>4</v>
      </c>
      <c r="BF15" s="59">
        <v>1</v>
      </c>
      <c r="BG15" s="59">
        <v>1</v>
      </c>
      <c r="BH15" s="59">
        <v>0</v>
      </c>
      <c r="BI15" s="59">
        <v>0</v>
      </c>
      <c r="BJ15" s="59">
        <v>0</v>
      </c>
      <c r="BK15" s="59">
        <v>0</v>
      </c>
      <c r="BL15" s="59">
        <v>0</v>
      </c>
      <c r="BM15" s="59">
        <v>0</v>
      </c>
      <c r="BN15" s="59">
        <v>4</v>
      </c>
      <c r="BO15" s="59">
        <v>8</v>
      </c>
      <c r="BP15" s="209">
        <v>1</v>
      </c>
      <c r="BQ15" s="209">
        <v>10</v>
      </c>
      <c r="BR15" s="209">
        <v>4</v>
      </c>
      <c r="BS15" s="209">
        <v>5</v>
      </c>
      <c r="BT15" s="209">
        <v>13</v>
      </c>
      <c r="BU15" s="209">
        <v>16</v>
      </c>
      <c r="BV15" s="209">
        <v>5</v>
      </c>
      <c r="BW15" s="209">
        <v>80</v>
      </c>
      <c r="BZ15" s="87"/>
      <c r="CA15" s="60" t="s">
        <v>18</v>
      </c>
      <c r="CB15" s="60" t="s">
        <v>610</v>
      </c>
      <c r="CC15" s="59">
        <v>0</v>
      </c>
      <c r="CD15" s="59">
        <v>0</v>
      </c>
      <c r="CE15" s="59">
        <v>0</v>
      </c>
      <c r="CF15" s="59">
        <v>0</v>
      </c>
      <c r="CG15" s="59">
        <v>0</v>
      </c>
      <c r="CH15" s="59">
        <v>0</v>
      </c>
      <c r="CI15" s="59">
        <v>0</v>
      </c>
      <c r="CJ15" s="59">
        <v>0</v>
      </c>
      <c r="CK15" s="59">
        <v>0</v>
      </c>
      <c r="CL15" s="59">
        <v>0</v>
      </c>
      <c r="CM15" s="59">
        <v>0</v>
      </c>
      <c r="CN15" s="59">
        <v>0</v>
      </c>
      <c r="CO15" s="59">
        <v>0</v>
      </c>
      <c r="CP15" s="59">
        <v>0</v>
      </c>
      <c r="CQ15" s="59">
        <v>0</v>
      </c>
      <c r="CR15" s="59">
        <v>0</v>
      </c>
      <c r="CS15" s="59">
        <v>0</v>
      </c>
      <c r="CT15" s="59">
        <v>0</v>
      </c>
      <c r="CU15" s="59">
        <v>0</v>
      </c>
      <c r="CV15" s="59">
        <v>0</v>
      </c>
      <c r="CW15" s="59">
        <v>0</v>
      </c>
      <c r="CX15" s="59">
        <v>0</v>
      </c>
      <c r="CY15" s="59">
        <v>0</v>
      </c>
    </row>
    <row r="16" spans="1:103" x14ac:dyDescent="0.35">
      <c r="A16" s="87"/>
      <c r="B16" s="60" t="s">
        <v>19</v>
      </c>
      <c r="C16" s="60" t="s">
        <v>611</v>
      </c>
      <c r="D16" s="209">
        <v>197</v>
      </c>
      <c r="E16" s="209">
        <v>183</v>
      </c>
      <c r="F16" s="209">
        <v>29</v>
      </c>
      <c r="G16" s="209">
        <v>154</v>
      </c>
      <c r="H16" s="209">
        <v>0</v>
      </c>
      <c r="I16" s="212">
        <v>0.15846994535519127</v>
      </c>
      <c r="J16" s="213">
        <v>0.84153005464480879</v>
      </c>
      <c r="K16" s="214">
        <v>14</v>
      </c>
      <c r="L16" s="214">
        <v>0</v>
      </c>
      <c r="M16" s="214">
        <v>14</v>
      </c>
      <c r="N16" s="209">
        <v>0</v>
      </c>
      <c r="O16" s="215">
        <v>0</v>
      </c>
      <c r="P16" s="216">
        <v>1</v>
      </c>
      <c r="Q16" s="176"/>
      <c r="R16" s="87"/>
      <c r="S16" s="87"/>
      <c r="T16" s="87"/>
      <c r="U16" s="428"/>
      <c r="V16" s="60" t="s">
        <v>19</v>
      </c>
      <c r="W16" s="60" t="s">
        <v>611</v>
      </c>
      <c r="X16" s="59">
        <v>0</v>
      </c>
      <c r="Y16" s="59">
        <v>0</v>
      </c>
      <c r="Z16" s="59">
        <v>0</v>
      </c>
      <c r="AA16" s="59">
        <v>0</v>
      </c>
      <c r="AB16" s="59">
        <v>0</v>
      </c>
      <c r="AC16" s="59">
        <v>0</v>
      </c>
      <c r="AD16" s="59">
        <v>1</v>
      </c>
      <c r="AE16" s="59">
        <v>1</v>
      </c>
      <c r="AF16" s="59">
        <v>0</v>
      </c>
      <c r="AG16" s="59">
        <v>0</v>
      </c>
      <c r="AH16" s="59">
        <v>0</v>
      </c>
      <c r="AI16" s="59">
        <v>0</v>
      </c>
      <c r="AJ16" s="59">
        <v>2</v>
      </c>
      <c r="AK16" s="59">
        <v>0</v>
      </c>
      <c r="AL16" s="59">
        <v>0</v>
      </c>
      <c r="AM16" s="59">
        <v>0</v>
      </c>
      <c r="AN16" s="59">
        <v>1</v>
      </c>
      <c r="AO16" s="59">
        <v>0</v>
      </c>
      <c r="AP16" s="59">
        <v>4</v>
      </c>
      <c r="AQ16" s="59">
        <v>5</v>
      </c>
      <c r="AR16" s="59">
        <v>5</v>
      </c>
      <c r="AS16" s="59">
        <v>10</v>
      </c>
      <c r="AT16" s="443">
        <v>29</v>
      </c>
      <c r="AU16" s="87"/>
      <c r="AV16" s="87"/>
      <c r="AW16" s="87"/>
      <c r="AX16" s="87"/>
      <c r="AY16" s="60" t="s">
        <v>19</v>
      </c>
      <c r="AZ16" s="60" t="s">
        <v>611</v>
      </c>
      <c r="BA16" s="59">
        <v>0</v>
      </c>
      <c r="BB16" s="59">
        <v>0</v>
      </c>
      <c r="BC16" s="59">
        <v>0</v>
      </c>
      <c r="BD16" s="59">
        <v>0</v>
      </c>
      <c r="BE16" s="59">
        <v>8</v>
      </c>
      <c r="BF16" s="59">
        <v>2</v>
      </c>
      <c r="BG16" s="59">
        <v>5</v>
      </c>
      <c r="BH16" s="59">
        <v>5</v>
      </c>
      <c r="BI16" s="59">
        <v>7</v>
      </c>
      <c r="BJ16" s="59">
        <v>3</v>
      </c>
      <c r="BK16" s="59">
        <v>19</v>
      </c>
      <c r="BL16" s="59">
        <v>9</v>
      </c>
      <c r="BM16" s="59">
        <v>13</v>
      </c>
      <c r="BN16" s="59">
        <v>12</v>
      </c>
      <c r="BO16" s="59">
        <v>11</v>
      </c>
      <c r="BP16" s="209">
        <v>10</v>
      </c>
      <c r="BQ16" s="209">
        <v>10</v>
      </c>
      <c r="BR16" s="209">
        <v>25</v>
      </c>
      <c r="BS16" s="209">
        <v>7</v>
      </c>
      <c r="BT16" s="209">
        <v>2</v>
      </c>
      <c r="BU16" s="209">
        <v>5</v>
      </c>
      <c r="BV16" s="209">
        <v>1</v>
      </c>
      <c r="BW16" s="209">
        <v>154</v>
      </c>
      <c r="BZ16" s="87"/>
      <c r="CA16" s="60" t="s">
        <v>19</v>
      </c>
      <c r="CB16" s="60" t="s">
        <v>611</v>
      </c>
      <c r="CC16" s="59">
        <v>0</v>
      </c>
      <c r="CD16" s="59">
        <v>0</v>
      </c>
      <c r="CE16" s="59">
        <v>0</v>
      </c>
      <c r="CF16" s="59">
        <v>0</v>
      </c>
      <c r="CG16" s="59">
        <v>0</v>
      </c>
      <c r="CH16" s="59">
        <v>0</v>
      </c>
      <c r="CI16" s="59">
        <v>0</v>
      </c>
      <c r="CJ16" s="59">
        <v>0</v>
      </c>
      <c r="CK16" s="59">
        <v>0</v>
      </c>
      <c r="CL16" s="59">
        <v>0</v>
      </c>
      <c r="CM16" s="59">
        <v>0</v>
      </c>
      <c r="CN16" s="59">
        <v>0</v>
      </c>
      <c r="CO16" s="59">
        <v>0</v>
      </c>
      <c r="CP16" s="59">
        <v>0</v>
      </c>
      <c r="CQ16" s="59">
        <v>0</v>
      </c>
      <c r="CR16" s="59">
        <v>0</v>
      </c>
      <c r="CS16" s="59">
        <v>0</v>
      </c>
      <c r="CT16" s="59">
        <v>0</v>
      </c>
      <c r="CU16" s="59">
        <v>0</v>
      </c>
      <c r="CV16" s="59">
        <v>0</v>
      </c>
      <c r="CW16" s="59">
        <v>0</v>
      </c>
      <c r="CX16" s="59">
        <v>0</v>
      </c>
      <c r="CY16" s="59">
        <v>0</v>
      </c>
    </row>
    <row r="17" spans="1:103" x14ac:dyDescent="0.35">
      <c r="A17" s="87"/>
      <c r="B17" s="87" t="s">
        <v>536</v>
      </c>
      <c r="C17" s="87" t="s">
        <v>648</v>
      </c>
      <c r="D17" s="209">
        <v>257</v>
      </c>
      <c r="E17" s="209">
        <v>74</v>
      </c>
      <c r="F17" s="209">
        <v>72</v>
      </c>
      <c r="G17" s="209">
        <v>2</v>
      </c>
      <c r="H17" s="209">
        <v>0</v>
      </c>
      <c r="I17" s="212">
        <v>0.97297297297297303</v>
      </c>
      <c r="J17" s="213">
        <v>2.7027027027027029E-2</v>
      </c>
      <c r="K17" s="214">
        <v>183</v>
      </c>
      <c r="L17" s="214">
        <v>5</v>
      </c>
      <c r="M17" s="214">
        <v>178</v>
      </c>
      <c r="N17" s="209">
        <v>0</v>
      </c>
      <c r="O17" s="215">
        <v>2.7322404371584699E-2</v>
      </c>
      <c r="P17" s="216">
        <v>0.97267759562841527</v>
      </c>
      <c r="Q17" s="176"/>
      <c r="R17" s="87"/>
      <c r="S17" s="87"/>
      <c r="T17" s="87"/>
      <c r="U17" s="428"/>
      <c r="V17" s="87" t="s">
        <v>536</v>
      </c>
      <c r="W17" s="87" t="s">
        <v>648</v>
      </c>
      <c r="X17" s="59">
        <v>0</v>
      </c>
      <c r="Y17" s="59">
        <v>0</v>
      </c>
      <c r="Z17" s="59">
        <v>5</v>
      </c>
      <c r="AA17" s="59">
        <v>2</v>
      </c>
      <c r="AB17" s="59">
        <v>1</v>
      </c>
      <c r="AC17" s="59">
        <v>0</v>
      </c>
      <c r="AD17" s="59">
        <v>3</v>
      </c>
      <c r="AE17" s="59">
        <v>5</v>
      </c>
      <c r="AF17" s="59">
        <v>1</v>
      </c>
      <c r="AG17" s="59">
        <v>0</v>
      </c>
      <c r="AH17" s="59">
        <v>6</v>
      </c>
      <c r="AI17" s="59">
        <v>12</v>
      </c>
      <c r="AJ17" s="59">
        <v>3</v>
      </c>
      <c r="AK17" s="59">
        <v>6</v>
      </c>
      <c r="AL17" s="59">
        <v>9</v>
      </c>
      <c r="AM17" s="59">
        <v>0</v>
      </c>
      <c r="AN17" s="59">
        <v>0</v>
      </c>
      <c r="AO17" s="59">
        <v>3</v>
      </c>
      <c r="AP17" s="59">
        <v>1</v>
      </c>
      <c r="AQ17" s="59">
        <v>2</v>
      </c>
      <c r="AR17" s="59">
        <v>6</v>
      </c>
      <c r="AS17" s="59">
        <v>7</v>
      </c>
      <c r="AT17" s="443">
        <v>72</v>
      </c>
      <c r="AU17" s="87"/>
      <c r="AV17" s="87"/>
      <c r="AW17" s="87"/>
      <c r="AX17" s="87"/>
      <c r="AY17" s="87" t="s">
        <v>536</v>
      </c>
      <c r="AZ17" s="87" t="s">
        <v>648</v>
      </c>
      <c r="BA17" s="59">
        <v>0</v>
      </c>
      <c r="BB17" s="59">
        <v>0</v>
      </c>
      <c r="BC17" s="59">
        <v>0</v>
      </c>
      <c r="BD17" s="59">
        <v>0</v>
      </c>
      <c r="BE17" s="59">
        <v>0</v>
      </c>
      <c r="BF17" s="59">
        <v>0</v>
      </c>
      <c r="BG17" s="59">
        <v>0</v>
      </c>
      <c r="BH17" s="59">
        <v>0</v>
      </c>
      <c r="BI17" s="59">
        <v>0</v>
      </c>
      <c r="BJ17" s="59">
        <v>0</v>
      </c>
      <c r="BK17" s="59">
        <v>0</v>
      </c>
      <c r="BL17" s="59">
        <v>0</v>
      </c>
      <c r="BM17" s="59">
        <v>0</v>
      </c>
      <c r="BN17" s="59">
        <v>0</v>
      </c>
      <c r="BO17" s="59">
        <v>0</v>
      </c>
      <c r="BP17" s="209">
        <v>0</v>
      </c>
      <c r="BQ17" s="209">
        <v>0</v>
      </c>
      <c r="BR17" s="209">
        <v>0</v>
      </c>
      <c r="BS17" s="209">
        <v>1</v>
      </c>
      <c r="BT17" s="209">
        <v>0</v>
      </c>
      <c r="BU17" s="209">
        <v>1</v>
      </c>
      <c r="BV17" s="209">
        <v>0</v>
      </c>
      <c r="BW17" s="209">
        <v>2</v>
      </c>
      <c r="BZ17" s="87"/>
      <c r="CA17" s="87" t="s">
        <v>536</v>
      </c>
      <c r="CB17" s="87" t="s">
        <v>648</v>
      </c>
      <c r="CC17" s="59">
        <v>0</v>
      </c>
      <c r="CD17" s="59">
        <v>0</v>
      </c>
      <c r="CE17" s="59">
        <v>0</v>
      </c>
      <c r="CF17" s="59">
        <v>0</v>
      </c>
      <c r="CG17" s="59">
        <v>0</v>
      </c>
      <c r="CH17" s="59">
        <v>0</v>
      </c>
      <c r="CI17" s="59">
        <v>0</v>
      </c>
      <c r="CJ17" s="59">
        <v>0</v>
      </c>
      <c r="CK17" s="59">
        <v>0</v>
      </c>
      <c r="CL17" s="59">
        <v>0</v>
      </c>
      <c r="CM17" s="59">
        <v>0</v>
      </c>
      <c r="CN17" s="59">
        <v>0</v>
      </c>
      <c r="CO17" s="59">
        <v>0</v>
      </c>
      <c r="CP17" s="59">
        <v>0</v>
      </c>
      <c r="CQ17" s="59">
        <v>0</v>
      </c>
      <c r="CR17" s="59">
        <v>0</v>
      </c>
      <c r="CS17" s="59">
        <v>0</v>
      </c>
      <c r="CT17" s="59">
        <v>0</v>
      </c>
      <c r="CU17" s="59">
        <v>0</v>
      </c>
      <c r="CV17" s="59">
        <v>0</v>
      </c>
      <c r="CW17" s="59">
        <v>0</v>
      </c>
      <c r="CX17" s="59">
        <v>0</v>
      </c>
      <c r="CY17" s="59">
        <v>0</v>
      </c>
    </row>
    <row r="18" spans="1:103" x14ac:dyDescent="0.35">
      <c r="A18" s="87"/>
      <c r="B18" s="87" t="s">
        <v>413</v>
      </c>
      <c r="C18" s="87" t="s">
        <v>635</v>
      </c>
      <c r="D18" s="209">
        <v>481</v>
      </c>
      <c r="E18" s="209">
        <v>283</v>
      </c>
      <c r="F18" s="209">
        <v>281</v>
      </c>
      <c r="G18" s="209">
        <v>2</v>
      </c>
      <c r="H18" s="209">
        <v>0</v>
      </c>
      <c r="I18" s="212">
        <v>0.99293286219081267</v>
      </c>
      <c r="J18" s="213">
        <v>7.0671378091872791E-3</v>
      </c>
      <c r="K18" s="214">
        <v>198</v>
      </c>
      <c r="L18" s="214">
        <v>4</v>
      </c>
      <c r="M18" s="214">
        <v>194</v>
      </c>
      <c r="N18" s="209">
        <v>0</v>
      </c>
      <c r="O18" s="215">
        <v>2.0202020202020204E-2</v>
      </c>
      <c r="P18" s="216">
        <v>0.97979797979797978</v>
      </c>
      <c r="Q18" s="176"/>
      <c r="R18" s="87"/>
      <c r="S18" s="87"/>
      <c r="T18" s="87"/>
      <c r="U18" s="428"/>
      <c r="V18" s="87" t="s">
        <v>413</v>
      </c>
      <c r="W18" s="87" t="s">
        <v>635</v>
      </c>
      <c r="X18" s="59">
        <v>2</v>
      </c>
      <c r="Y18" s="59">
        <v>5</v>
      </c>
      <c r="Z18" s="59">
        <v>41</v>
      </c>
      <c r="AA18" s="59">
        <v>10</v>
      </c>
      <c r="AB18" s="59">
        <v>28</v>
      </c>
      <c r="AC18" s="59">
        <v>16</v>
      </c>
      <c r="AD18" s="59">
        <v>26</v>
      </c>
      <c r="AE18" s="59">
        <v>13</v>
      </c>
      <c r="AF18" s="59">
        <v>12</v>
      </c>
      <c r="AG18" s="59">
        <v>7</v>
      </c>
      <c r="AH18" s="59">
        <v>5</v>
      </c>
      <c r="AI18" s="59">
        <v>2</v>
      </c>
      <c r="AJ18" s="59">
        <v>16</v>
      </c>
      <c r="AK18" s="59">
        <v>12</v>
      </c>
      <c r="AL18" s="59">
        <v>15</v>
      </c>
      <c r="AM18" s="59">
        <v>2</v>
      </c>
      <c r="AN18" s="59">
        <v>11</v>
      </c>
      <c r="AO18" s="59">
        <v>16</v>
      </c>
      <c r="AP18" s="59">
        <v>10</v>
      </c>
      <c r="AQ18" s="59">
        <v>7</v>
      </c>
      <c r="AR18" s="59">
        <v>12</v>
      </c>
      <c r="AS18" s="59">
        <v>13</v>
      </c>
      <c r="AT18" s="443">
        <v>281</v>
      </c>
      <c r="AU18" s="87"/>
      <c r="AV18" s="87"/>
      <c r="AW18" s="87"/>
      <c r="AX18" s="87"/>
      <c r="AY18" s="87" t="s">
        <v>413</v>
      </c>
      <c r="AZ18" s="87" t="s">
        <v>635</v>
      </c>
      <c r="BA18" s="59">
        <v>0</v>
      </c>
      <c r="BB18" s="59">
        <v>0</v>
      </c>
      <c r="BC18" s="59">
        <v>0</v>
      </c>
      <c r="BD18" s="59">
        <v>0</v>
      </c>
      <c r="BE18" s="59">
        <v>0</v>
      </c>
      <c r="BF18" s="59">
        <v>0</v>
      </c>
      <c r="BG18" s="59">
        <v>0</v>
      </c>
      <c r="BH18" s="59">
        <v>1</v>
      </c>
      <c r="BI18" s="59">
        <v>0</v>
      </c>
      <c r="BJ18" s="59">
        <v>0</v>
      </c>
      <c r="BK18" s="59">
        <v>0</v>
      </c>
      <c r="BL18" s="59">
        <v>0</v>
      </c>
      <c r="BM18" s="59">
        <v>0</v>
      </c>
      <c r="BN18" s="59">
        <v>0</v>
      </c>
      <c r="BO18" s="59">
        <v>1</v>
      </c>
      <c r="BP18" s="209">
        <v>0</v>
      </c>
      <c r="BQ18" s="209">
        <v>0</v>
      </c>
      <c r="BR18" s="209">
        <v>0</v>
      </c>
      <c r="BS18" s="209">
        <v>0</v>
      </c>
      <c r="BT18" s="209">
        <v>0</v>
      </c>
      <c r="BU18" s="209">
        <v>0</v>
      </c>
      <c r="BV18" s="209">
        <v>0</v>
      </c>
      <c r="BW18" s="209">
        <v>2</v>
      </c>
      <c r="BZ18" s="87"/>
      <c r="CA18" s="87" t="s">
        <v>413</v>
      </c>
      <c r="CB18" s="87" t="s">
        <v>635</v>
      </c>
      <c r="CC18" s="59">
        <v>0</v>
      </c>
      <c r="CD18" s="59">
        <v>0</v>
      </c>
      <c r="CE18" s="59">
        <v>0</v>
      </c>
      <c r="CF18" s="59">
        <v>0</v>
      </c>
      <c r="CG18" s="59">
        <v>0</v>
      </c>
      <c r="CH18" s="59">
        <v>0</v>
      </c>
      <c r="CI18" s="59">
        <v>0</v>
      </c>
      <c r="CJ18" s="59">
        <v>0</v>
      </c>
      <c r="CK18" s="59">
        <v>0</v>
      </c>
      <c r="CL18" s="59">
        <v>0</v>
      </c>
      <c r="CM18" s="59">
        <v>0</v>
      </c>
      <c r="CN18" s="59">
        <v>0</v>
      </c>
      <c r="CO18" s="59">
        <v>0</v>
      </c>
      <c r="CP18" s="59">
        <v>0</v>
      </c>
      <c r="CQ18" s="59">
        <v>0</v>
      </c>
      <c r="CR18" s="59">
        <v>0</v>
      </c>
      <c r="CS18" s="59">
        <v>0</v>
      </c>
      <c r="CT18" s="59">
        <v>0</v>
      </c>
      <c r="CU18" s="59">
        <v>0</v>
      </c>
      <c r="CV18" s="59">
        <v>0</v>
      </c>
      <c r="CW18" s="59">
        <v>0</v>
      </c>
      <c r="CX18" s="59">
        <v>0</v>
      </c>
      <c r="CY18" s="59">
        <v>0</v>
      </c>
    </row>
    <row r="19" spans="1:103" x14ac:dyDescent="0.35">
      <c r="A19" s="87"/>
      <c r="B19" s="87" t="s">
        <v>414</v>
      </c>
      <c r="C19" s="87" t="s">
        <v>636</v>
      </c>
      <c r="D19" s="209">
        <v>25</v>
      </c>
      <c r="E19" s="209">
        <v>10</v>
      </c>
      <c r="F19" s="209">
        <v>10</v>
      </c>
      <c r="G19" s="209">
        <v>0</v>
      </c>
      <c r="H19" s="209">
        <v>0</v>
      </c>
      <c r="I19" s="212">
        <v>1</v>
      </c>
      <c r="J19" s="213">
        <v>0</v>
      </c>
      <c r="K19" s="214">
        <v>15</v>
      </c>
      <c r="L19" s="214">
        <v>0</v>
      </c>
      <c r="M19" s="214">
        <v>15</v>
      </c>
      <c r="N19" s="209">
        <v>0</v>
      </c>
      <c r="O19" s="215">
        <v>0</v>
      </c>
      <c r="P19" s="216">
        <v>1</v>
      </c>
      <c r="Q19" s="176"/>
      <c r="R19" s="87"/>
      <c r="S19" s="87"/>
      <c r="T19" s="87"/>
      <c r="U19" s="428"/>
      <c r="V19" s="87" t="s">
        <v>414</v>
      </c>
      <c r="W19" s="87" t="s">
        <v>636</v>
      </c>
      <c r="X19" s="59">
        <v>0</v>
      </c>
      <c r="Y19" s="59">
        <v>0</v>
      </c>
      <c r="Z19" s="59">
        <v>0</v>
      </c>
      <c r="AA19" s="59">
        <v>0</v>
      </c>
      <c r="AB19" s="59">
        <v>0</v>
      </c>
      <c r="AC19" s="59">
        <v>0</v>
      </c>
      <c r="AD19" s="59">
        <v>1</v>
      </c>
      <c r="AE19" s="59">
        <v>0</v>
      </c>
      <c r="AF19" s="59">
        <v>2</v>
      </c>
      <c r="AG19" s="59">
        <v>2</v>
      </c>
      <c r="AH19" s="59">
        <v>0</v>
      </c>
      <c r="AI19" s="59">
        <v>0</v>
      </c>
      <c r="AJ19" s="59">
        <v>0</v>
      </c>
      <c r="AK19" s="59">
        <v>2</v>
      </c>
      <c r="AL19" s="59">
        <v>0</v>
      </c>
      <c r="AM19" s="59">
        <v>0</v>
      </c>
      <c r="AN19" s="59">
        <v>1</v>
      </c>
      <c r="AO19" s="59">
        <v>2</v>
      </c>
      <c r="AP19" s="59">
        <v>0</v>
      </c>
      <c r="AQ19" s="59">
        <v>0</v>
      </c>
      <c r="AR19" s="59">
        <v>0</v>
      </c>
      <c r="AS19" s="59">
        <v>0</v>
      </c>
      <c r="AT19" s="443">
        <v>10</v>
      </c>
      <c r="AU19" s="87"/>
      <c r="AV19" s="87"/>
      <c r="AW19" s="87"/>
      <c r="AX19" s="87"/>
      <c r="AY19" s="87" t="s">
        <v>414</v>
      </c>
      <c r="AZ19" s="87" t="s">
        <v>636</v>
      </c>
      <c r="BA19" s="59">
        <v>0</v>
      </c>
      <c r="BB19" s="59">
        <v>0</v>
      </c>
      <c r="BC19" s="59">
        <v>0</v>
      </c>
      <c r="BD19" s="59">
        <v>0</v>
      </c>
      <c r="BE19" s="59">
        <v>0</v>
      </c>
      <c r="BF19" s="59">
        <v>0</v>
      </c>
      <c r="BG19" s="59">
        <v>0</v>
      </c>
      <c r="BH19" s="59">
        <v>0</v>
      </c>
      <c r="BI19" s="59">
        <v>0</v>
      </c>
      <c r="BJ19" s="59">
        <v>0</v>
      </c>
      <c r="BK19" s="59">
        <v>0</v>
      </c>
      <c r="BL19" s="59">
        <v>0</v>
      </c>
      <c r="BM19" s="59">
        <v>0</v>
      </c>
      <c r="BN19" s="59">
        <v>0</v>
      </c>
      <c r="BO19" s="59">
        <v>0</v>
      </c>
      <c r="BP19" s="209">
        <v>0</v>
      </c>
      <c r="BQ19" s="209">
        <v>0</v>
      </c>
      <c r="BR19" s="209">
        <v>0</v>
      </c>
      <c r="BS19" s="209">
        <v>0</v>
      </c>
      <c r="BT19" s="209">
        <v>0</v>
      </c>
      <c r="BU19" s="209">
        <v>0</v>
      </c>
      <c r="BV19" s="209">
        <v>0</v>
      </c>
      <c r="BW19" s="209">
        <v>0</v>
      </c>
      <c r="BZ19" s="87"/>
      <c r="CA19" s="87" t="s">
        <v>414</v>
      </c>
      <c r="CB19" s="87" t="s">
        <v>636</v>
      </c>
      <c r="CC19" s="59">
        <v>0</v>
      </c>
      <c r="CD19" s="59">
        <v>0</v>
      </c>
      <c r="CE19" s="59">
        <v>0</v>
      </c>
      <c r="CF19" s="59">
        <v>0</v>
      </c>
      <c r="CG19" s="59">
        <v>0</v>
      </c>
      <c r="CH19" s="59">
        <v>0</v>
      </c>
      <c r="CI19" s="59">
        <v>0</v>
      </c>
      <c r="CJ19" s="59">
        <v>0</v>
      </c>
      <c r="CK19" s="59">
        <v>0</v>
      </c>
      <c r="CL19" s="59">
        <v>0</v>
      </c>
      <c r="CM19" s="59">
        <v>0</v>
      </c>
      <c r="CN19" s="59">
        <v>0</v>
      </c>
      <c r="CO19" s="59">
        <v>0</v>
      </c>
      <c r="CP19" s="59">
        <v>0</v>
      </c>
      <c r="CQ19" s="59">
        <v>0</v>
      </c>
      <c r="CR19" s="59">
        <v>0</v>
      </c>
      <c r="CS19" s="59">
        <v>0</v>
      </c>
      <c r="CT19" s="59">
        <v>0</v>
      </c>
      <c r="CU19" s="59">
        <v>0</v>
      </c>
      <c r="CV19" s="59">
        <v>0</v>
      </c>
      <c r="CW19" s="59">
        <v>0</v>
      </c>
      <c r="CX19" s="59">
        <v>0</v>
      </c>
      <c r="CY19" s="59">
        <v>0</v>
      </c>
    </row>
    <row r="20" spans="1:103" x14ac:dyDescent="0.35">
      <c r="A20" s="87"/>
      <c r="B20" s="87" t="s">
        <v>537</v>
      </c>
      <c r="C20" s="87" t="s">
        <v>649</v>
      </c>
      <c r="D20" s="209">
        <v>923</v>
      </c>
      <c r="E20" s="209">
        <v>419</v>
      </c>
      <c r="F20" s="209">
        <v>381</v>
      </c>
      <c r="G20" s="209">
        <v>38</v>
      </c>
      <c r="H20" s="209">
        <v>0</v>
      </c>
      <c r="I20" s="212">
        <v>0.90930787589498807</v>
      </c>
      <c r="J20" s="213">
        <v>9.0692124105011929E-2</v>
      </c>
      <c r="K20" s="214">
        <v>503</v>
      </c>
      <c r="L20" s="214">
        <v>31</v>
      </c>
      <c r="M20" s="214">
        <v>472</v>
      </c>
      <c r="N20" s="209">
        <v>0</v>
      </c>
      <c r="O20" s="215">
        <v>6.1630218687872766E-2</v>
      </c>
      <c r="P20" s="216">
        <v>0.93836978131212723</v>
      </c>
      <c r="Q20" s="176"/>
      <c r="R20" s="87"/>
      <c r="S20" s="87"/>
      <c r="T20" s="87"/>
      <c r="U20" s="428"/>
      <c r="V20" s="87" t="s">
        <v>537</v>
      </c>
      <c r="W20" s="87" t="s">
        <v>649</v>
      </c>
      <c r="X20" s="59">
        <v>1</v>
      </c>
      <c r="Y20" s="59">
        <v>8</v>
      </c>
      <c r="Z20" s="59">
        <v>6</v>
      </c>
      <c r="AA20" s="59">
        <v>6</v>
      </c>
      <c r="AB20" s="59">
        <v>12</v>
      </c>
      <c r="AC20" s="59">
        <v>11</v>
      </c>
      <c r="AD20" s="59">
        <v>12</v>
      </c>
      <c r="AE20" s="59">
        <v>8</v>
      </c>
      <c r="AF20" s="59">
        <v>28</v>
      </c>
      <c r="AG20" s="59">
        <v>17</v>
      </c>
      <c r="AH20" s="59">
        <v>50</v>
      </c>
      <c r="AI20" s="59">
        <v>13</v>
      </c>
      <c r="AJ20" s="59">
        <v>9</v>
      </c>
      <c r="AK20" s="59">
        <v>8</v>
      </c>
      <c r="AL20" s="59">
        <v>26</v>
      </c>
      <c r="AM20" s="59">
        <v>7</v>
      </c>
      <c r="AN20" s="59">
        <v>37</v>
      </c>
      <c r="AO20" s="59">
        <v>15</v>
      </c>
      <c r="AP20" s="59">
        <v>21</v>
      </c>
      <c r="AQ20" s="59">
        <v>18</v>
      </c>
      <c r="AR20" s="59">
        <v>39</v>
      </c>
      <c r="AS20" s="59">
        <v>29</v>
      </c>
      <c r="AT20" s="443">
        <v>381</v>
      </c>
      <c r="AU20" s="87"/>
      <c r="AV20" s="87"/>
      <c r="AW20" s="87"/>
      <c r="AX20" s="87"/>
      <c r="AY20" s="87" t="s">
        <v>537</v>
      </c>
      <c r="AZ20" s="87" t="s">
        <v>649</v>
      </c>
      <c r="BA20" s="59">
        <v>0</v>
      </c>
      <c r="BB20" s="59">
        <v>0</v>
      </c>
      <c r="BC20" s="59">
        <v>0</v>
      </c>
      <c r="BD20" s="59">
        <v>0</v>
      </c>
      <c r="BE20" s="59">
        <v>0</v>
      </c>
      <c r="BF20" s="59">
        <v>0</v>
      </c>
      <c r="BG20" s="59">
        <v>0</v>
      </c>
      <c r="BH20" s="59">
        <v>0</v>
      </c>
      <c r="BI20" s="59">
        <v>0</v>
      </c>
      <c r="BJ20" s="59">
        <v>0</v>
      </c>
      <c r="BK20" s="59">
        <v>0</v>
      </c>
      <c r="BL20" s="59">
        <v>0</v>
      </c>
      <c r="BM20" s="59">
        <v>0</v>
      </c>
      <c r="BN20" s="59">
        <v>3</v>
      </c>
      <c r="BO20" s="59">
        <v>8</v>
      </c>
      <c r="BP20" s="209">
        <v>2</v>
      </c>
      <c r="BQ20" s="209">
        <v>3</v>
      </c>
      <c r="BR20" s="209">
        <v>8</v>
      </c>
      <c r="BS20" s="209">
        <v>9</v>
      </c>
      <c r="BT20" s="209">
        <v>2</v>
      </c>
      <c r="BU20" s="209">
        <v>3</v>
      </c>
      <c r="BV20" s="209">
        <v>0</v>
      </c>
      <c r="BW20" s="209">
        <v>38</v>
      </c>
      <c r="BZ20" s="87"/>
      <c r="CA20" s="87" t="s">
        <v>537</v>
      </c>
      <c r="CB20" s="87" t="s">
        <v>649</v>
      </c>
      <c r="CC20" s="59">
        <v>0</v>
      </c>
      <c r="CD20" s="59">
        <v>0</v>
      </c>
      <c r="CE20" s="59">
        <v>0</v>
      </c>
      <c r="CF20" s="59">
        <v>0</v>
      </c>
      <c r="CG20" s="59">
        <v>0</v>
      </c>
      <c r="CH20" s="59">
        <v>0</v>
      </c>
      <c r="CI20" s="59">
        <v>0</v>
      </c>
      <c r="CJ20" s="59">
        <v>0</v>
      </c>
      <c r="CK20" s="59">
        <v>0</v>
      </c>
      <c r="CL20" s="59">
        <v>0</v>
      </c>
      <c r="CM20" s="59">
        <v>0</v>
      </c>
      <c r="CN20" s="59">
        <v>0</v>
      </c>
      <c r="CO20" s="59">
        <v>0</v>
      </c>
      <c r="CP20" s="59">
        <v>0</v>
      </c>
      <c r="CQ20" s="59">
        <v>0</v>
      </c>
      <c r="CR20" s="59">
        <v>0</v>
      </c>
      <c r="CS20" s="59">
        <v>0</v>
      </c>
      <c r="CT20" s="59">
        <v>0</v>
      </c>
      <c r="CU20" s="59">
        <v>0</v>
      </c>
      <c r="CV20" s="59">
        <v>0</v>
      </c>
      <c r="CW20" s="59">
        <v>0</v>
      </c>
      <c r="CX20" s="59">
        <v>0</v>
      </c>
      <c r="CY20" s="59">
        <v>0</v>
      </c>
    </row>
    <row r="21" spans="1:103" x14ac:dyDescent="0.35">
      <c r="A21" s="87"/>
      <c r="B21" s="60" t="s">
        <v>260</v>
      </c>
      <c r="C21" s="60" t="s">
        <v>630</v>
      </c>
      <c r="D21" s="209">
        <v>2751</v>
      </c>
      <c r="E21" s="209">
        <v>2426</v>
      </c>
      <c r="F21" s="209">
        <v>2254</v>
      </c>
      <c r="G21" s="209">
        <v>172</v>
      </c>
      <c r="H21" s="209">
        <v>0</v>
      </c>
      <c r="I21" s="212">
        <v>0.92910140148392417</v>
      </c>
      <c r="J21" s="213">
        <v>7.0898598516075842E-2</v>
      </c>
      <c r="K21" s="214">
        <v>325</v>
      </c>
      <c r="L21" s="214">
        <v>33</v>
      </c>
      <c r="M21" s="214">
        <v>292</v>
      </c>
      <c r="N21" s="209">
        <v>0</v>
      </c>
      <c r="O21" s="215">
        <v>0.10153846153846154</v>
      </c>
      <c r="P21" s="216">
        <v>0.89846153846153842</v>
      </c>
      <c r="Q21" s="176"/>
      <c r="R21" s="87"/>
      <c r="S21" s="87"/>
      <c r="T21" s="87"/>
      <c r="U21" s="428"/>
      <c r="V21" s="60" t="s">
        <v>260</v>
      </c>
      <c r="W21" s="60" t="s">
        <v>630</v>
      </c>
      <c r="X21" s="59">
        <v>20</v>
      </c>
      <c r="Y21" s="59">
        <v>50</v>
      </c>
      <c r="Z21" s="59">
        <v>102</v>
      </c>
      <c r="AA21" s="59">
        <v>83</v>
      </c>
      <c r="AB21" s="59">
        <v>136</v>
      </c>
      <c r="AC21" s="59">
        <v>73</v>
      </c>
      <c r="AD21" s="59">
        <v>136</v>
      </c>
      <c r="AE21" s="59">
        <v>60</v>
      </c>
      <c r="AF21" s="59">
        <v>143</v>
      </c>
      <c r="AG21" s="59">
        <v>62</v>
      </c>
      <c r="AH21" s="59">
        <v>109</v>
      </c>
      <c r="AI21" s="59">
        <v>48</v>
      </c>
      <c r="AJ21" s="59">
        <v>120</v>
      </c>
      <c r="AK21" s="59">
        <v>87</v>
      </c>
      <c r="AL21" s="59">
        <v>134</v>
      </c>
      <c r="AM21" s="59">
        <v>64</v>
      </c>
      <c r="AN21" s="59">
        <v>155</v>
      </c>
      <c r="AO21" s="59">
        <v>104</v>
      </c>
      <c r="AP21" s="59">
        <v>172</v>
      </c>
      <c r="AQ21" s="59">
        <v>111</v>
      </c>
      <c r="AR21" s="59">
        <v>156</v>
      </c>
      <c r="AS21" s="59">
        <v>129</v>
      </c>
      <c r="AT21" s="443">
        <v>2254</v>
      </c>
      <c r="AU21" s="87"/>
      <c r="AV21" s="87"/>
      <c r="AW21" s="87"/>
      <c r="AX21" s="87"/>
      <c r="AY21" s="60" t="s">
        <v>260</v>
      </c>
      <c r="AZ21" s="60" t="s">
        <v>630</v>
      </c>
      <c r="BA21" s="59">
        <v>1</v>
      </c>
      <c r="BB21" s="59">
        <v>1</v>
      </c>
      <c r="BC21" s="59">
        <v>1</v>
      </c>
      <c r="BD21" s="59">
        <v>1</v>
      </c>
      <c r="BE21" s="59">
        <v>1</v>
      </c>
      <c r="BF21" s="59">
        <v>0</v>
      </c>
      <c r="BG21" s="59">
        <v>1</v>
      </c>
      <c r="BH21" s="59">
        <v>1</v>
      </c>
      <c r="BI21" s="59">
        <v>2</v>
      </c>
      <c r="BJ21" s="59">
        <v>7</v>
      </c>
      <c r="BK21" s="59">
        <v>6</v>
      </c>
      <c r="BL21" s="59">
        <v>10</v>
      </c>
      <c r="BM21" s="59">
        <v>9</v>
      </c>
      <c r="BN21" s="59">
        <v>16</v>
      </c>
      <c r="BO21" s="59">
        <v>8</v>
      </c>
      <c r="BP21" s="209">
        <v>13</v>
      </c>
      <c r="BQ21" s="209">
        <v>41</v>
      </c>
      <c r="BR21" s="209">
        <v>11</v>
      </c>
      <c r="BS21" s="209">
        <v>32</v>
      </c>
      <c r="BT21" s="209">
        <v>8</v>
      </c>
      <c r="BU21" s="209">
        <v>2</v>
      </c>
      <c r="BV21" s="209">
        <v>0</v>
      </c>
      <c r="BW21" s="209">
        <v>172</v>
      </c>
      <c r="BZ21" s="87"/>
      <c r="CA21" s="60" t="s">
        <v>260</v>
      </c>
      <c r="CB21" s="60" t="s">
        <v>630</v>
      </c>
      <c r="CC21" s="59">
        <v>0</v>
      </c>
      <c r="CD21" s="59">
        <v>0</v>
      </c>
      <c r="CE21" s="59">
        <v>0</v>
      </c>
      <c r="CF21" s="59">
        <v>0</v>
      </c>
      <c r="CG21" s="59">
        <v>0</v>
      </c>
      <c r="CH21" s="59">
        <v>0</v>
      </c>
      <c r="CI21" s="59">
        <v>0</v>
      </c>
      <c r="CJ21" s="59">
        <v>0</v>
      </c>
      <c r="CK21" s="59">
        <v>0</v>
      </c>
      <c r="CL21" s="59">
        <v>0</v>
      </c>
      <c r="CM21" s="59">
        <v>0</v>
      </c>
      <c r="CN21" s="59">
        <v>0</v>
      </c>
      <c r="CO21" s="59">
        <v>0</v>
      </c>
      <c r="CP21" s="59">
        <v>0</v>
      </c>
      <c r="CQ21" s="59">
        <v>0</v>
      </c>
      <c r="CR21" s="59">
        <v>0</v>
      </c>
      <c r="CS21" s="59">
        <v>0</v>
      </c>
      <c r="CT21" s="59">
        <v>0</v>
      </c>
      <c r="CU21" s="59">
        <v>0</v>
      </c>
      <c r="CV21" s="59">
        <v>0</v>
      </c>
      <c r="CW21" s="59">
        <v>0</v>
      </c>
      <c r="CX21" s="59">
        <v>0</v>
      </c>
      <c r="CY21" s="59">
        <v>0</v>
      </c>
    </row>
    <row r="22" spans="1:103" x14ac:dyDescent="0.35">
      <c r="A22" s="87"/>
      <c r="B22" s="60" t="s">
        <v>20</v>
      </c>
      <c r="C22" s="60" t="s">
        <v>612</v>
      </c>
      <c r="D22" s="209">
        <v>1908</v>
      </c>
      <c r="E22" s="209">
        <v>1885</v>
      </c>
      <c r="F22" s="209">
        <v>1133</v>
      </c>
      <c r="G22" s="209">
        <v>752</v>
      </c>
      <c r="H22" s="209">
        <v>0</v>
      </c>
      <c r="I22" s="212">
        <v>0.60106100795755968</v>
      </c>
      <c r="J22" s="213">
        <v>0.39893899204244032</v>
      </c>
      <c r="K22" s="214">
        <v>23</v>
      </c>
      <c r="L22" s="214">
        <v>3</v>
      </c>
      <c r="M22" s="214">
        <v>20</v>
      </c>
      <c r="N22" s="209">
        <v>0</v>
      </c>
      <c r="O22" s="215">
        <v>0.13043478260869565</v>
      </c>
      <c r="P22" s="216">
        <v>0.86956521739130432</v>
      </c>
      <c r="Q22" s="176"/>
      <c r="R22" s="87"/>
      <c r="S22" s="87"/>
      <c r="T22" s="87"/>
      <c r="U22" s="428"/>
      <c r="V22" s="60" t="s">
        <v>20</v>
      </c>
      <c r="W22" s="60" t="s">
        <v>612</v>
      </c>
      <c r="X22" s="59">
        <v>10</v>
      </c>
      <c r="Y22" s="59">
        <v>14</v>
      </c>
      <c r="Z22" s="59">
        <v>26</v>
      </c>
      <c r="AA22" s="59">
        <v>13</v>
      </c>
      <c r="AB22" s="59">
        <v>44</v>
      </c>
      <c r="AC22" s="59">
        <v>16</v>
      </c>
      <c r="AD22" s="59">
        <v>34</v>
      </c>
      <c r="AE22" s="59">
        <v>28</v>
      </c>
      <c r="AF22" s="59">
        <v>48</v>
      </c>
      <c r="AG22" s="59">
        <v>29</v>
      </c>
      <c r="AH22" s="59">
        <v>65</v>
      </c>
      <c r="AI22" s="59">
        <v>42</v>
      </c>
      <c r="AJ22" s="59">
        <v>59</v>
      </c>
      <c r="AK22" s="59">
        <v>38</v>
      </c>
      <c r="AL22" s="59">
        <v>55</v>
      </c>
      <c r="AM22" s="59">
        <v>35</v>
      </c>
      <c r="AN22" s="59">
        <v>63</v>
      </c>
      <c r="AO22" s="59">
        <v>46</v>
      </c>
      <c r="AP22" s="59">
        <v>85</v>
      </c>
      <c r="AQ22" s="59">
        <v>87</v>
      </c>
      <c r="AR22" s="59">
        <v>176</v>
      </c>
      <c r="AS22" s="59">
        <v>120</v>
      </c>
      <c r="AT22" s="443">
        <v>1133</v>
      </c>
      <c r="AU22" s="87"/>
      <c r="AV22" s="87"/>
      <c r="AW22" s="87"/>
      <c r="AX22" s="87"/>
      <c r="AY22" s="60" t="s">
        <v>20</v>
      </c>
      <c r="AZ22" s="60" t="s">
        <v>612</v>
      </c>
      <c r="BA22" s="59">
        <v>1</v>
      </c>
      <c r="BB22" s="59">
        <v>7</v>
      </c>
      <c r="BC22" s="59">
        <v>13</v>
      </c>
      <c r="BD22" s="59">
        <v>21</v>
      </c>
      <c r="BE22" s="59">
        <v>22</v>
      </c>
      <c r="BF22" s="59">
        <v>24</v>
      </c>
      <c r="BG22" s="59">
        <v>26</v>
      </c>
      <c r="BH22" s="59">
        <v>10</v>
      </c>
      <c r="BI22" s="59">
        <v>21</v>
      </c>
      <c r="BJ22" s="59">
        <v>29</v>
      </c>
      <c r="BK22" s="59">
        <v>34</v>
      </c>
      <c r="BL22" s="59">
        <v>25</v>
      </c>
      <c r="BM22" s="59">
        <v>43</v>
      </c>
      <c r="BN22" s="59">
        <v>36</v>
      </c>
      <c r="BO22" s="59">
        <v>77</v>
      </c>
      <c r="BP22" s="209">
        <v>58</v>
      </c>
      <c r="BQ22" s="209">
        <v>90</v>
      </c>
      <c r="BR22" s="209">
        <v>70</v>
      </c>
      <c r="BS22" s="209">
        <v>52</v>
      </c>
      <c r="BT22" s="209">
        <v>40</v>
      </c>
      <c r="BU22" s="209">
        <v>36</v>
      </c>
      <c r="BV22" s="209">
        <v>17</v>
      </c>
      <c r="BW22" s="209">
        <v>752</v>
      </c>
      <c r="BZ22" s="87"/>
      <c r="CA22" s="60" t="s">
        <v>20</v>
      </c>
      <c r="CB22" s="60" t="s">
        <v>612</v>
      </c>
      <c r="CC22" s="59">
        <v>0</v>
      </c>
      <c r="CD22" s="59">
        <v>0</v>
      </c>
      <c r="CE22" s="59">
        <v>0</v>
      </c>
      <c r="CF22" s="59">
        <v>0</v>
      </c>
      <c r="CG22" s="59">
        <v>0</v>
      </c>
      <c r="CH22" s="59">
        <v>0</v>
      </c>
      <c r="CI22" s="59">
        <v>0</v>
      </c>
      <c r="CJ22" s="59">
        <v>0</v>
      </c>
      <c r="CK22" s="59">
        <v>0</v>
      </c>
      <c r="CL22" s="59">
        <v>0</v>
      </c>
      <c r="CM22" s="59">
        <v>0</v>
      </c>
      <c r="CN22" s="59">
        <v>0</v>
      </c>
      <c r="CO22" s="59">
        <v>0</v>
      </c>
      <c r="CP22" s="59">
        <v>0</v>
      </c>
      <c r="CQ22" s="59">
        <v>0</v>
      </c>
      <c r="CR22" s="59">
        <v>0</v>
      </c>
      <c r="CS22" s="59">
        <v>0</v>
      </c>
      <c r="CT22" s="59">
        <v>0</v>
      </c>
      <c r="CU22" s="59">
        <v>0</v>
      </c>
      <c r="CV22" s="59">
        <v>0</v>
      </c>
      <c r="CW22" s="59">
        <v>0</v>
      </c>
      <c r="CX22" s="59">
        <v>0</v>
      </c>
      <c r="CY22" s="59">
        <v>0</v>
      </c>
    </row>
    <row r="23" spans="1:103" x14ac:dyDescent="0.35">
      <c r="A23" s="87"/>
      <c r="B23" s="60" t="s">
        <v>21</v>
      </c>
      <c r="C23" s="60" t="s">
        <v>613</v>
      </c>
      <c r="D23" s="209">
        <v>1898</v>
      </c>
      <c r="E23" s="209">
        <v>1817</v>
      </c>
      <c r="F23" s="209">
        <v>1272</v>
      </c>
      <c r="G23" s="209">
        <v>545</v>
      </c>
      <c r="H23" s="209">
        <v>0</v>
      </c>
      <c r="I23" s="212">
        <v>0.70005503577325257</v>
      </c>
      <c r="J23" s="213">
        <v>0.29994496422674738</v>
      </c>
      <c r="K23" s="214">
        <v>81</v>
      </c>
      <c r="L23" s="214">
        <v>14</v>
      </c>
      <c r="M23" s="214">
        <v>67</v>
      </c>
      <c r="N23" s="209">
        <v>0</v>
      </c>
      <c r="O23" s="215">
        <v>0.1728395061728395</v>
      </c>
      <c r="P23" s="216">
        <v>0.8271604938271605</v>
      </c>
      <c r="Q23" s="176"/>
      <c r="R23" s="87"/>
      <c r="S23" s="87"/>
      <c r="T23" s="87"/>
      <c r="U23" s="428"/>
      <c r="V23" s="60" t="s">
        <v>21</v>
      </c>
      <c r="W23" s="60" t="s">
        <v>613</v>
      </c>
      <c r="X23" s="59">
        <v>12</v>
      </c>
      <c r="Y23" s="59">
        <v>22</v>
      </c>
      <c r="Z23" s="59">
        <v>56</v>
      </c>
      <c r="AA23" s="59">
        <v>34</v>
      </c>
      <c r="AB23" s="59">
        <v>53</v>
      </c>
      <c r="AC23" s="59">
        <v>38</v>
      </c>
      <c r="AD23" s="59">
        <v>47</v>
      </c>
      <c r="AE23" s="59">
        <v>48</v>
      </c>
      <c r="AF23" s="59">
        <v>56</v>
      </c>
      <c r="AG23" s="59">
        <v>57</v>
      </c>
      <c r="AH23" s="59">
        <v>50</v>
      </c>
      <c r="AI23" s="59">
        <v>43</v>
      </c>
      <c r="AJ23" s="59">
        <v>69</v>
      </c>
      <c r="AK23" s="59">
        <v>32</v>
      </c>
      <c r="AL23" s="59">
        <v>54</v>
      </c>
      <c r="AM23" s="59">
        <v>41</v>
      </c>
      <c r="AN23" s="59">
        <v>60</v>
      </c>
      <c r="AO23" s="59">
        <v>59</v>
      </c>
      <c r="AP23" s="59">
        <v>99</v>
      </c>
      <c r="AQ23" s="59">
        <v>103</v>
      </c>
      <c r="AR23" s="59">
        <v>145</v>
      </c>
      <c r="AS23" s="59">
        <v>94</v>
      </c>
      <c r="AT23" s="443">
        <v>1272</v>
      </c>
      <c r="AU23" s="87"/>
      <c r="AV23" s="87"/>
      <c r="AW23" s="87"/>
      <c r="AX23" s="87"/>
      <c r="AY23" s="60" t="s">
        <v>21</v>
      </c>
      <c r="AZ23" s="60" t="s">
        <v>613</v>
      </c>
      <c r="BA23" s="59">
        <v>3</v>
      </c>
      <c r="BB23" s="59">
        <v>7</v>
      </c>
      <c r="BC23" s="59">
        <v>13</v>
      </c>
      <c r="BD23" s="59">
        <v>15</v>
      </c>
      <c r="BE23" s="59">
        <v>20</v>
      </c>
      <c r="BF23" s="59">
        <v>11</v>
      </c>
      <c r="BG23" s="59">
        <v>13</v>
      </c>
      <c r="BH23" s="59">
        <v>4</v>
      </c>
      <c r="BI23" s="59">
        <v>10</v>
      </c>
      <c r="BJ23" s="59">
        <v>21</v>
      </c>
      <c r="BK23" s="59">
        <v>18</v>
      </c>
      <c r="BL23" s="59">
        <v>30</v>
      </c>
      <c r="BM23" s="59">
        <v>48</v>
      </c>
      <c r="BN23" s="59">
        <v>49</v>
      </c>
      <c r="BO23" s="59">
        <v>40</v>
      </c>
      <c r="BP23" s="209">
        <v>42</v>
      </c>
      <c r="BQ23" s="209">
        <v>74</v>
      </c>
      <c r="BR23" s="209">
        <v>51</v>
      </c>
      <c r="BS23" s="209">
        <v>40</v>
      </c>
      <c r="BT23" s="209">
        <v>15</v>
      </c>
      <c r="BU23" s="209">
        <v>10</v>
      </c>
      <c r="BV23" s="209">
        <v>11</v>
      </c>
      <c r="BW23" s="209">
        <v>545</v>
      </c>
      <c r="BZ23" s="87"/>
      <c r="CA23" s="60" t="s">
        <v>21</v>
      </c>
      <c r="CB23" s="60" t="s">
        <v>613</v>
      </c>
      <c r="CC23" s="59">
        <v>0</v>
      </c>
      <c r="CD23" s="59">
        <v>0</v>
      </c>
      <c r="CE23" s="59">
        <v>0</v>
      </c>
      <c r="CF23" s="59">
        <v>0</v>
      </c>
      <c r="CG23" s="59">
        <v>0</v>
      </c>
      <c r="CH23" s="59">
        <v>0</v>
      </c>
      <c r="CI23" s="59">
        <v>0</v>
      </c>
      <c r="CJ23" s="59">
        <v>0</v>
      </c>
      <c r="CK23" s="59">
        <v>0</v>
      </c>
      <c r="CL23" s="59">
        <v>0</v>
      </c>
      <c r="CM23" s="59">
        <v>0</v>
      </c>
      <c r="CN23" s="59">
        <v>0</v>
      </c>
      <c r="CO23" s="59">
        <v>0</v>
      </c>
      <c r="CP23" s="59">
        <v>0</v>
      </c>
      <c r="CQ23" s="59">
        <v>0</v>
      </c>
      <c r="CR23" s="59">
        <v>0</v>
      </c>
      <c r="CS23" s="59">
        <v>0</v>
      </c>
      <c r="CT23" s="59">
        <v>0</v>
      </c>
      <c r="CU23" s="59">
        <v>0</v>
      </c>
      <c r="CV23" s="59">
        <v>0</v>
      </c>
      <c r="CW23" s="59">
        <v>0</v>
      </c>
      <c r="CX23" s="59">
        <v>0</v>
      </c>
      <c r="CY23" s="59">
        <v>0</v>
      </c>
    </row>
    <row r="24" spans="1:103" x14ac:dyDescent="0.35">
      <c r="A24" s="87"/>
      <c r="B24" s="60" t="s">
        <v>538</v>
      </c>
      <c r="C24" s="60" t="s">
        <v>650</v>
      </c>
      <c r="D24" s="209">
        <v>1590</v>
      </c>
      <c r="E24" s="209">
        <v>1507</v>
      </c>
      <c r="F24" s="209">
        <v>1409</v>
      </c>
      <c r="G24" s="209">
        <v>98</v>
      </c>
      <c r="H24" s="209">
        <v>0</v>
      </c>
      <c r="I24" s="212">
        <v>0.93497013934970141</v>
      </c>
      <c r="J24" s="213">
        <v>6.5029860650298602E-2</v>
      </c>
      <c r="K24" s="214">
        <v>83</v>
      </c>
      <c r="L24" s="214">
        <v>9</v>
      </c>
      <c r="M24" s="214">
        <v>74</v>
      </c>
      <c r="N24" s="209">
        <v>0</v>
      </c>
      <c r="O24" s="215">
        <v>0.10843373493975904</v>
      </c>
      <c r="P24" s="216">
        <v>0.89156626506024095</v>
      </c>
      <c r="Q24" s="176"/>
      <c r="R24" s="87"/>
      <c r="S24" s="87"/>
      <c r="T24" s="87"/>
      <c r="U24" s="428"/>
      <c r="V24" s="60" t="s">
        <v>538</v>
      </c>
      <c r="W24" s="60" t="s">
        <v>650</v>
      </c>
      <c r="X24" s="59">
        <v>19</v>
      </c>
      <c r="Y24" s="59">
        <v>28</v>
      </c>
      <c r="Z24" s="59">
        <v>51</v>
      </c>
      <c r="AA24" s="59">
        <v>28</v>
      </c>
      <c r="AB24" s="59">
        <v>66</v>
      </c>
      <c r="AC24" s="59">
        <v>46</v>
      </c>
      <c r="AD24" s="59">
        <v>65</v>
      </c>
      <c r="AE24" s="59">
        <v>36</v>
      </c>
      <c r="AF24" s="59">
        <v>86</v>
      </c>
      <c r="AG24" s="59">
        <v>56</v>
      </c>
      <c r="AH24" s="59">
        <v>78</v>
      </c>
      <c r="AI24" s="59">
        <v>32</v>
      </c>
      <c r="AJ24" s="59">
        <v>63</v>
      </c>
      <c r="AK24" s="59">
        <v>56</v>
      </c>
      <c r="AL24" s="59">
        <v>78</v>
      </c>
      <c r="AM24" s="59">
        <v>39</v>
      </c>
      <c r="AN24" s="59">
        <v>112</v>
      </c>
      <c r="AO24" s="59">
        <v>61</v>
      </c>
      <c r="AP24" s="59">
        <v>121</v>
      </c>
      <c r="AQ24" s="59">
        <v>71</v>
      </c>
      <c r="AR24" s="59">
        <v>136</v>
      </c>
      <c r="AS24" s="59">
        <v>81</v>
      </c>
      <c r="AT24" s="443">
        <v>1409</v>
      </c>
      <c r="AU24" s="87"/>
      <c r="AV24" s="87"/>
      <c r="AW24" s="87"/>
      <c r="AX24" s="87"/>
      <c r="AY24" s="60" t="s">
        <v>538</v>
      </c>
      <c r="AZ24" s="60" t="s">
        <v>650</v>
      </c>
      <c r="BA24" s="59">
        <v>0</v>
      </c>
      <c r="BB24" s="59">
        <v>0</v>
      </c>
      <c r="BC24" s="59">
        <v>0</v>
      </c>
      <c r="BD24" s="59">
        <v>0</v>
      </c>
      <c r="BE24" s="59">
        <v>0</v>
      </c>
      <c r="BF24" s="59">
        <v>0</v>
      </c>
      <c r="BG24" s="59">
        <v>0</v>
      </c>
      <c r="BH24" s="59">
        <v>0</v>
      </c>
      <c r="BI24" s="59">
        <v>0</v>
      </c>
      <c r="BJ24" s="59">
        <v>1</v>
      </c>
      <c r="BK24" s="59">
        <v>9</v>
      </c>
      <c r="BL24" s="59">
        <v>4</v>
      </c>
      <c r="BM24" s="59">
        <v>8</v>
      </c>
      <c r="BN24" s="59">
        <v>14</v>
      </c>
      <c r="BO24" s="59">
        <v>12</v>
      </c>
      <c r="BP24" s="209">
        <v>3</v>
      </c>
      <c r="BQ24" s="209">
        <v>21</v>
      </c>
      <c r="BR24" s="209">
        <v>11</v>
      </c>
      <c r="BS24" s="209">
        <v>6</v>
      </c>
      <c r="BT24" s="209">
        <v>7</v>
      </c>
      <c r="BU24" s="209">
        <v>2</v>
      </c>
      <c r="BV24" s="209">
        <v>0</v>
      </c>
      <c r="BW24" s="209">
        <v>98</v>
      </c>
      <c r="BZ24" s="87"/>
      <c r="CA24" s="60" t="s">
        <v>538</v>
      </c>
      <c r="CB24" s="60" t="s">
        <v>650</v>
      </c>
      <c r="CC24" s="59">
        <v>0</v>
      </c>
      <c r="CD24" s="59">
        <v>0</v>
      </c>
      <c r="CE24" s="59">
        <v>0</v>
      </c>
      <c r="CF24" s="59">
        <v>0</v>
      </c>
      <c r="CG24" s="59">
        <v>0</v>
      </c>
      <c r="CH24" s="59">
        <v>0</v>
      </c>
      <c r="CI24" s="59">
        <v>0</v>
      </c>
      <c r="CJ24" s="59">
        <v>0</v>
      </c>
      <c r="CK24" s="59">
        <v>0</v>
      </c>
      <c r="CL24" s="59">
        <v>0</v>
      </c>
      <c r="CM24" s="59">
        <v>0</v>
      </c>
      <c r="CN24" s="59">
        <v>0</v>
      </c>
      <c r="CO24" s="59">
        <v>0</v>
      </c>
      <c r="CP24" s="59">
        <v>0</v>
      </c>
      <c r="CQ24" s="59">
        <v>0</v>
      </c>
      <c r="CR24" s="59">
        <v>0</v>
      </c>
      <c r="CS24" s="59">
        <v>0</v>
      </c>
      <c r="CT24" s="59">
        <v>0</v>
      </c>
      <c r="CU24" s="59">
        <v>0</v>
      </c>
      <c r="CV24" s="59">
        <v>0</v>
      </c>
      <c r="CW24" s="59">
        <v>0</v>
      </c>
      <c r="CX24" s="59">
        <v>0</v>
      </c>
      <c r="CY24" s="59">
        <v>0</v>
      </c>
    </row>
    <row r="25" spans="1:103" x14ac:dyDescent="0.35">
      <c r="A25" s="87"/>
      <c r="B25" s="60" t="s">
        <v>1</v>
      </c>
      <c r="C25" s="60" t="s">
        <v>672</v>
      </c>
      <c r="D25" s="209">
        <v>2419</v>
      </c>
      <c r="E25" s="209">
        <v>2395</v>
      </c>
      <c r="F25" s="209">
        <v>2313</v>
      </c>
      <c r="G25" s="209">
        <v>82</v>
      </c>
      <c r="H25" s="209">
        <v>0</v>
      </c>
      <c r="I25" s="212">
        <v>0.9657620041753654</v>
      </c>
      <c r="J25" s="213">
        <v>3.4237995824634652E-2</v>
      </c>
      <c r="K25" s="214">
        <v>24</v>
      </c>
      <c r="L25" s="214">
        <v>6</v>
      </c>
      <c r="M25" s="214">
        <v>18</v>
      </c>
      <c r="N25" s="209">
        <v>0</v>
      </c>
      <c r="O25" s="215">
        <v>0.25</v>
      </c>
      <c r="P25" s="216">
        <v>0.75</v>
      </c>
      <c r="Q25" s="176"/>
      <c r="R25" s="87"/>
      <c r="S25" s="87"/>
      <c r="T25" s="87"/>
      <c r="U25" s="428"/>
      <c r="V25" s="60" t="s">
        <v>1</v>
      </c>
      <c r="W25" s="60" t="s">
        <v>672</v>
      </c>
      <c r="X25" s="59">
        <v>25</v>
      </c>
      <c r="Y25" s="59">
        <v>49</v>
      </c>
      <c r="Z25" s="59">
        <v>96</v>
      </c>
      <c r="AA25" s="59">
        <v>43</v>
      </c>
      <c r="AB25" s="59">
        <v>103</v>
      </c>
      <c r="AC25" s="59">
        <v>67</v>
      </c>
      <c r="AD25" s="59">
        <v>122</v>
      </c>
      <c r="AE25" s="59">
        <v>59</v>
      </c>
      <c r="AF25" s="59">
        <v>129</v>
      </c>
      <c r="AG25" s="59">
        <v>72</v>
      </c>
      <c r="AH25" s="59">
        <v>167</v>
      </c>
      <c r="AI25" s="59">
        <v>89</v>
      </c>
      <c r="AJ25" s="59">
        <v>149</v>
      </c>
      <c r="AK25" s="59">
        <v>99</v>
      </c>
      <c r="AL25" s="59">
        <v>160</v>
      </c>
      <c r="AM25" s="59">
        <v>80</v>
      </c>
      <c r="AN25" s="59">
        <v>148</v>
      </c>
      <c r="AO25" s="59">
        <v>126</v>
      </c>
      <c r="AP25" s="59">
        <v>167</v>
      </c>
      <c r="AQ25" s="59">
        <v>91</v>
      </c>
      <c r="AR25" s="59">
        <v>186</v>
      </c>
      <c r="AS25" s="59">
        <v>86</v>
      </c>
      <c r="AT25" s="443">
        <v>2313</v>
      </c>
      <c r="AU25" s="87"/>
      <c r="AV25" s="87"/>
      <c r="AW25" s="87"/>
      <c r="AX25" s="87"/>
      <c r="AY25" s="60" t="s">
        <v>1</v>
      </c>
      <c r="AZ25" s="60" t="s">
        <v>672</v>
      </c>
      <c r="BA25" s="59">
        <v>1</v>
      </c>
      <c r="BB25" s="59">
        <v>5</v>
      </c>
      <c r="BC25" s="59">
        <v>5</v>
      </c>
      <c r="BD25" s="59">
        <v>1</v>
      </c>
      <c r="BE25" s="59">
        <v>4</v>
      </c>
      <c r="BF25" s="59">
        <v>2</v>
      </c>
      <c r="BG25" s="59">
        <v>3</v>
      </c>
      <c r="BH25" s="59">
        <v>4</v>
      </c>
      <c r="BI25" s="59">
        <v>3</v>
      </c>
      <c r="BJ25" s="59">
        <v>3</v>
      </c>
      <c r="BK25" s="59">
        <v>8</v>
      </c>
      <c r="BL25" s="59">
        <v>5</v>
      </c>
      <c r="BM25" s="59">
        <v>6</v>
      </c>
      <c r="BN25" s="59">
        <v>2</v>
      </c>
      <c r="BO25" s="59">
        <v>6</v>
      </c>
      <c r="BP25" s="209">
        <v>2</v>
      </c>
      <c r="BQ25" s="209">
        <v>11</v>
      </c>
      <c r="BR25" s="209">
        <v>3</v>
      </c>
      <c r="BS25" s="209">
        <v>5</v>
      </c>
      <c r="BT25" s="209">
        <v>0</v>
      </c>
      <c r="BU25" s="209">
        <v>0</v>
      </c>
      <c r="BV25" s="209">
        <v>3</v>
      </c>
      <c r="BW25" s="209">
        <v>82</v>
      </c>
      <c r="BZ25" s="87"/>
      <c r="CA25" s="60" t="s">
        <v>1</v>
      </c>
      <c r="CB25" s="60" t="s">
        <v>672</v>
      </c>
      <c r="CC25" s="59">
        <v>0</v>
      </c>
      <c r="CD25" s="59">
        <v>0</v>
      </c>
      <c r="CE25" s="59">
        <v>0</v>
      </c>
      <c r="CF25" s="59">
        <v>0</v>
      </c>
      <c r="CG25" s="59">
        <v>0</v>
      </c>
      <c r="CH25" s="59">
        <v>0</v>
      </c>
      <c r="CI25" s="59">
        <v>0</v>
      </c>
      <c r="CJ25" s="59">
        <v>0</v>
      </c>
      <c r="CK25" s="59">
        <v>0</v>
      </c>
      <c r="CL25" s="59">
        <v>0</v>
      </c>
      <c r="CM25" s="59">
        <v>0</v>
      </c>
      <c r="CN25" s="59">
        <v>0</v>
      </c>
      <c r="CO25" s="59">
        <v>0</v>
      </c>
      <c r="CP25" s="59">
        <v>0</v>
      </c>
      <c r="CQ25" s="59">
        <v>0</v>
      </c>
      <c r="CR25" s="59">
        <v>0</v>
      </c>
      <c r="CS25" s="59">
        <v>0</v>
      </c>
      <c r="CT25" s="59">
        <v>0</v>
      </c>
      <c r="CU25" s="59">
        <v>0</v>
      </c>
      <c r="CV25" s="59">
        <v>0</v>
      </c>
      <c r="CW25" s="59">
        <v>0</v>
      </c>
      <c r="CX25" s="59">
        <v>0</v>
      </c>
      <c r="CY25" s="59">
        <v>0</v>
      </c>
    </row>
    <row r="26" spans="1:103" x14ac:dyDescent="0.35">
      <c r="A26" s="87"/>
      <c r="B26" s="87" t="s">
        <v>2</v>
      </c>
      <c r="C26" s="87" t="s">
        <v>604</v>
      </c>
      <c r="D26" s="209">
        <v>465</v>
      </c>
      <c r="E26" s="209">
        <v>459</v>
      </c>
      <c r="F26" s="209">
        <v>452</v>
      </c>
      <c r="G26" s="209">
        <v>7</v>
      </c>
      <c r="H26" s="209">
        <v>0</v>
      </c>
      <c r="I26" s="212">
        <v>0.98474945533769065</v>
      </c>
      <c r="J26" s="213">
        <v>1.5250544662309368E-2</v>
      </c>
      <c r="K26" s="214">
        <v>6</v>
      </c>
      <c r="L26" s="214">
        <v>1</v>
      </c>
      <c r="M26" s="214">
        <v>5</v>
      </c>
      <c r="N26" s="209">
        <v>0</v>
      </c>
      <c r="O26" s="215">
        <v>0.16666666666666666</v>
      </c>
      <c r="P26" s="216">
        <v>0.83333333333333337</v>
      </c>
      <c r="Q26" s="176"/>
      <c r="R26" s="87"/>
      <c r="S26" s="87"/>
      <c r="T26" s="87"/>
      <c r="U26" s="428"/>
      <c r="V26" s="87" t="s">
        <v>2</v>
      </c>
      <c r="W26" s="87" t="s">
        <v>604</v>
      </c>
      <c r="X26" s="59">
        <v>2</v>
      </c>
      <c r="Y26" s="59">
        <v>1</v>
      </c>
      <c r="Z26" s="59">
        <v>7</v>
      </c>
      <c r="AA26" s="59">
        <v>11</v>
      </c>
      <c r="AB26" s="59">
        <v>8</v>
      </c>
      <c r="AC26" s="59">
        <v>8</v>
      </c>
      <c r="AD26" s="59">
        <v>27</v>
      </c>
      <c r="AE26" s="59">
        <v>24</v>
      </c>
      <c r="AF26" s="59">
        <v>28</v>
      </c>
      <c r="AG26" s="59">
        <v>24</v>
      </c>
      <c r="AH26" s="59">
        <v>27</v>
      </c>
      <c r="AI26" s="59">
        <v>25</v>
      </c>
      <c r="AJ26" s="59">
        <v>23</v>
      </c>
      <c r="AK26" s="59">
        <v>23</v>
      </c>
      <c r="AL26" s="59">
        <v>29</v>
      </c>
      <c r="AM26" s="59">
        <v>22</v>
      </c>
      <c r="AN26" s="59">
        <v>23</v>
      </c>
      <c r="AO26" s="59">
        <v>35</v>
      </c>
      <c r="AP26" s="59">
        <v>32</v>
      </c>
      <c r="AQ26" s="59">
        <v>27</v>
      </c>
      <c r="AR26" s="59">
        <v>21</v>
      </c>
      <c r="AS26" s="59">
        <v>25</v>
      </c>
      <c r="AT26" s="443">
        <v>452</v>
      </c>
      <c r="AU26" s="87"/>
      <c r="AV26" s="87"/>
      <c r="AW26" s="87"/>
      <c r="AX26" s="87"/>
      <c r="AY26" s="87" t="s">
        <v>2</v>
      </c>
      <c r="AZ26" s="87" t="s">
        <v>604</v>
      </c>
      <c r="BA26" s="59">
        <v>0</v>
      </c>
      <c r="BB26" s="59">
        <v>0</v>
      </c>
      <c r="BC26" s="59">
        <v>0</v>
      </c>
      <c r="BD26" s="59">
        <v>0</v>
      </c>
      <c r="BE26" s="59">
        <v>1</v>
      </c>
      <c r="BF26" s="59">
        <v>0</v>
      </c>
      <c r="BG26" s="59">
        <v>0</v>
      </c>
      <c r="BH26" s="59">
        <v>0</v>
      </c>
      <c r="BI26" s="59">
        <v>0</v>
      </c>
      <c r="BJ26" s="59">
        <v>1</v>
      </c>
      <c r="BK26" s="59">
        <v>0</v>
      </c>
      <c r="BL26" s="59">
        <v>0</v>
      </c>
      <c r="BM26" s="59">
        <v>0</v>
      </c>
      <c r="BN26" s="59">
        <v>0</v>
      </c>
      <c r="BO26" s="59">
        <v>0</v>
      </c>
      <c r="BP26" s="209">
        <v>0</v>
      </c>
      <c r="BQ26" s="209">
        <v>1</v>
      </c>
      <c r="BR26" s="209">
        <v>2</v>
      </c>
      <c r="BS26" s="209">
        <v>0</v>
      </c>
      <c r="BT26" s="209">
        <v>2</v>
      </c>
      <c r="BU26" s="209">
        <v>0</v>
      </c>
      <c r="BV26" s="209">
        <v>0</v>
      </c>
      <c r="BW26" s="209">
        <v>7</v>
      </c>
      <c r="BZ26" s="87"/>
      <c r="CA26" s="87" t="s">
        <v>2</v>
      </c>
      <c r="CB26" s="87" t="s">
        <v>604</v>
      </c>
      <c r="CC26" s="59">
        <v>0</v>
      </c>
      <c r="CD26" s="59">
        <v>0</v>
      </c>
      <c r="CE26" s="59">
        <v>0</v>
      </c>
      <c r="CF26" s="59">
        <v>0</v>
      </c>
      <c r="CG26" s="59">
        <v>0</v>
      </c>
      <c r="CH26" s="59">
        <v>0</v>
      </c>
      <c r="CI26" s="59">
        <v>0</v>
      </c>
      <c r="CJ26" s="59">
        <v>0</v>
      </c>
      <c r="CK26" s="59">
        <v>0</v>
      </c>
      <c r="CL26" s="59">
        <v>0</v>
      </c>
      <c r="CM26" s="59">
        <v>0</v>
      </c>
      <c r="CN26" s="59">
        <v>0</v>
      </c>
      <c r="CO26" s="59">
        <v>0</v>
      </c>
      <c r="CP26" s="59">
        <v>0</v>
      </c>
      <c r="CQ26" s="59">
        <v>0</v>
      </c>
      <c r="CR26" s="59">
        <v>0</v>
      </c>
      <c r="CS26" s="59">
        <v>0</v>
      </c>
      <c r="CT26" s="59">
        <v>0</v>
      </c>
      <c r="CU26" s="59">
        <v>0</v>
      </c>
      <c r="CV26" s="59">
        <v>0</v>
      </c>
      <c r="CW26" s="59">
        <v>0</v>
      </c>
      <c r="CX26" s="59">
        <v>0</v>
      </c>
      <c r="CY26" s="59">
        <v>0</v>
      </c>
    </row>
    <row r="27" spans="1:103" x14ac:dyDescent="0.35">
      <c r="A27" s="87"/>
      <c r="B27" s="60" t="s">
        <v>127</v>
      </c>
      <c r="C27" s="60" t="s">
        <v>621</v>
      </c>
      <c r="D27" s="209">
        <v>786</v>
      </c>
      <c r="E27" s="209">
        <v>704</v>
      </c>
      <c r="F27" s="209">
        <v>697</v>
      </c>
      <c r="G27" s="209">
        <v>7</v>
      </c>
      <c r="H27" s="209">
        <v>0</v>
      </c>
      <c r="I27" s="212">
        <v>0.99005681818181823</v>
      </c>
      <c r="J27" s="213">
        <v>9.943181818181818E-3</v>
      </c>
      <c r="K27" s="214">
        <v>82</v>
      </c>
      <c r="L27" s="214">
        <v>7</v>
      </c>
      <c r="M27" s="214">
        <v>75</v>
      </c>
      <c r="N27" s="209">
        <v>0</v>
      </c>
      <c r="O27" s="215">
        <v>8.5365853658536592E-2</v>
      </c>
      <c r="P27" s="216">
        <v>0.91463414634146345</v>
      </c>
      <c r="Q27" s="176"/>
      <c r="R27" s="87"/>
      <c r="S27" s="87"/>
      <c r="T27" s="87"/>
      <c r="U27" s="428"/>
      <c r="V27" s="60" t="s">
        <v>127</v>
      </c>
      <c r="W27" s="60" t="s">
        <v>621</v>
      </c>
      <c r="X27" s="59">
        <v>9</v>
      </c>
      <c r="Y27" s="59">
        <v>29</v>
      </c>
      <c r="Z27" s="59">
        <v>57</v>
      </c>
      <c r="AA27" s="59">
        <v>28</v>
      </c>
      <c r="AB27" s="59">
        <v>40</v>
      </c>
      <c r="AC27" s="59">
        <v>19</v>
      </c>
      <c r="AD27" s="59">
        <v>38</v>
      </c>
      <c r="AE27" s="59">
        <v>9</v>
      </c>
      <c r="AF27" s="59">
        <v>27</v>
      </c>
      <c r="AG27" s="59">
        <v>24</v>
      </c>
      <c r="AH27" s="59">
        <v>30</v>
      </c>
      <c r="AI27" s="59">
        <v>13</v>
      </c>
      <c r="AJ27" s="59">
        <v>22</v>
      </c>
      <c r="AK27" s="59">
        <v>19</v>
      </c>
      <c r="AL27" s="59">
        <v>36</v>
      </c>
      <c r="AM27" s="59">
        <v>17</v>
      </c>
      <c r="AN27" s="59">
        <v>51</v>
      </c>
      <c r="AO27" s="59">
        <v>41</v>
      </c>
      <c r="AP27" s="59">
        <v>57</v>
      </c>
      <c r="AQ27" s="59">
        <v>28</v>
      </c>
      <c r="AR27" s="59">
        <v>58</v>
      </c>
      <c r="AS27" s="59">
        <v>45</v>
      </c>
      <c r="AT27" s="443">
        <v>697</v>
      </c>
      <c r="AU27" s="87"/>
      <c r="AV27" s="87"/>
      <c r="AW27" s="87"/>
      <c r="AX27" s="87"/>
      <c r="AY27" s="60" t="s">
        <v>127</v>
      </c>
      <c r="AZ27" s="60" t="s">
        <v>621</v>
      </c>
      <c r="BA27" s="59">
        <v>0</v>
      </c>
      <c r="BB27" s="59">
        <v>0</v>
      </c>
      <c r="BC27" s="59">
        <v>0</v>
      </c>
      <c r="BD27" s="59">
        <v>0</v>
      </c>
      <c r="BE27" s="59">
        <v>0</v>
      </c>
      <c r="BF27" s="59">
        <v>0</v>
      </c>
      <c r="BG27" s="59">
        <v>0</v>
      </c>
      <c r="BH27" s="59">
        <v>0</v>
      </c>
      <c r="BI27" s="59">
        <v>3</v>
      </c>
      <c r="BJ27" s="59">
        <v>1</v>
      </c>
      <c r="BK27" s="59">
        <v>1</v>
      </c>
      <c r="BL27" s="59">
        <v>0</v>
      </c>
      <c r="BM27" s="59">
        <v>1</v>
      </c>
      <c r="BN27" s="59">
        <v>0</v>
      </c>
      <c r="BO27" s="59">
        <v>0</v>
      </c>
      <c r="BP27" s="209">
        <v>0</v>
      </c>
      <c r="BQ27" s="209">
        <v>0</v>
      </c>
      <c r="BR27" s="209">
        <v>0</v>
      </c>
      <c r="BS27" s="209">
        <v>0</v>
      </c>
      <c r="BT27" s="209">
        <v>1</v>
      </c>
      <c r="BU27" s="209">
        <v>0</v>
      </c>
      <c r="BV27" s="209">
        <v>0</v>
      </c>
      <c r="BW27" s="209">
        <v>7</v>
      </c>
      <c r="BZ27" s="87"/>
      <c r="CA27" s="60" t="s">
        <v>127</v>
      </c>
      <c r="CB27" s="60" t="s">
        <v>621</v>
      </c>
      <c r="CC27" s="59">
        <v>0</v>
      </c>
      <c r="CD27" s="59">
        <v>0</v>
      </c>
      <c r="CE27" s="59">
        <v>0</v>
      </c>
      <c r="CF27" s="59">
        <v>0</v>
      </c>
      <c r="CG27" s="59">
        <v>0</v>
      </c>
      <c r="CH27" s="59">
        <v>0</v>
      </c>
      <c r="CI27" s="59">
        <v>0</v>
      </c>
      <c r="CJ27" s="59">
        <v>0</v>
      </c>
      <c r="CK27" s="59">
        <v>0</v>
      </c>
      <c r="CL27" s="59">
        <v>0</v>
      </c>
      <c r="CM27" s="59">
        <v>0</v>
      </c>
      <c r="CN27" s="59">
        <v>0</v>
      </c>
      <c r="CO27" s="59">
        <v>0</v>
      </c>
      <c r="CP27" s="59">
        <v>0</v>
      </c>
      <c r="CQ27" s="59">
        <v>0</v>
      </c>
      <c r="CR27" s="59">
        <v>0</v>
      </c>
      <c r="CS27" s="59">
        <v>0</v>
      </c>
      <c r="CT27" s="59">
        <v>0</v>
      </c>
      <c r="CU27" s="59">
        <v>0</v>
      </c>
      <c r="CV27" s="59">
        <v>0</v>
      </c>
      <c r="CW27" s="59">
        <v>0</v>
      </c>
      <c r="CX27" s="59">
        <v>0</v>
      </c>
      <c r="CY27" s="59">
        <v>0</v>
      </c>
    </row>
    <row r="28" spans="1:103" x14ac:dyDescent="0.35">
      <c r="A28" s="87"/>
      <c r="B28" s="60" t="s">
        <v>90</v>
      </c>
      <c r="C28" s="60" t="s">
        <v>616</v>
      </c>
      <c r="D28" s="209">
        <v>931</v>
      </c>
      <c r="E28" s="209">
        <v>924</v>
      </c>
      <c r="F28" s="209">
        <v>904</v>
      </c>
      <c r="G28" s="209">
        <v>20</v>
      </c>
      <c r="H28" s="209">
        <v>0</v>
      </c>
      <c r="I28" s="212">
        <v>0.97835497835497831</v>
      </c>
      <c r="J28" s="213">
        <v>2.1645021645021644E-2</v>
      </c>
      <c r="K28" s="214">
        <v>7</v>
      </c>
      <c r="L28" s="214">
        <v>0</v>
      </c>
      <c r="M28" s="214">
        <v>7</v>
      </c>
      <c r="N28" s="209">
        <v>0</v>
      </c>
      <c r="O28" s="215">
        <v>0</v>
      </c>
      <c r="P28" s="216">
        <v>1</v>
      </c>
      <c r="Q28" s="176"/>
      <c r="R28" s="87"/>
      <c r="S28" s="87"/>
      <c r="T28" s="87"/>
      <c r="U28" s="428"/>
      <c r="V28" s="60" t="s">
        <v>90</v>
      </c>
      <c r="W28" s="60" t="s">
        <v>616</v>
      </c>
      <c r="X28" s="59">
        <v>11</v>
      </c>
      <c r="Y28" s="59">
        <v>16</v>
      </c>
      <c r="Z28" s="59">
        <v>25</v>
      </c>
      <c r="AA28" s="59">
        <v>14</v>
      </c>
      <c r="AB28" s="59">
        <v>23</v>
      </c>
      <c r="AC28" s="59">
        <v>11</v>
      </c>
      <c r="AD28" s="59">
        <v>20</v>
      </c>
      <c r="AE28" s="59">
        <v>12</v>
      </c>
      <c r="AF28" s="59">
        <v>31</v>
      </c>
      <c r="AG28" s="59">
        <v>25</v>
      </c>
      <c r="AH28" s="59">
        <v>39</v>
      </c>
      <c r="AI28" s="59">
        <v>37</v>
      </c>
      <c r="AJ28" s="59">
        <v>64</v>
      </c>
      <c r="AK28" s="59">
        <v>41</v>
      </c>
      <c r="AL28" s="59">
        <v>67</v>
      </c>
      <c r="AM28" s="59">
        <v>49</v>
      </c>
      <c r="AN28" s="59">
        <v>78</v>
      </c>
      <c r="AO28" s="59">
        <v>54</v>
      </c>
      <c r="AP28" s="59">
        <v>68</v>
      </c>
      <c r="AQ28" s="59">
        <v>56</v>
      </c>
      <c r="AR28" s="59">
        <v>110</v>
      </c>
      <c r="AS28" s="59">
        <v>53</v>
      </c>
      <c r="AT28" s="443">
        <v>904</v>
      </c>
      <c r="AU28" s="87"/>
      <c r="AV28" s="87"/>
      <c r="AW28" s="87"/>
      <c r="AX28" s="87"/>
      <c r="AY28" s="60" t="s">
        <v>90</v>
      </c>
      <c r="AZ28" s="60" t="s">
        <v>616</v>
      </c>
      <c r="BA28" s="59">
        <v>0</v>
      </c>
      <c r="BB28" s="59">
        <v>1</v>
      </c>
      <c r="BC28" s="59">
        <v>1</v>
      </c>
      <c r="BD28" s="59">
        <v>1</v>
      </c>
      <c r="BE28" s="59">
        <v>1</v>
      </c>
      <c r="BF28" s="59">
        <v>4</v>
      </c>
      <c r="BG28" s="59">
        <v>2</v>
      </c>
      <c r="BH28" s="59">
        <v>1</v>
      </c>
      <c r="BI28" s="59">
        <v>0</v>
      </c>
      <c r="BJ28" s="59">
        <v>0</v>
      </c>
      <c r="BK28" s="59">
        <v>0</v>
      </c>
      <c r="BL28" s="59">
        <v>0</v>
      </c>
      <c r="BM28" s="59">
        <v>0</v>
      </c>
      <c r="BN28" s="59">
        <v>0</v>
      </c>
      <c r="BO28" s="59">
        <v>1</v>
      </c>
      <c r="BP28" s="209">
        <v>2</v>
      </c>
      <c r="BQ28" s="209">
        <v>1</v>
      </c>
      <c r="BR28" s="209">
        <v>1</v>
      </c>
      <c r="BS28" s="209">
        <v>3</v>
      </c>
      <c r="BT28" s="209">
        <v>0</v>
      </c>
      <c r="BU28" s="209">
        <v>0</v>
      </c>
      <c r="BV28" s="209">
        <v>1</v>
      </c>
      <c r="BW28" s="209">
        <v>20</v>
      </c>
      <c r="BZ28" s="87"/>
      <c r="CA28" s="60" t="s">
        <v>90</v>
      </c>
      <c r="CB28" s="60" t="s">
        <v>616</v>
      </c>
      <c r="CC28" s="59">
        <v>0</v>
      </c>
      <c r="CD28" s="59">
        <v>0</v>
      </c>
      <c r="CE28" s="59">
        <v>0</v>
      </c>
      <c r="CF28" s="59">
        <v>0</v>
      </c>
      <c r="CG28" s="59">
        <v>0</v>
      </c>
      <c r="CH28" s="59">
        <v>0</v>
      </c>
      <c r="CI28" s="59">
        <v>0</v>
      </c>
      <c r="CJ28" s="59">
        <v>0</v>
      </c>
      <c r="CK28" s="59">
        <v>0</v>
      </c>
      <c r="CL28" s="59">
        <v>0</v>
      </c>
      <c r="CM28" s="59">
        <v>0</v>
      </c>
      <c r="CN28" s="59">
        <v>0</v>
      </c>
      <c r="CO28" s="59">
        <v>0</v>
      </c>
      <c r="CP28" s="59">
        <v>0</v>
      </c>
      <c r="CQ28" s="59">
        <v>0</v>
      </c>
      <c r="CR28" s="59">
        <v>0</v>
      </c>
      <c r="CS28" s="59">
        <v>0</v>
      </c>
      <c r="CT28" s="59">
        <v>0</v>
      </c>
      <c r="CU28" s="59">
        <v>0</v>
      </c>
      <c r="CV28" s="59">
        <v>0</v>
      </c>
      <c r="CW28" s="59">
        <v>0</v>
      </c>
      <c r="CX28" s="59">
        <v>0</v>
      </c>
      <c r="CY28" s="59">
        <v>0</v>
      </c>
    </row>
    <row r="29" spans="1:103" x14ac:dyDescent="0.35">
      <c r="A29" s="87"/>
      <c r="B29" s="60" t="s">
        <v>22</v>
      </c>
      <c r="C29" s="60" t="s">
        <v>614</v>
      </c>
      <c r="D29" s="209">
        <v>649</v>
      </c>
      <c r="E29" s="209">
        <v>637</v>
      </c>
      <c r="F29" s="209">
        <v>359</v>
      </c>
      <c r="G29" s="209">
        <v>278</v>
      </c>
      <c r="H29" s="209">
        <v>0</v>
      </c>
      <c r="I29" s="212">
        <v>0.56357927786499218</v>
      </c>
      <c r="J29" s="213">
        <v>0.43642072213500788</v>
      </c>
      <c r="K29" s="214">
        <v>11</v>
      </c>
      <c r="L29" s="214">
        <v>1</v>
      </c>
      <c r="M29" s="214">
        <v>10</v>
      </c>
      <c r="N29" s="209">
        <v>0</v>
      </c>
      <c r="O29" s="215">
        <v>9.0909090909090912E-2</v>
      </c>
      <c r="P29" s="216">
        <v>0.90909090909090906</v>
      </c>
      <c r="Q29" s="176"/>
      <c r="R29" s="87"/>
      <c r="S29" s="87"/>
      <c r="T29" s="87"/>
      <c r="U29" s="428"/>
      <c r="V29" s="60" t="s">
        <v>22</v>
      </c>
      <c r="W29" s="60" t="s">
        <v>614</v>
      </c>
      <c r="X29" s="59">
        <v>4</v>
      </c>
      <c r="Y29" s="59">
        <v>8</v>
      </c>
      <c r="Z29" s="59">
        <v>7</v>
      </c>
      <c r="AA29" s="59">
        <v>10</v>
      </c>
      <c r="AB29" s="59">
        <v>15</v>
      </c>
      <c r="AC29" s="59">
        <v>11</v>
      </c>
      <c r="AD29" s="59">
        <v>17</v>
      </c>
      <c r="AE29" s="59">
        <v>17</v>
      </c>
      <c r="AF29" s="59">
        <v>30</v>
      </c>
      <c r="AG29" s="59">
        <v>17</v>
      </c>
      <c r="AH29" s="59">
        <v>28</v>
      </c>
      <c r="AI29" s="59">
        <v>27</v>
      </c>
      <c r="AJ29" s="59">
        <v>17</v>
      </c>
      <c r="AK29" s="59">
        <v>18</v>
      </c>
      <c r="AL29" s="59">
        <v>20</v>
      </c>
      <c r="AM29" s="59">
        <v>12</v>
      </c>
      <c r="AN29" s="59">
        <v>20</v>
      </c>
      <c r="AO29" s="59">
        <v>11</v>
      </c>
      <c r="AP29" s="59">
        <v>16</v>
      </c>
      <c r="AQ29" s="59">
        <v>17</v>
      </c>
      <c r="AR29" s="59">
        <v>23</v>
      </c>
      <c r="AS29" s="59">
        <v>14</v>
      </c>
      <c r="AT29" s="443">
        <v>359</v>
      </c>
      <c r="AU29" s="87"/>
      <c r="AV29" s="87"/>
      <c r="AW29" s="87"/>
      <c r="AX29" s="87"/>
      <c r="AY29" s="60" t="s">
        <v>22</v>
      </c>
      <c r="AZ29" s="60" t="s">
        <v>614</v>
      </c>
      <c r="BA29" s="59">
        <v>1</v>
      </c>
      <c r="BB29" s="59">
        <v>7</v>
      </c>
      <c r="BC29" s="59">
        <v>12</v>
      </c>
      <c r="BD29" s="59">
        <v>16</v>
      </c>
      <c r="BE29" s="59">
        <v>15</v>
      </c>
      <c r="BF29" s="59">
        <v>6</v>
      </c>
      <c r="BG29" s="59">
        <v>5</v>
      </c>
      <c r="BH29" s="59">
        <v>5</v>
      </c>
      <c r="BI29" s="59">
        <v>2</v>
      </c>
      <c r="BJ29" s="59">
        <v>0</v>
      </c>
      <c r="BK29" s="59">
        <v>8</v>
      </c>
      <c r="BL29" s="59">
        <v>2</v>
      </c>
      <c r="BM29" s="59">
        <v>11</v>
      </c>
      <c r="BN29" s="59">
        <v>31</v>
      </c>
      <c r="BO29" s="59">
        <v>22</v>
      </c>
      <c r="BP29" s="209">
        <v>29</v>
      </c>
      <c r="BQ29" s="209">
        <v>37</v>
      </c>
      <c r="BR29" s="209">
        <v>26</v>
      </c>
      <c r="BS29" s="209">
        <v>18</v>
      </c>
      <c r="BT29" s="209">
        <v>11</v>
      </c>
      <c r="BU29" s="209">
        <v>6</v>
      </c>
      <c r="BV29" s="209">
        <v>8</v>
      </c>
      <c r="BW29" s="209">
        <v>278</v>
      </c>
      <c r="BZ29" s="87"/>
      <c r="CA29" s="60" t="s">
        <v>22</v>
      </c>
      <c r="CB29" s="60" t="s">
        <v>614</v>
      </c>
      <c r="CC29" s="59">
        <v>0</v>
      </c>
      <c r="CD29" s="59">
        <v>0</v>
      </c>
      <c r="CE29" s="59">
        <v>0</v>
      </c>
      <c r="CF29" s="59">
        <v>0</v>
      </c>
      <c r="CG29" s="59">
        <v>0</v>
      </c>
      <c r="CH29" s="59">
        <v>0</v>
      </c>
      <c r="CI29" s="59">
        <v>0</v>
      </c>
      <c r="CJ29" s="59">
        <v>0</v>
      </c>
      <c r="CK29" s="59">
        <v>0</v>
      </c>
      <c r="CL29" s="59">
        <v>0</v>
      </c>
      <c r="CM29" s="59">
        <v>0</v>
      </c>
      <c r="CN29" s="59">
        <v>0</v>
      </c>
      <c r="CO29" s="59">
        <v>0</v>
      </c>
      <c r="CP29" s="59">
        <v>0</v>
      </c>
      <c r="CQ29" s="59">
        <v>0</v>
      </c>
      <c r="CR29" s="59">
        <v>0</v>
      </c>
      <c r="CS29" s="59">
        <v>0</v>
      </c>
      <c r="CT29" s="59">
        <v>0</v>
      </c>
      <c r="CU29" s="59">
        <v>0</v>
      </c>
      <c r="CV29" s="59">
        <v>0</v>
      </c>
      <c r="CW29" s="59">
        <v>0</v>
      </c>
      <c r="CX29" s="59">
        <v>0</v>
      </c>
      <c r="CY29" s="59">
        <v>0</v>
      </c>
    </row>
    <row r="30" spans="1:103" x14ac:dyDescent="0.35">
      <c r="A30" s="87"/>
      <c r="B30" s="87" t="s">
        <v>3</v>
      </c>
      <c r="C30" s="87" t="s">
        <v>605</v>
      </c>
      <c r="D30" s="209">
        <v>583</v>
      </c>
      <c r="E30" s="209">
        <v>580</v>
      </c>
      <c r="F30" s="209">
        <v>578</v>
      </c>
      <c r="G30" s="209">
        <v>2</v>
      </c>
      <c r="H30" s="209">
        <v>0</v>
      </c>
      <c r="I30" s="212">
        <v>0.99655172413793103</v>
      </c>
      <c r="J30" s="213">
        <v>3.4482758620689655E-3</v>
      </c>
      <c r="K30" s="214">
        <v>3</v>
      </c>
      <c r="L30" s="214">
        <v>1</v>
      </c>
      <c r="M30" s="214">
        <v>2</v>
      </c>
      <c r="N30" s="209">
        <v>0</v>
      </c>
      <c r="O30" s="215">
        <v>0.33333333333333331</v>
      </c>
      <c r="P30" s="216">
        <v>0.66666666666666663</v>
      </c>
      <c r="Q30" s="176"/>
      <c r="R30" s="87"/>
      <c r="S30" s="87"/>
      <c r="T30" s="87"/>
      <c r="U30" s="428"/>
      <c r="V30" s="87" t="s">
        <v>3</v>
      </c>
      <c r="W30" s="87" t="s">
        <v>605</v>
      </c>
      <c r="X30" s="59">
        <v>8</v>
      </c>
      <c r="Y30" s="59">
        <v>16</v>
      </c>
      <c r="Z30" s="59">
        <v>13</v>
      </c>
      <c r="AA30" s="59">
        <v>13</v>
      </c>
      <c r="AB30" s="59">
        <v>35</v>
      </c>
      <c r="AC30" s="59">
        <v>24</v>
      </c>
      <c r="AD30" s="59">
        <v>41</v>
      </c>
      <c r="AE30" s="59">
        <v>14</v>
      </c>
      <c r="AF30" s="59">
        <v>29</v>
      </c>
      <c r="AG30" s="59">
        <v>50</v>
      </c>
      <c r="AH30" s="59">
        <v>50</v>
      </c>
      <c r="AI30" s="59">
        <v>23</v>
      </c>
      <c r="AJ30" s="59">
        <v>41</v>
      </c>
      <c r="AK30" s="59">
        <v>22</v>
      </c>
      <c r="AL30" s="59">
        <v>29</v>
      </c>
      <c r="AM30" s="59">
        <v>14</v>
      </c>
      <c r="AN30" s="59">
        <v>36</v>
      </c>
      <c r="AO30" s="59">
        <v>19</v>
      </c>
      <c r="AP30" s="59">
        <v>35</v>
      </c>
      <c r="AQ30" s="59">
        <v>11</v>
      </c>
      <c r="AR30" s="59">
        <v>38</v>
      </c>
      <c r="AS30" s="59">
        <v>17</v>
      </c>
      <c r="AT30" s="443">
        <v>578</v>
      </c>
      <c r="AU30" s="87"/>
      <c r="AV30" s="87"/>
      <c r="AW30" s="87"/>
      <c r="AX30" s="87"/>
      <c r="AY30" s="87" t="s">
        <v>3</v>
      </c>
      <c r="AZ30" s="87" t="s">
        <v>605</v>
      </c>
      <c r="BA30" s="59">
        <v>0</v>
      </c>
      <c r="BB30" s="59">
        <v>0</v>
      </c>
      <c r="BC30" s="59">
        <v>0</v>
      </c>
      <c r="BD30" s="59">
        <v>0</v>
      </c>
      <c r="BE30" s="59">
        <v>0</v>
      </c>
      <c r="BF30" s="59">
        <v>0</v>
      </c>
      <c r="BG30" s="59">
        <v>0</v>
      </c>
      <c r="BH30" s="59">
        <v>0</v>
      </c>
      <c r="BI30" s="59">
        <v>0</v>
      </c>
      <c r="BJ30" s="59">
        <v>0</v>
      </c>
      <c r="BK30" s="59">
        <v>0</v>
      </c>
      <c r="BL30" s="59">
        <v>1</v>
      </c>
      <c r="BM30" s="59">
        <v>1</v>
      </c>
      <c r="BN30" s="59">
        <v>0</v>
      </c>
      <c r="BO30" s="59">
        <v>0</v>
      </c>
      <c r="BP30" s="209">
        <v>0</v>
      </c>
      <c r="BQ30" s="209">
        <v>0</v>
      </c>
      <c r="BR30" s="209">
        <v>0</v>
      </c>
      <c r="BS30" s="209">
        <v>0</v>
      </c>
      <c r="BT30" s="209">
        <v>0</v>
      </c>
      <c r="BU30" s="209">
        <v>0</v>
      </c>
      <c r="BV30" s="209">
        <v>0</v>
      </c>
      <c r="BW30" s="209">
        <v>2</v>
      </c>
      <c r="BZ30" s="87"/>
      <c r="CA30" s="87" t="s">
        <v>3</v>
      </c>
      <c r="CB30" s="87" t="s">
        <v>605</v>
      </c>
      <c r="CC30" s="59">
        <v>0</v>
      </c>
      <c r="CD30" s="59">
        <v>0</v>
      </c>
      <c r="CE30" s="59">
        <v>0</v>
      </c>
      <c r="CF30" s="59">
        <v>0</v>
      </c>
      <c r="CG30" s="59">
        <v>0</v>
      </c>
      <c r="CH30" s="59">
        <v>0</v>
      </c>
      <c r="CI30" s="59">
        <v>0</v>
      </c>
      <c r="CJ30" s="59">
        <v>0</v>
      </c>
      <c r="CK30" s="59">
        <v>0</v>
      </c>
      <c r="CL30" s="59">
        <v>0</v>
      </c>
      <c r="CM30" s="59">
        <v>0</v>
      </c>
      <c r="CN30" s="59">
        <v>0</v>
      </c>
      <c r="CO30" s="59">
        <v>0</v>
      </c>
      <c r="CP30" s="59">
        <v>0</v>
      </c>
      <c r="CQ30" s="59">
        <v>0</v>
      </c>
      <c r="CR30" s="59">
        <v>0</v>
      </c>
      <c r="CS30" s="59">
        <v>0</v>
      </c>
      <c r="CT30" s="59">
        <v>0</v>
      </c>
      <c r="CU30" s="59">
        <v>0</v>
      </c>
      <c r="CV30" s="59">
        <v>0</v>
      </c>
      <c r="CW30" s="59">
        <v>0</v>
      </c>
      <c r="CX30" s="59">
        <v>0</v>
      </c>
      <c r="CY30" s="59">
        <v>0</v>
      </c>
    </row>
    <row r="31" spans="1:103" x14ac:dyDescent="0.35">
      <c r="A31" s="87"/>
      <c r="B31" s="60" t="s">
        <v>203</v>
      </c>
      <c r="C31" s="60" t="s">
        <v>625</v>
      </c>
      <c r="D31" s="209">
        <v>365</v>
      </c>
      <c r="E31" s="209">
        <v>358</v>
      </c>
      <c r="F31" s="209">
        <v>357</v>
      </c>
      <c r="G31" s="209">
        <v>1</v>
      </c>
      <c r="H31" s="209">
        <v>0</v>
      </c>
      <c r="I31" s="212">
        <v>0.9972067039106145</v>
      </c>
      <c r="J31" s="213">
        <v>2.7932960893854749E-3</v>
      </c>
      <c r="K31" s="214">
        <v>7</v>
      </c>
      <c r="L31" s="214">
        <v>1</v>
      </c>
      <c r="M31" s="214">
        <v>6</v>
      </c>
      <c r="N31" s="209">
        <v>0</v>
      </c>
      <c r="O31" s="215">
        <v>0.14285714285714285</v>
      </c>
      <c r="P31" s="216">
        <v>0.8571428571428571</v>
      </c>
      <c r="Q31" s="176"/>
      <c r="R31" s="87"/>
      <c r="S31" s="87"/>
      <c r="T31" s="87"/>
      <c r="U31" s="428"/>
      <c r="V31" s="60" t="s">
        <v>203</v>
      </c>
      <c r="W31" s="60" t="s">
        <v>625</v>
      </c>
      <c r="X31" s="59">
        <v>1</v>
      </c>
      <c r="Y31" s="59">
        <v>6</v>
      </c>
      <c r="Z31" s="59">
        <v>13</v>
      </c>
      <c r="AA31" s="59">
        <v>5</v>
      </c>
      <c r="AB31" s="59">
        <v>9</v>
      </c>
      <c r="AC31" s="59">
        <v>14</v>
      </c>
      <c r="AD31" s="59">
        <v>21</v>
      </c>
      <c r="AE31" s="59">
        <v>11</v>
      </c>
      <c r="AF31" s="59">
        <v>11</v>
      </c>
      <c r="AG31" s="59">
        <v>17</v>
      </c>
      <c r="AH31" s="59">
        <v>15</v>
      </c>
      <c r="AI31" s="59">
        <v>25</v>
      </c>
      <c r="AJ31" s="59">
        <v>7</v>
      </c>
      <c r="AK31" s="59">
        <v>29</v>
      </c>
      <c r="AL31" s="59">
        <v>19</v>
      </c>
      <c r="AM31" s="59">
        <v>22</v>
      </c>
      <c r="AN31" s="59">
        <v>21</v>
      </c>
      <c r="AO31" s="59">
        <v>8</v>
      </c>
      <c r="AP31" s="59">
        <v>16</v>
      </c>
      <c r="AQ31" s="59">
        <v>31</v>
      </c>
      <c r="AR31" s="59">
        <v>32</v>
      </c>
      <c r="AS31" s="59">
        <v>24</v>
      </c>
      <c r="AT31" s="443">
        <v>357</v>
      </c>
      <c r="AU31" s="87"/>
      <c r="AV31" s="87"/>
      <c r="AW31" s="87"/>
      <c r="AX31" s="87"/>
      <c r="AY31" s="60" t="s">
        <v>203</v>
      </c>
      <c r="AZ31" s="60" t="s">
        <v>625</v>
      </c>
      <c r="BA31" s="59">
        <v>0</v>
      </c>
      <c r="BB31" s="59">
        <v>0</v>
      </c>
      <c r="BC31" s="59">
        <v>0</v>
      </c>
      <c r="BD31" s="59">
        <v>0</v>
      </c>
      <c r="BE31" s="59">
        <v>0</v>
      </c>
      <c r="BF31" s="59">
        <v>1</v>
      </c>
      <c r="BG31" s="59">
        <v>0</v>
      </c>
      <c r="BH31" s="59">
        <v>0</v>
      </c>
      <c r="BI31" s="59">
        <v>0</v>
      </c>
      <c r="BJ31" s="59">
        <v>0</v>
      </c>
      <c r="BK31" s="59">
        <v>0</v>
      </c>
      <c r="BL31" s="59">
        <v>0</v>
      </c>
      <c r="BM31" s="59">
        <v>0</v>
      </c>
      <c r="BN31" s="59">
        <v>0</v>
      </c>
      <c r="BO31" s="59">
        <v>0</v>
      </c>
      <c r="BP31" s="209">
        <v>0</v>
      </c>
      <c r="BQ31" s="209">
        <v>0</v>
      </c>
      <c r="BR31" s="209">
        <v>0</v>
      </c>
      <c r="BS31" s="209">
        <v>0</v>
      </c>
      <c r="BT31" s="209">
        <v>0</v>
      </c>
      <c r="BU31" s="209">
        <v>0</v>
      </c>
      <c r="BV31" s="209">
        <v>0</v>
      </c>
      <c r="BW31" s="209">
        <v>1</v>
      </c>
      <c r="BZ31" s="87"/>
      <c r="CA31" s="60" t="s">
        <v>203</v>
      </c>
      <c r="CB31" s="60" t="s">
        <v>625</v>
      </c>
      <c r="CC31" s="59">
        <v>0</v>
      </c>
      <c r="CD31" s="59">
        <v>0</v>
      </c>
      <c r="CE31" s="59">
        <v>0</v>
      </c>
      <c r="CF31" s="59">
        <v>0</v>
      </c>
      <c r="CG31" s="59">
        <v>0</v>
      </c>
      <c r="CH31" s="59">
        <v>0</v>
      </c>
      <c r="CI31" s="59">
        <v>0</v>
      </c>
      <c r="CJ31" s="59">
        <v>0</v>
      </c>
      <c r="CK31" s="59">
        <v>0</v>
      </c>
      <c r="CL31" s="59">
        <v>0</v>
      </c>
      <c r="CM31" s="59">
        <v>0</v>
      </c>
      <c r="CN31" s="59">
        <v>0</v>
      </c>
      <c r="CO31" s="59">
        <v>0</v>
      </c>
      <c r="CP31" s="59">
        <v>0</v>
      </c>
      <c r="CQ31" s="59">
        <v>0</v>
      </c>
      <c r="CR31" s="59">
        <v>0</v>
      </c>
      <c r="CS31" s="59">
        <v>0</v>
      </c>
      <c r="CT31" s="59">
        <v>0</v>
      </c>
      <c r="CU31" s="59">
        <v>0</v>
      </c>
      <c r="CV31" s="59">
        <v>0</v>
      </c>
      <c r="CW31" s="59">
        <v>0</v>
      </c>
      <c r="CX31" s="59">
        <v>0</v>
      </c>
      <c r="CY31" s="59">
        <v>0</v>
      </c>
    </row>
    <row r="32" spans="1:103" x14ac:dyDescent="0.35">
      <c r="A32" s="87"/>
      <c r="B32" s="87" t="s">
        <v>415</v>
      </c>
      <c r="C32" s="87" t="s">
        <v>637</v>
      </c>
      <c r="D32" s="209">
        <v>203</v>
      </c>
      <c r="E32" s="209">
        <v>183</v>
      </c>
      <c r="F32" s="209">
        <v>180</v>
      </c>
      <c r="G32" s="209">
        <v>3</v>
      </c>
      <c r="H32" s="209">
        <v>0</v>
      </c>
      <c r="I32" s="212">
        <v>0.98360655737704916</v>
      </c>
      <c r="J32" s="213">
        <v>1.6393442622950821E-2</v>
      </c>
      <c r="K32" s="214">
        <v>20</v>
      </c>
      <c r="L32" s="214">
        <v>2</v>
      </c>
      <c r="M32" s="214">
        <v>18</v>
      </c>
      <c r="N32" s="209">
        <v>0</v>
      </c>
      <c r="O32" s="215">
        <v>0.1</v>
      </c>
      <c r="P32" s="216">
        <v>0.9</v>
      </c>
      <c r="Q32" s="176"/>
      <c r="R32" s="87"/>
      <c r="S32" s="87"/>
      <c r="T32" s="87"/>
      <c r="U32" s="428"/>
      <c r="V32" s="87" t="s">
        <v>415</v>
      </c>
      <c r="W32" s="87" t="s">
        <v>637</v>
      </c>
      <c r="X32" s="59">
        <v>6</v>
      </c>
      <c r="Y32" s="59">
        <v>9</v>
      </c>
      <c r="Z32" s="59">
        <v>11</v>
      </c>
      <c r="AA32" s="59">
        <v>5</v>
      </c>
      <c r="AB32" s="59">
        <v>32</v>
      </c>
      <c r="AC32" s="59">
        <v>2</v>
      </c>
      <c r="AD32" s="59">
        <v>4</v>
      </c>
      <c r="AE32" s="59">
        <v>4</v>
      </c>
      <c r="AF32" s="59">
        <v>4</v>
      </c>
      <c r="AG32" s="59">
        <v>14</v>
      </c>
      <c r="AH32" s="59">
        <v>4</v>
      </c>
      <c r="AI32" s="59">
        <v>4</v>
      </c>
      <c r="AJ32" s="59">
        <v>7</v>
      </c>
      <c r="AK32" s="59">
        <v>0</v>
      </c>
      <c r="AL32" s="59">
        <v>8</v>
      </c>
      <c r="AM32" s="59">
        <v>2</v>
      </c>
      <c r="AN32" s="59">
        <v>11</v>
      </c>
      <c r="AO32" s="59">
        <v>15</v>
      </c>
      <c r="AP32" s="59">
        <v>14</v>
      </c>
      <c r="AQ32" s="59">
        <v>9</v>
      </c>
      <c r="AR32" s="59">
        <v>10</v>
      </c>
      <c r="AS32" s="59">
        <v>5</v>
      </c>
      <c r="AT32" s="443">
        <v>180</v>
      </c>
      <c r="AU32" s="87"/>
      <c r="AV32" s="87"/>
      <c r="AW32" s="87"/>
      <c r="AX32" s="87"/>
      <c r="AY32" s="87" t="s">
        <v>415</v>
      </c>
      <c r="AZ32" s="87" t="s">
        <v>637</v>
      </c>
      <c r="BA32" s="59">
        <v>0</v>
      </c>
      <c r="BB32" s="59">
        <v>0</v>
      </c>
      <c r="BC32" s="59">
        <v>0</v>
      </c>
      <c r="BD32" s="59">
        <v>0</v>
      </c>
      <c r="BE32" s="59">
        <v>1</v>
      </c>
      <c r="BF32" s="59">
        <v>0</v>
      </c>
      <c r="BG32" s="59">
        <v>0</v>
      </c>
      <c r="BH32" s="59">
        <v>1</v>
      </c>
      <c r="BI32" s="59">
        <v>0</v>
      </c>
      <c r="BJ32" s="59">
        <v>0</v>
      </c>
      <c r="BK32" s="59">
        <v>0</v>
      </c>
      <c r="BL32" s="59">
        <v>0</v>
      </c>
      <c r="BM32" s="59">
        <v>0</v>
      </c>
      <c r="BN32" s="59">
        <v>0</v>
      </c>
      <c r="BO32" s="59">
        <v>0</v>
      </c>
      <c r="BP32" s="209">
        <v>0</v>
      </c>
      <c r="BQ32" s="209">
        <v>0</v>
      </c>
      <c r="BR32" s="209">
        <v>0</v>
      </c>
      <c r="BS32" s="209">
        <v>1</v>
      </c>
      <c r="BT32" s="209">
        <v>0</v>
      </c>
      <c r="BU32" s="209">
        <v>0</v>
      </c>
      <c r="BV32" s="209">
        <v>0</v>
      </c>
      <c r="BW32" s="209">
        <v>3</v>
      </c>
      <c r="BZ32" s="87"/>
      <c r="CA32" s="87" t="s">
        <v>415</v>
      </c>
      <c r="CB32" s="87" t="s">
        <v>637</v>
      </c>
      <c r="CC32" s="59">
        <v>0</v>
      </c>
      <c r="CD32" s="59">
        <v>0</v>
      </c>
      <c r="CE32" s="59">
        <v>0</v>
      </c>
      <c r="CF32" s="59">
        <v>0</v>
      </c>
      <c r="CG32" s="59">
        <v>0</v>
      </c>
      <c r="CH32" s="59">
        <v>0</v>
      </c>
      <c r="CI32" s="59">
        <v>0</v>
      </c>
      <c r="CJ32" s="59">
        <v>0</v>
      </c>
      <c r="CK32" s="59">
        <v>0</v>
      </c>
      <c r="CL32" s="59">
        <v>0</v>
      </c>
      <c r="CM32" s="59">
        <v>0</v>
      </c>
      <c r="CN32" s="59">
        <v>0</v>
      </c>
      <c r="CO32" s="59">
        <v>0</v>
      </c>
      <c r="CP32" s="59">
        <v>0</v>
      </c>
      <c r="CQ32" s="59">
        <v>0</v>
      </c>
      <c r="CR32" s="59">
        <v>0</v>
      </c>
      <c r="CS32" s="59">
        <v>0</v>
      </c>
      <c r="CT32" s="59">
        <v>0</v>
      </c>
      <c r="CU32" s="59">
        <v>0</v>
      </c>
      <c r="CV32" s="59">
        <v>0</v>
      </c>
      <c r="CW32" s="59">
        <v>0</v>
      </c>
      <c r="CX32" s="59">
        <v>0</v>
      </c>
      <c r="CY32" s="59">
        <v>0</v>
      </c>
    </row>
    <row r="33" spans="1:103" x14ac:dyDescent="0.35">
      <c r="A33" s="87"/>
      <c r="B33" s="60" t="s">
        <v>539</v>
      </c>
      <c r="C33" s="60" t="s">
        <v>651</v>
      </c>
      <c r="D33" s="217" t="s">
        <v>798</v>
      </c>
      <c r="E33" s="217" t="s">
        <v>798</v>
      </c>
      <c r="F33" s="217" t="s">
        <v>798</v>
      </c>
      <c r="G33" s="217" t="s">
        <v>798</v>
      </c>
      <c r="H33" s="217" t="s">
        <v>798</v>
      </c>
      <c r="I33" s="218" t="s">
        <v>798</v>
      </c>
      <c r="J33" s="219" t="s">
        <v>798</v>
      </c>
      <c r="K33" s="220" t="s">
        <v>798</v>
      </c>
      <c r="L33" s="220" t="s">
        <v>798</v>
      </c>
      <c r="M33" s="220" t="s">
        <v>798</v>
      </c>
      <c r="N33" s="217" t="s">
        <v>798</v>
      </c>
      <c r="O33" s="221" t="s">
        <v>798</v>
      </c>
      <c r="P33" s="222" t="s">
        <v>798</v>
      </c>
      <c r="Q33" s="176"/>
      <c r="R33" s="87"/>
      <c r="S33" s="87"/>
      <c r="T33" s="87"/>
      <c r="U33" s="428"/>
      <c r="V33" s="60" t="s">
        <v>539</v>
      </c>
      <c r="W33" s="60" t="s">
        <v>651</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59">
        <v>0</v>
      </c>
      <c r="AQ33" s="59">
        <v>0</v>
      </c>
      <c r="AR33" s="59">
        <v>0</v>
      </c>
      <c r="AS33" s="59">
        <v>0</v>
      </c>
      <c r="AT33" s="443">
        <v>0</v>
      </c>
      <c r="AU33" s="87"/>
      <c r="AV33" s="87"/>
      <c r="AW33" s="87"/>
      <c r="AX33" s="87"/>
      <c r="AY33" s="60" t="s">
        <v>539</v>
      </c>
      <c r="AZ33" s="60" t="s">
        <v>651</v>
      </c>
      <c r="BA33" s="59">
        <v>0</v>
      </c>
      <c r="BB33" s="59">
        <v>0</v>
      </c>
      <c r="BC33" s="59">
        <v>0</v>
      </c>
      <c r="BD33" s="59">
        <v>0</v>
      </c>
      <c r="BE33" s="59">
        <v>0</v>
      </c>
      <c r="BF33" s="59">
        <v>0</v>
      </c>
      <c r="BG33" s="59">
        <v>0</v>
      </c>
      <c r="BH33" s="59">
        <v>0</v>
      </c>
      <c r="BI33" s="59">
        <v>0</v>
      </c>
      <c r="BJ33" s="59">
        <v>0</v>
      </c>
      <c r="BK33" s="59">
        <v>0</v>
      </c>
      <c r="BL33" s="59">
        <v>0</v>
      </c>
      <c r="BM33" s="59">
        <v>0</v>
      </c>
      <c r="BN33" s="59">
        <v>0</v>
      </c>
      <c r="BO33" s="59">
        <v>0</v>
      </c>
      <c r="BP33" s="209">
        <v>0</v>
      </c>
      <c r="BQ33" s="209">
        <v>0</v>
      </c>
      <c r="BR33" s="209">
        <v>0</v>
      </c>
      <c r="BS33" s="209">
        <v>0</v>
      </c>
      <c r="BT33" s="209">
        <v>0</v>
      </c>
      <c r="BU33" s="209">
        <v>0</v>
      </c>
      <c r="BV33" s="209">
        <v>0</v>
      </c>
      <c r="BW33" s="209">
        <v>0</v>
      </c>
      <c r="BZ33" s="87"/>
      <c r="CA33" s="60" t="s">
        <v>539</v>
      </c>
      <c r="CB33" s="60" t="s">
        <v>651</v>
      </c>
      <c r="CC33" s="59">
        <v>0</v>
      </c>
      <c r="CD33" s="59">
        <v>0</v>
      </c>
      <c r="CE33" s="59">
        <v>0</v>
      </c>
      <c r="CF33" s="59">
        <v>0</v>
      </c>
      <c r="CG33" s="59">
        <v>0</v>
      </c>
      <c r="CH33" s="59">
        <v>0</v>
      </c>
      <c r="CI33" s="59">
        <v>0</v>
      </c>
      <c r="CJ33" s="59">
        <v>0</v>
      </c>
      <c r="CK33" s="59">
        <v>0</v>
      </c>
      <c r="CL33" s="59">
        <v>0</v>
      </c>
      <c r="CM33" s="59">
        <v>0</v>
      </c>
      <c r="CN33" s="59">
        <v>0</v>
      </c>
      <c r="CO33" s="59">
        <v>0</v>
      </c>
      <c r="CP33" s="59">
        <v>0</v>
      </c>
      <c r="CQ33" s="59">
        <v>0</v>
      </c>
      <c r="CR33" s="59">
        <v>0</v>
      </c>
      <c r="CS33" s="59">
        <v>0</v>
      </c>
      <c r="CT33" s="59">
        <v>0</v>
      </c>
      <c r="CU33" s="59">
        <v>0</v>
      </c>
      <c r="CV33" s="59">
        <v>0</v>
      </c>
      <c r="CW33" s="59">
        <v>0</v>
      </c>
      <c r="CX33" s="59">
        <v>0</v>
      </c>
      <c r="CY33" s="59">
        <v>0</v>
      </c>
    </row>
    <row r="34" spans="1:103" x14ac:dyDescent="0.35">
      <c r="A34" s="87"/>
      <c r="B34" s="60" t="s">
        <v>91</v>
      </c>
      <c r="C34" s="60" t="s">
        <v>617</v>
      </c>
      <c r="D34" s="209">
        <v>1529</v>
      </c>
      <c r="E34" s="209">
        <v>1463</v>
      </c>
      <c r="F34" s="209">
        <v>1398</v>
      </c>
      <c r="G34" s="209">
        <v>65</v>
      </c>
      <c r="H34" s="209">
        <v>0</v>
      </c>
      <c r="I34" s="212">
        <v>0.95557074504442929</v>
      </c>
      <c r="J34" s="213">
        <v>4.4429254955570742E-2</v>
      </c>
      <c r="K34" s="214">
        <v>66</v>
      </c>
      <c r="L34" s="214">
        <v>18</v>
      </c>
      <c r="M34" s="214">
        <v>48</v>
      </c>
      <c r="N34" s="209">
        <v>0</v>
      </c>
      <c r="O34" s="215">
        <v>0.27272727272727271</v>
      </c>
      <c r="P34" s="216">
        <v>0.72727272727272729</v>
      </c>
      <c r="Q34" s="176"/>
      <c r="R34" s="87"/>
      <c r="S34" s="87"/>
      <c r="T34" s="87"/>
      <c r="U34" s="428"/>
      <c r="V34" s="60" t="s">
        <v>91</v>
      </c>
      <c r="W34" s="60" t="s">
        <v>617</v>
      </c>
      <c r="X34" s="59">
        <v>29</v>
      </c>
      <c r="Y34" s="59">
        <v>39</v>
      </c>
      <c r="Z34" s="59">
        <v>64</v>
      </c>
      <c r="AA34" s="59">
        <v>75</v>
      </c>
      <c r="AB34" s="59">
        <v>82</v>
      </c>
      <c r="AC34" s="59">
        <v>56</v>
      </c>
      <c r="AD34" s="59">
        <v>78</v>
      </c>
      <c r="AE34" s="59">
        <v>38</v>
      </c>
      <c r="AF34" s="59">
        <v>68</v>
      </c>
      <c r="AG34" s="59">
        <v>58</v>
      </c>
      <c r="AH34" s="59">
        <v>98</v>
      </c>
      <c r="AI34" s="59">
        <v>61</v>
      </c>
      <c r="AJ34" s="59">
        <v>75</v>
      </c>
      <c r="AK34" s="59">
        <v>67</v>
      </c>
      <c r="AL34" s="59">
        <v>82</v>
      </c>
      <c r="AM34" s="59">
        <v>52</v>
      </c>
      <c r="AN34" s="59">
        <v>54</v>
      </c>
      <c r="AO34" s="59">
        <v>53</v>
      </c>
      <c r="AP34" s="59">
        <v>78</v>
      </c>
      <c r="AQ34" s="59">
        <v>78</v>
      </c>
      <c r="AR34" s="59">
        <v>58</v>
      </c>
      <c r="AS34" s="59">
        <v>55</v>
      </c>
      <c r="AT34" s="443">
        <v>1398</v>
      </c>
      <c r="AU34" s="87"/>
      <c r="AV34" s="87"/>
      <c r="AW34" s="87"/>
      <c r="AX34" s="87"/>
      <c r="AY34" s="60" t="s">
        <v>91</v>
      </c>
      <c r="AZ34" s="60" t="s">
        <v>617</v>
      </c>
      <c r="BA34" s="59">
        <v>0</v>
      </c>
      <c r="BB34" s="59">
        <v>0</v>
      </c>
      <c r="BC34" s="59">
        <v>1</v>
      </c>
      <c r="BD34" s="59">
        <v>0</v>
      </c>
      <c r="BE34" s="59">
        <v>0</v>
      </c>
      <c r="BF34" s="59">
        <v>0</v>
      </c>
      <c r="BG34" s="59">
        <v>0</v>
      </c>
      <c r="BH34" s="59">
        <v>0</v>
      </c>
      <c r="BI34" s="59">
        <v>0</v>
      </c>
      <c r="BJ34" s="59">
        <v>0</v>
      </c>
      <c r="BK34" s="59">
        <v>0</v>
      </c>
      <c r="BL34" s="59">
        <v>0</v>
      </c>
      <c r="BM34" s="59">
        <v>0</v>
      </c>
      <c r="BN34" s="59">
        <v>5</v>
      </c>
      <c r="BO34" s="59">
        <v>11</v>
      </c>
      <c r="BP34" s="209">
        <v>25</v>
      </c>
      <c r="BQ34" s="209">
        <v>11</v>
      </c>
      <c r="BR34" s="209">
        <v>4</v>
      </c>
      <c r="BS34" s="209">
        <v>5</v>
      </c>
      <c r="BT34" s="209">
        <v>3</v>
      </c>
      <c r="BU34" s="209">
        <v>0</v>
      </c>
      <c r="BV34" s="209">
        <v>0</v>
      </c>
      <c r="BW34" s="209">
        <v>65</v>
      </c>
      <c r="BZ34" s="87"/>
      <c r="CA34" s="60" t="s">
        <v>91</v>
      </c>
      <c r="CB34" s="60" t="s">
        <v>617</v>
      </c>
      <c r="CC34" s="59">
        <v>0</v>
      </c>
      <c r="CD34" s="59">
        <v>0</v>
      </c>
      <c r="CE34" s="59">
        <v>0</v>
      </c>
      <c r="CF34" s="59">
        <v>0</v>
      </c>
      <c r="CG34" s="59">
        <v>0</v>
      </c>
      <c r="CH34" s="59">
        <v>0</v>
      </c>
      <c r="CI34" s="59">
        <v>0</v>
      </c>
      <c r="CJ34" s="59">
        <v>0</v>
      </c>
      <c r="CK34" s="59">
        <v>0</v>
      </c>
      <c r="CL34" s="59">
        <v>0</v>
      </c>
      <c r="CM34" s="59">
        <v>0</v>
      </c>
      <c r="CN34" s="59">
        <v>0</v>
      </c>
      <c r="CO34" s="59">
        <v>0</v>
      </c>
      <c r="CP34" s="59">
        <v>0</v>
      </c>
      <c r="CQ34" s="59">
        <v>0</v>
      </c>
      <c r="CR34" s="59">
        <v>0</v>
      </c>
      <c r="CS34" s="59">
        <v>0</v>
      </c>
      <c r="CT34" s="59">
        <v>0</v>
      </c>
      <c r="CU34" s="59">
        <v>0</v>
      </c>
      <c r="CV34" s="59">
        <v>0</v>
      </c>
      <c r="CW34" s="59">
        <v>0</v>
      </c>
      <c r="CX34" s="59">
        <v>0</v>
      </c>
      <c r="CY34" s="59">
        <v>0</v>
      </c>
    </row>
    <row r="35" spans="1:103" x14ac:dyDescent="0.35">
      <c r="A35" s="87"/>
      <c r="B35" s="60" t="s">
        <v>128</v>
      </c>
      <c r="C35" s="60" t="s">
        <v>622</v>
      </c>
      <c r="D35" s="209">
        <v>701</v>
      </c>
      <c r="E35" s="209">
        <v>631</v>
      </c>
      <c r="F35" s="209">
        <v>615</v>
      </c>
      <c r="G35" s="209">
        <v>16</v>
      </c>
      <c r="H35" s="209">
        <v>0</v>
      </c>
      <c r="I35" s="212">
        <v>0.97464342313787644</v>
      </c>
      <c r="J35" s="213">
        <v>2.5356576862123614E-2</v>
      </c>
      <c r="K35" s="214">
        <v>70</v>
      </c>
      <c r="L35" s="214">
        <v>12</v>
      </c>
      <c r="M35" s="214">
        <v>58</v>
      </c>
      <c r="N35" s="209">
        <v>0</v>
      </c>
      <c r="O35" s="215">
        <v>0.17142857142857143</v>
      </c>
      <c r="P35" s="216">
        <v>0.82857142857142863</v>
      </c>
      <c r="Q35" s="176"/>
      <c r="R35" s="87"/>
      <c r="S35" s="87"/>
      <c r="T35" s="87"/>
      <c r="U35" s="428"/>
      <c r="V35" s="60" t="s">
        <v>128</v>
      </c>
      <c r="W35" s="60" t="s">
        <v>622</v>
      </c>
      <c r="X35" s="59">
        <v>10</v>
      </c>
      <c r="Y35" s="59">
        <v>18</v>
      </c>
      <c r="Z35" s="59">
        <v>12</v>
      </c>
      <c r="AA35" s="59">
        <v>11</v>
      </c>
      <c r="AB35" s="59">
        <v>27</v>
      </c>
      <c r="AC35" s="59">
        <v>40</v>
      </c>
      <c r="AD35" s="59">
        <v>29</v>
      </c>
      <c r="AE35" s="59">
        <v>24</v>
      </c>
      <c r="AF35" s="59">
        <v>26</v>
      </c>
      <c r="AG35" s="59">
        <v>34</v>
      </c>
      <c r="AH35" s="59">
        <v>33</v>
      </c>
      <c r="AI35" s="59">
        <v>26</v>
      </c>
      <c r="AJ35" s="59">
        <v>45</v>
      </c>
      <c r="AK35" s="59">
        <v>19</v>
      </c>
      <c r="AL35" s="59">
        <v>22</v>
      </c>
      <c r="AM35" s="59">
        <v>37</v>
      </c>
      <c r="AN35" s="59">
        <v>38</v>
      </c>
      <c r="AO35" s="59">
        <v>28</v>
      </c>
      <c r="AP35" s="59">
        <v>30</v>
      </c>
      <c r="AQ35" s="59">
        <v>23</v>
      </c>
      <c r="AR35" s="59">
        <v>41</v>
      </c>
      <c r="AS35" s="59">
        <v>42</v>
      </c>
      <c r="AT35" s="443">
        <v>615</v>
      </c>
      <c r="AU35" s="87"/>
      <c r="AV35" s="87"/>
      <c r="AW35" s="87"/>
      <c r="AX35" s="87"/>
      <c r="AY35" s="60" t="s">
        <v>128</v>
      </c>
      <c r="AZ35" s="60" t="s">
        <v>622</v>
      </c>
      <c r="BA35" s="59">
        <v>0</v>
      </c>
      <c r="BB35" s="59">
        <v>0</v>
      </c>
      <c r="BC35" s="59">
        <v>1</v>
      </c>
      <c r="BD35" s="59">
        <v>0</v>
      </c>
      <c r="BE35" s="59">
        <v>0</v>
      </c>
      <c r="BF35" s="59">
        <v>0</v>
      </c>
      <c r="BG35" s="59">
        <v>1</v>
      </c>
      <c r="BH35" s="59">
        <v>0</v>
      </c>
      <c r="BI35" s="59">
        <v>1</v>
      </c>
      <c r="BJ35" s="59">
        <v>0</v>
      </c>
      <c r="BK35" s="59">
        <v>0</v>
      </c>
      <c r="BL35" s="59">
        <v>0</v>
      </c>
      <c r="BM35" s="59">
        <v>1</v>
      </c>
      <c r="BN35" s="59">
        <v>0</v>
      </c>
      <c r="BO35" s="59">
        <v>2</v>
      </c>
      <c r="BP35" s="209">
        <v>1</v>
      </c>
      <c r="BQ35" s="209">
        <v>0</v>
      </c>
      <c r="BR35" s="209">
        <v>3</v>
      </c>
      <c r="BS35" s="209">
        <v>5</v>
      </c>
      <c r="BT35" s="209">
        <v>0</v>
      </c>
      <c r="BU35" s="209">
        <v>0</v>
      </c>
      <c r="BV35" s="209">
        <v>1</v>
      </c>
      <c r="BW35" s="209">
        <v>16</v>
      </c>
      <c r="BZ35" s="87"/>
      <c r="CA35" s="60" t="s">
        <v>128</v>
      </c>
      <c r="CB35" s="60" t="s">
        <v>622</v>
      </c>
      <c r="CC35" s="59">
        <v>0</v>
      </c>
      <c r="CD35" s="59">
        <v>0</v>
      </c>
      <c r="CE35" s="59">
        <v>0</v>
      </c>
      <c r="CF35" s="59">
        <v>0</v>
      </c>
      <c r="CG35" s="59">
        <v>0</v>
      </c>
      <c r="CH35" s="59">
        <v>0</v>
      </c>
      <c r="CI35" s="59">
        <v>0</v>
      </c>
      <c r="CJ35" s="59">
        <v>0</v>
      </c>
      <c r="CK35" s="59">
        <v>0</v>
      </c>
      <c r="CL35" s="59">
        <v>0</v>
      </c>
      <c r="CM35" s="59">
        <v>0</v>
      </c>
      <c r="CN35" s="59">
        <v>0</v>
      </c>
      <c r="CO35" s="59">
        <v>0</v>
      </c>
      <c r="CP35" s="59">
        <v>0</v>
      </c>
      <c r="CQ35" s="59">
        <v>0</v>
      </c>
      <c r="CR35" s="59">
        <v>0</v>
      </c>
      <c r="CS35" s="59">
        <v>0</v>
      </c>
      <c r="CT35" s="59">
        <v>0</v>
      </c>
      <c r="CU35" s="59">
        <v>0</v>
      </c>
      <c r="CV35" s="59">
        <v>0</v>
      </c>
      <c r="CW35" s="59">
        <v>0</v>
      </c>
      <c r="CX35" s="59">
        <v>0</v>
      </c>
      <c r="CY35" s="59">
        <v>0</v>
      </c>
    </row>
    <row r="36" spans="1:103" x14ac:dyDescent="0.35">
      <c r="A36" s="87"/>
      <c r="B36" s="60" t="s">
        <v>261</v>
      </c>
      <c r="C36" s="60" t="s">
        <v>631</v>
      </c>
      <c r="D36" s="209">
        <v>336</v>
      </c>
      <c r="E36" s="209">
        <v>247</v>
      </c>
      <c r="F36" s="209">
        <v>124</v>
      </c>
      <c r="G36" s="209">
        <v>123</v>
      </c>
      <c r="H36" s="209">
        <v>0</v>
      </c>
      <c r="I36" s="212">
        <v>0.50202429149797567</v>
      </c>
      <c r="J36" s="213">
        <v>0.49797570850202427</v>
      </c>
      <c r="K36" s="214">
        <v>89</v>
      </c>
      <c r="L36" s="214">
        <v>5</v>
      </c>
      <c r="M36" s="214">
        <v>84</v>
      </c>
      <c r="N36" s="209">
        <v>0</v>
      </c>
      <c r="O36" s="215">
        <v>5.6179775280898875E-2</v>
      </c>
      <c r="P36" s="216">
        <v>0.9438202247191011</v>
      </c>
      <c r="Q36" s="176"/>
      <c r="R36" s="87"/>
      <c r="S36" s="87"/>
      <c r="T36" s="87"/>
      <c r="U36" s="428"/>
      <c r="V36" s="60" t="s">
        <v>261</v>
      </c>
      <c r="W36" s="60" t="s">
        <v>631</v>
      </c>
      <c r="X36" s="59">
        <v>0</v>
      </c>
      <c r="Y36" s="59">
        <v>0</v>
      </c>
      <c r="Z36" s="59">
        <v>13</v>
      </c>
      <c r="AA36" s="59">
        <v>8</v>
      </c>
      <c r="AB36" s="59">
        <v>16</v>
      </c>
      <c r="AC36" s="59">
        <v>1</v>
      </c>
      <c r="AD36" s="59">
        <v>4</v>
      </c>
      <c r="AE36" s="59">
        <v>0</v>
      </c>
      <c r="AF36" s="59">
        <v>7</v>
      </c>
      <c r="AG36" s="59">
        <v>6</v>
      </c>
      <c r="AH36" s="59">
        <v>11</v>
      </c>
      <c r="AI36" s="59">
        <v>4</v>
      </c>
      <c r="AJ36" s="59">
        <v>2</v>
      </c>
      <c r="AK36" s="59">
        <v>4</v>
      </c>
      <c r="AL36" s="59">
        <v>3</v>
      </c>
      <c r="AM36" s="59">
        <v>1</v>
      </c>
      <c r="AN36" s="59">
        <v>1</v>
      </c>
      <c r="AO36" s="59">
        <v>11</v>
      </c>
      <c r="AP36" s="59">
        <v>16</v>
      </c>
      <c r="AQ36" s="59">
        <v>4</v>
      </c>
      <c r="AR36" s="59">
        <v>7</v>
      </c>
      <c r="AS36" s="59">
        <v>5</v>
      </c>
      <c r="AT36" s="443">
        <v>124</v>
      </c>
      <c r="AU36" s="87"/>
      <c r="AV36" s="87"/>
      <c r="AW36" s="87"/>
      <c r="AX36" s="87"/>
      <c r="AY36" s="60" t="s">
        <v>261</v>
      </c>
      <c r="AZ36" s="60" t="s">
        <v>631</v>
      </c>
      <c r="BA36" s="59">
        <v>0</v>
      </c>
      <c r="BB36" s="59">
        <v>0</v>
      </c>
      <c r="BC36" s="59">
        <v>0</v>
      </c>
      <c r="BD36" s="59">
        <v>0</v>
      </c>
      <c r="BE36" s="59">
        <v>0</v>
      </c>
      <c r="BF36" s="59">
        <v>4</v>
      </c>
      <c r="BG36" s="59">
        <v>29</v>
      </c>
      <c r="BH36" s="59">
        <v>17</v>
      </c>
      <c r="BI36" s="59">
        <v>1</v>
      </c>
      <c r="BJ36" s="59">
        <v>0</v>
      </c>
      <c r="BK36" s="59">
        <v>25</v>
      </c>
      <c r="BL36" s="59">
        <v>5</v>
      </c>
      <c r="BM36" s="59">
        <v>8</v>
      </c>
      <c r="BN36" s="59">
        <v>7</v>
      </c>
      <c r="BO36" s="59">
        <v>15</v>
      </c>
      <c r="BP36" s="209">
        <v>7</v>
      </c>
      <c r="BQ36" s="209">
        <v>5</v>
      </c>
      <c r="BR36" s="209">
        <v>0</v>
      </c>
      <c r="BS36" s="209">
        <v>0</v>
      </c>
      <c r="BT36" s="209">
        <v>0</v>
      </c>
      <c r="BU36" s="209">
        <v>0</v>
      </c>
      <c r="BV36" s="209">
        <v>0</v>
      </c>
      <c r="BW36" s="209">
        <v>123</v>
      </c>
      <c r="BZ36" s="87"/>
      <c r="CA36" s="60" t="s">
        <v>261</v>
      </c>
      <c r="CB36" s="60" t="s">
        <v>631</v>
      </c>
      <c r="CC36" s="59">
        <v>0</v>
      </c>
      <c r="CD36" s="59">
        <v>0</v>
      </c>
      <c r="CE36" s="59">
        <v>0</v>
      </c>
      <c r="CF36" s="59">
        <v>0</v>
      </c>
      <c r="CG36" s="59">
        <v>0</v>
      </c>
      <c r="CH36" s="59">
        <v>0</v>
      </c>
      <c r="CI36" s="59">
        <v>0</v>
      </c>
      <c r="CJ36" s="59">
        <v>0</v>
      </c>
      <c r="CK36" s="59">
        <v>0</v>
      </c>
      <c r="CL36" s="59">
        <v>0</v>
      </c>
      <c r="CM36" s="59">
        <v>0</v>
      </c>
      <c r="CN36" s="59">
        <v>0</v>
      </c>
      <c r="CO36" s="59">
        <v>0</v>
      </c>
      <c r="CP36" s="59">
        <v>0</v>
      </c>
      <c r="CQ36" s="59">
        <v>0</v>
      </c>
      <c r="CR36" s="59">
        <v>0</v>
      </c>
      <c r="CS36" s="59">
        <v>0</v>
      </c>
      <c r="CT36" s="59">
        <v>0</v>
      </c>
      <c r="CU36" s="59">
        <v>0</v>
      </c>
      <c r="CV36" s="59">
        <v>0</v>
      </c>
      <c r="CW36" s="59">
        <v>0</v>
      </c>
      <c r="CX36" s="59">
        <v>0</v>
      </c>
      <c r="CY36" s="59">
        <v>0</v>
      </c>
    </row>
    <row r="37" spans="1:103" x14ac:dyDescent="0.35">
      <c r="A37" s="87"/>
      <c r="B37" s="87" t="s">
        <v>416</v>
      </c>
      <c r="C37" s="87" t="s">
        <v>638</v>
      </c>
      <c r="D37" s="209">
        <v>531</v>
      </c>
      <c r="E37" s="209">
        <v>381</v>
      </c>
      <c r="F37" s="209">
        <v>376</v>
      </c>
      <c r="G37" s="209">
        <v>5</v>
      </c>
      <c r="H37" s="209">
        <v>0</v>
      </c>
      <c r="I37" s="212">
        <v>0.98687664041994749</v>
      </c>
      <c r="J37" s="213">
        <v>1.3123359580052493E-2</v>
      </c>
      <c r="K37" s="214">
        <v>148</v>
      </c>
      <c r="L37" s="214">
        <v>15</v>
      </c>
      <c r="M37" s="214">
        <v>133</v>
      </c>
      <c r="N37" s="209">
        <v>0</v>
      </c>
      <c r="O37" s="215">
        <v>0.10135135135135136</v>
      </c>
      <c r="P37" s="216">
        <v>0.89864864864864868</v>
      </c>
      <c r="Q37" s="176"/>
      <c r="R37" s="87"/>
      <c r="S37" s="87"/>
      <c r="T37" s="87"/>
      <c r="U37" s="428"/>
      <c r="V37" s="87" t="s">
        <v>416</v>
      </c>
      <c r="W37" s="87" t="s">
        <v>638</v>
      </c>
      <c r="X37" s="59">
        <v>2</v>
      </c>
      <c r="Y37" s="59">
        <v>13</v>
      </c>
      <c r="Z37" s="59">
        <v>4</v>
      </c>
      <c r="AA37" s="59">
        <v>29</v>
      </c>
      <c r="AB37" s="59">
        <v>17</v>
      </c>
      <c r="AC37" s="59">
        <v>25</v>
      </c>
      <c r="AD37" s="59">
        <v>15</v>
      </c>
      <c r="AE37" s="59">
        <v>32</v>
      </c>
      <c r="AF37" s="59">
        <v>21</v>
      </c>
      <c r="AG37" s="59">
        <v>35</v>
      </c>
      <c r="AH37" s="59">
        <v>19</v>
      </c>
      <c r="AI37" s="59">
        <v>3</v>
      </c>
      <c r="AJ37" s="59">
        <v>4</v>
      </c>
      <c r="AK37" s="59">
        <v>9</v>
      </c>
      <c r="AL37" s="59">
        <v>16</v>
      </c>
      <c r="AM37" s="59">
        <v>12</v>
      </c>
      <c r="AN37" s="59">
        <v>28</v>
      </c>
      <c r="AO37" s="59">
        <v>20</v>
      </c>
      <c r="AP37" s="59">
        <v>15</v>
      </c>
      <c r="AQ37" s="59">
        <v>19</v>
      </c>
      <c r="AR37" s="59">
        <v>16</v>
      </c>
      <c r="AS37" s="59">
        <v>22</v>
      </c>
      <c r="AT37" s="443">
        <v>376</v>
      </c>
      <c r="AU37" s="87"/>
      <c r="AV37" s="87"/>
      <c r="AW37" s="87"/>
      <c r="AX37" s="87"/>
      <c r="AY37" s="87" t="s">
        <v>416</v>
      </c>
      <c r="AZ37" s="87" t="s">
        <v>638</v>
      </c>
      <c r="BA37" s="59">
        <v>0</v>
      </c>
      <c r="BB37" s="59">
        <v>0</v>
      </c>
      <c r="BC37" s="59">
        <v>0</v>
      </c>
      <c r="BD37" s="59">
        <v>0</v>
      </c>
      <c r="BE37" s="59">
        <v>0</v>
      </c>
      <c r="BF37" s="59">
        <v>1</v>
      </c>
      <c r="BG37" s="59">
        <v>0</v>
      </c>
      <c r="BH37" s="59">
        <v>0</v>
      </c>
      <c r="BI37" s="59">
        <v>1</v>
      </c>
      <c r="BJ37" s="59">
        <v>0</v>
      </c>
      <c r="BK37" s="59">
        <v>0</v>
      </c>
      <c r="BL37" s="59">
        <v>0</v>
      </c>
      <c r="BM37" s="59">
        <v>0</v>
      </c>
      <c r="BN37" s="59">
        <v>0</v>
      </c>
      <c r="BO37" s="59">
        <v>0</v>
      </c>
      <c r="BP37" s="209">
        <v>0</v>
      </c>
      <c r="BQ37" s="209">
        <v>1</v>
      </c>
      <c r="BR37" s="209">
        <v>0</v>
      </c>
      <c r="BS37" s="209">
        <v>0</v>
      </c>
      <c r="BT37" s="209">
        <v>1</v>
      </c>
      <c r="BU37" s="209">
        <v>0</v>
      </c>
      <c r="BV37" s="209">
        <v>1</v>
      </c>
      <c r="BW37" s="209">
        <v>5</v>
      </c>
      <c r="BZ37" s="87"/>
      <c r="CA37" s="87" t="s">
        <v>416</v>
      </c>
      <c r="CB37" s="87" t="s">
        <v>638</v>
      </c>
      <c r="CC37" s="59">
        <v>0</v>
      </c>
      <c r="CD37" s="59">
        <v>0</v>
      </c>
      <c r="CE37" s="59">
        <v>0</v>
      </c>
      <c r="CF37" s="59">
        <v>0</v>
      </c>
      <c r="CG37" s="59">
        <v>0</v>
      </c>
      <c r="CH37" s="59">
        <v>0</v>
      </c>
      <c r="CI37" s="59">
        <v>0</v>
      </c>
      <c r="CJ37" s="59">
        <v>0</v>
      </c>
      <c r="CK37" s="59">
        <v>0</v>
      </c>
      <c r="CL37" s="59">
        <v>0</v>
      </c>
      <c r="CM37" s="59">
        <v>0</v>
      </c>
      <c r="CN37" s="59">
        <v>0</v>
      </c>
      <c r="CO37" s="59">
        <v>0</v>
      </c>
      <c r="CP37" s="59">
        <v>0</v>
      </c>
      <c r="CQ37" s="59">
        <v>0</v>
      </c>
      <c r="CR37" s="59">
        <v>0</v>
      </c>
      <c r="CS37" s="59">
        <v>0</v>
      </c>
      <c r="CT37" s="59">
        <v>0</v>
      </c>
      <c r="CU37" s="59">
        <v>0</v>
      </c>
      <c r="CV37" s="59">
        <v>0</v>
      </c>
      <c r="CW37" s="59">
        <v>0</v>
      </c>
      <c r="CX37" s="59">
        <v>0</v>
      </c>
      <c r="CY37" s="59">
        <v>0</v>
      </c>
    </row>
    <row r="38" spans="1:103" x14ac:dyDescent="0.35">
      <c r="A38" s="87"/>
      <c r="B38" s="87" t="s">
        <v>4</v>
      </c>
      <c r="C38" s="87" t="s">
        <v>606</v>
      </c>
      <c r="D38" s="209">
        <v>846</v>
      </c>
      <c r="E38" s="209">
        <v>842</v>
      </c>
      <c r="F38" s="209">
        <v>798</v>
      </c>
      <c r="G38" s="209">
        <v>44</v>
      </c>
      <c r="H38" s="209">
        <v>0</v>
      </c>
      <c r="I38" s="212">
        <v>0.94774346793349173</v>
      </c>
      <c r="J38" s="213">
        <v>5.2256532066508314E-2</v>
      </c>
      <c r="K38" s="214">
        <v>4</v>
      </c>
      <c r="L38" s="214">
        <v>1</v>
      </c>
      <c r="M38" s="214">
        <v>3</v>
      </c>
      <c r="N38" s="209">
        <v>0</v>
      </c>
      <c r="O38" s="215">
        <v>0.25</v>
      </c>
      <c r="P38" s="216">
        <v>0.75</v>
      </c>
      <c r="Q38" s="176"/>
      <c r="R38" s="87"/>
      <c r="S38" s="87"/>
      <c r="T38" s="87"/>
      <c r="U38" s="428"/>
      <c r="V38" s="87" t="s">
        <v>4</v>
      </c>
      <c r="W38" s="87" t="s">
        <v>606</v>
      </c>
      <c r="X38" s="59">
        <v>8</v>
      </c>
      <c r="Y38" s="59">
        <v>2</v>
      </c>
      <c r="Z38" s="59">
        <v>21</v>
      </c>
      <c r="AA38" s="59">
        <v>24</v>
      </c>
      <c r="AB38" s="59">
        <v>41</v>
      </c>
      <c r="AC38" s="59">
        <v>23</v>
      </c>
      <c r="AD38" s="59">
        <v>37</v>
      </c>
      <c r="AE38" s="59">
        <v>21</v>
      </c>
      <c r="AF38" s="59">
        <v>43</v>
      </c>
      <c r="AG38" s="59">
        <v>35</v>
      </c>
      <c r="AH38" s="59">
        <v>44</v>
      </c>
      <c r="AI38" s="59">
        <v>33</v>
      </c>
      <c r="AJ38" s="59">
        <v>38</v>
      </c>
      <c r="AK38" s="59">
        <v>28</v>
      </c>
      <c r="AL38" s="59">
        <v>53</v>
      </c>
      <c r="AM38" s="59">
        <v>29</v>
      </c>
      <c r="AN38" s="59">
        <v>43</v>
      </c>
      <c r="AO38" s="59">
        <v>30</v>
      </c>
      <c r="AP38" s="59">
        <v>59</v>
      </c>
      <c r="AQ38" s="59">
        <v>44</v>
      </c>
      <c r="AR38" s="59">
        <v>83</v>
      </c>
      <c r="AS38" s="59">
        <v>59</v>
      </c>
      <c r="AT38" s="443">
        <v>798</v>
      </c>
      <c r="AU38" s="87"/>
      <c r="AV38" s="87"/>
      <c r="AW38" s="87"/>
      <c r="AX38" s="87"/>
      <c r="AY38" s="87" t="s">
        <v>4</v>
      </c>
      <c r="AZ38" s="87" t="s">
        <v>606</v>
      </c>
      <c r="BA38" s="59">
        <v>0</v>
      </c>
      <c r="BB38" s="59">
        <v>0</v>
      </c>
      <c r="BC38" s="59">
        <v>0</v>
      </c>
      <c r="BD38" s="59">
        <v>0</v>
      </c>
      <c r="BE38" s="59">
        <v>0</v>
      </c>
      <c r="BF38" s="59">
        <v>0</v>
      </c>
      <c r="BG38" s="59">
        <v>1</v>
      </c>
      <c r="BH38" s="59">
        <v>3</v>
      </c>
      <c r="BI38" s="59">
        <v>1</v>
      </c>
      <c r="BJ38" s="59">
        <v>1</v>
      </c>
      <c r="BK38" s="59">
        <v>8</v>
      </c>
      <c r="BL38" s="59">
        <v>3</v>
      </c>
      <c r="BM38" s="59">
        <v>3</v>
      </c>
      <c r="BN38" s="59">
        <v>7</v>
      </c>
      <c r="BO38" s="59">
        <v>10</v>
      </c>
      <c r="BP38" s="209">
        <v>2</v>
      </c>
      <c r="BQ38" s="209">
        <v>3</v>
      </c>
      <c r="BR38" s="209">
        <v>2</v>
      </c>
      <c r="BS38" s="209">
        <v>0</v>
      </c>
      <c r="BT38" s="209">
        <v>0</v>
      </c>
      <c r="BU38" s="209">
        <v>0</v>
      </c>
      <c r="BV38" s="209">
        <v>0</v>
      </c>
      <c r="BW38" s="209">
        <v>44</v>
      </c>
      <c r="BZ38" s="87"/>
      <c r="CA38" s="87" t="s">
        <v>4</v>
      </c>
      <c r="CB38" s="87" t="s">
        <v>606</v>
      </c>
      <c r="CC38" s="59">
        <v>0</v>
      </c>
      <c r="CD38" s="59">
        <v>0</v>
      </c>
      <c r="CE38" s="59">
        <v>0</v>
      </c>
      <c r="CF38" s="59">
        <v>0</v>
      </c>
      <c r="CG38" s="59">
        <v>0</v>
      </c>
      <c r="CH38" s="59">
        <v>0</v>
      </c>
      <c r="CI38" s="59">
        <v>0</v>
      </c>
      <c r="CJ38" s="59">
        <v>0</v>
      </c>
      <c r="CK38" s="59">
        <v>0</v>
      </c>
      <c r="CL38" s="59">
        <v>0</v>
      </c>
      <c r="CM38" s="59">
        <v>0</v>
      </c>
      <c r="CN38" s="59">
        <v>0</v>
      </c>
      <c r="CO38" s="59">
        <v>0</v>
      </c>
      <c r="CP38" s="59">
        <v>0</v>
      </c>
      <c r="CQ38" s="59">
        <v>0</v>
      </c>
      <c r="CR38" s="59">
        <v>0</v>
      </c>
      <c r="CS38" s="59">
        <v>0</v>
      </c>
      <c r="CT38" s="59">
        <v>0</v>
      </c>
      <c r="CU38" s="59">
        <v>0</v>
      </c>
      <c r="CV38" s="59">
        <v>0</v>
      </c>
      <c r="CW38" s="59">
        <v>0</v>
      </c>
      <c r="CX38" s="59">
        <v>0</v>
      </c>
      <c r="CY38" s="59">
        <v>0</v>
      </c>
    </row>
    <row r="39" spans="1:103" x14ac:dyDescent="0.35">
      <c r="A39" s="87"/>
      <c r="B39" s="87" t="s">
        <v>417</v>
      </c>
      <c r="C39" s="87" t="s">
        <v>639</v>
      </c>
      <c r="D39" s="209">
        <v>2334</v>
      </c>
      <c r="E39" s="209">
        <v>1851</v>
      </c>
      <c r="F39" s="209">
        <v>1823</v>
      </c>
      <c r="G39" s="209">
        <v>28</v>
      </c>
      <c r="H39" s="209">
        <v>0</v>
      </c>
      <c r="I39" s="212">
        <v>0.98487304159913558</v>
      </c>
      <c r="J39" s="213">
        <v>1.5126958400864398E-2</v>
      </c>
      <c r="K39" s="214">
        <v>483</v>
      </c>
      <c r="L39" s="214">
        <v>20</v>
      </c>
      <c r="M39" s="214">
        <v>463</v>
      </c>
      <c r="N39" s="209">
        <v>0</v>
      </c>
      <c r="O39" s="215">
        <v>4.1407867494824016E-2</v>
      </c>
      <c r="P39" s="216">
        <v>0.95859213250517594</v>
      </c>
      <c r="Q39" s="176"/>
      <c r="R39" s="87"/>
      <c r="S39" s="87"/>
      <c r="T39" s="87"/>
      <c r="U39" s="428"/>
      <c r="V39" s="87" t="s">
        <v>417</v>
      </c>
      <c r="W39" s="87" t="s">
        <v>639</v>
      </c>
      <c r="X39" s="59">
        <v>28</v>
      </c>
      <c r="Y39" s="59">
        <v>34</v>
      </c>
      <c r="Z39" s="59">
        <v>100</v>
      </c>
      <c r="AA39" s="59">
        <v>64</v>
      </c>
      <c r="AB39" s="59">
        <v>85</v>
      </c>
      <c r="AC39" s="59">
        <v>49</v>
      </c>
      <c r="AD39" s="59">
        <v>72</v>
      </c>
      <c r="AE39" s="59">
        <v>37</v>
      </c>
      <c r="AF39" s="59">
        <v>84</v>
      </c>
      <c r="AG39" s="59">
        <v>48</v>
      </c>
      <c r="AH39" s="59">
        <v>130</v>
      </c>
      <c r="AI39" s="59">
        <v>54</v>
      </c>
      <c r="AJ39" s="59">
        <v>118</v>
      </c>
      <c r="AK39" s="59">
        <v>61</v>
      </c>
      <c r="AL39" s="59">
        <v>98</v>
      </c>
      <c r="AM39" s="59">
        <v>71</v>
      </c>
      <c r="AN39" s="59">
        <v>133</v>
      </c>
      <c r="AO39" s="59">
        <v>70</v>
      </c>
      <c r="AP39" s="59">
        <v>127</v>
      </c>
      <c r="AQ39" s="59">
        <v>100</v>
      </c>
      <c r="AR39" s="59">
        <v>170</v>
      </c>
      <c r="AS39" s="59">
        <v>90</v>
      </c>
      <c r="AT39" s="443">
        <v>1823</v>
      </c>
      <c r="AU39" s="87"/>
      <c r="AV39" s="87"/>
      <c r="AW39" s="87"/>
      <c r="AX39" s="87"/>
      <c r="AY39" s="87" t="s">
        <v>417</v>
      </c>
      <c r="AZ39" s="87" t="s">
        <v>639</v>
      </c>
      <c r="BA39" s="59">
        <v>0</v>
      </c>
      <c r="BB39" s="59">
        <v>0</v>
      </c>
      <c r="BC39" s="59">
        <v>0</v>
      </c>
      <c r="BD39" s="59">
        <v>0</v>
      </c>
      <c r="BE39" s="59">
        <v>1</v>
      </c>
      <c r="BF39" s="59">
        <v>1</v>
      </c>
      <c r="BG39" s="59">
        <v>5</v>
      </c>
      <c r="BH39" s="59">
        <v>3</v>
      </c>
      <c r="BI39" s="59">
        <v>3</v>
      </c>
      <c r="BJ39" s="59">
        <v>2</v>
      </c>
      <c r="BK39" s="59">
        <v>3</v>
      </c>
      <c r="BL39" s="59">
        <v>0</v>
      </c>
      <c r="BM39" s="59">
        <v>0</v>
      </c>
      <c r="BN39" s="59">
        <v>1</v>
      </c>
      <c r="BO39" s="59">
        <v>3</v>
      </c>
      <c r="BP39" s="209">
        <v>0</v>
      </c>
      <c r="BQ39" s="209">
        <v>0</v>
      </c>
      <c r="BR39" s="209">
        <v>0</v>
      </c>
      <c r="BS39" s="209">
        <v>2</v>
      </c>
      <c r="BT39" s="209">
        <v>3</v>
      </c>
      <c r="BU39" s="209">
        <v>0</v>
      </c>
      <c r="BV39" s="209">
        <v>1</v>
      </c>
      <c r="BW39" s="209">
        <v>28</v>
      </c>
      <c r="BZ39" s="87"/>
      <c r="CA39" s="87" t="s">
        <v>417</v>
      </c>
      <c r="CB39" s="87" t="s">
        <v>639</v>
      </c>
      <c r="CC39" s="59">
        <v>0</v>
      </c>
      <c r="CD39" s="59">
        <v>0</v>
      </c>
      <c r="CE39" s="59">
        <v>0</v>
      </c>
      <c r="CF39" s="59">
        <v>0</v>
      </c>
      <c r="CG39" s="59">
        <v>0</v>
      </c>
      <c r="CH39" s="59">
        <v>0</v>
      </c>
      <c r="CI39" s="59">
        <v>0</v>
      </c>
      <c r="CJ39" s="59">
        <v>0</v>
      </c>
      <c r="CK39" s="59">
        <v>0</v>
      </c>
      <c r="CL39" s="59">
        <v>0</v>
      </c>
      <c r="CM39" s="59">
        <v>0</v>
      </c>
      <c r="CN39" s="59">
        <v>0</v>
      </c>
      <c r="CO39" s="59">
        <v>0</v>
      </c>
      <c r="CP39" s="59">
        <v>0</v>
      </c>
      <c r="CQ39" s="59">
        <v>0</v>
      </c>
      <c r="CR39" s="59">
        <v>0</v>
      </c>
      <c r="CS39" s="59">
        <v>0</v>
      </c>
      <c r="CT39" s="59">
        <v>0</v>
      </c>
      <c r="CU39" s="59">
        <v>0</v>
      </c>
      <c r="CV39" s="59">
        <v>0</v>
      </c>
      <c r="CW39" s="59">
        <v>0</v>
      </c>
      <c r="CX39" s="59">
        <v>0</v>
      </c>
      <c r="CY39" s="59">
        <v>0</v>
      </c>
    </row>
    <row r="40" spans="1:103" x14ac:dyDescent="0.35">
      <c r="A40" s="87"/>
      <c r="B40" s="60" t="s">
        <v>92</v>
      </c>
      <c r="C40" s="60" t="s">
        <v>618</v>
      </c>
      <c r="D40" s="209">
        <v>479</v>
      </c>
      <c r="E40" s="209">
        <v>471</v>
      </c>
      <c r="F40" s="209">
        <v>471</v>
      </c>
      <c r="G40" s="209">
        <v>0</v>
      </c>
      <c r="H40" s="209">
        <v>0</v>
      </c>
      <c r="I40" s="212">
        <v>1</v>
      </c>
      <c r="J40" s="213">
        <v>0</v>
      </c>
      <c r="K40" s="214">
        <v>8</v>
      </c>
      <c r="L40" s="214">
        <v>0</v>
      </c>
      <c r="M40" s="214">
        <v>8</v>
      </c>
      <c r="N40" s="209">
        <v>0</v>
      </c>
      <c r="O40" s="215">
        <v>0</v>
      </c>
      <c r="P40" s="216">
        <v>1</v>
      </c>
      <c r="Q40" s="176"/>
      <c r="R40" s="87"/>
      <c r="S40" s="87"/>
      <c r="T40" s="87"/>
      <c r="U40" s="428"/>
      <c r="V40" s="60" t="s">
        <v>92</v>
      </c>
      <c r="W40" s="60" t="s">
        <v>618</v>
      </c>
      <c r="X40" s="59">
        <v>13</v>
      </c>
      <c r="Y40" s="59">
        <v>13</v>
      </c>
      <c r="Z40" s="59">
        <v>37</v>
      </c>
      <c r="AA40" s="59">
        <v>16</v>
      </c>
      <c r="AB40" s="59">
        <v>31</v>
      </c>
      <c r="AC40" s="59">
        <v>33</v>
      </c>
      <c r="AD40" s="59">
        <v>24</v>
      </c>
      <c r="AE40" s="59">
        <v>10</v>
      </c>
      <c r="AF40" s="59">
        <v>16</v>
      </c>
      <c r="AG40" s="59">
        <v>18</v>
      </c>
      <c r="AH40" s="59">
        <v>23</v>
      </c>
      <c r="AI40" s="59">
        <v>24</v>
      </c>
      <c r="AJ40" s="59">
        <v>25</v>
      </c>
      <c r="AK40" s="59">
        <v>23</v>
      </c>
      <c r="AL40" s="59">
        <v>21</v>
      </c>
      <c r="AM40" s="59">
        <v>22</v>
      </c>
      <c r="AN40" s="59">
        <v>17</v>
      </c>
      <c r="AO40" s="59">
        <v>34</v>
      </c>
      <c r="AP40" s="59">
        <v>17</v>
      </c>
      <c r="AQ40" s="59">
        <v>16</v>
      </c>
      <c r="AR40" s="59">
        <v>17</v>
      </c>
      <c r="AS40" s="59">
        <v>21</v>
      </c>
      <c r="AT40" s="443">
        <v>471</v>
      </c>
      <c r="AU40" s="87"/>
      <c r="AV40" s="87"/>
      <c r="AW40" s="87"/>
      <c r="AX40" s="87"/>
      <c r="AY40" s="60" t="s">
        <v>92</v>
      </c>
      <c r="AZ40" s="60" t="s">
        <v>618</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209">
        <v>0</v>
      </c>
      <c r="BQ40" s="209">
        <v>0</v>
      </c>
      <c r="BR40" s="209">
        <v>0</v>
      </c>
      <c r="BS40" s="209">
        <v>0</v>
      </c>
      <c r="BT40" s="209">
        <v>0</v>
      </c>
      <c r="BU40" s="209">
        <v>0</v>
      </c>
      <c r="BV40" s="209">
        <v>0</v>
      </c>
      <c r="BW40" s="209">
        <v>0</v>
      </c>
      <c r="BZ40" s="87"/>
      <c r="CA40" s="60" t="s">
        <v>92</v>
      </c>
      <c r="CB40" s="60" t="s">
        <v>618</v>
      </c>
      <c r="CC40" s="59">
        <v>0</v>
      </c>
      <c r="CD40" s="59">
        <v>0</v>
      </c>
      <c r="CE40" s="59">
        <v>0</v>
      </c>
      <c r="CF40" s="59">
        <v>0</v>
      </c>
      <c r="CG40" s="59">
        <v>0</v>
      </c>
      <c r="CH40" s="59">
        <v>0</v>
      </c>
      <c r="CI40" s="59">
        <v>0</v>
      </c>
      <c r="CJ40" s="59">
        <v>0</v>
      </c>
      <c r="CK40" s="59">
        <v>0</v>
      </c>
      <c r="CL40" s="59">
        <v>0</v>
      </c>
      <c r="CM40" s="59">
        <v>0</v>
      </c>
      <c r="CN40" s="59">
        <v>0</v>
      </c>
      <c r="CO40" s="59">
        <v>0</v>
      </c>
      <c r="CP40" s="59">
        <v>0</v>
      </c>
      <c r="CQ40" s="59">
        <v>0</v>
      </c>
      <c r="CR40" s="59">
        <v>0</v>
      </c>
      <c r="CS40" s="59">
        <v>0</v>
      </c>
      <c r="CT40" s="59">
        <v>0</v>
      </c>
      <c r="CU40" s="59">
        <v>0</v>
      </c>
      <c r="CV40" s="59">
        <v>0</v>
      </c>
      <c r="CW40" s="59">
        <v>0</v>
      </c>
      <c r="CX40" s="59">
        <v>0</v>
      </c>
      <c r="CY40" s="59">
        <v>0</v>
      </c>
    </row>
    <row r="41" spans="1:103" x14ac:dyDescent="0.35">
      <c r="A41" s="87"/>
      <c r="B41" s="60" t="s">
        <v>93</v>
      </c>
      <c r="C41" s="60" t="s">
        <v>619</v>
      </c>
      <c r="D41" s="209">
        <v>427</v>
      </c>
      <c r="E41" s="209">
        <v>424</v>
      </c>
      <c r="F41" s="209">
        <v>417</v>
      </c>
      <c r="G41" s="209">
        <v>7</v>
      </c>
      <c r="H41" s="209">
        <v>0</v>
      </c>
      <c r="I41" s="212">
        <v>0.98349056603773588</v>
      </c>
      <c r="J41" s="213">
        <v>1.6509433962264151E-2</v>
      </c>
      <c r="K41" s="214">
        <v>3</v>
      </c>
      <c r="L41" s="214">
        <v>1</v>
      </c>
      <c r="M41" s="214">
        <v>2</v>
      </c>
      <c r="N41" s="209">
        <v>0</v>
      </c>
      <c r="O41" s="215">
        <v>0.33333333333333331</v>
      </c>
      <c r="P41" s="216">
        <v>0.66666666666666663</v>
      </c>
      <c r="Q41" s="176"/>
      <c r="R41" s="87"/>
      <c r="S41" s="87"/>
      <c r="T41" s="87"/>
      <c r="U41" s="428"/>
      <c r="V41" s="60" t="s">
        <v>93</v>
      </c>
      <c r="W41" s="60" t="s">
        <v>619</v>
      </c>
      <c r="X41" s="59">
        <v>17</v>
      </c>
      <c r="Y41" s="59">
        <v>7</v>
      </c>
      <c r="Z41" s="59">
        <v>35</v>
      </c>
      <c r="AA41" s="59">
        <v>16</v>
      </c>
      <c r="AB41" s="59">
        <v>32</v>
      </c>
      <c r="AC41" s="59">
        <v>20</v>
      </c>
      <c r="AD41" s="59">
        <v>30</v>
      </c>
      <c r="AE41" s="59">
        <v>12</v>
      </c>
      <c r="AF41" s="59">
        <v>21</v>
      </c>
      <c r="AG41" s="59">
        <v>19</v>
      </c>
      <c r="AH41" s="59">
        <v>30</v>
      </c>
      <c r="AI41" s="59">
        <v>7</v>
      </c>
      <c r="AJ41" s="59">
        <v>11</v>
      </c>
      <c r="AK41" s="59">
        <v>16</v>
      </c>
      <c r="AL41" s="59">
        <v>20</v>
      </c>
      <c r="AM41" s="59">
        <v>15</v>
      </c>
      <c r="AN41" s="59">
        <v>10</v>
      </c>
      <c r="AO41" s="59">
        <v>15</v>
      </c>
      <c r="AP41" s="59">
        <v>18</v>
      </c>
      <c r="AQ41" s="59">
        <v>24</v>
      </c>
      <c r="AR41" s="59">
        <v>29</v>
      </c>
      <c r="AS41" s="59">
        <v>13</v>
      </c>
      <c r="AT41" s="443">
        <v>417</v>
      </c>
      <c r="AU41" s="87"/>
      <c r="AV41" s="87"/>
      <c r="AW41" s="87"/>
      <c r="AX41" s="87"/>
      <c r="AY41" s="60" t="s">
        <v>93</v>
      </c>
      <c r="AZ41" s="60" t="s">
        <v>619</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209">
        <v>0</v>
      </c>
      <c r="BQ41" s="209">
        <v>3</v>
      </c>
      <c r="BR41" s="209">
        <v>2</v>
      </c>
      <c r="BS41" s="209">
        <v>1</v>
      </c>
      <c r="BT41" s="209">
        <v>0</v>
      </c>
      <c r="BU41" s="209">
        <v>1</v>
      </c>
      <c r="BV41" s="209">
        <v>0</v>
      </c>
      <c r="BW41" s="209">
        <v>7</v>
      </c>
      <c r="BZ41" s="87"/>
      <c r="CA41" s="60" t="s">
        <v>93</v>
      </c>
      <c r="CB41" s="60" t="s">
        <v>619</v>
      </c>
      <c r="CC41" s="59">
        <v>0</v>
      </c>
      <c r="CD41" s="59">
        <v>0</v>
      </c>
      <c r="CE41" s="59">
        <v>0</v>
      </c>
      <c r="CF41" s="59">
        <v>0</v>
      </c>
      <c r="CG41" s="59">
        <v>0</v>
      </c>
      <c r="CH41" s="59">
        <v>0</v>
      </c>
      <c r="CI41" s="59">
        <v>0</v>
      </c>
      <c r="CJ41" s="59">
        <v>0</v>
      </c>
      <c r="CK41" s="59">
        <v>0</v>
      </c>
      <c r="CL41" s="59">
        <v>0</v>
      </c>
      <c r="CM41" s="59">
        <v>0</v>
      </c>
      <c r="CN41" s="59">
        <v>0</v>
      </c>
      <c r="CO41" s="59">
        <v>0</v>
      </c>
      <c r="CP41" s="59">
        <v>0</v>
      </c>
      <c r="CQ41" s="59">
        <v>0</v>
      </c>
      <c r="CR41" s="59">
        <v>0</v>
      </c>
      <c r="CS41" s="59">
        <v>0</v>
      </c>
      <c r="CT41" s="59">
        <v>0</v>
      </c>
      <c r="CU41" s="59">
        <v>0</v>
      </c>
      <c r="CV41" s="59">
        <v>0</v>
      </c>
      <c r="CW41" s="59">
        <v>0</v>
      </c>
      <c r="CX41" s="59">
        <v>0</v>
      </c>
      <c r="CY41" s="59">
        <v>0</v>
      </c>
    </row>
    <row r="42" spans="1:103" x14ac:dyDescent="0.35">
      <c r="A42" s="87"/>
      <c r="B42" s="87" t="s">
        <v>540</v>
      </c>
      <c r="C42" s="87" t="s">
        <v>652</v>
      </c>
      <c r="D42" s="209">
        <v>1029</v>
      </c>
      <c r="E42" s="209">
        <v>852</v>
      </c>
      <c r="F42" s="209">
        <v>629</v>
      </c>
      <c r="G42" s="209">
        <v>223</v>
      </c>
      <c r="H42" s="209">
        <v>0</v>
      </c>
      <c r="I42" s="212">
        <v>0.73826291079812212</v>
      </c>
      <c r="J42" s="213">
        <v>0.26173708920187794</v>
      </c>
      <c r="K42" s="214">
        <v>177</v>
      </c>
      <c r="L42" s="214">
        <v>25</v>
      </c>
      <c r="M42" s="214">
        <v>152</v>
      </c>
      <c r="N42" s="209">
        <v>0</v>
      </c>
      <c r="O42" s="215">
        <v>0.14124293785310735</v>
      </c>
      <c r="P42" s="216">
        <v>0.85875706214689262</v>
      </c>
      <c r="Q42" s="176"/>
      <c r="R42" s="87"/>
      <c r="S42" s="87"/>
      <c r="T42" s="87"/>
      <c r="U42" s="428"/>
      <c r="V42" s="87" t="s">
        <v>540</v>
      </c>
      <c r="W42" s="87" t="s">
        <v>652</v>
      </c>
      <c r="X42" s="59">
        <v>13</v>
      </c>
      <c r="Y42" s="59">
        <v>15</v>
      </c>
      <c r="Z42" s="59">
        <v>35</v>
      </c>
      <c r="AA42" s="59">
        <v>15</v>
      </c>
      <c r="AB42" s="59">
        <v>32</v>
      </c>
      <c r="AC42" s="59">
        <v>16</v>
      </c>
      <c r="AD42" s="59">
        <v>47</v>
      </c>
      <c r="AE42" s="59">
        <v>15</v>
      </c>
      <c r="AF42" s="59">
        <v>50</v>
      </c>
      <c r="AG42" s="59">
        <v>33</v>
      </c>
      <c r="AH42" s="59">
        <v>28</v>
      </c>
      <c r="AI42" s="59">
        <v>6</v>
      </c>
      <c r="AJ42" s="59">
        <v>7</v>
      </c>
      <c r="AK42" s="59">
        <v>23</v>
      </c>
      <c r="AL42" s="59">
        <v>37</v>
      </c>
      <c r="AM42" s="59">
        <v>9</v>
      </c>
      <c r="AN42" s="59">
        <v>24</v>
      </c>
      <c r="AO42" s="59">
        <v>16</v>
      </c>
      <c r="AP42" s="59">
        <v>48</v>
      </c>
      <c r="AQ42" s="59">
        <v>32</v>
      </c>
      <c r="AR42" s="59">
        <v>83</v>
      </c>
      <c r="AS42" s="59">
        <v>45</v>
      </c>
      <c r="AT42" s="443">
        <v>629</v>
      </c>
      <c r="AU42" s="87"/>
      <c r="AV42" s="87"/>
      <c r="AW42" s="87"/>
      <c r="AX42" s="87"/>
      <c r="AY42" s="87" t="s">
        <v>540</v>
      </c>
      <c r="AZ42" s="87" t="s">
        <v>652</v>
      </c>
      <c r="BA42" s="59">
        <v>0</v>
      </c>
      <c r="BB42" s="59">
        <v>0</v>
      </c>
      <c r="BC42" s="59">
        <v>0</v>
      </c>
      <c r="BD42" s="59">
        <v>0</v>
      </c>
      <c r="BE42" s="59">
        <v>0</v>
      </c>
      <c r="BF42" s="59">
        <v>0</v>
      </c>
      <c r="BG42" s="59">
        <v>0</v>
      </c>
      <c r="BH42" s="59">
        <v>0</v>
      </c>
      <c r="BI42" s="59">
        <v>0</v>
      </c>
      <c r="BJ42" s="59">
        <v>6</v>
      </c>
      <c r="BK42" s="59">
        <v>5</v>
      </c>
      <c r="BL42" s="59">
        <v>10</v>
      </c>
      <c r="BM42" s="59">
        <v>47</v>
      </c>
      <c r="BN42" s="59">
        <v>12</v>
      </c>
      <c r="BO42" s="59">
        <v>38</v>
      </c>
      <c r="BP42" s="209">
        <v>18</v>
      </c>
      <c r="BQ42" s="209">
        <v>44</v>
      </c>
      <c r="BR42" s="209">
        <v>12</v>
      </c>
      <c r="BS42" s="209">
        <v>29</v>
      </c>
      <c r="BT42" s="209">
        <v>2</v>
      </c>
      <c r="BU42" s="209">
        <v>0</v>
      </c>
      <c r="BV42" s="209">
        <v>0</v>
      </c>
      <c r="BW42" s="209">
        <v>223</v>
      </c>
      <c r="BZ42" s="87"/>
      <c r="CA42" s="87" t="s">
        <v>540</v>
      </c>
      <c r="CB42" s="87" t="s">
        <v>652</v>
      </c>
      <c r="CC42" s="59">
        <v>0</v>
      </c>
      <c r="CD42" s="59">
        <v>0</v>
      </c>
      <c r="CE42" s="59">
        <v>0</v>
      </c>
      <c r="CF42" s="59">
        <v>0</v>
      </c>
      <c r="CG42" s="59">
        <v>0</v>
      </c>
      <c r="CH42" s="59">
        <v>0</v>
      </c>
      <c r="CI42" s="59">
        <v>0</v>
      </c>
      <c r="CJ42" s="59">
        <v>0</v>
      </c>
      <c r="CK42" s="59">
        <v>0</v>
      </c>
      <c r="CL42" s="59">
        <v>0</v>
      </c>
      <c r="CM42" s="59">
        <v>0</v>
      </c>
      <c r="CN42" s="59">
        <v>0</v>
      </c>
      <c r="CO42" s="59">
        <v>0</v>
      </c>
      <c r="CP42" s="59">
        <v>0</v>
      </c>
      <c r="CQ42" s="59">
        <v>0</v>
      </c>
      <c r="CR42" s="59">
        <v>0</v>
      </c>
      <c r="CS42" s="59">
        <v>0</v>
      </c>
      <c r="CT42" s="59">
        <v>0</v>
      </c>
      <c r="CU42" s="59">
        <v>0</v>
      </c>
      <c r="CV42" s="59">
        <v>0</v>
      </c>
      <c r="CW42" s="59">
        <v>0</v>
      </c>
      <c r="CX42" s="59">
        <v>0</v>
      </c>
      <c r="CY42" s="59">
        <v>0</v>
      </c>
    </row>
    <row r="43" spans="1:103" x14ac:dyDescent="0.35">
      <c r="A43" s="87"/>
      <c r="B43" s="60" t="s">
        <v>5</v>
      </c>
      <c r="C43" s="60" t="s">
        <v>607</v>
      </c>
      <c r="D43" s="209">
        <v>1362</v>
      </c>
      <c r="E43" s="209">
        <v>1330</v>
      </c>
      <c r="F43" s="209">
        <v>1142</v>
      </c>
      <c r="G43" s="209">
        <v>188</v>
      </c>
      <c r="H43" s="209">
        <v>0</v>
      </c>
      <c r="I43" s="212">
        <v>0.85864661654135344</v>
      </c>
      <c r="J43" s="213">
        <v>0.14135338345864662</v>
      </c>
      <c r="K43" s="214">
        <v>32</v>
      </c>
      <c r="L43" s="214">
        <v>12</v>
      </c>
      <c r="M43" s="214">
        <v>20</v>
      </c>
      <c r="N43" s="209">
        <v>0</v>
      </c>
      <c r="O43" s="215">
        <v>0.375</v>
      </c>
      <c r="P43" s="216">
        <v>0.625</v>
      </c>
      <c r="Q43" s="176"/>
      <c r="R43" s="87"/>
      <c r="S43" s="87"/>
      <c r="T43" s="87"/>
      <c r="U43" s="428"/>
      <c r="V43" s="60" t="s">
        <v>5</v>
      </c>
      <c r="W43" s="60" t="s">
        <v>607</v>
      </c>
      <c r="X43" s="59">
        <v>7</v>
      </c>
      <c r="Y43" s="59">
        <v>16</v>
      </c>
      <c r="Z43" s="59">
        <v>37</v>
      </c>
      <c r="AA43" s="59">
        <v>20</v>
      </c>
      <c r="AB43" s="59">
        <v>37</v>
      </c>
      <c r="AC43" s="59">
        <v>15</v>
      </c>
      <c r="AD43" s="59">
        <v>43</v>
      </c>
      <c r="AE43" s="59">
        <v>12</v>
      </c>
      <c r="AF43" s="59">
        <v>59</v>
      </c>
      <c r="AG43" s="59">
        <v>31</v>
      </c>
      <c r="AH43" s="59">
        <v>98</v>
      </c>
      <c r="AI43" s="59">
        <v>34</v>
      </c>
      <c r="AJ43" s="59">
        <v>89</v>
      </c>
      <c r="AK43" s="59">
        <v>61</v>
      </c>
      <c r="AL43" s="59">
        <v>66</v>
      </c>
      <c r="AM43" s="59">
        <v>32</v>
      </c>
      <c r="AN43" s="59">
        <v>103</v>
      </c>
      <c r="AO43" s="59">
        <v>59</v>
      </c>
      <c r="AP43" s="59">
        <v>101</v>
      </c>
      <c r="AQ43" s="59">
        <v>51</v>
      </c>
      <c r="AR43" s="59">
        <v>100</v>
      </c>
      <c r="AS43" s="59">
        <v>71</v>
      </c>
      <c r="AT43" s="443">
        <v>1142</v>
      </c>
      <c r="AU43" s="87"/>
      <c r="AV43" s="87"/>
      <c r="AW43" s="87"/>
      <c r="AX43" s="87"/>
      <c r="AY43" s="60" t="s">
        <v>5</v>
      </c>
      <c r="AZ43" s="60" t="s">
        <v>607</v>
      </c>
      <c r="BA43" s="59">
        <v>0</v>
      </c>
      <c r="BB43" s="59">
        <v>3</v>
      </c>
      <c r="BC43" s="59">
        <v>7</v>
      </c>
      <c r="BD43" s="59">
        <v>6</v>
      </c>
      <c r="BE43" s="59">
        <v>6</v>
      </c>
      <c r="BF43" s="59">
        <v>4</v>
      </c>
      <c r="BG43" s="59">
        <v>10</v>
      </c>
      <c r="BH43" s="59">
        <v>9</v>
      </c>
      <c r="BI43" s="59">
        <v>16</v>
      </c>
      <c r="BJ43" s="59">
        <v>18</v>
      </c>
      <c r="BK43" s="59">
        <v>14</v>
      </c>
      <c r="BL43" s="59">
        <v>10</v>
      </c>
      <c r="BM43" s="59">
        <v>14</v>
      </c>
      <c r="BN43" s="59">
        <v>18</v>
      </c>
      <c r="BO43" s="59">
        <v>9</v>
      </c>
      <c r="BP43" s="209">
        <v>7</v>
      </c>
      <c r="BQ43" s="209">
        <v>18</v>
      </c>
      <c r="BR43" s="209">
        <v>7</v>
      </c>
      <c r="BS43" s="209">
        <v>10</v>
      </c>
      <c r="BT43" s="209">
        <v>1</v>
      </c>
      <c r="BU43" s="209">
        <v>0</v>
      </c>
      <c r="BV43" s="209">
        <v>1</v>
      </c>
      <c r="BW43" s="209">
        <v>188</v>
      </c>
      <c r="BZ43" s="87"/>
      <c r="CA43" s="60" t="s">
        <v>5</v>
      </c>
      <c r="CB43" s="60" t="s">
        <v>607</v>
      </c>
      <c r="CC43" s="59">
        <v>0</v>
      </c>
      <c r="CD43" s="59">
        <v>0</v>
      </c>
      <c r="CE43" s="59">
        <v>0</v>
      </c>
      <c r="CF43" s="59">
        <v>0</v>
      </c>
      <c r="CG43" s="59">
        <v>0</v>
      </c>
      <c r="CH43" s="59">
        <v>0</v>
      </c>
      <c r="CI43" s="59">
        <v>0</v>
      </c>
      <c r="CJ43" s="59">
        <v>0</v>
      </c>
      <c r="CK43" s="59">
        <v>0</v>
      </c>
      <c r="CL43" s="59">
        <v>0</v>
      </c>
      <c r="CM43" s="59">
        <v>0</v>
      </c>
      <c r="CN43" s="59">
        <v>0</v>
      </c>
      <c r="CO43" s="59">
        <v>0</v>
      </c>
      <c r="CP43" s="59">
        <v>0</v>
      </c>
      <c r="CQ43" s="59">
        <v>0</v>
      </c>
      <c r="CR43" s="59">
        <v>0</v>
      </c>
      <c r="CS43" s="59">
        <v>0</v>
      </c>
      <c r="CT43" s="59">
        <v>0</v>
      </c>
      <c r="CU43" s="59">
        <v>0</v>
      </c>
      <c r="CV43" s="59">
        <v>0</v>
      </c>
      <c r="CW43" s="59">
        <v>0</v>
      </c>
      <c r="CX43" s="59">
        <v>0</v>
      </c>
      <c r="CY43" s="59">
        <v>0</v>
      </c>
    </row>
    <row r="44" spans="1:103" x14ac:dyDescent="0.35">
      <c r="A44" s="87"/>
      <c r="B44" s="60" t="s">
        <v>129</v>
      </c>
      <c r="C44" s="60" t="s">
        <v>623</v>
      </c>
      <c r="D44" s="209">
        <v>516</v>
      </c>
      <c r="E44" s="209">
        <v>514</v>
      </c>
      <c r="F44" s="209">
        <v>502</v>
      </c>
      <c r="G44" s="209">
        <v>12</v>
      </c>
      <c r="H44" s="209">
        <v>0</v>
      </c>
      <c r="I44" s="212">
        <v>0.97665369649805445</v>
      </c>
      <c r="J44" s="213">
        <v>2.3346303501945526E-2</v>
      </c>
      <c r="K44" s="214">
        <v>2</v>
      </c>
      <c r="L44" s="214">
        <v>0</v>
      </c>
      <c r="M44" s="214">
        <v>2</v>
      </c>
      <c r="N44" s="209">
        <v>0</v>
      </c>
      <c r="O44" s="215">
        <v>0</v>
      </c>
      <c r="P44" s="216">
        <v>1</v>
      </c>
      <c r="Q44" s="176"/>
      <c r="R44" s="87"/>
      <c r="S44" s="87"/>
      <c r="T44" s="87"/>
      <c r="U44" s="428"/>
      <c r="V44" s="60" t="s">
        <v>129</v>
      </c>
      <c r="W44" s="60" t="s">
        <v>623</v>
      </c>
      <c r="X44" s="59">
        <v>6</v>
      </c>
      <c r="Y44" s="59">
        <v>8</v>
      </c>
      <c r="Z44" s="59">
        <v>16</v>
      </c>
      <c r="AA44" s="59">
        <v>14</v>
      </c>
      <c r="AB44" s="59">
        <v>16</v>
      </c>
      <c r="AC44" s="59">
        <v>12</v>
      </c>
      <c r="AD44" s="59">
        <v>21</v>
      </c>
      <c r="AE44" s="59">
        <v>26</v>
      </c>
      <c r="AF44" s="59">
        <v>24</v>
      </c>
      <c r="AG44" s="59">
        <v>14</v>
      </c>
      <c r="AH44" s="59">
        <v>35</v>
      </c>
      <c r="AI44" s="59">
        <v>13</v>
      </c>
      <c r="AJ44" s="59">
        <v>28</v>
      </c>
      <c r="AK44" s="59">
        <v>22</v>
      </c>
      <c r="AL44" s="59">
        <v>49</v>
      </c>
      <c r="AM44" s="59">
        <v>26</v>
      </c>
      <c r="AN44" s="59">
        <v>38</v>
      </c>
      <c r="AO44" s="59">
        <v>24</v>
      </c>
      <c r="AP44" s="59">
        <v>24</v>
      </c>
      <c r="AQ44" s="59">
        <v>20</v>
      </c>
      <c r="AR44" s="59">
        <v>33</v>
      </c>
      <c r="AS44" s="59">
        <v>33</v>
      </c>
      <c r="AT44" s="443">
        <v>502</v>
      </c>
      <c r="AU44" s="87"/>
      <c r="AV44" s="87"/>
      <c r="AW44" s="87"/>
      <c r="AX44" s="87"/>
      <c r="AY44" s="60" t="s">
        <v>129</v>
      </c>
      <c r="AZ44" s="60" t="s">
        <v>623</v>
      </c>
      <c r="BA44" s="59">
        <v>0</v>
      </c>
      <c r="BB44" s="59">
        <v>0</v>
      </c>
      <c r="BC44" s="59">
        <v>0</v>
      </c>
      <c r="BD44" s="59">
        <v>1</v>
      </c>
      <c r="BE44" s="59">
        <v>0</v>
      </c>
      <c r="BF44" s="59">
        <v>0</v>
      </c>
      <c r="BG44" s="59">
        <v>0</v>
      </c>
      <c r="BH44" s="59">
        <v>1</v>
      </c>
      <c r="BI44" s="59">
        <v>0</v>
      </c>
      <c r="BJ44" s="59">
        <v>0</v>
      </c>
      <c r="BK44" s="59">
        <v>0</v>
      </c>
      <c r="BL44" s="59">
        <v>0</v>
      </c>
      <c r="BM44" s="59">
        <v>0</v>
      </c>
      <c r="BN44" s="59">
        <v>0</v>
      </c>
      <c r="BO44" s="59">
        <v>2</v>
      </c>
      <c r="BP44" s="209">
        <v>2</v>
      </c>
      <c r="BQ44" s="209">
        <v>3</v>
      </c>
      <c r="BR44" s="209">
        <v>1</v>
      </c>
      <c r="BS44" s="209">
        <v>2</v>
      </c>
      <c r="BT44" s="209">
        <v>0</v>
      </c>
      <c r="BU44" s="209">
        <v>0</v>
      </c>
      <c r="BV44" s="209">
        <v>0</v>
      </c>
      <c r="BW44" s="209">
        <v>12</v>
      </c>
      <c r="BZ44" s="87"/>
      <c r="CA44" s="60" t="s">
        <v>129</v>
      </c>
      <c r="CB44" s="60" t="s">
        <v>623</v>
      </c>
      <c r="CC44" s="59">
        <v>0</v>
      </c>
      <c r="CD44" s="59">
        <v>0</v>
      </c>
      <c r="CE44" s="59">
        <v>0</v>
      </c>
      <c r="CF44" s="59">
        <v>0</v>
      </c>
      <c r="CG44" s="59">
        <v>0</v>
      </c>
      <c r="CH44" s="59">
        <v>0</v>
      </c>
      <c r="CI44" s="59">
        <v>0</v>
      </c>
      <c r="CJ44" s="59">
        <v>0</v>
      </c>
      <c r="CK44" s="59">
        <v>0</v>
      </c>
      <c r="CL44" s="59">
        <v>0</v>
      </c>
      <c r="CM44" s="59">
        <v>0</v>
      </c>
      <c r="CN44" s="59">
        <v>0</v>
      </c>
      <c r="CO44" s="59">
        <v>0</v>
      </c>
      <c r="CP44" s="59">
        <v>0</v>
      </c>
      <c r="CQ44" s="59">
        <v>0</v>
      </c>
      <c r="CR44" s="59">
        <v>0</v>
      </c>
      <c r="CS44" s="59">
        <v>0</v>
      </c>
      <c r="CT44" s="59">
        <v>0</v>
      </c>
      <c r="CU44" s="59">
        <v>0</v>
      </c>
      <c r="CV44" s="59">
        <v>0</v>
      </c>
      <c r="CW44" s="59">
        <v>0</v>
      </c>
      <c r="CX44" s="59">
        <v>0</v>
      </c>
      <c r="CY44" s="59">
        <v>0</v>
      </c>
    </row>
    <row r="45" spans="1:103" x14ac:dyDescent="0.35">
      <c r="A45" s="87"/>
      <c r="B45" s="60" t="s">
        <v>262</v>
      </c>
      <c r="C45" s="60" t="s">
        <v>632</v>
      </c>
      <c r="D45" s="209">
        <v>1870</v>
      </c>
      <c r="E45" s="209">
        <v>1768</v>
      </c>
      <c r="F45" s="209">
        <v>1750</v>
      </c>
      <c r="G45" s="209">
        <v>18</v>
      </c>
      <c r="H45" s="209">
        <v>0</v>
      </c>
      <c r="I45" s="212">
        <v>0.98981900452488691</v>
      </c>
      <c r="J45" s="213">
        <v>1.0180995475113122E-2</v>
      </c>
      <c r="K45" s="214">
        <v>102</v>
      </c>
      <c r="L45" s="214">
        <v>24</v>
      </c>
      <c r="M45" s="214">
        <v>78</v>
      </c>
      <c r="N45" s="209">
        <v>0</v>
      </c>
      <c r="O45" s="215">
        <v>0.23529411764705882</v>
      </c>
      <c r="P45" s="216">
        <v>0.76470588235294112</v>
      </c>
      <c r="Q45" s="176"/>
      <c r="R45" s="87"/>
      <c r="S45" s="87"/>
      <c r="T45" s="87"/>
      <c r="U45" s="428"/>
      <c r="V45" s="60" t="s">
        <v>262</v>
      </c>
      <c r="W45" s="60" t="s">
        <v>632</v>
      </c>
      <c r="X45" s="59">
        <v>29</v>
      </c>
      <c r="Y45" s="59">
        <v>33</v>
      </c>
      <c r="Z45" s="59">
        <v>116</v>
      </c>
      <c r="AA45" s="59">
        <v>87</v>
      </c>
      <c r="AB45" s="59">
        <v>115</v>
      </c>
      <c r="AC45" s="59">
        <v>65</v>
      </c>
      <c r="AD45" s="59">
        <v>100</v>
      </c>
      <c r="AE45" s="59">
        <v>60</v>
      </c>
      <c r="AF45" s="59">
        <v>86</v>
      </c>
      <c r="AG45" s="59">
        <v>73</v>
      </c>
      <c r="AH45" s="59">
        <v>106</v>
      </c>
      <c r="AI45" s="59">
        <v>63</v>
      </c>
      <c r="AJ45" s="59">
        <v>78</v>
      </c>
      <c r="AK45" s="59">
        <v>76</v>
      </c>
      <c r="AL45" s="59">
        <v>83</v>
      </c>
      <c r="AM45" s="59">
        <v>44</v>
      </c>
      <c r="AN45" s="59">
        <v>73</v>
      </c>
      <c r="AO45" s="59">
        <v>69</v>
      </c>
      <c r="AP45" s="59">
        <v>106</v>
      </c>
      <c r="AQ45" s="59">
        <v>76</v>
      </c>
      <c r="AR45" s="59">
        <v>128</v>
      </c>
      <c r="AS45" s="59">
        <v>84</v>
      </c>
      <c r="AT45" s="443">
        <v>1750</v>
      </c>
      <c r="AU45" s="87"/>
      <c r="AV45" s="87"/>
      <c r="AW45" s="87"/>
      <c r="AX45" s="87"/>
      <c r="AY45" s="60" t="s">
        <v>262</v>
      </c>
      <c r="AZ45" s="60" t="s">
        <v>632</v>
      </c>
      <c r="BA45" s="59">
        <v>3</v>
      </c>
      <c r="BB45" s="59">
        <v>0</v>
      </c>
      <c r="BC45" s="59">
        <v>0</v>
      </c>
      <c r="BD45" s="59">
        <v>0</v>
      </c>
      <c r="BE45" s="59">
        <v>1</v>
      </c>
      <c r="BF45" s="59">
        <v>0</v>
      </c>
      <c r="BG45" s="59">
        <v>1</v>
      </c>
      <c r="BH45" s="59">
        <v>0</v>
      </c>
      <c r="BI45" s="59">
        <v>1</v>
      </c>
      <c r="BJ45" s="59">
        <v>2</v>
      </c>
      <c r="BK45" s="59">
        <v>3</v>
      </c>
      <c r="BL45" s="59">
        <v>1</v>
      </c>
      <c r="BM45" s="59">
        <v>1</v>
      </c>
      <c r="BN45" s="59">
        <v>0</v>
      </c>
      <c r="BO45" s="59">
        <v>0</v>
      </c>
      <c r="BP45" s="209">
        <v>1</v>
      </c>
      <c r="BQ45" s="209">
        <v>1</v>
      </c>
      <c r="BR45" s="209">
        <v>0</v>
      </c>
      <c r="BS45" s="209">
        <v>0</v>
      </c>
      <c r="BT45" s="209">
        <v>2</v>
      </c>
      <c r="BU45" s="209">
        <v>1</v>
      </c>
      <c r="BV45" s="209">
        <v>0</v>
      </c>
      <c r="BW45" s="209">
        <v>18</v>
      </c>
      <c r="BZ45" s="87"/>
      <c r="CA45" s="60" t="s">
        <v>262</v>
      </c>
      <c r="CB45" s="60" t="s">
        <v>632</v>
      </c>
      <c r="CC45" s="59">
        <v>0</v>
      </c>
      <c r="CD45" s="59">
        <v>0</v>
      </c>
      <c r="CE45" s="59">
        <v>0</v>
      </c>
      <c r="CF45" s="59">
        <v>0</v>
      </c>
      <c r="CG45" s="59">
        <v>0</v>
      </c>
      <c r="CH45" s="59">
        <v>0</v>
      </c>
      <c r="CI45" s="59">
        <v>0</v>
      </c>
      <c r="CJ45" s="59">
        <v>0</v>
      </c>
      <c r="CK45" s="59">
        <v>0</v>
      </c>
      <c r="CL45" s="59">
        <v>0</v>
      </c>
      <c r="CM45" s="59">
        <v>0</v>
      </c>
      <c r="CN45" s="59">
        <v>0</v>
      </c>
      <c r="CO45" s="59">
        <v>0</v>
      </c>
      <c r="CP45" s="59">
        <v>0</v>
      </c>
      <c r="CQ45" s="59">
        <v>0</v>
      </c>
      <c r="CR45" s="59">
        <v>0</v>
      </c>
      <c r="CS45" s="59">
        <v>0</v>
      </c>
      <c r="CT45" s="59">
        <v>0</v>
      </c>
      <c r="CU45" s="59">
        <v>0</v>
      </c>
      <c r="CV45" s="59">
        <v>0</v>
      </c>
      <c r="CW45" s="59">
        <v>0</v>
      </c>
      <c r="CX45" s="59">
        <v>0</v>
      </c>
      <c r="CY45" s="59">
        <v>0</v>
      </c>
    </row>
    <row r="46" spans="1:103" x14ac:dyDescent="0.35">
      <c r="A46" s="87"/>
      <c r="B46" s="87" t="s">
        <v>541</v>
      </c>
      <c r="C46" s="87" t="s">
        <v>653</v>
      </c>
      <c r="D46" s="209">
        <v>1161</v>
      </c>
      <c r="E46" s="209">
        <v>1064</v>
      </c>
      <c r="F46" s="209">
        <v>882</v>
      </c>
      <c r="G46" s="209">
        <v>182</v>
      </c>
      <c r="H46" s="209">
        <v>0</v>
      </c>
      <c r="I46" s="212">
        <v>0.82894736842105265</v>
      </c>
      <c r="J46" s="213">
        <v>0.17105263157894737</v>
      </c>
      <c r="K46" s="214">
        <v>97</v>
      </c>
      <c r="L46" s="214">
        <v>10</v>
      </c>
      <c r="M46" s="214">
        <v>87</v>
      </c>
      <c r="N46" s="209">
        <v>0</v>
      </c>
      <c r="O46" s="215">
        <v>0.10309278350515463</v>
      </c>
      <c r="P46" s="216">
        <v>0.89690721649484539</v>
      </c>
      <c r="Q46" s="176"/>
      <c r="R46" s="87"/>
      <c r="S46" s="87"/>
      <c r="T46" s="87"/>
      <c r="U46" s="428"/>
      <c r="V46" s="87" t="s">
        <v>541</v>
      </c>
      <c r="W46" s="87" t="s">
        <v>653</v>
      </c>
      <c r="X46" s="59">
        <v>14</v>
      </c>
      <c r="Y46" s="59">
        <v>22</v>
      </c>
      <c r="Z46" s="59">
        <v>14</v>
      </c>
      <c r="AA46" s="59">
        <v>18</v>
      </c>
      <c r="AB46" s="59">
        <v>39</v>
      </c>
      <c r="AC46" s="59">
        <v>31</v>
      </c>
      <c r="AD46" s="59">
        <v>53</v>
      </c>
      <c r="AE46" s="59">
        <v>28</v>
      </c>
      <c r="AF46" s="59">
        <v>60</v>
      </c>
      <c r="AG46" s="59">
        <v>46</v>
      </c>
      <c r="AH46" s="59">
        <v>63</v>
      </c>
      <c r="AI46" s="59">
        <v>31</v>
      </c>
      <c r="AJ46" s="59">
        <v>64</v>
      </c>
      <c r="AK46" s="59">
        <v>25</v>
      </c>
      <c r="AL46" s="59">
        <v>40</v>
      </c>
      <c r="AM46" s="59">
        <v>24</v>
      </c>
      <c r="AN46" s="59">
        <v>56</v>
      </c>
      <c r="AO46" s="59">
        <v>27</v>
      </c>
      <c r="AP46" s="59">
        <v>61</v>
      </c>
      <c r="AQ46" s="59">
        <v>32</v>
      </c>
      <c r="AR46" s="59">
        <v>96</v>
      </c>
      <c r="AS46" s="59">
        <v>38</v>
      </c>
      <c r="AT46" s="443">
        <v>882</v>
      </c>
      <c r="AU46" s="87"/>
      <c r="AV46" s="87"/>
      <c r="AW46" s="87"/>
      <c r="AX46" s="87"/>
      <c r="AY46" s="87" t="s">
        <v>541</v>
      </c>
      <c r="AZ46" s="87" t="s">
        <v>653</v>
      </c>
      <c r="BA46" s="59">
        <v>0</v>
      </c>
      <c r="BB46" s="59">
        <v>0</v>
      </c>
      <c r="BC46" s="59">
        <v>0</v>
      </c>
      <c r="BD46" s="59">
        <v>1</v>
      </c>
      <c r="BE46" s="59">
        <v>1</v>
      </c>
      <c r="BF46" s="59">
        <v>0</v>
      </c>
      <c r="BG46" s="59">
        <v>0</v>
      </c>
      <c r="BH46" s="59">
        <v>0</v>
      </c>
      <c r="BI46" s="59">
        <v>0</v>
      </c>
      <c r="BJ46" s="59">
        <v>6</v>
      </c>
      <c r="BK46" s="59">
        <v>14</v>
      </c>
      <c r="BL46" s="59">
        <v>13</v>
      </c>
      <c r="BM46" s="59">
        <v>36</v>
      </c>
      <c r="BN46" s="59">
        <v>18</v>
      </c>
      <c r="BO46" s="59">
        <v>24</v>
      </c>
      <c r="BP46" s="209">
        <v>16</v>
      </c>
      <c r="BQ46" s="209">
        <v>31</v>
      </c>
      <c r="BR46" s="209">
        <v>1</v>
      </c>
      <c r="BS46" s="209">
        <v>18</v>
      </c>
      <c r="BT46" s="209">
        <v>2</v>
      </c>
      <c r="BU46" s="209">
        <v>1</v>
      </c>
      <c r="BV46" s="209">
        <v>0</v>
      </c>
      <c r="BW46" s="209">
        <v>182</v>
      </c>
      <c r="BZ46" s="87"/>
      <c r="CA46" s="87" t="s">
        <v>541</v>
      </c>
      <c r="CB46" s="87" t="s">
        <v>653</v>
      </c>
      <c r="CC46" s="59">
        <v>0</v>
      </c>
      <c r="CD46" s="59">
        <v>0</v>
      </c>
      <c r="CE46" s="59">
        <v>0</v>
      </c>
      <c r="CF46" s="59">
        <v>0</v>
      </c>
      <c r="CG46" s="59">
        <v>0</v>
      </c>
      <c r="CH46" s="59">
        <v>0</v>
      </c>
      <c r="CI46" s="59">
        <v>0</v>
      </c>
      <c r="CJ46" s="59">
        <v>0</v>
      </c>
      <c r="CK46" s="59">
        <v>0</v>
      </c>
      <c r="CL46" s="59">
        <v>0</v>
      </c>
      <c r="CM46" s="59">
        <v>0</v>
      </c>
      <c r="CN46" s="59">
        <v>0</v>
      </c>
      <c r="CO46" s="59">
        <v>0</v>
      </c>
      <c r="CP46" s="59">
        <v>0</v>
      </c>
      <c r="CQ46" s="59">
        <v>0</v>
      </c>
      <c r="CR46" s="59">
        <v>0</v>
      </c>
      <c r="CS46" s="59">
        <v>0</v>
      </c>
      <c r="CT46" s="59">
        <v>0</v>
      </c>
      <c r="CU46" s="59">
        <v>0</v>
      </c>
      <c r="CV46" s="59">
        <v>0</v>
      </c>
      <c r="CW46" s="59">
        <v>0</v>
      </c>
      <c r="CX46" s="59">
        <v>0</v>
      </c>
      <c r="CY46" s="59">
        <v>0</v>
      </c>
    </row>
    <row r="47" spans="1:103" x14ac:dyDescent="0.35">
      <c r="A47" s="87"/>
      <c r="B47" s="87" t="s">
        <v>542</v>
      </c>
      <c r="C47" s="87" t="s">
        <v>654</v>
      </c>
      <c r="D47" s="209">
        <v>385</v>
      </c>
      <c r="E47" s="209">
        <v>231</v>
      </c>
      <c r="F47" s="209">
        <v>230</v>
      </c>
      <c r="G47" s="209">
        <v>1</v>
      </c>
      <c r="H47" s="209">
        <v>0</v>
      </c>
      <c r="I47" s="212">
        <v>0.99567099567099571</v>
      </c>
      <c r="J47" s="213">
        <v>4.329004329004329E-3</v>
      </c>
      <c r="K47" s="214">
        <v>154</v>
      </c>
      <c r="L47" s="214">
        <v>14</v>
      </c>
      <c r="M47" s="214">
        <v>140</v>
      </c>
      <c r="N47" s="209">
        <v>0</v>
      </c>
      <c r="O47" s="215">
        <v>9.0909090909090912E-2</v>
      </c>
      <c r="P47" s="216">
        <v>0.90909090909090906</v>
      </c>
      <c r="Q47" s="176"/>
      <c r="R47" s="87"/>
      <c r="S47" s="87"/>
      <c r="T47" s="87"/>
      <c r="U47" s="428"/>
      <c r="V47" s="87" t="s">
        <v>542</v>
      </c>
      <c r="W47" s="87" t="s">
        <v>654</v>
      </c>
      <c r="X47" s="59">
        <v>0</v>
      </c>
      <c r="Y47" s="59">
        <v>0</v>
      </c>
      <c r="Z47" s="59">
        <v>3</v>
      </c>
      <c r="AA47" s="59">
        <v>7</v>
      </c>
      <c r="AB47" s="59">
        <v>5</v>
      </c>
      <c r="AC47" s="59">
        <v>8</v>
      </c>
      <c r="AD47" s="59">
        <v>3</v>
      </c>
      <c r="AE47" s="59">
        <v>20</v>
      </c>
      <c r="AF47" s="59">
        <v>10</v>
      </c>
      <c r="AG47" s="59">
        <v>3</v>
      </c>
      <c r="AH47" s="59">
        <v>13</v>
      </c>
      <c r="AI47" s="59">
        <v>13</v>
      </c>
      <c r="AJ47" s="59">
        <v>4</v>
      </c>
      <c r="AK47" s="59">
        <v>27</v>
      </c>
      <c r="AL47" s="59">
        <v>23</v>
      </c>
      <c r="AM47" s="59">
        <v>18</v>
      </c>
      <c r="AN47" s="59">
        <v>22</v>
      </c>
      <c r="AO47" s="59">
        <v>12</v>
      </c>
      <c r="AP47" s="59">
        <v>13</v>
      </c>
      <c r="AQ47" s="59">
        <v>12</v>
      </c>
      <c r="AR47" s="59">
        <v>9</v>
      </c>
      <c r="AS47" s="59">
        <v>5</v>
      </c>
      <c r="AT47" s="443">
        <v>230</v>
      </c>
      <c r="AU47" s="87"/>
      <c r="AV47" s="87"/>
      <c r="AW47" s="87"/>
      <c r="AX47" s="87"/>
      <c r="AY47" s="87" t="s">
        <v>542</v>
      </c>
      <c r="AZ47" s="87" t="s">
        <v>654</v>
      </c>
      <c r="BA47" s="59">
        <v>0</v>
      </c>
      <c r="BB47" s="59">
        <v>0</v>
      </c>
      <c r="BC47" s="59">
        <v>0</v>
      </c>
      <c r="BD47" s="59">
        <v>0</v>
      </c>
      <c r="BE47" s="59">
        <v>0</v>
      </c>
      <c r="BF47" s="59">
        <v>0</v>
      </c>
      <c r="BG47" s="59">
        <v>0</v>
      </c>
      <c r="BH47" s="59">
        <v>0</v>
      </c>
      <c r="BI47" s="59">
        <v>0</v>
      </c>
      <c r="BJ47" s="59">
        <v>0</v>
      </c>
      <c r="BK47" s="59">
        <v>0</v>
      </c>
      <c r="BL47" s="59">
        <v>0</v>
      </c>
      <c r="BM47" s="59">
        <v>0</v>
      </c>
      <c r="BN47" s="59">
        <v>0</v>
      </c>
      <c r="BO47" s="59">
        <v>0</v>
      </c>
      <c r="BP47" s="209">
        <v>0</v>
      </c>
      <c r="BQ47" s="209">
        <v>1</v>
      </c>
      <c r="BR47" s="209">
        <v>0</v>
      </c>
      <c r="BS47" s="209">
        <v>0</v>
      </c>
      <c r="BT47" s="209">
        <v>0</v>
      </c>
      <c r="BU47" s="209">
        <v>0</v>
      </c>
      <c r="BV47" s="209">
        <v>0</v>
      </c>
      <c r="BW47" s="209">
        <v>1</v>
      </c>
      <c r="BZ47" s="87"/>
      <c r="CA47" s="87" t="s">
        <v>542</v>
      </c>
      <c r="CB47" s="87" t="s">
        <v>654</v>
      </c>
      <c r="CC47" s="59">
        <v>0</v>
      </c>
      <c r="CD47" s="59">
        <v>0</v>
      </c>
      <c r="CE47" s="59">
        <v>0</v>
      </c>
      <c r="CF47" s="59">
        <v>0</v>
      </c>
      <c r="CG47" s="59">
        <v>0</v>
      </c>
      <c r="CH47" s="59">
        <v>0</v>
      </c>
      <c r="CI47" s="59">
        <v>0</v>
      </c>
      <c r="CJ47" s="59">
        <v>0</v>
      </c>
      <c r="CK47" s="59">
        <v>0</v>
      </c>
      <c r="CL47" s="59">
        <v>0</v>
      </c>
      <c r="CM47" s="59">
        <v>0</v>
      </c>
      <c r="CN47" s="59">
        <v>0</v>
      </c>
      <c r="CO47" s="59">
        <v>0</v>
      </c>
      <c r="CP47" s="59">
        <v>0</v>
      </c>
      <c r="CQ47" s="59">
        <v>0</v>
      </c>
      <c r="CR47" s="59">
        <v>0</v>
      </c>
      <c r="CS47" s="59">
        <v>0</v>
      </c>
      <c r="CT47" s="59">
        <v>0</v>
      </c>
      <c r="CU47" s="59">
        <v>0</v>
      </c>
      <c r="CV47" s="59">
        <v>0</v>
      </c>
      <c r="CW47" s="59">
        <v>0</v>
      </c>
      <c r="CX47" s="59">
        <v>0</v>
      </c>
      <c r="CY47" s="59">
        <v>0</v>
      </c>
    </row>
    <row r="48" spans="1:103" x14ac:dyDescent="0.35">
      <c r="A48" s="87"/>
      <c r="B48" s="87" t="s">
        <v>418</v>
      </c>
      <c r="C48" s="87" t="s">
        <v>640</v>
      </c>
      <c r="D48" s="209">
        <v>152</v>
      </c>
      <c r="E48" s="209">
        <v>138</v>
      </c>
      <c r="F48" s="209">
        <v>83</v>
      </c>
      <c r="G48" s="209">
        <v>55</v>
      </c>
      <c r="H48" s="209">
        <v>0</v>
      </c>
      <c r="I48" s="212">
        <v>0.60144927536231885</v>
      </c>
      <c r="J48" s="213">
        <v>0.39855072463768115</v>
      </c>
      <c r="K48" s="214">
        <v>14</v>
      </c>
      <c r="L48" s="214">
        <v>1</v>
      </c>
      <c r="M48" s="214">
        <v>13</v>
      </c>
      <c r="N48" s="209">
        <v>0</v>
      </c>
      <c r="O48" s="215">
        <v>7.1428571428571425E-2</v>
      </c>
      <c r="P48" s="216">
        <v>0.9285714285714286</v>
      </c>
      <c r="Q48" s="176"/>
      <c r="R48" s="87"/>
      <c r="S48" s="87"/>
      <c r="T48" s="87"/>
      <c r="U48" s="428"/>
      <c r="V48" s="87" t="s">
        <v>418</v>
      </c>
      <c r="W48" s="87" t="s">
        <v>640</v>
      </c>
      <c r="X48" s="59">
        <v>2</v>
      </c>
      <c r="Y48" s="59">
        <v>1</v>
      </c>
      <c r="Z48" s="59">
        <v>14</v>
      </c>
      <c r="AA48" s="59">
        <v>7</v>
      </c>
      <c r="AB48" s="59">
        <v>5</v>
      </c>
      <c r="AC48" s="59">
        <v>7</v>
      </c>
      <c r="AD48" s="59">
        <v>5</v>
      </c>
      <c r="AE48" s="59">
        <v>6</v>
      </c>
      <c r="AF48" s="59">
        <v>9</v>
      </c>
      <c r="AG48" s="59">
        <v>11</v>
      </c>
      <c r="AH48" s="59">
        <v>2</v>
      </c>
      <c r="AI48" s="59">
        <v>5</v>
      </c>
      <c r="AJ48" s="59">
        <v>0</v>
      </c>
      <c r="AK48" s="59">
        <v>0</v>
      </c>
      <c r="AL48" s="59">
        <v>0</v>
      </c>
      <c r="AM48" s="59">
        <v>0</v>
      </c>
      <c r="AN48" s="59">
        <v>0</v>
      </c>
      <c r="AO48" s="59">
        <v>5</v>
      </c>
      <c r="AP48" s="59">
        <v>1</v>
      </c>
      <c r="AQ48" s="59">
        <v>0</v>
      </c>
      <c r="AR48" s="59">
        <v>0</v>
      </c>
      <c r="AS48" s="59">
        <v>3</v>
      </c>
      <c r="AT48" s="443">
        <v>83</v>
      </c>
      <c r="AU48" s="87"/>
      <c r="AV48" s="87"/>
      <c r="AW48" s="87"/>
      <c r="AX48" s="87"/>
      <c r="AY48" s="87" t="s">
        <v>418</v>
      </c>
      <c r="AZ48" s="87" t="s">
        <v>640</v>
      </c>
      <c r="BA48" s="59">
        <v>0</v>
      </c>
      <c r="BB48" s="59">
        <v>0</v>
      </c>
      <c r="BC48" s="59">
        <v>0</v>
      </c>
      <c r="BD48" s="59">
        <v>0</v>
      </c>
      <c r="BE48" s="59">
        <v>0</v>
      </c>
      <c r="BF48" s="59">
        <v>0</v>
      </c>
      <c r="BG48" s="59">
        <v>0</v>
      </c>
      <c r="BH48" s="59">
        <v>0</v>
      </c>
      <c r="BI48" s="59">
        <v>7</v>
      </c>
      <c r="BJ48" s="59">
        <v>6</v>
      </c>
      <c r="BK48" s="59">
        <v>12</v>
      </c>
      <c r="BL48" s="59">
        <v>1</v>
      </c>
      <c r="BM48" s="59">
        <v>23</v>
      </c>
      <c r="BN48" s="59">
        <v>4</v>
      </c>
      <c r="BO48" s="59">
        <v>2</v>
      </c>
      <c r="BP48" s="209">
        <v>0</v>
      </c>
      <c r="BQ48" s="209">
        <v>0</v>
      </c>
      <c r="BR48" s="209">
        <v>0</v>
      </c>
      <c r="BS48" s="209">
        <v>0</v>
      </c>
      <c r="BT48" s="209">
        <v>0</v>
      </c>
      <c r="BU48" s="209">
        <v>0</v>
      </c>
      <c r="BV48" s="209">
        <v>0</v>
      </c>
      <c r="BW48" s="209">
        <v>55</v>
      </c>
      <c r="BZ48" s="87"/>
      <c r="CA48" s="87" t="s">
        <v>418</v>
      </c>
      <c r="CB48" s="87" t="s">
        <v>640</v>
      </c>
      <c r="CC48" s="59">
        <v>0</v>
      </c>
      <c r="CD48" s="59">
        <v>0</v>
      </c>
      <c r="CE48" s="59">
        <v>0</v>
      </c>
      <c r="CF48" s="59">
        <v>0</v>
      </c>
      <c r="CG48" s="59">
        <v>0</v>
      </c>
      <c r="CH48" s="59">
        <v>0</v>
      </c>
      <c r="CI48" s="59">
        <v>0</v>
      </c>
      <c r="CJ48" s="59">
        <v>0</v>
      </c>
      <c r="CK48" s="59">
        <v>0</v>
      </c>
      <c r="CL48" s="59">
        <v>0</v>
      </c>
      <c r="CM48" s="59">
        <v>0</v>
      </c>
      <c r="CN48" s="59">
        <v>0</v>
      </c>
      <c r="CO48" s="59">
        <v>0</v>
      </c>
      <c r="CP48" s="59">
        <v>0</v>
      </c>
      <c r="CQ48" s="59">
        <v>0</v>
      </c>
      <c r="CR48" s="59">
        <v>0</v>
      </c>
      <c r="CS48" s="59">
        <v>0</v>
      </c>
      <c r="CT48" s="59">
        <v>0</v>
      </c>
      <c r="CU48" s="59">
        <v>0</v>
      </c>
      <c r="CV48" s="59">
        <v>0</v>
      </c>
      <c r="CW48" s="59">
        <v>0</v>
      </c>
      <c r="CX48" s="59">
        <v>0</v>
      </c>
      <c r="CY48" s="59">
        <v>0</v>
      </c>
    </row>
    <row r="49" spans="1:103" x14ac:dyDescent="0.35">
      <c r="A49" s="87"/>
      <c r="B49" s="87" t="s">
        <v>419</v>
      </c>
      <c r="C49" s="87" t="s">
        <v>641</v>
      </c>
      <c r="D49" s="209">
        <v>386</v>
      </c>
      <c r="E49" s="209">
        <v>231</v>
      </c>
      <c r="F49" s="209">
        <v>221</v>
      </c>
      <c r="G49" s="209">
        <v>10</v>
      </c>
      <c r="H49" s="209">
        <v>0</v>
      </c>
      <c r="I49" s="212">
        <v>0.95670995670995673</v>
      </c>
      <c r="J49" s="213">
        <v>4.3290043290043288E-2</v>
      </c>
      <c r="K49" s="214">
        <v>155</v>
      </c>
      <c r="L49" s="214">
        <v>14</v>
      </c>
      <c r="M49" s="214">
        <v>141</v>
      </c>
      <c r="N49" s="209">
        <v>0</v>
      </c>
      <c r="O49" s="215">
        <v>9.0322580645161285E-2</v>
      </c>
      <c r="P49" s="216">
        <v>0.9096774193548387</v>
      </c>
      <c r="Q49" s="176"/>
      <c r="R49" s="87"/>
      <c r="S49" s="87"/>
      <c r="T49" s="87"/>
      <c r="U49" s="428"/>
      <c r="V49" s="87" t="s">
        <v>419</v>
      </c>
      <c r="W49" s="87" t="s">
        <v>641</v>
      </c>
      <c r="X49" s="59">
        <v>5</v>
      </c>
      <c r="Y49" s="59">
        <v>23</v>
      </c>
      <c r="Z49" s="59">
        <v>8</v>
      </c>
      <c r="AA49" s="59">
        <v>1</v>
      </c>
      <c r="AB49" s="59">
        <v>18</v>
      </c>
      <c r="AC49" s="59">
        <v>1</v>
      </c>
      <c r="AD49" s="59">
        <v>1</v>
      </c>
      <c r="AE49" s="59">
        <v>5</v>
      </c>
      <c r="AF49" s="59">
        <v>7</v>
      </c>
      <c r="AG49" s="59">
        <v>19</v>
      </c>
      <c r="AH49" s="59">
        <v>17</v>
      </c>
      <c r="AI49" s="59">
        <v>7</v>
      </c>
      <c r="AJ49" s="59">
        <v>6</v>
      </c>
      <c r="AK49" s="59">
        <v>12</v>
      </c>
      <c r="AL49" s="59">
        <v>1</v>
      </c>
      <c r="AM49" s="59">
        <v>4</v>
      </c>
      <c r="AN49" s="59">
        <v>10</v>
      </c>
      <c r="AO49" s="59">
        <v>2</v>
      </c>
      <c r="AP49" s="59">
        <v>16</v>
      </c>
      <c r="AQ49" s="59">
        <v>13</v>
      </c>
      <c r="AR49" s="59">
        <v>28</v>
      </c>
      <c r="AS49" s="59">
        <v>17</v>
      </c>
      <c r="AT49" s="443">
        <v>221</v>
      </c>
      <c r="AU49" s="87"/>
      <c r="AV49" s="87"/>
      <c r="AW49" s="87"/>
      <c r="AX49" s="87"/>
      <c r="AY49" s="87" t="s">
        <v>419</v>
      </c>
      <c r="AZ49" s="87" t="s">
        <v>641</v>
      </c>
      <c r="BA49" s="59">
        <v>0</v>
      </c>
      <c r="BB49" s="59">
        <v>0</v>
      </c>
      <c r="BC49" s="59">
        <v>0</v>
      </c>
      <c r="BD49" s="59">
        <v>0</v>
      </c>
      <c r="BE49" s="59">
        <v>0</v>
      </c>
      <c r="BF49" s="59">
        <v>0</v>
      </c>
      <c r="BG49" s="59">
        <v>0</v>
      </c>
      <c r="BH49" s="59">
        <v>2</v>
      </c>
      <c r="BI49" s="59">
        <v>1</v>
      </c>
      <c r="BJ49" s="59">
        <v>0</v>
      </c>
      <c r="BK49" s="59">
        <v>1</v>
      </c>
      <c r="BL49" s="59">
        <v>0</v>
      </c>
      <c r="BM49" s="59">
        <v>0</v>
      </c>
      <c r="BN49" s="59">
        <v>2</v>
      </c>
      <c r="BO49" s="59">
        <v>0</v>
      </c>
      <c r="BP49" s="209">
        <v>0</v>
      </c>
      <c r="BQ49" s="209">
        <v>1</v>
      </c>
      <c r="BR49" s="209">
        <v>0</v>
      </c>
      <c r="BS49" s="209">
        <v>0</v>
      </c>
      <c r="BT49" s="209">
        <v>2</v>
      </c>
      <c r="BU49" s="209">
        <v>0</v>
      </c>
      <c r="BV49" s="209">
        <v>1</v>
      </c>
      <c r="BW49" s="209">
        <v>10</v>
      </c>
      <c r="BZ49" s="87"/>
      <c r="CA49" s="87" t="s">
        <v>419</v>
      </c>
      <c r="CB49" s="87" t="s">
        <v>641</v>
      </c>
      <c r="CC49" s="59">
        <v>0</v>
      </c>
      <c r="CD49" s="59">
        <v>0</v>
      </c>
      <c r="CE49" s="59">
        <v>0</v>
      </c>
      <c r="CF49" s="59">
        <v>0</v>
      </c>
      <c r="CG49" s="59">
        <v>0</v>
      </c>
      <c r="CH49" s="59">
        <v>0</v>
      </c>
      <c r="CI49" s="59">
        <v>0</v>
      </c>
      <c r="CJ49" s="59">
        <v>0</v>
      </c>
      <c r="CK49" s="59">
        <v>0</v>
      </c>
      <c r="CL49" s="59">
        <v>0</v>
      </c>
      <c r="CM49" s="59">
        <v>0</v>
      </c>
      <c r="CN49" s="59">
        <v>0</v>
      </c>
      <c r="CO49" s="59">
        <v>0</v>
      </c>
      <c r="CP49" s="59">
        <v>0</v>
      </c>
      <c r="CQ49" s="59">
        <v>0</v>
      </c>
      <c r="CR49" s="59">
        <v>0</v>
      </c>
      <c r="CS49" s="59">
        <v>0</v>
      </c>
      <c r="CT49" s="59">
        <v>0</v>
      </c>
      <c r="CU49" s="59">
        <v>0</v>
      </c>
      <c r="CV49" s="59">
        <v>0</v>
      </c>
      <c r="CW49" s="59">
        <v>0</v>
      </c>
      <c r="CX49" s="59">
        <v>0</v>
      </c>
      <c r="CY49" s="59">
        <v>0</v>
      </c>
    </row>
    <row r="50" spans="1:103" x14ac:dyDescent="0.35">
      <c r="A50" s="87"/>
      <c r="B50" s="87" t="s">
        <v>6</v>
      </c>
      <c r="C50" s="87" t="s">
        <v>608</v>
      </c>
      <c r="D50" s="209">
        <v>661</v>
      </c>
      <c r="E50" s="209">
        <v>653</v>
      </c>
      <c r="F50" s="209">
        <v>622</v>
      </c>
      <c r="G50" s="209">
        <v>31</v>
      </c>
      <c r="H50" s="209">
        <v>0</v>
      </c>
      <c r="I50" s="212">
        <v>0.95252679938744256</v>
      </c>
      <c r="J50" s="213">
        <v>4.7473200612557429E-2</v>
      </c>
      <c r="K50" s="214">
        <v>8</v>
      </c>
      <c r="L50" s="214">
        <v>0</v>
      </c>
      <c r="M50" s="214">
        <v>8</v>
      </c>
      <c r="N50" s="209">
        <v>0</v>
      </c>
      <c r="O50" s="215">
        <v>0</v>
      </c>
      <c r="P50" s="216">
        <v>1</v>
      </c>
      <c r="Q50" s="176"/>
      <c r="R50" s="87"/>
      <c r="S50" s="87"/>
      <c r="T50" s="87"/>
      <c r="U50" s="428"/>
      <c r="V50" s="87" t="s">
        <v>6</v>
      </c>
      <c r="W50" s="87" t="s">
        <v>608</v>
      </c>
      <c r="X50" s="59">
        <v>2</v>
      </c>
      <c r="Y50" s="59">
        <v>21</v>
      </c>
      <c r="Z50" s="59">
        <v>27</v>
      </c>
      <c r="AA50" s="59">
        <v>11</v>
      </c>
      <c r="AB50" s="59">
        <v>24</v>
      </c>
      <c r="AC50" s="59">
        <v>22</v>
      </c>
      <c r="AD50" s="59">
        <v>25</v>
      </c>
      <c r="AE50" s="59">
        <v>26</v>
      </c>
      <c r="AF50" s="59">
        <v>30</v>
      </c>
      <c r="AG50" s="59">
        <v>24</v>
      </c>
      <c r="AH50" s="59">
        <v>26</v>
      </c>
      <c r="AI50" s="59">
        <v>39</v>
      </c>
      <c r="AJ50" s="59">
        <v>39</v>
      </c>
      <c r="AK50" s="59">
        <v>36</v>
      </c>
      <c r="AL50" s="59">
        <v>54</v>
      </c>
      <c r="AM50" s="59">
        <v>23</v>
      </c>
      <c r="AN50" s="59">
        <v>49</v>
      </c>
      <c r="AO50" s="59">
        <v>35</v>
      </c>
      <c r="AP50" s="59">
        <v>34</v>
      </c>
      <c r="AQ50" s="59">
        <v>28</v>
      </c>
      <c r="AR50" s="59">
        <v>25</v>
      </c>
      <c r="AS50" s="59">
        <v>22</v>
      </c>
      <c r="AT50" s="443">
        <v>622</v>
      </c>
      <c r="AU50" s="87"/>
      <c r="AV50" s="87"/>
      <c r="AW50" s="87"/>
      <c r="AX50" s="87"/>
      <c r="AY50" s="87" t="s">
        <v>6</v>
      </c>
      <c r="AZ50" s="87" t="s">
        <v>608</v>
      </c>
      <c r="BA50" s="59">
        <v>0</v>
      </c>
      <c r="BB50" s="59">
        <v>4</v>
      </c>
      <c r="BC50" s="59">
        <v>4</v>
      </c>
      <c r="BD50" s="59">
        <v>1</v>
      </c>
      <c r="BE50" s="59">
        <v>0</v>
      </c>
      <c r="BF50" s="59">
        <v>0</v>
      </c>
      <c r="BG50" s="59">
        <v>2</v>
      </c>
      <c r="BH50" s="59">
        <v>1</v>
      </c>
      <c r="BI50" s="59">
        <v>0</v>
      </c>
      <c r="BJ50" s="59">
        <v>1</v>
      </c>
      <c r="BK50" s="59">
        <v>3</v>
      </c>
      <c r="BL50" s="59">
        <v>1</v>
      </c>
      <c r="BM50" s="59">
        <v>1</v>
      </c>
      <c r="BN50" s="59">
        <v>1</v>
      </c>
      <c r="BO50" s="59">
        <v>8</v>
      </c>
      <c r="BP50" s="209">
        <v>3</v>
      </c>
      <c r="BQ50" s="209">
        <v>1</v>
      </c>
      <c r="BR50" s="209">
        <v>0</v>
      </c>
      <c r="BS50" s="209">
        <v>0</v>
      </c>
      <c r="BT50" s="209">
        <v>0</v>
      </c>
      <c r="BU50" s="209">
        <v>0</v>
      </c>
      <c r="BV50" s="209">
        <v>0</v>
      </c>
      <c r="BW50" s="209">
        <v>31</v>
      </c>
      <c r="BZ50" s="87"/>
      <c r="CA50" s="87" t="s">
        <v>6</v>
      </c>
      <c r="CB50" s="87" t="s">
        <v>608</v>
      </c>
      <c r="CC50" s="59">
        <v>0</v>
      </c>
      <c r="CD50" s="59">
        <v>0</v>
      </c>
      <c r="CE50" s="59">
        <v>0</v>
      </c>
      <c r="CF50" s="59">
        <v>0</v>
      </c>
      <c r="CG50" s="59">
        <v>0</v>
      </c>
      <c r="CH50" s="59">
        <v>0</v>
      </c>
      <c r="CI50" s="59">
        <v>0</v>
      </c>
      <c r="CJ50" s="59">
        <v>0</v>
      </c>
      <c r="CK50" s="59">
        <v>0</v>
      </c>
      <c r="CL50" s="59">
        <v>0</v>
      </c>
      <c r="CM50" s="59">
        <v>0</v>
      </c>
      <c r="CN50" s="59">
        <v>0</v>
      </c>
      <c r="CO50" s="59">
        <v>0</v>
      </c>
      <c r="CP50" s="59">
        <v>0</v>
      </c>
      <c r="CQ50" s="59">
        <v>0</v>
      </c>
      <c r="CR50" s="59">
        <v>0</v>
      </c>
      <c r="CS50" s="59">
        <v>0</v>
      </c>
      <c r="CT50" s="59">
        <v>0</v>
      </c>
      <c r="CU50" s="59">
        <v>0</v>
      </c>
      <c r="CV50" s="59">
        <v>0</v>
      </c>
      <c r="CW50" s="59">
        <v>0</v>
      </c>
      <c r="CX50" s="59">
        <v>0</v>
      </c>
      <c r="CY50" s="59">
        <v>0</v>
      </c>
    </row>
    <row r="51" spans="1:103" x14ac:dyDescent="0.35">
      <c r="A51" s="87"/>
      <c r="B51" s="60" t="s">
        <v>130</v>
      </c>
      <c r="C51" s="60" t="s">
        <v>624</v>
      </c>
      <c r="D51" s="209">
        <v>271</v>
      </c>
      <c r="E51" s="209">
        <v>247</v>
      </c>
      <c r="F51" s="209">
        <v>246</v>
      </c>
      <c r="G51" s="209">
        <v>1</v>
      </c>
      <c r="H51" s="209">
        <v>0</v>
      </c>
      <c r="I51" s="212">
        <v>0.99595141700404854</v>
      </c>
      <c r="J51" s="213">
        <v>4.048582995951417E-3</v>
      </c>
      <c r="K51" s="214">
        <v>24</v>
      </c>
      <c r="L51" s="214">
        <v>10</v>
      </c>
      <c r="M51" s="214">
        <v>14</v>
      </c>
      <c r="N51" s="209">
        <v>0</v>
      </c>
      <c r="O51" s="215">
        <v>0.41666666666666669</v>
      </c>
      <c r="P51" s="216">
        <v>0.58333333333333337</v>
      </c>
      <c r="Q51" s="176"/>
      <c r="R51" s="87"/>
      <c r="S51" s="87"/>
      <c r="T51" s="87"/>
      <c r="U51" s="428"/>
      <c r="V51" s="60" t="s">
        <v>130</v>
      </c>
      <c r="W51" s="60" t="s">
        <v>624</v>
      </c>
      <c r="X51" s="59">
        <v>1</v>
      </c>
      <c r="Y51" s="59">
        <v>4</v>
      </c>
      <c r="Z51" s="59">
        <v>8</v>
      </c>
      <c r="AA51" s="59">
        <v>13</v>
      </c>
      <c r="AB51" s="59">
        <v>16</v>
      </c>
      <c r="AC51" s="59">
        <v>5</v>
      </c>
      <c r="AD51" s="59">
        <v>5</v>
      </c>
      <c r="AE51" s="59">
        <v>17</v>
      </c>
      <c r="AF51" s="59">
        <v>18</v>
      </c>
      <c r="AG51" s="59">
        <v>12</v>
      </c>
      <c r="AH51" s="59">
        <v>14</v>
      </c>
      <c r="AI51" s="59">
        <v>15</v>
      </c>
      <c r="AJ51" s="59">
        <v>16</v>
      </c>
      <c r="AK51" s="59">
        <v>14</v>
      </c>
      <c r="AL51" s="59">
        <v>17</v>
      </c>
      <c r="AM51" s="59">
        <v>15</v>
      </c>
      <c r="AN51" s="59">
        <v>24</v>
      </c>
      <c r="AO51" s="59">
        <v>8</v>
      </c>
      <c r="AP51" s="59">
        <v>6</v>
      </c>
      <c r="AQ51" s="59">
        <v>5</v>
      </c>
      <c r="AR51" s="59">
        <v>7</v>
      </c>
      <c r="AS51" s="59">
        <v>6</v>
      </c>
      <c r="AT51" s="443">
        <v>246</v>
      </c>
      <c r="AU51" s="87"/>
      <c r="AV51" s="87"/>
      <c r="AW51" s="87"/>
      <c r="AX51" s="87"/>
      <c r="AY51" s="60" t="s">
        <v>130</v>
      </c>
      <c r="AZ51" s="60" t="s">
        <v>624</v>
      </c>
      <c r="BA51" s="59">
        <v>0</v>
      </c>
      <c r="BB51" s="59">
        <v>0</v>
      </c>
      <c r="BC51" s="59">
        <v>0</v>
      </c>
      <c r="BD51" s="59">
        <v>0</v>
      </c>
      <c r="BE51" s="59">
        <v>0</v>
      </c>
      <c r="BF51" s="59">
        <v>0</v>
      </c>
      <c r="BG51" s="59">
        <v>0</v>
      </c>
      <c r="BH51" s="59">
        <v>0</v>
      </c>
      <c r="BI51" s="59">
        <v>0</v>
      </c>
      <c r="BJ51" s="59">
        <v>0</v>
      </c>
      <c r="BK51" s="59">
        <v>0</v>
      </c>
      <c r="BL51" s="59">
        <v>0</v>
      </c>
      <c r="BM51" s="59">
        <v>1</v>
      </c>
      <c r="BN51" s="59">
        <v>0</v>
      </c>
      <c r="BO51" s="59">
        <v>0</v>
      </c>
      <c r="BP51" s="209">
        <v>0</v>
      </c>
      <c r="BQ51" s="209">
        <v>0</v>
      </c>
      <c r="BR51" s="209">
        <v>0</v>
      </c>
      <c r="BS51" s="209">
        <v>0</v>
      </c>
      <c r="BT51" s="209">
        <v>0</v>
      </c>
      <c r="BU51" s="209">
        <v>0</v>
      </c>
      <c r="BV51" s="209">
        <v>0</v>
      </c>
      <c r="BW51" s="209">
        <v>1</v>
      </c>
      <c r="BZ51" s="87"/>
      <c r="CA51" s="60" t="s">
        <v>130</v>
      </c>
      <c r="CB51" s="60" t="s">
        <v>624</v>
      </c>
      <c r="CC51" s="59">
        <v>0</v>
      </c>
      <c r="CD51" s="59">
        <v>0</v>
      </c>
      <c r="CE51" s="59">
        <v>0</v>
      </c>
      <c r="CF51" s="59">
        <v>0</v>
      </c>
      <c r="CG51" s="59">
        <v>0</v>
      </c>
      <c r="CH51" s="59">
        <v>0</v>
      </c>
      <c r="CI51" s="59">
        <v>0</v>
      </c>
      <c r="CJ51" s="59">
        <v>0</v>
      </c>
      <c r="CK51" s="59">
        <v>0</v>
      </c>
      <c r="CL51" s="59">
        <v>0</v>
      </c>
      <c r="CM51" s="59">
        <v>0</v>
      </c>
      <c r="CN51" s="59">
        <v>0</v>
      </c>
      <c r="CO51" s="59">
        <v>0</v>
      </c>
      <c r="CP51" s="59">
        <v>0</v>
      </c>
      <c r="CQ51" s="59">
        <v>0</v>
      </c>
      <c r="CR51" s="59">
        <v>0</v>
      </c>
      <c r="CS51" s="59">
        <v>0</v>
      </c>
      <c r="CT51" s="59">
        <v>0</v>
      </c>
      <c r="CU51" s="59">
        <v>0</v>
      </c>
      <c r="CV51" s="59">
        <v>0</v>
      </c>
      <c r="CW51" s="59">
        <v>0</v>
      </c>
      <c r="CX51" s="59">
        <v>0</v>
      </c>
      <c r="CY51" s="59">
        <v>0</v>
      </c>
    </row>
    <row r="52" spans="1:103" x14ac:dyDescent="0.35">
      <c r="A52" s="87"/>
      <c r="B52" s="60" t="s">
        <v>204</v>
      </c>
      <c r="C52" s="60" t="s">
        <v>626</v>
      </c>
      <c r="D52" s="209">
        <v>1313</v>
      </c>
      <c r="E52" s="209">
        <v>1263</v>
      </c>
      <c r="F52" s="209">
        <v>1251</v>
      </c>
      <c r="G52" s="209">
        <v>12</v>
      </c>
      <c r="H52" s="209">
        <v>0</v>
      </c>
      <c r="I52" s="212">
        <v>0.99049881235154391</v>
      </c>
      <c r="J52" s="213">
        <v>9.5011876484560574E-3</v>
      </c>
      <c r="K52" s="214">
        <v>49</v>
      </c>
      <c r="L52" s="214">
        <v>9</v>
      </c>
      <c r="M52" s="214">
        <v>40</v>
      </c>
      <c r="N52" s="209">
        <v>0</v>
      </c>
      <c r="O52" s="215">
        <v>0.18367346938775511</v>
      </c>
      <c r="P52" s="216">
        <v>0.81632653061224492</v>
      </c>
      <c r="Q52" s="176"/>
      <c r="R52" s="87"/>
      <c r="S52" s="87"/>
      <c r="T52" s="87"/>
      <c r="U52" s="428"/>
      <c r="V52" s="60" t="s">
        <v>204</v>
      </c>
      <c r="W52" s="60" t="s">
        <v>626</v>
      </c>
      <c r="X52" s="59">
        <v>12</v>
      </c>
      <c r="Y52" s="59">
        <v>9</v>
      </c>
      <c r="Z52" s="59">
        <v>39</v>
      </c>
      <c r="AA52" s="59">
        <v>18</v>
      </c>
      <c r="AB52" s="59">
        <v>23</v>
      </c>
      <c r="AC52" s="59">
        <v>14</v>
      </c>
      <c r="AD52" s="59">
        <v>30</v>
      </c>
      <c r="AE52" s="59">
        <v>18</v>
      </c>
      <c r="AF52" s="59">
        <v>25</v>
      </c>
      <c r="AG52" s="59">
        <v>11</v>
      </c>
      <c r="AH52" s="59">
        <v>50</v>
      </c>
      <c r="AI52" s="59">
        <v>38</v>
      </c>
      <c r="AJ52" s="59">
        <v>84</v>
      </c>
      <c r="AK52" s="59">
        <v>81</v>
      </c>
      <c r="AL52" s="59">
        <v>88</v>
      </c>
      <c r="AM52" s="59">
        <v>74</v>
      </c>
      <c r="AN52" s="59">
        <v>120</v>
      </c>
      <c r="AO52" s="59">
        <v>108</v>
      </c>
      <c r="AP52" s="59">
        <v>133</v>
      </c>
      <c r="AQ52" s="59">
        <v>78</v>
      </c>
      <c r="AR52" s="59">
        <v>123</v>
      </c>
      <c r="AS52" s="59">
        <v>75</v>
      </c>
      <c r="AT52" s="443">
        <v>1251</v>
      </c>
      <c r="AU52" s="87"/>
      <c r="AV52" s="87"/>
      <c r="AW52" s="87"/>
      <c r="AX52" s="87"/>
      <c r="AY52" s="60" t="s">
        <v>204</v>
      </c>
      <c r="AZ52" s="60" t="s">
        <v>626</v>
      </c>
      <c r="BA52" s="59">
        <v>1</v>
      </c>
      <c r="BB52" s="59">
        <v>0</v>
      </c>
      <c r="BC52" s="59">
        <v>1</v>
      </c>
      <c r="BD52" s="59">
        <v>0</v>
      </c>
      <c r="BE52" s="59">
        <v>0</v>
      </c>
      <c r="BF52" s="59">
        <v>0</v>
      </c>
      <c r="BG52" s="59">
        <v>1</v>
      </c>
      <c r="BH52" s="59">
        <v>0</v>
      </c>
      <c r="BI52" s="59">
        <v>0</v>
      </c>
      <c r="BJ52" s="59">
        <v>0</v>
      </c>
      <c r="BK52" s="59">
        <v>0</v>
      </c>
      <c r="BL52" s="59">
        <v>0</v>
      </c>
      <c r="BM52" s="59">
        <v>0</v>
      </c>
      <c r="BN52" s="59">
        <v>0</v>
      </c>
      <c r="BO52" s="59">
        <v>2</v>
      </c>
      <c r="BP52" s="209">
        <v>2</v>
      </c>
      <c r="BQ52" s="209">
        <v>2</v>
      </c>
      <c r="BR52" s="209">
        <v>0</v>
      </c>
      <c r="BS52" s="209">
        <v>0</v>
      </c>
      <c r="BT52" s="209">
        <v>1</v>
      </c>
      <c r="BU52" s="209">
        <v>0</v>
      </c>
      <c r="BV52" s="209">
        <v>2</v>
      </c>
      <c r="BW52" s="209">
        <v>12</v>
      </c>
      <c r="BZ52" s="87"/>
      <c r="CA52" s="60" t="s">
        <v>204</v>
      </c>
      <c r="CB52" s="60" t="s">
        <v>626</v>
      </c>
      <c r="CC52" s="59">
        <v>0</v>
      </c>
      <c r="CD52" s="59">
        <v>0</v>
      </c>
      <c r="CE52" s="59">
        <v>0</v>
      </c>
      <c r="CF52" s="59">
        <v>0</v>
      </c>
      <c r="CG52" s="59">
        <v>0</v>
      </c>
      <c r="CH52" s="59">
        <v>0</v>
      </c>
      <c r="CI52" s="59">
        <v>0</v>
      </c>
      <c r="CJ52" s="59">
        <v>0</v>
      </c>
      <c r="CK52" s="59">
        <v>0</v>
      </c>
      <c r="CL52" s="59">
        <v>0</v>
      </c>
      <c r="CM52" s="59">
        <v>0</v>
      </c>
      <c r="CN52" s="59">
        <v>0</v>
      </c>
      <c r="CO52" s="59">
        <v>0</v>
      </c>
      <c r="CP52" s="59">
        <v>0</v>
      </c>
      <c r="CQ52" s="59">
        <v>0</v>
      </c>
      <c r="CR52" s="59">
        <v>0</v>
      </c>
      <c r="CS52" s="59">
        <v>0</v>
      </c>
      <c r="CT52" s="59">
        <v>0</v>
      </c>
      <c r="CU52" s="59">
        <v>0</v>
      </c>
      <c r="CV52" s="59">
        <v>0</v>
      </c>
      <c r="CW52" s="59">
        <v>0</v>
      </c>
      <c r="CX52" s="59">
        <v>0</v>
      </c>
      <c r="CY52" s="59">
        <v>0</v>
      </c>
    </row>
    <row r="53" spans="1:103" x14ac:dyDescent="0.35">
      <c r="A53" s="87"/>
      <c r="B53" s="87" t="s">
        <v>420</v>
      </c>
      <c r="C53" s="87" t="s">
        <v>642</v>
      </c>
      <c r="D53" s="209">
        <v>557</v>
      </c>
      <c r="E53" s="209">
        <v>311</v>
      </c>
      <c r="F53" s="209">
        <v>284</v>
      </c>
      <c r="G53" s="209">
        <v>27</v>
      </c>
      <c r="H53" s="209">
        <v>0</v>
      </c>
      <c r="I53" s="212">
        <v>0.91318327974276525</v>
      </c>
      <c r="J53" s="213">
        <v>8.6816720257234734E-2</v>
      </c>
      <c r="K53" s="214">
        <v>246</v>
      </c>
      <c r="L53" s="214">
        <v>3</v>
      </c>
      <c r="M53" s="214">
        <v>243</v>
      </c>
      <c r="N53" s="209">
        <v>0</v>
      </c>
      <c r="O53" s="215">
        <v>1.2195121951219513E-2</v>
      </c>
      <c r="P53" s="216">
        <v>0.98780487804878048</v>
      </c>
      <c r="Q53" s="176"/>
      <c r="R53" s="87"/>
      <c r="S53" s="87"/>
      <c r="T53" s="87"/>
      <c r="U53" s="428"/>
      <c r="V53" s="87" t="s">
        <v>420</v>
      </c>
      <c r="W53" s="87" t="s">
        <v>642</v>
      </c>
      <c r="X53" s="59">
        <v>10</v>
      </c>
      <c r="Y53" s="59">
        <v>4</v>
      </c>
      <c r="Z53" s="59">
        <v>5</v>
      </c>
      <c r="AA53" s="59">
        <v>13</v>
      </c>
      <c r="AB53" s="59">
        <v>25</v>
      </c>
      <c r="AC53" s="59">
        <v>13</v>
      </c>
      <c r="AD53" s="59">
        <v>36</v>
      </c>
      <c r="AE53" s="59">
        <v>22</v>
      </c>
      <c r="AF53" s="59">
        <v>12</v>
      </c>
      <c r="AG53" s="59">
        <v>39</v>
      </c>
      <c r="AH53" s="59">
        <v>23</v>
      </c>
      <c r="AI53" s="59">
        <v>7</v>
      </c>
      <c r="AJ53" s="59">
        <v>6</v>
      </c>
      <c r="AK53" s="59">
        <v>7</v>
      </c>
      <c r="AL53" s="59">
        <v>7</v>
      </c>
      <c r="AM53" s="59">
        <v>5</v>
      </c>
      <c r="AN53" s="59">
        <v>9</v>
      </c>
      <c r="AO53" s="59">
        <v>6</v>
      </c>
      <c r="AP53" s="59">
        <v>7</v>
      </c>
      <c r="AQ53" s="59">
        <v>15</v>
      </c>
      <c r="AR53" s="59">
        <v>5</v>
      </c>
      <c r="AS53" s="59">
        <v>8</v>
      </c>
      <c r="AT53" s="443">
        <v>284</v>
      </c>
      <c r="AU53" s="87"/>
      <c r="AV53" s="87"/>
      <c r="AW53" s="87"/>
      <c r="AX53" s="87"/>
      <c r="AY53" s="87" t="s">
        <v>420</v>
      </c>
      <c r="AZ53" s="87" t="s">
        <v>642</v>
      </c>
      <c r="BA53" s="59">
        <v>0</v>
      </c>
      <c r="BB53" s="59">
        <v>0</v>
      </c>
      <c r="BC53" s="59">
        <v>0</v>
      </c>
      <c r="BD53" s="59">
        <v>0</v>
      </c>
      <c r="BE53" s="59">
        <v>0</v>
      </c>
      <c r="BF53" s="59">
        <v>0</v>
      </c>
      <c r="BG53" s="59">
        <v>0</v>
      </c>
      <c r="BH53" s="59">
        <v>0</v>
      </c>
      <c r="BI53" s="59">
        <v>0</v>
      </c>
      <c r="BJ53" s="59">
        <v>1</v>
      </c>
      <c r="BK53" s="59">
        <v>0</v>
      </c>
      <c r="BL53" s="59">
        <v>0</v>
      </c>
      <c r="BM53" s="59">
        <v>0</v>
      </c>
      <c r="BN53" s="59">
        <v>0</v>
      </c>
      <c r="BO53" s="59">
        <v>2</v>
      </c>
      <c r="BP53" s="209">
        <v>3</v>
      </c>
      <c r="BQ53" s="209">
        <v>11</v>
      </c>
      <c r="BR53" s="209">
        <v>8</v>
      </c>
      <c r="BS53" s="209">
        <v>1</v>
      </c>
      <c r="BT53" s="209">
        <v>0</v>
      </c>
      <c r="BU53" s="209">
        <v>1</v>
      </c>
      <c r="BV53" s="209">
        <v>0</v>
      </c>
      <c r="BW53" s="209">
        <v>27</v>
      </c>
      <c r="BZ53" s="87"/>
      <c r="CA53" s="87" t="s">
        <v>420</v>
      </c>
      <c r="CB53" s="87" t="s">
        <v>642</v>
      </c>
      <c r="CC53" s="59">
        <v>0</v>
      </c>
      <c r="CD53" s="59">
        <v>0</v>
      </c>
      <c r="CE53" s="59">
        <v>0</v>
      </c>
      <c r="CF53" s="59">
        <v>0</v>
      </c>
      <c r="CG53" s="59">
        <v>0</v>
      </c>
      <c r="CH53" s="59">
        <v>0</v>
      </c>
      <c r="CI53" s="59">
        <v>0</v>
      </c>
      <c r="CJ53" s="59">
        <v>0</v>
      </c>
      <c r="CK53" s="59">
        <v>0</v>
      </c>
      <c r="CL53" s="59">
        <v>0</v>
      </c>
      <c r="CM53" s="59">
        <v>0</v>
      </c>
      <c r="CN53" s="59">
        <v>0</v>
      </c>
      <c r="CO53" s="59">
        <v>0</v>
      </c>
      <c r="CP53" s="59">
        <v>0</v>
      </c>
      <c r="CQ53" s="59">
        <v>0</v>
      </c>
      <c r="CR53" s="59">
        <v>0</v>
      </c>
      <c r="CS53" s="59">
        <v>0</v>
      </c>
      <c r="CT53" s="59">
        <v>0</v>
      </c>
      <c r="CU53" s="59">
        <v>0</v>
      </c>
      <c r="CV53" s="59">
        <v>0</v>
      </c>
      <c r="CW53" s="59">
        <v>0</v>
      </c>
      <c r="CX53" s="59">
        <v>0</v>
      </c>
      <c r="CY53" s="59">
        <v>0</v>
      </c>
    </row>
    <row r="54" spans="1:103" x14ac:dyDescent="0.35">
      <c r="A54" s="87"/>
      <c r="B54" s="87" t="s">
        <v>543</v>
      </c>
      <c r="C54" s="87" t="s">
        <v>655</v>
      </c>
      <c r="D54" s="209">
        <v>1739</v>
      </c>
      <c r="E54" s="209">
        <v>1259</v>
      </c>
      <c r="F54" s="209">
        <v>1255</v>
      </c>
      <c r="G54" s="209">
        <v>4</v>
      </c>
      <c r="H54" s="209">
        <v>0</v>
      </c>
      <c r="I54" s="212">
        <v>0.9968228752978554</v>
      </c>
      <c r="J54" s="213">
        <v>3.177124702144559E-3</v>
      </c>
      <c r="K54" s="214">
        <v>480</v>
      </c>
      <c r="L54" s="214">
        <v>69</v>
      </c>
      <c r="M54" s="214">
        <v>411</v>
      </c>
      <c r="N54" s="209">
        <v>0</v>
      </c>
      <c r="O54" s="215">
        <v>0.14374999999999999</v>
      </c>
      <c r="P54" s="216">
        <v>0.85624999999999996</v>
      </c>
      <c r="Q54" s="176"/>
      <c r="R54" s="87"/>
      <c r="S54" s="87"/>
      <c r="T54" s="87"/>
      <c r="U54" s="428"/>
      <c r="V54" s="87" t="s">
        <v>543</v>
      </c>
      <c r="W54" s="87" t="s">
        <v>655</v>
      </c>
      <c r="X54" s="59">
        <v>19</v>
      </c>
      <c r="Y54" s="59">
        <v>26</v>
      </c>
      <c r="Z54" s="59">
        <v>60</v>
      </c>
      <c r="AA54" s="59">
        <v>32</v>
      </c>
      <c r="AB54" s="59">
        <v>45</v>
      </c>
      <c r="AC54" s="59">
        <v>24</v>
      </c>
      <c r="AD54" s="59">
        <v>68</v>
      </c>
      <c r="AE54" s="59">
        <v>22</v>
      </c>
      <c r="AF54" s="59">
        <v>67</v>
      </c>
      <c r="AG54" s="59">
        <v>37</v>
      </c>
      <c r="AH54" s="59">
        <v>92</v>
      </c>
      <c r="AI54" s="59">
        <v>55</v>
      </c>
      <c r="AJ54" s="59">
        <v>86</v>
      </c>
      <c r="AK54" s="59">
        <v>36</v>
      </c>
      <c r="AL54" s="59">
        <v>89</v>
      </c>
      <c r="AM54" s="59">
        <v>43</v>
      </c>
      <c r="AN54" s="59">
        <v>118</v>
      </c>
      <c r="AO54" s="59">
        <v>59</v>
      </c>
      <c r="AP54" s="59">
        <v>80</v>
      </c>
      <c r="AQ54" s="59">
        <v>54</v>
      </c>
      <c r="AR54" s="59">
        <v>86</v>
      </c>
      <c r="AS54" s="59">
        <v>57</v>
      </c>
      <c r="AT54" s="443">
        <v>1255</v>
      </c>
      <c r="AU54" s="87"/>
      <c r="AV54" s="87"/>
      <c r="AW54" s="87"/>
      <c r="AX54" s="87"/>
      <c r="AY54" s="87" t="s">
        <v>543</v>
      </c>
      <c r="AZ54" s="87" t="s">
        <v>655</v>
      </c>
      <c r="BA54" s="59">
        <v>0</v>
      </c>
      <c r="BB54" s="59">
        <v>0</v>
      </c>
      <c r="BC54" s="59">
        <v>0</v>
      </c>
      <c r="BD54" s="59">
        <v>0</v>
      </c>
      <c r="BE54" s="59">
        <v>0</v>
      </c>
      <c r="BF54" s="59">
        <v>0</v>
      </c>
      <c r="BG54" s="59">
        <v>1</v>
      </c>
      <c r="BH54" s="59">
        <v>0</v>
      </c>
      <c r="BI54" s="59">
        <v>0</v>
      </c>
      <c r="BJ54" s="59">
        <v>0</v>
      </c>
      <c r="BK54" s="59">
        <v>0</v>
      </c>
      <c r="BL54" s="59">
        <v>0</v>
      </c>
      <c r="BM54" s="59">
        <v>0</v>
      </c>
      <c r="BN54" s="59">
        <v>1</v>
      </c>
      <c r="BO54" s="59">
        <v>0</v>
      </c>
      <c r="BP54" s="209">
        <v>0</v>
      </c>
      <c r="BQ54" s="209">
        <v>2</v>
      </c>
      <c r="BR54" s="209">
        <v>0</v>
      </c>
      <c r="BS54" s="209">
        <v>0</v>
      </c>
      <c r="BT54" s="209">
        <v>0</v>
      </c>
      <c r="BU54" s="209">
        <v>0</v>
      </c>
      <c r="BV54" s="209">
        <v>0</v>
      </c>
      <c r="BW54" s="209">
        <v>4</v>
      </c>
      <c r="BZ54" s="87"/>
      <c r="CA54" s="87" t="s">
        <v>543</v>
      </c>
      <c r="CB54" s="87" t="s">
        <v>655</v>
      </c>
      <c r="CC54" s="59">
        <v>0</v>
      </c>
      <c r="CD54" s="59">
        <v>0</v>
      </c>
      <c r="CE54" s="59">
        <v>0</v>
      </c>
      <c r="CF54" s="59">
        <v>0</v>
      </c>
      <c r="CG54" s="59">
        <v>0</v>
      </c>
      <c r="CH54" s="59">
        <v>0</v>
      </c>
      <c r="CI54" s="59">
        <v>0</v>
      </c>
      <c r="CJ54" s="59">
        <v>0</v>
      </c>
      <c r="CK54" s="59">
        <v>0</v>
      </c>
      <c r="CL54" s="59">
        <v>0</v>
      </c>
      <c r="CM54" s="59">
        <v>0</v>
      </c>
      <c r="CN54" s="59">
        <v>0</v>
      </c>
      <c r="CO54" s="59">
        <v>0</v>
      </c>
      <c r="CP54" s="59">
        <v>0</v>
      </c>
      <c r="CQ54" s="59">
        <v>0</v>
      </c>
      <c r="CR54" s="59">
        <v>0</v>
      </c>
      <c r="CS54" s="59">
        <v>0</v>
      </c>
      <c r="CT54" s="59">
        <v>0</v>
      </c>
      <c r="CU54" s="59">
        <v>0</v>
      </c>
      <c r="CV54" s="59">
        <v>0</v>
      </c>
      <c r="CW54" s="59">
        <v>0</v>
      </c>
      <c r="CX54" s="59">
        <v>0</v>
      </c>
      <c r="CY54" s="59">
        <v>0</v>
      </c>
    </row>
    <row r="55" spans="1:103" x14ac:dyDescent="0.35">
      <c r="A55" s="87"/>
      <c r="B55" s="87" t="s">
        <v>421</v>
      </c>
      <c r="C55" s="87" t="s">
        <v>643</v>
      </c>
      <c r="D55" s="209">
        <v>767</v>
      </c>
      <c r="E55" s="209">
        <v>278</v>
      </c>
      <c r="F55" s="209">
        <v>275</v>
      </c>
      <c r="G55" s="209">
        <v>3</v>
      </c>
      <c r="H55" s="209">
        <v>0</v>
      </c>
      <c r="I55" s="212">
        <v>0.98920863309352514</v>
      </c>
      <c r="J55" s="213">
        <v>1.0791366906474821E-2</v>
      </c>
      <c r="K55" s="214">
        <v>489</v>
      </c>
      <c r="L55" s="214">
        <v>10</v>
      </c>
      <c r="M55" s="214">
        <v>479</v>
      </c>
      <c r="N55" s="209">
        <v>0</v>
      </c>
      <c r="O55" s="215">
        <v>2.0449897750511249E-2</v>
      </c>
      <c r="P55" s="216">
        <v>0.9795501022494888</v>
      </c>
      <c r="Q55" s="176"/>
      <c r="R55" s="87"/>
      <c r="S55" s="87"/>
      <c r="T55" s="87"/>
      <c r="U55" s="428"/>
      <c r="V55" s="87" t="s">
        <v>421</v>
      </c>
      <c r="W55" s="87" t="s">
        <v>643</v>
      </c>
      <c r="X55" s="59">
        <v>4</v>
      </c>
      <c r="Y55" s="59">
        <v>2</v>
      </c>
      <c r="Z55" s="59">
        <v>18</v>
      </c>
      <c r="AA55" s="59">
        <v>15</v>
      </c>
      <c r="AB55" s="59">
        <v>14</v>
      </c>
      <c r="AC55" s="59">
        <v>10</v>
      </c>
      <c r="AD55" s="59">
        <v>27</v>
      </c>
      <c r="AE55" s="59">
        <v>11</v>
      </c>
      <c r="AF55" s="59">
        <v>19</v>
      </c>
      <c r="AG55" s="59">
        <v>7</v>
      </c>
      <c r="AH55" s="59">
        <v>10</v>
      </c>
      <c r="AI55" s="59">
        <v>9</v>
      </c>
      <c r="AJ55" s="59">
        <v>16</v>
      </c>
      <c r="AK55" s="59">
        <v>24</v>
      </c>
      <c r="AL55" s="59">
        <v>8</v>
      </c>
      <c r="AM55" s="59">
        <v>12</v>
      </c>
      <c r="AN55" s="59">
        <v>15</v>
      </c>
      <c r="AO55" s="59">
        <v>12</v>
      </c>
      <c r="AP55" s="59">
        <v>2</v>
      </c>
      <c r="AQ55" s="59">
        <v>6</v>
      </c>
      <c r="AR55" s="59">
        <v>15</v>
      </c>
      <c r="AS55" s="59">
        <v>19</v>
      </c>
      <c r="AT55" s="443">
        <v>275</v>
      </c>
      <c r="AU55" s="87"/>
      <c r="AV55" s="87"/>
      <c r="AW55" s="87"/>
      <c r="AX55" s="87"/>
      <c r="AY55" s="87" t="s">
        <v>421</v>
      </c>
      <c r="AZ55" s="87" t="s">
        <v>643</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209">
        <v>1</v>
      </c>
      <c r="BQ55" s="209">
        <v>1</v>
      </c>
      <c r="BR55" s="209">
        <v>1</v>
      </c>
      <c r="BS55" s="209">
        <v>0</v>
      </c>
      <c r="BT55" s="209">
        <v>0</v>
      </c>
      <c r="BU55" s="209">
        <v>0</v>
      </c>
      <c r="BV55" s="209">
        <v>0</v>
      </c>
      <c r="BW55" s="209">
        <v>3</v>
      </c>
      <c r="BZ55" s="87"/>
      <c r="CA55" s="87" t="s">
        <v>421</v>
      </c>
      <c r="CB55" s="87" t="s">
        <v>643</v>
      </c>
      <c r="CC55" s="59">
        <v>0</v>
      </c>
      <c r="CD55" s="59">
        <v>0</v>
      </c>
      <c r="CE55" s="59">
        <v>0</v>
      </c>
      <c r="CF55" s="59">
        <v>0</v>
      </c>
      <c r="CG55" s="59">
        <v>0</v>
      </c>
      <c r="CH55" s="59">
        <v>0</v>
      </c>
      <c r="CI55" s="59">
        <v>0</v>
      </c>
      <c r="CJ55" s="59">
        <v>0</v>
      </c>
      <c r="CK55" s="59">
        <v>0</v>
      </c>
      <c r="CL55" s="59">
        <v>0</v>
      </c>
      <c r="CM55" s="59">
        <v>0</v>
      </c>
      <c r="CN55" s="59">
        <v>0</v>
      </c>
      <c r="CO55" s="59">
        <v>0</v>
      </c>
      <c r="CP55" s="59">
        <v>0</v>
      </c>
      <c r="CQ55" s="59">
        <v>0</v>
      </c>
      <c r="CR55" s="59">
        <v>0</v>
      </c>
      <c r="CS55" s="59">
        <v>0</v>
      </c>
      <c r="CT55" s="59">
        <v>0</v>
      </c>
      <c r="CU55" s="59">
        <v>0</v>
      </c>
      <c r="CV55" s="59">
        <v>0</v>
      </c>
      <c r="CW55" s="59">
        <v>0</v>
      </c>
      <c r="CX55" s="59">
        <v>0</v>
      </c>
      <c r="CY55" s="59">
        <v>0</v>
      </c>
    </row>
    <row r="56" spans="1:103" x14ac:dyDescent="0.35">
      <c r="A56" s="87"/>
      <c r="B56" s="60" t="s">
        <v>263</v>
      </c>
      <c r="C56" s="60" t="s">
        <v>633</v>
      </c>
      <c r="D56" s="209">
        <v>284</v>
      </c>
      <c r="E56" s="209">
        <v>138</v>
      </c>
      <c r="F56" s="209">
        <v>138</v>
      </c>
      <c r="G56" s="209">
        <v>0</v>
      </c>
      <c r="H56" s="209">
        <v>0</v>
      </c>
      <c r="I56" s="212">
        <v>1</v>
      </c>
      <c r="J56" s="213">
        <v>0</v>
      </c>
      <c r="K56" s="214">
        <v>146</v>
      </c>
      <c r="L56" s="214">
        <v>1</v>
      </c>
      <c r="M56" s="214">
        <v>145</v>
      </c>
      <c r="N56" s="209">
        <v>0</v>
      </c>
      <c r="O56" s="215">
        <v>6.8493150684931503E-3</v>
      </c>
      <c r="P56" s="216">
        <v>0.99315068493150682</v>
      </c>
      <c r="Q56" s="176"/>
      <c r="R56" s="87"/>
      <c r="S56" s="87"/>
      <c r="T56" s="87"/>
      <c r="U56" s="428"/>
      <c r="V56" s="60" t="s">
        <v>263</v>
      </c>
      <c r="W56" s="60" t="s">
        <v>633</v>
      </c>
      <c r="X56" s="59">
        <v>1</v>
      </c>
      <c r="Y56" s="59">
        <v>0</v>
      </c>
      <c r="Z56" s="59">
        <v>2</v>
      </c>
      <c r="AA56" s="59">
        <v>1</v>
      </c>
      <c r="AB56" s="59">
        <v>5</v>
      </c>
      <c r="AC56" s="59">
        <v>0</v>
      </c>
      <c r="AD56" s="59">
        <v>0</v>
      </c>
      <c r="AE56" s="59">
        <v>0</v>
      </c>
      <c r="AF56" s="59">
        <v>2</v>
      </c>
      <c r="AG56" s="59">
        <v>0</v>
      </c>
      <c r="AH56" s="59">
        <v>0</v>
      </c>
      <c r="AI56" s="59">
        <v>4</v>
      </c>
      <c r="AJ56" s="59">
        <v>3</v>
      </c>
      <c r="AK56" s="59">
        <v>2</v>
      </c>
      <c r="AL56" s="59">
        <v>25</v>
      </c>
      <c r="AM56" s="59">
        <v>11</v>
      </c>
      <c r="AN56" s="59">
        <v>14</v>
      </c>
      <c r="AO56" s="59">
        <v>11</v>
      </c>
      <c r="AP56" s="59">
        <v>6</v>
      </c>
      <c r="AQ56" s="59">
        <v>19</v>
      </c>
      <c r="AR56" s="59">
        <v>18</v>
      </c>
      <c r="AS56" s="59">
        <v>14</v>
      </c>
      <c r="AT56" s="443">
        <v>138</v>
      </c>
      <c r="AU56" s="87"/>
      <c r="AV56" s="87"/>
      <c r="AW56" s="87"/>
      <c r="AX56" s="87"/>
      <c r="AY56" s="60" t="s">
        <v>263</v>
      </c>
      <c r="AZ56" s="60" t="s">
        <v>633</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209">
        <v>0</v>
      </c>
      <c r="BQ56" s="209">
        <v>0</v>
      </c>
      <c r="BR56" s="209">
        <v>0</v>
      </c>
      <c r="BS56" s="209">
        <v>0</v>
      </c>
      <c r="BT56" s="209">
        <v>0</v>
      </c>
      <c r="BU56" s="209">
        <v>0</v>
      </c>
      <c r="BV56" s="209">
        <v>0</v>
      </c>
      <c r="BW56" s="209">
        <v>0</v>
      </c>
      <c r="BZ56" s="87"/>
      <c r="CA56" s="60" t="s">
        <v>263</v>
      </c>
      <c r="CB56" s="60" t="s">
        <v>633</v>
      </c>
      <c r="CC56" s="59">
        <v>0</v>
      </c>
      <c r="CD56" s="59">
        <v>0</v>
      </c>
      <c r="CE56" s="59">
        <v>0</v>
      </c>
      <c r="CF56" s="59">
        <v>0</v>
      </c>
      <c r="CG56" s="59">
        <v>0</v>
      </c>
      <c r="CH56" s="59">
        <v>0</v>
      </c>
      <c r="CI56" s="59">
        <v>0</v>
      </c>
      <c r="CJ56" s="59">
        <v>0</v>
      </c>
      <c r="CK56" s="59">
        <v>0</v>
      </c>
      <c r="CL56" s="59">
        <v>0</v>
      </c>
      <c r="CM56" s="59">
        <v>0</v>
      </c>
      <c r="CN56" s="59">
        <v>0</v>
      </c>
      <c r="CO56" s="59">
        <v>0</v>
      </c>
      <c r="CP56" s="59">
        <v>0</v>
      </c>
      <c r="CQ56" s="59">
        <v>0</v>
      </c>
      <c r="CR56" s="59">
        <v>0</v>
      </c>
      <c r="CS56" s="59">
        <v>0</v>
      </c>
      <c r="CT56" s="59">
        <v>0</v>
      </c>
      <c r="CU56" s="59">
        <v>0</v>
      </c>
      <c r="CV56" s="59">
        <v>0</v>
      </c>
      <c r="CW56" s="59">
        <v>0</v>
      </c>
      <c r="CX56" s="59">
        <v>0</v>
      </c>
      <c r="CY56" s="59">
        <v>0</v>
      </c>
    </row>
    <row r="57" spans="1:103" x14ac:dyDescent="0.35">
      <c r="A57" s="87"/>
      <c r="B57" s="87" t="s">
        <v>7</v>
      </c>
      <c r="C57" s="87" t="s">
        <v>609</v>
      </c>
      <c r="D57" s="209">
        <v>1381</v>
      </c>
      <c r="E57" s="209">
        <v>1371</v>
      </c>
      <c r="F57" s="209">
        <v>1366</v>
      </c>
      <c r="G57" s="209">
        <v>5</v>
      </c>
      <c r="H57" s="209">
        <v>0</v>
      </c>
      <c r="I57" s="212">
        <v>0.99635302698760031</v>
      </c>
      <c r="J57" s="213">
        <v>3.6469730123997084E-3</v>
      </c>
      <c r="K57" s="214">
        <v>10</v>
      </c>
      <c r="L57" s="214">
        <v>6</v>
      </c>
      <c r="M57" s="214">
        <v>4</v>
      </c>
      <c r="N57" s="209">
        <v>0</v>
      </c>
      <c r="O57" s="215">
        <v>0.6</v>
      </c>
      <c r="P57" s="216">
        <v>0.4</v>
      </c>
      <c r="Q57" s="176"/>
      <c r="R57" s="87"/>
      <c r="S57" s="87"/>
      <c r="T57" s="87"/>
      <c r="U57" s="428"/>
      <c r="V57" s="87" t="s">
        <v>7</v>
      </c>
      <c r="W57" s="87" t="s">
        <v>609</v>
      </c>
      <c r="X57" s="59">
        <v>23</v>
      </c>
      <c r="Y57" s="59">
        <v>37</v>
      </c>
      <c r="Z57" s="59">
        <v>86</v>
      </c>
      <c r="AA57" s="59">
        <v>44</v>
      </c>
      <c r="AB57" s="59">
        <v>69</v>
      </c>
      <c r="AC57" s="59">
        <v>58</v>
      </c>
      <c r="AD57" s="59">
        <v>67</v>
      </c>
      <c r="AE57" s="59">
        <v>28</v>
      </c>
      <c r="AF57" s="59">
        <v>69</v>
      </c>
      <c r="AG57" s="59">
        <v>43</v>
      </c>
      <c r="AH57" s="59">
        <v>78</v>
      </c>
      <c r="AI57" s="59">
        <v>37</v>
      </c>
      <c r="AJ57" s="59">
        <v>79</v>
      </c>
      <c r="AK57" s="59">
        <v>57</v>
      </c>
      <c r="AL57" s="59">
        <v>82</v>
      </c>
      <c r="AM57" s="59">
        <v>38</v>
      </c>
      <c r="AN57" s="59">
        <v>95</v>
      </c>
      <c r="AO57" s="59">
        <v>61</v>
      </c>
      <c r="AP57" s="59">
        <v>92</v>
      </c>
      <c r="AQ57" s="59">
        <v>59</v>
      </c>
      <c r="AR57" s="59">
        <v>89</v>
      </c>
      <c r="AS57" s="59">
        <v>75</v>
      </c>
      <c r="AT57" s="443">
        <v>1366</v>
      </c>
      <c r="AU57" s="87"/>
      <c r="AV57" s="87"/>
      <c r="AW57" s="87"/>
      <c r="AX57" s="87"/>
      <c r="AY57" s="87" t="s">
        <v>7</v>
      </c>
      <c r="AZ57" s="87" t="s">
        <v>609</v>
      </c>
      <c r="BA57" s="59">
        <v>0</v>
      </c>
      <c r="BB57" s="59">
        <v>0</v>
      </c>
      <c r="BC57" s="59">
        <v>0</v>
      </c>
      <c r="BD57" s="59">
        <v>0</v>
      </c>
      <c r="BE57" s="59">
        <v>0</v>
      </c>
      <c r="BF57" s="59">
        <v>0</v>
      </c>
      <c r="BG57" s="59">
        <v>0</v>
      </c>
      <c r="BH57" s="59">
        <v>0</v>
      </c>
      <c r="BI57" s="59">
        <v>0</v>
      </c>
      <c r="BJ57" s="59">
        <v>0</v>
      </c>
      <c r="BK57" s="59">
        <v>0</v>
      </c>
      <c r="BL57" s="59">
        <v>1</v>
      </c>
      <c r="BM57" s="59">
        <v>0</v>
      </c>
      <c r="BN57" s="59">
        <v>1</v>
      </c>
      <c r="BO57" s="59">
        <v>1</v>
      </c>
      <c r="BP57" s="209">
        <v>2</v>
      </c>
      <c r="BQ57" s="209">
        <v>0</v>
      </c>
      <c r="BR57" s="209">
        <v>0</v>
      </c>
      <c r="BS57" s="209">
        <v>0</v>
      </c>
      <c r="BT57" s="209">
        <v>0</v>
      </c>
      <c r="BU57" s="209">
        <v>0</v>
      </c>
      <c r="BV57" s="209">
        <v>0</v>
      </c>
      <c r="BW57" s="209">
        <v>5</v>
      </c>
      <c r="BZ57" s="87"/>
      <c r="CA57" s="87" t="s">
        <v>7</v>
      </c>
      <c r="CB57" s="87" t="s">
        <v>609</v>
      </c>
      <c r="CC57" s="59">
        <v>0</v>
      </c>
      <c r="CD57" s="59">
        <v>0</v>
      </c>
      <c r="CE57" s="59">
        <v>0</v>
      </c>
      <c r="CF57" s="59">
        <v>0</v>
      </c>
      <c r="CG57" s="59">
        <v>0</v>
      </c>
      <c r="CH57" s="59">
        <v>0</v>
      </c>
      <c r="CI57" s="59">
        <v>0</v>
      </c>
      <c r="CJ57" s="59">
        <v>0</v>
      </c>
      <c r="CK57" s="59">
        <v>0</v>
      </c>
      <c r="CL57" s="59">
        <v>0</v>
      </c>
      <c r="CM57" s="59">
        <v>0</v>
      </c>
      <c r="CN57" s="59">
        <v>0</v>
      </c>
      <c r="CO57" s="59">
        <v>0</v>
      </c>
      <c r="CP57" s="59">
        <v>0</v>
      </c>
      <c r="CQ57" s="59">
        <v>0</v>
      </c>
      <c r="CR57" s="59">
        <v>0</v>
      </c>
      <c r="CS57" s="59">
        <v>0</v>
      </c>
      <c r="CT57" s="59">
        <v>0</v>
      </c>
      <c r="CU57" s="59">
        <v>0</v>
      </c>
      <c r="CV57" s="59">
        <v>0</v>
      </c>
      <c r="CW57" s="59">
        <v>0</v>
      </c>
      <c r="CX57" s="59">
        <v>0</v>
      </c>
      <c r="CY57" s="59">
        <v>0</v>
      </c>
    </row>
    <row r="58" spans="1:103" x14ac:dyDescent="0.35">
      <c r="A58" s="87"/>
      <c r="B58" s="60" t="s">
        <v>205</v>
      </c>
      <c r="C58" s="60" t="s">
        <v>627</v>
      </c>
      <c r="D58" s="209">
        <v>861</v>
      </c>
      <c r="E58" s="209">
        <v>803</v>
      </c>
      <c r="F58" s="209">
        <v>675</v>
      </c>
      <c r="G58" s="209">
        <v>128</v>
      </c>
      <c r="H58" s="209">
        <v>0</v>
      </c>
      <c r="I58" s="212">
        <v>0.84059775840597761</v>
      </c>
      <c r="J58" s="213">
        <v>0.15940224159402241</v>
      </c>
      <c r="K58" s="214">
        <v>58</v>
      </c>
      <c r="L58" s="214">
        <v>5</v>
      </c>
      <c r="M58" s="214">
        <v>53</v>
      </c>
      <c r="N58" s="209">
        <v>0</v>
      </c>
      <c r="O58" s="215">
        <v>8.6206896551724144E-2</v>
      </c>
      <c r="P58" s="216">
        <v>0.91379310344827591</v>
      </c>
      <c r="Q58" s="176"/>
      <c r="R58" s="87"/>
      <c r="S58" s="87"/>
      <c r="T58" s="87"/>
      <c r="U58" s="428"/>
      <c r="V58" s="60" t="s">
        <v>205</v>
      </c>
      <c r="W58" s="60" t="s">
        <v>627</v>
      </c>
      <c r="X58" s="59">
        <v>7</v>
      </c>
      <c r="Y58" s="59">
        <v>14</v>
      </c>
      <c r="Z58" s="59">
        <v>46</v>
      </c>
      <c r="AA58" s="59">
        <v>32</v>
      </c>
      <c r="AB58" s="59">
        <v>33</v>
      </c>
      <c r="AC58" s="59">
        <v>8</v>
      </c>
      <c r="AD58" s="59">
        <v>17</v>
      </c>
      <c r="AE58" s="59">
        <v>12</v>
      </c>
      <c r="AF58" s="59">
        <v>18</v>
      </c>
      <c r="AG58" s="59">
        <v>20</v>
      </c>
      <c r="AH58" s="59">
        <v>25</v>
      </c>
      <c r="AI58" s="59">
        <v>17</v>
      </c>
      <c r="AJ58" s="59">
        <v>34</v>
      </c>
      <c r="AK58" s="59">
        <v>32</v>
      </c>
      <c r="AL58" s="59">
        <v>23</v>
      </c>
      <c r="AM58" s="59">
        <v>47</v>
      </c>
      <c r="AN58" s="59">
        <v>48</v>
      </c>
      <c r="AO58" s="59">
        <v>29</v>
      </c>
      <c r="AP58" s="59">
        <v>44</v>
      </c>
      <c r="AQ58" s="59">
        <v>53</v>
      </c>
      <c r="AR58" s="59">
        <v>50</v>
      </c>
      <c r="AS58" s="59">
        <v>66</v>
      </c>
      <c r="AT58" s="443">
        <v>675</v>
      </c>
      <c r="AU58" s="87"/>
      <c r="AV58" s="87"/>
      <c r="AW58" s="87"/>
      <c r="AX58" s="87"/>
      <c r="AY58" s="60" t="s">
        <v>205</v>
      </c>
      <c r="AZ58" s="60" t="s">
        <v>627</v>
      </c>
      <c r="BA58" s="59">
        <v>0</v>
      </c>
      <c r="BB58" s="59">
        <v>1</v>
      </c>
      <c r="BC58" s="59">
        <v>4</v>
      </c>
      <c r="BD58" s="59">
        <v>1</v>
      </c>
      <c r="BE58" s="59">
        <v>8</v>
      </c>
      <c r="BF58" s="59">
        <v>11</v>
      </c>
      <c r="BG58" s="59">
        <v>15</v>
      </c>
      <c r="BH58" s="59">
        <v>2</v>
      </c>
      <c r="BI58" s="59">
        <v>22</v>
      </c>
      <c r="BJ58" s="59">
        <v>14</v>
      </c>
      <c r="BK58" s="59">
        <v>17</v>
      </c>
      <c r="BL58" s="59">
        <v>9</v>
      </c>
      <c r="BM58" s="59">
        <v>4</v>
      </c>
      <c r="BN58" s="59">
        <v>0</v>
      </c>
      <c r="BO58" s="59">
        <v>0</v>
      </c>
      <c r="BP58" s="209">
        <v>0</v>
      </c>
      <c r="BQ58" s="209">
        <v>6</v>
      </c>
      <c r="BR58" s="209">
        <v>3</v>
      </c>
      <c r="BS58" s="209">
        <v>10</v>
      </c>
      <c r="BT58" s="209">
        <v>0</v>
      </c>
      <c r="BU58" s="209">
        <v>1</v>
      </c>
      <c r="BV58" s="209">
        <v>0</v>
      </c>
      <c r="BW58" s="209">
        <v>128</v>
      </c>
      <c r="BZ58" s="87"/>
      <c r="CA58" s="60" t="s">
        <v>205</v>
      </c>
      <c r="CB58" s="60" t="s">
        <v>627</v>
      </c>
      <c r="CC58" s="59">
        <v>0</v>
      </c>
      <c r="CD58" s="59">
        <v>0</v>
      </c>
      <c r="CE58" s="59">
        <v>0</v>
      </c>
      <c r="CF58" s="59">
        <v>0</v>
      </c>
      <c r="CG58" s="59">
        <v>0</v>
      </c>
      <c r="CH58" s="59">
        <v>0</v>
      </c>
      <c r="CI58" s="59">
        <v>0</v>
      </c>
      <c r="CJ58" s="59">
        <v>0</v>
      </c>
      <c r="CK58" s="59">
        <v>0</v>
      </c>
      <c r="CL58" s="59">
        <v>0</v>
      </c>
      <c r="CM58" s="59">
        <v>0</v>
      </c>
      <c r="CN58" s="59">
        <v>0</v>
      </c>
      <c r="CO58" s="59">
        <v>0</v>
      </c>
      <c r="CP58" s="59">
        <v>0</v>
      </c>
      <c r="CQ58" s="59">
        <v>0</v>
      </c>
      <c r="CR58" s="59">
        <v>0</v>
      </c>
      <c r="CS58" s="59">
        <v>0</v>
      </c>
      <c r="CT58" s="59">
        <v>0</v>
      </c>
      <c r="CU58" s="59">
        <v>0</v>
      </c>
      <c r="CV58" s="59">
        <v>0</v>
      </c>
      <c r="CW58" s="59">
        <v>0</v>
      </c>
      <c r="CX58" s="59">
        <v>0</v>
      </c>
      <c r="CY58" s="59">
        <v>0</v>
      </c>
    </row>
    <row r="59" spans="1:103" x14ac:dyDescent="0.35">
      <c r="A59" s="87"/>
      <c r="B59" s="87" t="s">
        <v>544</v>
      </c>
      <c r="C59" s="87" t="s">
        <v>656</v>
      </c>
      <c r="D59" s="209">
        <v>1710</v>
      </c>
      <c r="E59" s="209">
        <v>1440</v>
      </c>
      <c r="F59" s="209">
        <v>1366</v>
      </c>
      <c r="G59" s="209">
        <v>74</v>
      </c>
      <c r="H59" s="209">
        <v>0</v>
      </c>
      <c r="I59" s="212">
        <v>0.94861111111111107</v>
      </c>
      <c r="J59" s="213">
        <v>5.1388888888888887E-2</v>
      </c>
      <c r="K59" s="214">
        <v>270</v>
      </c>
      <c r="L59" s="214">
        <v>22</v>
      </c>
      <c r="M59" s="214">
        <v>248</v>
      </c>
      <c r="N59" s="209">
        <v>0</v>
      </c>
      <c r="O59" s="215">
        <v>8.1481481481481488E-2</v>
      </c>
      <c r="P59" s="216">
        <v>0.91851851851851851</v>
      </c>
      <c r="Q59" s="176"/>
      <c r="R59" s="87"/>
      <c r="S59" s="87"/>
      <c r="T59" s="87"/>
      <c r="U59" s="428"/>
      <c r="V59" s="87" t="s">
        <v>544</v>
      </c>
      <c r="W59" s="87" t="s">
        <v>656</v>
      </c>
      <c r="X59" s="59">
        <v>16</v>
      </c>
      <c r="Y59" s="59">
        <v>23</v>
      </c>
      <c r="Z59" s="59">
        <v>65</v>
      </c>
      <c r="AA59" s="59">
        <v>32</v>
      </c>
      <c r="AB59" s="59">
        <v>57</v>
      </c>
      <c r="AC59" s="59">
        <v>25</v>
      </c>
      <c r="AD59" s="59">
        <v>40</v>
      </c>
      <c r="AE59" s="59">
        <v>12</v>
      </c>
      <c r="AF59" s="59">
        <v>80</v>
      </c>
      <c r="AG59" s="59">
        <v>51</v>
      </c>
      <c r="AH59" s="59">
        <v>85</v>
      </c>
      <c r="AI59" s="59">
        <v>52</v>
      </c>
      <c r="AJ59" s="59">
        <v>93</v>
      </c>
      <c r="AK59" s="59">
        <v>46</v>
      </c>
      <c r="AL59" s="59">
        <v>84</v>
      </c>
      <c r="AM59" s="59">
        <v>38</v>
      </c>
      <c r="AN59" s="59">
        <v>88</v>
      </c>
      <c r="AO59" s="59">
        <v>70</v>
      </c>
      <c r="AP59" s="59">
        <v>118</v>
      </c>
      <c r="AQ59" s="59">
        <v>60</v>
      </c>
      <c r="AR59" s="59">
        <v>142</v>
      </c>
      <c r="AS59" s="59">
        <v>89</v>
      </c>
      <c r="AT59" s="443">
        <v>1366</v>
      </c>
      <c r="AU59" s="87"/>
      <c r="AV59" s="87"/>
      <c r="AW59" s="87"/>
      <c r="AX59" s="87"/>
      <c r="AY59" s="87" t="s">
        <v>544</v>
      </c>
      <c r="AZ59" s="87" t="s">
        <v>656</v>
      </c>
      <c r="BA59" s="59">
        <v>0</v>
      </c>
      <c r="BB59" s="59">
        <v>0</v>
      </c>
      <c r="BC59" s="59">
        <v>0</v>
      </c>
      <c r="BD59" s="59">
        <v>0</v>
      </c>
      <c r="BE59" s="59">
        <v>0</v>
      </c>
      <c r="BF59" s="59">
        <v>0</v>
      </c>
      <c r="BG59" s="59">
        <v>0</v>
      </c>
      <c r="BH59" s="59">
        <v>0</v>
      </c>
      <c r="BI59" s="59">
        <v>0</v>
      </c>
      <c r="BJ59" s="59">
        <v>0</v>
      </c>
      <c r="BK59" s="59">
        <v>4</v>
      </c>
      <c r="BL59" s="59">
        <v>4</v>
      </c>
      <c r="BM59" s="59">
        <v>5</v>
      </c>
      <c r="BN59" s="59">
        <v>3</v>
      </c>
      <c r="BO59" s="59">
        <v>12</v>
      </c>
      <c r="BP59" s="209">
        <v>6</v>
      </c>
      <c r="BQ59" s="209">
        <v>17</v>
      </c>
      <c r="BR59" s="209">
        <v>6</v>
      </c>
      <c r="BS59" s="209">
        <v>17</v>
      </c>
      <c r="BT59" s="209">
        <v>0</v>
      </c>
      <c r="BU59" s="209">
        <v>0</v>
      </c>
      <c r="BV59" s="209">
        <v>0</v>
      </c>
      <c r="BW59" s="209">
        <v>74</v>
      </c>
      <c r="BZ59" s="87"/>
      <c r="CA59" s="87" t="s">
        <v>544</v>
      </c>
      <c r="CB59" s="87" t="s">
        <v>656</v>
      </c>
      <c r="CC59" s="59">
        <v>0</v>
      </c>
      <c r="CD59" s="59">
        <v>0</v>
      </c>
      <c r="CE59" s="59">
        <v>0</v>
      </c>
      <c r="CF59" s="59">
        <v>0</v>
      </c>
      <c r="CG59" s="59">
        <v>0</v>
      </c>
      <c r="CH59" s="59">
        <v>0</v>
      </c>
      <c r="CI59" s="59">
        <v>0</v>
      </c>
      <c r="CJ59" s="59">
        <v>0</v>
      </c>
      <c r="CK59" s="59">
        <v>0</v>
      </c>
      <c r="CL59" s="59">
        <v>0</v>
      </c>
      <c r="CM59" s="59">
        <v>0</v>
      </c>
      <c r="CN59" s="59">
        <v>0</v>
      </c>
      <c r="CO59" s="59">
        <v>0</v>
      </c>
      <c r="CP59" s="59">
        <v>0</v>
      </c>
      <c r="CQ59" s="59">
        <v>0</v>
      </c>
      <c r="CR59" s="59">
        <v>0</v>
      </c>
      <c r="CS59" s="59">
        <v>0</v>
      </c>
      <c r="CT59" s="59">
        <v>0</v>
      </c>
      <c r="CU59" s="59">
        <v>0</v>
      </c>
      <c r="CV59" s="59">
        <v>0</v>
      </c>
      <c r="CW59" s="59">
        <v>0</v>
      </c>
      <c r="CX59" s="59">
        <v>0</v>
      </c>
      <c r="CY59" s="59">
        <v>0</v>
      </c>
    </row>
    <row r="60" spans="1:103" x14ac:dyDescent="0.35">
      <c r="A60" s="87"/>
      <c r="B60" s="60" t="s">
        <v>206</v>
      </c>
      <c r="C60" s="60" t="s">
        <v>628</v>
      </c>
      <c r="D60" s="209">
        <v>1747</v>
      </c>
      <c r="E60" s="209">
        <v>1660</v>
      </c>
      <c r="F60" s="209">
        <v>1658</v>
      </c>
      <c r="G60" s="209">
        <v>2</v>
      </c>
      <c r="H60" s="209">
        <v>0</v>
      </c>
      <c r="I60" s="212">
        <v>0.99879518072289153</v>
      </c>
      <c r="J60" s="213">
        <v>1.2048192771084338E-3</v>
      </c>
      <c r="K60" s="214">
        <v>87</v>
      </c>
      <c r="L60" s="214">
        <v>24</v>
      </c>
      <c r="M60" s="214">
        <v>63</v>
      </c>
      <c r="N60" s="209">
        <v>0</v>
      </c>
      <c r="O60" s="215">
        <v>0.27586206896551724</v>
      </c>
      <c r="P60" s="216">
        <v>0.72413793103448276</v>
      </c>
      <c r="Q60" s="176"/>
      <c r="R60" s="87"/>
      <c r="S60" s="87"/>
      <c r="T60" s="87"/>
      <c r="U60" s="428"/>
      <c r="V60" s="60" t="s">
        <v>206</v>
      </c>
      <c r="W60" s="60" t="s">
        <v>628</v>
      </c>
      <c r="X60" s="59">
        <v>21</v>
      </c>
      <c r="Y60" s="59">
        <v>32</v>
      </c>
      <c r="Z60" s="59">
        <v>66</v>
      </c>
      <c r="AA60" s="59">
        <v>59</v>
      </c>
      <c r="AB60" s="59">
        <v>73</v>
      </c>
      <c r="AC60" s="59">
        <v>64</v>
      </c>
      <c r="AD60" s="59">
        <v>78</v>
      </c>
      <c r="AE60" s="59">
        <v>66</v>
      </c>
      <c r="AF60" s="59">
        <v>71</v>
      </c>
      <c r="AG60" s="59">
        <v>77</v>
      </c>
      <c r="AH60" s="59">
        <v>92</v>
      </c>
      <c r="AI60" s="59">
        <v>83</v>
      </c>
      <c r="AJ60" s="59">
        <v>81</v>
      </c>
      <c r="AK60" s="59">
        <v>105</v>
      </c>
      <c r="AL60" s="59">
        <v>93</v>
      </c>
      <c r="AM60" s="59">
        <v>72</v>
      </c>
      <c r="AN60" s="59">
        <v>96</v>
      </c>
      <c r="AO60" s="59">
        <v>79</v>
      </c>
      <c r="AP60" s="59">
        <v>102</v>
      </c>
      <c r="AQ60" s="59">
        <v>73</v>
      </c>
      <c r="AR60" s="59">
        <v>109</v>
      </c>
      <c r="AS60" s="59">
        <v>66</v>
      </c>
      <c r="AT60" s="443">
        <v>1658</v>
      </c>
      <c r="AU60" s="87"/>
      <c r="AV60" s="87"/>
      <c r="AW60" s="87"/>
      <c r="AX60" s="87"/>
      <c r="AY60" s="60" t="s">
        <v>206</v>
      </c>
      <c r="AZ60" s="60" t="s">
        <v>628</v>
      </c>
      <c r="BA60" s="59">
        <v>0</v>
      </c>
      <c r="BB60" s="59">
        <v>0</v>
      </c>
      <c r="BC60" s="59">
        <v>0</v>
      </c>
      <c r="BD60" s="59">
        <v>0</v>
      </c>
      <c r="BE60" s="59">
        <v>0</v>
      </c>
      <c r="BF60" s="59">
        <v>1</v>
      </c>
      <c r="BG60" s="59">
        <v>0</v>
      </c>
      <c r="BH60" s="59">
        <v>0</v>
      </c>
      <c r="BI60" s="59">
        <v>0</v>
      </c>
      <c r="BJ60" s="59">
        <v>0</v>
      </c>
      <c r="BK60" s="59">
        <v>0</v>
      </c>
      <c r="BL60" s="59">
        <v>0</v>
      </c>
      <c r="BM60" s="59">
        <v>0</v>
      </c>
      <c r="BN60" s="59">
        <v>0</v>
      </c>
      <c r="BO60" s="59">
        <v>0</v>
      </c>
      <c r="BP60" s="209">
        <v>0</v>
      </c>
      <c r="BQ60" s="209">
        <v>1</v>
      </c>
      <c r="BR60" s="209">
        <v>0</v>
      </c>
      <c r="BS60" s="209">
        <v>0</v>
      </c>
      <c r="BT60" s="209">
        <v>0</v>
      </c>
      <c r="BU60" s="209">
        <v>0</v>
      </c>
      <c r="BV60" s="209">
        <v>0</v>
      </c>
      <c r="BW60" s="209">
        <v>2</v>
      </c>
      <c r="BZ60" s="87"/>
      <c r="CA60" s="60" t="s">
        <v>206</v>
      </c>
      <c r="CB60" s="60" t="s">
        <v>628</v>
      </c>
      <c r="CC60" s="59">
        <v>0</v>
      </c>
      <c r="CD60" s="59">
        <v>0</v>
      </c>
      <c r="CE60" s="59">
        <v>0</v>
      </c>
      <c r="CF60" s="59">
        <v>0</v>
      </c>
      <c r="CG60" s="59">
        <v>0</v>
      </c>
      <c r="CH60" s="59">
        <v>0</v>
      </c>
      <c r="CI60" s="59">
        <v>0</v>
      </c>
      <c r="CJ60" s="59">
        <v>0</v>
      </c>
      <c r="CK60" s="59">
        <v>0</v>
      </c>
      <c r="CL60" s="59">
        <v>0</v>
      </c>
      <c r="CM60" s="59">
        <v>0</v>
      </c>
      <c r="CN60" s="59">
        <v>0</v>
      </c>
      <c r="CO60" s="59">
        <v>0</v>
      </c>
      <c r="CP60" s="59">
        <v>0</v>
      </c>
      <c r="CQ60" s="59">
        <v>0</v>
      </c>
      <c r="CR60" s="59">
        <v>0</v>
      </c>
      <c r="CS60" s="59">
        <v>0</v>
      </c>
      <c r="CT60" s="59">
        <v>0</v>
      </c>
      <c r="CU60" s="59">
        <v>0</v>
      </c>
      <c r="CV60" s="59">
        <v>0</v>
      </c>
      <c r="CW60" s="59">
        <v>0</v>
      </c>
      <c r="CX60" s="59">
        <v>0</v>
      </c>
      <c r="CY60" s="59">
        <v>0</v>
      </c>
    </row>
    <row r="61" spans="1:103" x14ac:dyDescent="0.35">
      <c r="A61" s="87"/>
      <c r="B61" s="60" t="s">
        <v>264</v>
      </c>
      <c r="C61" s="60" t="s">
        <v>634</v>
      </c>
      <c r="D61" s="209">
        <v>1241</v>
      </c>
      <c r="E61" s="209">
        <v>1004</v>
      </c>
      <c r="F61" s="209">
        <v>708</v>
      </c>
      <c r="G61" s="209">
        <v>296</v>
      </c>
      <c r="H61" s="209">
        <v>0</v>
      </c>
      <c r="I61" s="212">
        <v>0.70517928286852594</v>
      </c>
      <c r="J61" s="213">
        <v>0.29482071713147412</v>
      </c>
      <c r="K61" s="214">
        <v>237</v>
      </c>
      <c r="L61" s="214">
        <v>54</v>
      </c>
      <c r="M61" s="214">
        <v>183</v>
      </c>
      <c r="N61" s="209">
        <v>0</v>
      </c>
      <c r="O61" s="215">
        <v>0.22784810126582278</v>
      </c>
      <c r="P61" s="216">
        <v>0.77215189873417722</v>
      </c>
      <c r="Q61" s="176"/>
      <c r="R61" s="87"/>
      <c r="S61" s="87"/>
      <c r="T61" s="87"/>
      <c r="U61" s="428"/>
      <c r="V61" s="60" t="s">
        <v>264</v>
      </c>
      <c r="W61" s="60" t="s">
        <v>634</v>
      </c>
      <c r="X61" s="59">
        <v>2</v>
      </c>
      <c r="Y61" s="59">
        <v>11</v>
      </c>
      <c r="Z61" s="59">
        <v>28</v>
      </c>
      <c r="AA61" s="59">
        <v>13</v>
      </c>
      <c r="AB61" s="59">
        <v>33</v>
      </c>
      <c r="AC61" s="59">
        <v>17</v>
      </c>
      <c r="AD61" s="59">
        <v>46</v>
      </c>
      <c r="AE61" s="59">
        <v>17</v>
      </c>
      <c r="AF61" s="59">
        <v>65</v>
      </c>
      <c r="AG61" s="59">
        <v>17</v>
      </c>
      <c r="AH61" s="59">
        <v>42</v>
      </c>
      <c r="AI61" s="59">
        <v>25</v>
      </c>
      <c r="AJ61" s="59">
        <v>48</v>
      </c>
      <c r="AK61" s="59">
        <v>16</v>
      </c>
      <c r="AL61" s="59">
        <v>53</v>
      </c>
      <c r="AM61" s="59">
        <v>34</v>
      </c>
      <c r="AN61" s="59">
        <v>73</v>
      </c>
      <c r="AO61" s="59">
        <v>11</v>
      </c>
      <c r="AP61" s="59">
        <v>43</v>
      </c>
      <c r="AQ61" s="59">
        <v>28</v>
      </c>
      <c r="AR61" s="59">
        <v>57</v>
      </c>
      <c r="AS61" s="59">
        <v>29</v>
      </c>
      <c r="AT61" s="443">
        <v>708</v>
      </c>
      <c r="AU61" s="87"/>
      <c r="AV61" s="87"/>
      <c r="AW61" s="87"/>
      <c r="AX61" s="87"/>
      <c r="AY61" s="60" t="s">
        <v>264</v>
      </c>
      <c r="AZ61" s="60" t="s">
        <v>634</v>
      </c>
      <c r="BA61" s="59">
        <v>0</v>
      </c>
      <c r="BB61" s="59">
        <v>0</v>
      </c>
      <c r="BC61" s="59">
        <v>0</v>
      </c>
      <c r="BD61" s="59">
        <v>0</v>
      </c>
      <c r="BE61" s="59">
        <v>0</v>
      </c>
      <c r="BF61" s="59">
        <v>0</v>
      </c>
      <c r="BG61" s="59">
        <v>0</v>
      </c>
      <c r="BH61" s="59">
        <v>0</v>
      </c>
      <c r="BI61" s="59">
        <v>0</v>
      </c>
      <c r="BJ61" s="59">
        <v>0</v>
      </c>
      <c r="BK61" s="59">
        <v>52</v>
      </c>
      <c r="BL61" s="59">
        <v>30</v>
      </c>
      <c r="BM61" s="59">
        <v>72</v>
      </c>
      <c r="BN61" s="59">
        <v>36</v>
      </c>
      <c r="BO61" s="59">
        <v>51</v>
      </c>
      <c r="BP61" s="209">
        <v>4</v>
      </c>
      <c r="BQ61" s="209">
        <v>23</v>
      </c>
      <c r="BR61" s="209">
        <v>5</v>
      </c>
      <c r="BS61" s="209">
        <v>16</v>
      </c>
      <c r="BT61" s="209">
        <v>7</v>
      </c>
      <c r="BU61" s="209">
        <v>0</v>
      </c>
      <c r="BV61" s="209">
        <v>0</v>
      </c>
      <c r="BW61" s="209">
        <v>296</v>
      </c>
      <c r="BZ61" s="87"/>
      <c r="CA61" s="60" t="s">
        <v>264</v>
      </c>
      <c r="CB61" s="60" t="s">
        <v>634</v>
      </c>
      <c r="CC61" s="59">
        <v>0</v>
      </c>
      <c r="CD61" s="59">
        <v>0</v>
      </c>
      <c r="CE61" s="59">
        <v>0</v>
      </c>
      <c r="CF61" s="59">
        <v>0</v>
      </c>
      <c r="CG61" s="59">
        <v>0</v>
      </c>
      <c r="CH61" s="59">
        <v>0</v>
      </c>
      <c r="CI61" s="59">
        <v>0</v>
      </c>
      <c r="CJ61" s="59">
        <v>0</v>
      </c>
      <c r="CK61" s="59">
        <v>0</v>
      </c>
      <c r="CL61" s="59">
        <v>0</v>
      </c>
      <c r="CM61" s="59">
        <v>0</v>
      </c>
      <c r="CN61" s="59">
        <v>0</v>
      </c>
      <c r="CO61" s="59">
        <v>0</v>
      </c>
      <c r="CP61" s="59">
        <v>0</v>
      </c>
      <c r="CQ61" s="59">
        <v>0</v>
      </c>
      <c r="CR61" s="59">
        <v>0</v>
      </c>
      <c r="CS61" s="59">
        <v>0</v>
      </c>
      <c r="CT61" s="59">
        <v>0</v>
      </c>
      <c r="CU61" s="59">
        <v>0</v>
      </c>
      <c r="CV61" s="59">
        <v>0</v>
      </c>
      <c r="CW61" s="59">
        <v>0</v>
      </c>
      <c r="CX61" s="59">
        <v>0</v>
      </c>
      <c r="CY61" s="59">
        <v>0</v>
      </c>
    </row>
    <row r="62" spans="1:103" x14ac:dyDescent="0.35">
      <c r="A62" s="87"/>
      <c r="B62" s="87" t="s">
        <v>545</v>
      </c>
      <c r="C62" s="87" t="s">
        <v>657</v>
      </c>
      <c r="D62" s="209">
        <v>289</v>
      </c>
      <c r="E62" s="209">
        <v>265</v>
      </c>
      <c r="F62" s="209">
        <v>260</v>
      </c>
      <c r="G62" s="209">
        <v>5</v>
      </c>
      <c r="H62" s="209">
        <v>0</v>
      </c>
      <c r="I62" s="212">
        <v>0.98113207547169812</v>
      </c>
      <c r="J62" s="213">
        <v>1.8867924528301886E-2</v>
      </c>
      <c r="K62" s="214">
        <v>24</v>
      </c>
      <c r="L62" s="214">
        <v>4</v>
      </c>
      <c r="M62" s="214">
        <v>20</v>
      </c>
      <c r="N62" s="209">
        <v>0</v>
      </c>
      <c r="O62" s="215">
        <v>0.16666666666666666</v>
      </c>
      <c r="P62" s="216">
        <v>0.83333333333333337</v>
      </c>
      <c r="Q62" s="176"/>
      <c r="R62" s="87"/>
      <c r="S62" s="87"/>
      <c r="T62" s="87"/>
      <c r="U62" s="428"/>
      <c r="V62" s="87" t="s">
        <v>545</v>
      </c>
      <c r="W62" s="87" t="s">
        <v>657</v>
      </c>
      <c r="X62" s="59">
        <v>2</v>
      </c>
      <c r="Y62" s="59">
        <v>5</v>
      </c>
      <c r="Z62" s="59">
        <v>12</v>
      </c>
      <c r="AA62" s="59">
        <v>4</v>
      </c>
      <c r="AB62" s="59">
        <v>4</v>
      </c>
      <c r="AC62" s="59">
        <v>2</v>
      </c>
      <c r="AD62" s="59">
        <v>10</v>
      </c>
      <c r="AE62" s="59">
        <v>0</v>
      </c>
      <c r="AF62" s="59">
        <v>11</v>
      </c>
      <c r="AG62" s="59">
        <v>7</v>
      </c>
      <c r="AH62" s="59">
        <v>14</v>
      </c>
      <c r="AI62" s="59">
        <v>6</v>
      </c>
      <c r="AJ62" s="59">
        <v>5</v>
      </c>
      <c r="AK62" s="59">
        <v>11</v>
      </c>
      <c r="AL62" s="59">
        <v>22</v>
      </c>
      <c r="AM62" s="59">
        <v>8</v>
      </c>
      <c r="AN62" s="59">
        <v>14</v>
      </c>
      <c r="AO62" s="59">
        <v>16</v>
      </c>
      <c r="AP62" s="59">
        <v>44</v>
      </c>
      <c r="AQ62" s="59">
        <v>15</v>
      </c>
      <c r="AR62" s="59">
        <v>27</v>
      </c>
      <c r="AS62" s="59">
        <v>21</v>
      </c>
      <c r="AT62" s="443">
        <v>260</v>
      </c>
      <c r="AU62" s="87"/>
      <c r="AV62" s="87"/>
      <c r="AW62" s="87"/>
      <c r="AX62" s="87"/>
      <c r="AY62" s="87" t="s">
        <v>545</v>
      </c>
      <c r="AZ62" s="87" t="s">
        <v>657</v>
      </c>
      <c r="BA62" s="59">
        <v>0</v>
      </c>
      <c r="BB62" s="59">
        <v>0</v>
      </c>
      <c r="BC62" s="59">
        <v>0</v>
      </c>
      <c r="BD62" s="59">
        <v>0</v>
      </c>
      <c r="BE62" s="59">
        <v>0</v>
      </c>
      <c r="BF62" s="59">
        <v>0</v>
      </c>
      <c r="BG62" s="59">
        <v>0</v>
      </c>
      <c r="BH62" s="59">
        <v>0</v>
      </c>
      <c r="BI62" s="59">
        <v>0</v>
      </c>
      <c r="BJ62" s="59">
        <v>0</v>
      </c>
      <c r="BK62" s="59">
        <v>1</v>
      </c>
      <c r="BL62" s="59">
        <v>0</v>
      </c>
      <c r="BM62" s="59">
        <v>0</v>
      </c>
      <c r="BN62" s="59">
        <v>0</v>
      </c>
      <c r="BO62" s="59">
        <v>0</v>
      </c>
      <c r="BP62" s="209">
        <v>0</v>
      </c>
      <c r="BQ62" s="209">
        <v>1</v>
      </c>
      <c r="BR62" s="209">
        <v>2</v>
      </c>
      <c r="BS62" s="209">
        <v>0</v>
      </c>
      <c r="BT62" s="209">
        <v>0</v>
      </c>
      <c r="BU62" s="209">
        <v>1</v>
      </c>
      <c r="BV62" s="209">
        <v>0</v>
      </c>
      <c r="BW62" s="209">
        <v>5</v>
      </c>
      <c r="BZ62" s="87"/>
      <c r="CA62" s="87" t="s">
        <v>545</v>
      </c>
      <c r="CB62" s="87" t="s">
        <v>657</v>
      </c>
      <c r="CC62" s="59">
        <v>0</v>
      </c>
      <c r="CD62" s="59">
        <v>0</v>
      </c>
      <c r="CE62" s="59">
        <v>0</v>
      </c>
      <c r="CF62" s="59">
        <v>0</v>
      </c>
      <c r="CG62" s="59">
        <v>0</v>
      </c>
      <c r="CH62" s="59">
        <v>0</v>
      </c>
      <c r="CI62" s="59">
        <v>0</v>
      </c>
      <c r="CJ62" s="59">
        <v>0</v>
      </c>
      <c r="CK62" s="59">
        <v>0</v>
      </c>
      <c r="CL62" s="59">
        <v>0</v>
      </c>
      <c r="CM62" s="59">
        <v>0</v>
      </c>
      <c r="CN62" s="59">
        <v>0</v>
      </c>
      <c r="CO62" s="59">
        <v>0</v>
      </c>
      <c r="CP62" s="59">
        <v>0</v>
      </c>
      <c r="CQ62" s="59">
        <v>0</v>
      </c>
      <c r="CR62" s="59">
        <v>0</v>
      </c>
      <c r="CS62" s="59">
        <v>0</v>
      </c>
      <c r="CT62" s="59">
        <v>0</v>
      </c>
      <c r="CU62" s="59">
        <v>0</v>
      </c>
      <c r="CV62" s="59">
        <v>0</v>
      </c>
      <c r="CW62" s="59">
        <v>0</v>
      </c>
      <c r="CX62" s="59">
        <v>0</v>
      </c>
      <c r="CY62" s="59">
        <v>0</v>
      </c>
    </row>
    <row r="63" spans="1:103" x14ac:dyDescent="0.35">
      <c r="A63" s="87"/>
      <c r="B63" s="60" t="s">
        <v>23</v>
      </c>
      <c r="C63" s="60" t="s">
        <v>615</v>
      </c>
      <c r="D63" s="209">
        <v>740</v>
      </c>
      <c r="E63" s="209">
        <v>643</v>
      </c>
      <c r="F63" s="209">
        <v>511</v>
      </c>
      <c r="G63" s="209">
        <v>132</v>
      </c>
      <c r="H63" s="209">
        <v>0</v>
      </c>
      <c r="I63" s="212">
        <v>0.79471228615863143</v>
      </c>
      <c r="J63" s="213">
        <v>0.2052877138413686</v>
      </c>
      <c r="K63" s="214">
        <v>97</v>
      </c>
      <c r="L63" s="214">
        <v>17</v>
      </c>
      <c r="M63" s="214">
        <v>80</v>
      </c>
      <c r="N63" s="209">
        <v>0</v>
      </c>
      <c r="O63" s="215">
        <v>0.17525773195876287</v>
      </c>
      <c r="P63" s="216">
        <v>0.82474226804123707</v>
      </c>
      <c r="Q63" s="176"/>
      <c r="R63" s="87"/>
      <c r="S63" s="87"/>
      <c r="T63" s="87"/>
      <c r="U63" s="428"/>
      <c r="V63" s="60" t="s">
        <v>23</v>
      </c>
      <c r="W63" s="60" t="s">
        <v>615</v>
      </c>
      <c r="X63" s="59">
        <v>8</v>
      </c>
      <c r="Y63" s="59">
        <v>13</v>
      </c>
      <c r="Z63" s="59">
        <v>28</v>
      </c>
      <c r="AA63" s="59">
        <v>13</v>
      </c>
      <c r="AB63" s="59">
        <v>26</v>
      </c>
      <c r="AC63" s="59">
        <v>20</v>
      </c>
      <c r="AD63" s="59">
        <v>22</v>
      </c>
      <c r="AE63" s="59">
        <v>25</v>
      </c>
      <c r="AF63" s="59">
        <v>34</v>
      </c>
      <c r="AG63" s="59">
        <v>18</v>
      </c>
      <c r="AH63" s="59">
        <v>30</v>
      </c>
      <c r="AI63" s="59">
        <v>30</v>
      </c>
      <c r="AJ63" s="59">
        <v>42</v>
      </c>
      <c r="AK63" s="59">
        <v>29</v>
      </c>
      <c r="AL63" s="59">
        <v>27</v>
      </c>
      <c r="AM63" s="59">
        <v>24</v>
      </c>
      <c r="AN63" s="59">
        <v>16</v>
      </c>
      <c r="AO63" s="59">
        <v>12</v>
      </c>
      <c r="AP63" s="59">
        <v>18</v>
      </c>
      <c r="AQ63" s="59">
        <v>16</v>
      </c>
      <c r="AR63" s="59">
        <v>26</v>
      </c>
      <c r="AS63" s="59">
        <v>34</v>
      </c>
      <c r="AT63" s="443">
        <v>511</v>
      </c>
      <c r="AU63" s="87"/>
      <c r="AV63" s="87"/>
      <c r="AW63" s="87"/>
      <c r="AX63" s="87"/>
      <c r="AY63" s="60" t="s">
        <v>23</v>
      </c>
      <c r="AZ63" s="60" t="s">
        <v>615</v>
      </c>
      <c r="BA63" s="59">
        <v>4</v>
      </c>
      <c r="BB63" s="59">
        <v>4</v>
      </c>
      <c r="BC63" s="59">
        <v>7</v>
      </c>
      <c r="BD63" s="59">
        <v>10</v>
      </c>
      <c r="BE63" s="59">
        <v>14</v>
      </c>
      <c r="BF63" s="59">
        <v>6</v>
      </c>
      <c r="BG63" s="59">
        <v>10</v>
      </c>
      <c r="BH63" s="59">
        <v>8</v>
      </c>
      <c r="BI63" s="59">
        <v>12</v>
      </c>
      <c r="BJ63" s="59">
        <v>10</v>
      </c>
      <c r="BK63" s="59">
        <v>17</v>
      </c>
      <c r="BL63" s="59">
        <v>2</v>
      </c>
      <c r="BM63" s="59">
        <v>2</v>
      </c>
      <c r="BN63" s="59">
        <v>1</v>
      </c>
      <c r="BO63" s="59">
        <v>1</v>
      </c>
      <c r="BP63" s="209">
        <v>0</v>
      </c>
      <c r="BQ63" s="209">
        <v>5</v>
      </c>
      <c r="BR63" s="209">
        <v>5</v>
      </c>
      <c r="BS63" s="209">
        <v>5</v>
      </c>
      <c r="BT63" s="209">
        <v>3</v>
      </c>
      <c r="BU63" s="209">
        <v>4</v>
      </c>
      <c r="BV63" s="209">
        <v>2</v>
      </c>
      <c r="BW63" s="209">
        <v>132</v>
      </c>
      <c r="BZ63" s="87"/>
      <c r="CA63" s="60" t="s">
        <v>23</v>
      </c>
      <c r="CB63" s="60" t="s">
        <v>615</v>
      </c>
      <c r="CC63" s="59">
        <v>0</v>
      </c>
      <c r="CD63" s="59">
        <v>0</v>
      </c>
      <c r="CE63" s="59">
        <v>0</v>
      </c>
      <c r="CF63" s="59">
        <v>0</v>
      </c>
      <c r="CG63" s="59">
        <v>0</v>
      </c>
      <c r="CH63" s="59">
        <v>0</v>
      </c>
      <c r="CI63" s="59">
        <v>0</v>
      </c>
      <c r="CJ63" s="59">
        <v>0</v>
      </c>
      <c r="CK63" s="59">
        <v>0</v>
      </c>
      <c r="CL63" s="59">
        <v>0</v>
      </c>
      <c r="CM63" s="59">
        <v>0</v>
      </c>
      <c r="CN63" s="59">
        <v>0</v>
      </c>
      <c r="CO63" s="59">
        <v>0</v>
      </c>
      <c r="CP63" s="59">
        <v>0</v>
      </c>
      <c r="CQ63" s="59">
        <v>0</v>
      </c>
      <c r="CR63" s="59">
        <v>0</v>
      </c>
      <c r="CS63" s="59">
        <v>0</v>
      </c>
      <c r="CT63" s="59">
        <v>0</v>
      </c>
      <c r="CU63" s="59">
        <v>0</v>
      </c>
      <c r="CV63" s="59">
        <v>0</v>
      </c>
      <c r="CW63" s="59">
        <v>0</v>
      </c>
      <c r="CX63" s="59">
        <v>0</v>
      </c>
      <c r="CY63" s="59">
        <v>0</v>
      </c>
    </row>
    <row r="64" spans="1:103" x14ac:dyDescent="0.35">
      <c r="A64" s="87"/>
      <c r="B64" s="87" t="s">
        <v>422</v>
      </c>
      <c r="C64" s="87" t="s">
        <v>644</v>
      </c>
      <c r="D64" s="209">
        <v>402</v>
      </c>
      <c r="E64" s="209">
        <v>195</v>
      </c>
      <c r="F64" s="209">
        <v>188</v>
      </c>
      <c r="G64" s="209">
        <v>7</v>
      </c>
      <c r="H64" s="209">
        <v>0</v>
      </c>
      <c r="I64" s="212">
        <v>0.96410256410256412</v>
      </c>
      <c r="J64" s="213">
        <v>3.5897435897435895E-2</v>
      </c>
      <c r="K64" s="214">
        <v>207</v>
      </c>
      <c r="L64" s="214">
        <v>14</v>
      </c>
      <c r="M64" s="214">
        <v>193</v>
      </c>
      <c r="N64" s="209">
        <v>0</v>
      </c>
      <c r="O64" s="215">
        <v>6.7632850241545889E-2</v>
      </c>
      <c r="P64" s="216">
        <v>0.93236714975845414</v>
      </c>
      <c r="Q64" s="176"/>
      <c r="R64" s="87"/>
      <c r="S64" s="87"/>
      <c r="T64" s="87"/>
      <c r="U64" s="428"/>
      <c r="V64" s="87" t="s">
        <v>422</v>
      </c>
      <c r="W64" s="87" t="s">
        <v>644</v>
      </c>
      <c r="X64" s="59">
        <v>2</v>
      </c>
      <c r="Y64" s="59">
        <v>12</v>
      </c>
      <c r="Z64" s="59">
        <v>17</v>
      </c>
      <c r="AA64" s="59">
        <v>9</v>
      </c>
      <c r="AB64" s="59">
        <v>12</v>
      </c>
      <c r="AC64" s="59">
        <v>3</v>
      </c>
      <c r="AD64" s="59">
        <v>9</v>
      </c>
      <c r="AE64" s="59">
        <v>10</v>
      </c>
      <c r="AF64" s="59">
        <v>20</v>
      </c>
      <c r="AG64" s="59">
        <v>5</v>
      </c>
      <c r="AH64" s="59">
        <v>10</v>
      </c>
      <c r="AI64" s="59">
        <v>2</v>
      </c>
      <c r="AJ64" s="59">
        <v>3</v>
      </c>
      <c r="AK64" s="59">
        <v>5</v>
      </c>
      <c r="AL64" s="59">
        <v>13</v>
      </c>
      <c r="AM64" s="59">
        <v>8</v>
      </c>
      <c r="AN64" s="59">
        <v>4</v>
      </c>
      <c r="AO64" s="59">
        <v>8</v>
      </c>
      <c r="AP64" s="59">
        <v>10</v>
      </c>
      <c r="AQ64" s="59">
        <v>3</v>
      </c>
      <c r="AR64" s="59">
        <v>16</v>
      </c>
      <c r="AS64" s="59">
        <v>7</v>
      </c>
      <c r="AT64" s="443">
        <v>188</v>
      </c>
      <c r="AU64" s="87"/>
      <c r="AV64" s="87"/>
      <c r="AW64" s="87"/>
      <c r="AX64" s="87"/>
      <c r="AY64" s="87" t="s">
        <v>422</v>
      </c>
      <c r="AZ64" s="87" t="s">
        <v>644</v>
      </c>
      <c r="BA64" s="59">
        <v>0</v>
      </c>
      <c r="BB64" s="59">
        <v>0</v>
      </c>
      <c r="BC64" s="59">
        <v>0</v>
      </c>
      <c r="BD64" s="59">
        <v>0</v>
      </c>
      <c r="BE64" s="59">
        <v>0</v>
      </c>
      <c r="BF64" s="59">
        <v>0</v>
      </c>
      <c r="BG64" s="59">
        <v>0</v>
      </c>
      <c r="BH64" s="59">
        <v>0</v>
      </c>
      <c r="BI64" s="59">
        <v>0</v>
      </c>
      <c r="BJ64" s="59">
        <v>0</v>
      </c>
      <c r="BK64" s="59">
        <v>0</v>
      </c>
      <c r="BL64" s="59">
        <v>0</v>
      </c>
      <c r="BM64" s="59">
        <v>0</v>
      </c>
      <c r="BN64" s="59">
        <v>0</v>
      </c>
      <c r="BO64" s="59">
        <v>0</v>
      </c>
      <c r="BP64" s="209">
        <v>2</v>
      </c>
      <c r="BQ64" s="209">
        <v>5</v>
      </c>
      <c r="BR64" s="209">
        <v>0</v>
      </c>
      <c r="BS64" s="209">
        <v>0</v>
      </c>
      <c r="BT64" s="209">
        <v>0</v>
      </c>
      <c r="BU64" s="209">
        <v>0</v>
      </c>
      <c r="BV64" s="209">
        <v>0</v>
      </c>
      <c r="BW64" s="209">
        <v>7</v>
      </c>
      <c r="BZ64" s="87"/>
      <c r="CA64" s="87" t="s">
        <v>422</v>
      </c>
      <c r="CB64" s="87" t="s">
        <v>644</v>
      </c>
      <c r="CC64" s="59">
        <v>0</v>
      </c>
      <c r="CD64" s="59">
        <v>0</v>
      </c>
      <c r="CE64" s="59">
        <v>0</v>
      </c>
      <c r="CF64" s="59">
        <v>0</v>
      </c>
      <c r="CG64" s="59">
        <v>0</v>
      </c>
      <c r="CH64" s="59">
        <v>0</v>
      </c>
      <c r="CI64" s="59">
        <v>0</v>
      </c>
      <c r="CJ64" s="59">
        <v>0</v>
      </c>
      <c r="CK64" s="59">
        <v>0</v>
      </c>
      <c r="CL64" s="59">
        <v>0</v>
      </c>
      <c r="CM64" s="59">
        <v>0</v>
      </c>
      <c r="CN64" s="59">
        <v>0</v>
      </c>
      <c r="CO64" s="59">
        <v>0</v>
      </c>
      <c r="CP64" s="59">
        <v>0</v>
      </c>
      <c r="CQ64" s="59">
        <v>0</v>
      </c>
      <c r="CR64" s="59">
        <v>0</v>
      </c>
      <c r="CS64" s="59">
        <v>0</v>
      </c>
      <c r="CT64" s="59">
        <v>0</v>
      </c>
      <c r="CU64" s="59">
        <v>0</v>
      </c>
      <c r="CV64" s="59">
        <v>0</v>
      </c>
      <c r="CW64" s="59">
        <v>0</v>
      </c>
      <c r="CX64" s="59">
        <v>0</v>
      </c>
      <c r="CY64" s="59">
        <v>0</v>
      </c>
    </row>
    <row r="65" spans="1:103" x14ac:dyDescent="0.35">
      <c r="A65" s="87"/>
      <c r="B65" s="60" t="s">
        <v>546</v>
      </c>
      <c r="C65" s="60" t="s">
        <v>658</v>
      </c>
      <c r="D65" s="209">
        <v>2897</v>
      </c>
      <c r="E65" s="209">
        <v>2702</v>
      </c>
      <c r="F65" s="209">
        <v>2497</v>
      </c>
      <c r="G65" s="209">
        <v>205</v>
      </c>
      <c r="H65" s="209">
        <v>0</v>
      </c>
      <c r="I65" s="212">
        <v>0.9241302738712065</v>
      </c>
      <c r="J65" s="213">
        <v>7.5869726128793488E-2</v>
      </c>
      <c r="K65" s="214">
        <v>195</v>
      </c>
      <c r="L65" s="214">
        <v>46</v>
      </c>
      <c r="M65" s="214">
        <v>149</v>
      </c>
      <c r="N65" s="209">
        <v>0</v>
      </c>
      <c r="O65" s="215">
        <v>0.23589743589743589</v>
      </c>
      <c r="P65" s="216">
        <v>0.76410256410256405</v>
      </c>
      <c r="Q65" s="176"/>
      <c r="R65" s="87"/>
      <c r="S65" s="87"/>
      <c r="T65" s="87"/>
      <c r="U65" s="428"/>
      <c r="V65" s="60" t="s">
        <v>546</v>
      </c>
      <c r="W65" s="60" t="s">
        <v>658</v>
      </c>
      <c r="X65" s="59">
        <v>30</v>
      </c>
      <c r="Y65" s="59">
        <v>70</v>
      </c>
      <c r="Z65" s="59">
        <v>118</v>
      </c>
      <c r="AA65" s="59">
        <v>88</v>
      </c>
      <c r="AB65" s="59">
        <v>172</v>
      </c>
      <c r="AC65" s="59">
        <v>83</v>
      </c>
      <c r="AD65" s="59">
        <v>130</v>
      </c>
      <c r="AE65" s="59">
        <v>61</v>
      </c>
      <c r="AF65" s="59">
        <v>169</v>
      </c>
      <c r="AG65" s="59">
        <v>93</v>
      </c>
      <c r="AH65" s="59">
        <v>152</v>
      </c>
      <c r="AI65" s="59">
        <v>65</v>
      </c>
      <c r="AJ65" s="59">
        <v>159</v>
      </c>
      <c r="AK65" s="59">
        <v>111</v>
      </c>
      <c r="AL65" s="59">
        <v>153</v>
      </c>
      <c r="AM65" s="59">
        <v>103</v>
      </c>
      <c r="AN65" s="59">
        <v>141</v>
      </c>
      <c r="AO65" s="59">
        <v>97</v>
      </c>
      <c r="AP65" s="59">
        <v>128</v>
      </c>
      <c r="AQ65" s="59">
        <v>107</v>
      </c>
      <c r="AR65" s="59">
        <v>172</v>
      </c>
      <c r="AS65" s="59">
        <v>95</v>
      </c>
      <c r="AT65" s="443">
        <v>2497</v>
      </c>
      <c r="AU65" s="87"/>
      <c r="AV65" s="87"/>
      <c r="AW65" s="87"/>
      <c r="AX65" s="87"/>
      <c r="AY65" s="60" t="s">
        <v>546</v>
      </c>
      <c r="AZ65" s="60" t="s">
        <v>658</v>
      </c>
      <c r="BA65" s="59">
        <v>0</v>
      </c>
      <c r="BB65" s="59">
        <v>0</v>
      </c>
      <c r="BC65" s="59">
        <v>0</v>
      </c>
      <c r="BD65" s="59">
        <v>0</v>
      </c>
      <c r="BE65" s="59">
        <v>0</v>
      </c>
      <c r="BF65" s="59">
        <v>0</v>
      </c>
      <c r="BG65" s="59">
        <v>0</v>
      </c>
      <c r="BH65" s="59">
        <v>0</v>
      </c>
      <c r="BI65" s="59">
        <v>10</v>
      </c>
      <c r="BJ65" s="59">
        <v>7</v>
      </c>
      <c r="BK65" s="59">
        <v>20</v>
      </c>
      <c r="BL65" s="59">
        <v>5</v>
      </c>
      <c r="BM65" s="59">
        <v>13</v>
      </c>
      <c r="BN65" s="59">
        <v>16</v>
      </c>
      <c r="BO65" s="59">
        <v>19</v>
      </c>
      <c r="BP65" s="209">
        <v>17</v>
      </c>
      <c r="BQ65" s="209">
        <v>38</v>
      </c>
      <c r="BR65" s="209">
        <v>19</v>
      </c>
      <c r="BS65" s="209">
        <v>33</v>
      </c>
      <c r="BT65" s="209">
        <v>8</v>
      </c>
      <c r="BU65" s="209">
        <v>0</v>
      </c>
      <c r="BV65" s="209">
        <v>0</v>
      </c>
      <c r="BW65" s="209">
        <v>205</v>
      </c>
      <c r="BZ65" s="87"/>
      <c r="CA65" s="60" t="s">
        <v>546</v>
      </c>
      <c r="CB65" s="60" t="s">
        <v>658</v>
      </c>
      <c r="CC65" s="59">
        <v>0</v>
      </c>
      <c r="CD65" s="59">
        <v>0</v>
      </c>
      <c r="CE65" s="59">
        <v>0</v>
      </c>
      <c r="CF65" s="59">
        <v>0</v>
      </c>
      <c r="CG65" s="59">
        <v>0</v>
      </c>
      <c r="CH65" s="59">
        <v>0</v>
      </c>
      <c r="CI65" s="59">
        <v>0</v>
      </c>
      <c r="CJ65" s="59">
        <v>0</v>
      </c>
      <c r="CK65" s="59">
        <v>0</v>
      </c>
      <c r="CL65" s="59">
        <v>0</v>
      </c>
      <c r="CM65" s="59">
        <v>0</v>
      </c>
      <c r="CN65" s="59">
        <v>0</v>
      </c>
      <c r="CO65" s="59">
        <v>0</v>
      </c>
      <c r="CP65" s="59">
        <v>0</v>
      </c>
      <c r="CQ65" s="59">
        <v>0</v>
      </c>
      <c r="CR65" s="59">
        <v>0</v>
      </c>
      <c r="CS65" s="59">
        <v>0</v>
      </c>
      <c r="CT65" s="59">
        <v>0</v>
      </c>
      <c r="CU65" s="59">
        <v>0</v>
      </c>
      <c r="CV65" s="59">
        <v>0</v>
      </c>
      <c r="CW65" s="59">
        <v>0</v>
      </c>
      <c r="CX65" s="59">
        <v>0</v>
      </c>
      <c r="CY65" s="59">
        <v>0</v>
      </c>
    </row>
    <row r="66" spans="1:103" x14ac:dyDescent="0.35">
      <c r="A66" s="87"/>
      <c r="B66" s="87" t="s">
        <v>423</v>
      </c>
      <c r="C66" s="87" t="s">
        <v>645</v>
      </c>
      <c r="D66" s="209">
        <v>227</v>
      </c>
      <c r="E66" s="209">
        <v>105</v>
      </c>
      <c r="F66" s="209">
        <v>102</v>
      </c>
      <c r="G66" s="209">
        <v>3</v>
      </c>
      <c r="H66" s="209">
        <v>0</v>
      </c>
      <c r="I66" s="212">
        <v>0.97142857142857142</v>
      </c>
      <c r="J66" s="213">
        <v>2.8571428571428571E-2</v>
      </c>
      <c r="K66" s="214">
        <v>122</v>
      </c>
      <c r="L66" s="214">
        <v>0</v>
      </c>
      <c r="M66" s="214">
        <v>122</v>
      </c>
      <c r="N66" s="209">
        <v>0</v>
      </c>
      <c r="O66" s="215">
        <v>0</v>
      </c>
      <c r="P66" s="216">
        <v>1</v>
      </c>
      <c r="Q66" s="176"/>
      <c r="R66" s="87"/>
      <c r="S66" s="87"/>
      <c r="T66" s="87"/>
      <c r="U66" s="428"/>
      <c r="V66" s="87" t="s">
        <v>423</v>
      </c>
      <c r="W66" s="87" t="s">
        <v>645</v>
      </c>
      <c r="X66" s="59">
        <v>0</v>
      </c>
      <c r="Y66" s="59">
        <v>0</v>
      </c>
      <c r="Z66" s="59">
        <v>6</v>
      </c>
      <c r="AA66" s="59">
        <v>1</v>
      </c>
      <c r="AB66" s="59">
        <v>24</v>
      </c>
      <c r="AC66" s="59">
        <v>6</v>
      </c>
      <c r="AD66" s="59">
        <v>2</v>
      </c>
      <c r="AE66" s="59">
        <v>2</v>
      </c>
      <c r="AF66" s="59">
        <v>4</v>
      </c>
      <c r="AG66" s="59">
        <v>4</v>
      </c>
      <c r="AH66" s="59">
        <v>16</v>
      </c>
      <c r="AI66" s="59">
        <v>0</v>
      </c>
      <c r="AJ66" s="59">
        <v>5</v>
      </c>
      <c r="AK66" s="59">
        <v>0</v>
      </c>
      <c r="AL66" s="59">
        <v>8</v>
      </c>
      <c r="AM66" s="59">
        <v>3</v>
      </c>
      <c r="AN66" s="59">
        <v>4</v>
      </c>
      <c r="AO66" s="59">
        <v>5</v>
      </c>
      <c r="AP66" s="59">
        <v>7</v>
      </c>
      <c r="AQ66" s="59">
        <v>0</v>
      </c>
      <c r="AR66" s="59">
        <v>3</v>
      </c>
      <c r="AS66" s="59">
        <v>2</v>
      </c>
      <c r="AT66" s="443">
        <v>102</v>
      </c>
      <c r="AU66" s="87"/>
      <c r="AV66" s="87"/>
      <c r="AW66" s="87"/>
      <c r="AX66" s="87"/>
      <c r="AY66" s="87" t="s">
        <v>423</v>
      </c>
      <c r="AZ66" s="87" t="s">
        <v>645</v>
      </c>
      <c r="BA66" s="59">
        <v>0</v>
      </c>
      <c r="BB66" s="59">
        <v>0</v>
      </c>
      <c r="BC66" s="59">
        <v>0</v>
      </c>
      <c r="BD66" s="59">
        <v>0</v>
      </c>
      <c r="BE66" s="59">
        <v>0</v>
      </c>
      <c r="BF66" s="59">
        <v>0</v>
      </c>
      <c r="BG66" s="59">
        <v>0</v>
      </c>
      <c r="BH66" s="59">
        <v>0</v>
      </c>
      <c r="BI66" s="59">
        <v>0</v>
      </c>
      <c r="BJ66" s="59">
        <v>0</v>
      </c>
      <c r="BK66" s="59">
        <v>0</v>
      </c>
      <c r="BL66" s="59">
        <v>0</v>
      </c>
      <c r="BM66" s="59">
        <v>1</v>
      </c>
      <c r="BN66" s="59">
        <v>0</v>
      </c>
      <c r="BO66" s="59">
        <v>0</v>
      </c>
      <c r="BP66" s="209">
        <v>0</v>
      </c>
      <c r="BQ66" s="209">
        <v>1</v>
      </c>
      <c r="BR66" s="209">
        <v>0</v>
      </c>
      <c r="BS66" s="209">
        <v>1</v>
      </c>
      <c r="BT66" s="209">
        <v>0</v>
      </c>
      <c r="BU66" s="209">
        <v>0</v>
      </c>
      <c r="BV66" s="209">
        <v>0</v>
      </c>
      <c r="BW66" s="209">
        <v>3</v>
      </c>
      <c r="BZ66" s="87"/>
      <c r="CA66" s="87" t="s">
        <v>423</v>
      </c>
      <c r="CB66" s="87" t="s">
        <v>645</v>
      </c>
      <c r="CC66" s="59">
        <v>0</v>
      </c>
      <c r="CD66" s="59">
        <v>0</v>
      </c>
      <c r="CE66" s="59">
        <v>0</v>
      </c>
      <c r="CF66" s="59">
        <v>0</v>
      </c>
      <c r="CG66" s="59">
        <v>0</v>
      </c>
      <c r="CH66" s="59">
        <v>0</v>
      </c>
      <c r="CI66" s="59">
        <v>0</v>
      </c>
      <c r="CJ66" s="59">
        <v>0</v>
      </c>
      <c r="CK66" s="59">
        <v>0</v>
      </c>
      <c r="CL66" s="59">
        <v>0</v>
      </c>
      <c r="CM66" s="59">
        <v>0</v>
      </c>
      <c r="CN66" s="59">
        <v>0</v>
      </c>
      <c r="CO66" s="59">
        <v>0</v>
      </c>
      <c r="CP66" s="59">
        <v>0</v>
      </c>
      <c r="CQ66" s="59">
        <v>0</v>
      </c>
      <c r="CR66" s="59">
        <v>0</v>
      </c>
      <c r="CS66" s="59">
        <v>0</v>
      </c>
      <c r="CT66" s="59">
        <v>0</v>
      </c>
      <c r="CU66" s="59">
        <v>0</v>
      </c>
      <c r="CV66" s="59">
        <v>0</v>
      </c>
      <c r="CW66" s="59">
        <v>0</v>
      </c>
      <c r="CX66" s="59">
        <v>0</v>
      </c>
      <c r="CY66" s="59">
        <v>0</v>
      </c>
    </row>
    <row r="67" spans="1:103" x14ac:dyDescent="0.35">
      <c r="A67" s="87"/>
      <c r="B67" s="87" t="s">
        <v>424</v>
      </c>
      <c r="C67" s="87" t="s">
        <v>646</v>
      </c>
      <c r="D67" s="209">
        <v>1452</v>
      </c>
      <c r="E67" s="209">
        <v>1121</v>
      </c>
      <c r="F67" s="209">
        <v>1116</v>
      </c>
      <c r="G67" s="209">
        <v>5</v>
      </c>
      <c r="H67" s="209">
        <v>0</v>
      </c>
      <c r="I67" s="212">
        <v>0.99553969669937559</v>
      </c>
      <c r="J67" s="213">
        <v>4.4603033006244425E-3</v>
      </c>
      <c r="K67" s="214">
        <v>331</v>
      </c>
      <c r="L67" s="214">
        <v>9</v>
      </c>
      <c r="M67" s="214">
        <v>322</v>
      </c>
      <c r="N67" s="209">
        <v>0</v>
      </c>
      <c r="O67" s="215">
        <v>2.7190332326283987E-2</v>
      </c>
      <c r="P67" s="216">
        <v>0.97280966767371602</v>
      </c>
      <c r="Q67" s="176"/>
      <c r="R67" s="87"/>
      <c r="S67" s="87"/>
      <c r="T67" s="87"/>
      <c r="U67" s="428"/>
      <c r="V67" s="87" t="s">
        <v>424</v>
      </c>
      <c r="W67" s="87" t="s">
        <v>646</v>
      </c>
      <c r="X67" s="59">
        <v>2</v>
      </c>
      <c r="Y67" s="59">
        <v>20</v>
      </c>
      <c r="Z67" s="59">
        <v>26</v>
      </c>
      <c r="AA67" s="59">
        <v>23</v>
      </c>
      <c r="AB67" s="59">
        <v>43</v>
      </c>
      <c r="AC67" s="59">
        <v>18</v>
      </c>
      <c r="AD67" s="59">
        <v>49</v>
      </c>
      <c r="AE67" s="59">
        <v>27</v>
      </c>
      <c r="AF67" s="59">
        <v>48</v>
      </c>
      <c r="AG67" s="59">
        <v>22</v>
      </c>
      <c r="AH67" s="59">
        <v>50</v>
      </c>
      <c r="AI67" s="59">
        <v>17</v>
      </c>
      <c r="AJ67" s="59">
        <v>77</v>
      </c>
      <c r="AK67" s="59">
        <v>34</v>
      </c>
      <c r="AL67" s="59">
        <v>65</v>
      </c>
      <c r="AM67" s="59">
        <v>39</v>
      </c>
      <c r="AN67" s="59">
        <v>115</v>
      </c>
      <c r="AO67" s="59">
        <v>89</v>
      </c>
      <c r="AP67" s="59">
        <v>108</v>
      </c>
      <c r="AQ67" s="59">
        <v>63</v>
      </c>
      <c r="AR67" s="59">
        <v>105</v>
      </c>
      <c r="AS67" s="59">
        <v>76</v>
      </c>
      <c r="AT67" s="443">
        <v>1116</v>
      </c>
      <c r="AU67" s="87"/>
      <c r="AV67" s="87"/>
      <c r="AW67" s="87"/>
      <c r="AX67" s="87"/>
      <c r="AY67" s="87" t="s">
        <v>424</v>
      </c>
      <c r="AZ67" s="87" t="s">
        <v>646</v>
      </c>
      <c r="BA67" s="59">
        <v>0</v>
      </c>
      <c r="BB67" s="59">
        <v>0</v>
      </c>
      <c r="BC67" s="59">
        <v>0</v>
      </c>
      <c r="BD67" s="59">
        <v>0</v>
      </c>
      <c r="BE67" s="59">
        <v>0</v>
      </c>
      <c r="BF67" s="59">
        <v>0</v>
      </c>
      <c r="BG67" s="59">
        <v>0</v>
      </c>
      <c r="BH67" s="59">
        <v>0</v>
      </c>
      <c r="BI67" s="59">
        <v>0</v>
      </c>
      <c r="BJ67" s="59">
        <v>0</v>
      </c>
      <c r="BK67" s="59">
        <v>1</v>
      </c>
      <c r="BL67" s="59">
        <v>0</v>
      </c>
      <c r="BM67" s="59">
        <v>2</v>
      </c>
      <c r="BN67" s="59">
        <v>0</v>
      </c>
      <c r="BO67" s="59">
        <v>0</v>
      </c>
      <c r="BP67" s="209">
        <v>0</v>
      </c>
      <c r="BQ67" s="209">
        <v>0</v>
      </c>
      <c r="BR67" s="209">
        <v>1</v>
      </c>
      <c r="BS67" s="209">
        <v>0</v>
      </c>
      <c r="BT67" s="209">
        <v>0</v>
      </c>
      <c r="BU67" s="209">
        <v>0</v>
      </c>
      <c r="BV67" s="209">
        <v>1</v>
      </c>
      <c r="BW67" s="209">
        <v>5</v>
      </c>
      <c r="BZ67" s="87"/>
      <c r="CA67" s="87" t="s">
        <v>424</v>
      </c>
      <c r="CB67" s="87" t="s">
        <v>646</v>
      </c>
      <c r="CC67" s="59">
        <v>0</v>
      </c>
      <c r="CD67" s="59">
        <v>0</v>
      </c>
      <c r="CE67" s="59">
        <v>0</v>
      </c>
      <c r="CF67" s="59">
        <v>0</v>
      </c>
      <c r="CG67" s="59">
        <v>0</v>
      </c>
      <c r="CH67" s="59">
        <v>0</v>
      </c>
      <c r="CI67" s="59">
        <v>0</v>
      </c>
      <c r="CJ67" s="59">
        <v>0</v>
      </c>
      <c r="CK67" s="59">
        <v>0</v>
      </c>
      <c r="CL67" s="59">
        <v>0</v>
      </c>
      <c r="CM67" s="59">
        <v>0</v>
      </c>
      <c r="CN67" s="59">
        <v>0</v>
      </c>
      <c r="CO67" s="59">
        <v>0</v>
      </c>
      <c r="CP67" s="59">
        <v>0</v>
      </c>
      <c r="CQ67" s="59">
        <v>0</v>
      </c>
      <c r="CR67" s="59">
        <v>0</v>
      </c>
      <c r="CS67" s="59">
        <v>0</v>
      </c>
      <c r="CT67" s="59">
        <v>0</v>
      </c>
      <c r="CU67" s="59">
        <v>0</v>
      </c>
      <c r="CV67" s="59">
        <v>0</v>
      </c>
      <c r="CW67" s="59">
        <v>0</v>
      </c>
      <c r="CX67" s="59">
        <v>0</v>
      </c>
      <c r="CY67" s="59">
        <v>0</v>
      </c>
    </row>
    <row r="68" spans="1:103" x14ac:dyDescent="0.35">
      <c r="A68" s="87"/>
      <c r="B68" s="60" t="s">
        <v>94</v>
      </c>
      <c r="C68" s="60" t="s">
        <v>620</v>
      </c>
      <c r="D68" s="209">
        <v>420</v>
      </c>
      <c r="E68" s="209">
        <v>309</v>
      </c>
      <c r="F68" s="209">
        <v>308</v>
      </c>
      <c r="G68" s="209">
        <v>1</v>
      </c>
      <c r="H68" s="209">
        <v>0</v>
      </c>
      <c r="I68" s="212">
        <v>0.99676375404530748</v>
      </c>
      <c r="J68" s="213">
        <v>3.2362459546925568E-3</v>
      </c>
      <c r="K68" s="214">
        <v>111</v>
      </c>
      <c r="L68" s="214">
        <v>3</v>
      </c>
      <c r="M68" s="214">
        <v>108</v>
      </c>
      <c r="N68" s="209">
        <v>0</v>
      </c>
      <c r="O68" s="215">
        <v>2.7027027027027029E-2</v>
      </c>
      <c r="P68" s="216">
        <v>0.97297297297297303</v>
      </c>
      <c r="Q68" s="176"/>
      <c r="R68" s="87"/>
      <c r="S68" s="87"/>
      <c r="T68" s="87"/>
      <c r="U68" s="428"/>
      <c r="V68" s="60" t="s">
        <v>94</v>
      </c>
      <c r="W68" s="60" t="s">
        <v>620</v>
      </c>
      <c r="X68" s="59">
        <v>3</v>
      </c>
      <c r="Y68" s="59">
        <v>3</v>
      </c>
      <c r="Z68" s="59">
        <v>5</v>
      </c>
      <c r="AA68" s="59">
        <v>6</v>
      </c>
      <c r="AB68" s="59">
        <v>43</v>
      </c>
      <c r="AC68" s="59">
        <v>6</v>
      </c>
      <c r="AD68" s="59">
        <v>18</v>
      </c>
      <c r="AE68" s="59">
        <v>9</v>
      </c>
      <c r="AF68" s="59">
        <v>16</v>
      </c>
      <c r="AG68" s="59">
        <v>12</v>
      </c>
      <c r="AH68" s="59">
        <v>19</v>
      </c>
      <c r="AI68" s="59">
        <v>10</v>
      </c>
      <c r="AJ68" s="59">
        <v>18</v>
      </c>
      <c r="AK68" s="59">
        <v>7</v>
      </c>
      <c r="AL68" s="59">
        <v>26</v>
      </c>
      <c r="AM68" s="59">
        <v>15</v>
      </c>
      <c r="AN68" s="59">
        <v>16</v>
      </c>
      <c r="AO68" s="59">
        <v>12</v>
      </c>
      <c r="AP68" s="59">
        <v>21</v>
      </c>
      <c r="AQ68" s="59">
        <v>12</v>
      </c>
      <c r="AR68" s="59">
        <v>19</v>
      </c>
      <c r="AS68" s="59">
        <v>12</v>
      </c>
      <c r="AT68" s="443">
        <v>308</v>
      </c>
      <c r="AU68" s="87"/>
      <c r="AV68" s="87"/>
      <c r="AW68" s="87"/>
      <c r="AX68" s="87"/>
      <c r="AY68" s="60" t="s">
        <v>94</v>
      </c>
      <c r="AZ68" s="60" t="s">
        <v>620</v>
      </c>
      <c r="BA68" s="59">
        <v>0</v>
      </c>
      <c r="BB68" s="59">
        <v>0</v>
      </c>
      <c r="BC68" s="59">
        <v>0</v>
      </c>
      <c r="BD68" s="59">
        <v>0</v>
      </c>
      <c r="BE68" s="59">
        <v>0</v>
      </c>
      <c r="BF68" s="59">
        <v>0</v>
      </c>
      <c r="BG68" s="59">
        <v>0</v>
      </c>
      <c r="BH68" s="59">
        <v>0</v>
      </c>
      <c r="BI68" s="59">
        <v>0</v>
      </c>
      <c r="BJ68" s="59">
        <v>0</v>
      </c>
      <c r="BK68" s="59">
        <v>0</v>
      </c>
      <c r="BL68" s="59">
        <v>0</v>
      </c>
      <c r="BM68" s="59">
        <v>0</v>
      </c>
      <c r="BN68" s="59">
        <v>0</v>
      </c>
      <c r="BO68" s="59">
        <v>0</v>
      </c>
      <c r="BP68" s="209">
        <v>0</v>
      </c>
      <c r="BQ68" s="209">
        <v>0</v>
      </c>
      <c r="BR68" s="209">
        <v>0</v>
      </c>
      <c r="BS68" s="209">
        <v>0</v>
      </c>
      <c r="BT68" s="209">
        <v>1</v>
      </c>
      <c r="BU68" s="209">
        <v>0</v>
      </c>
      <c r="BV68" s="209">
        <v>0</v>
      </c>
      <c r="BW68" s="209">
        <v>1</v>
      </c>
      <c r="BZ68" s="87"/>
      <c r="CA68" s="60" t="s">
        <v>94</v>
      </c>
      <c r="CB68" s="60" t="s">
        <v>620</v>
      </c>
      <c r="CC68" s="59">
        <v>0</v>
      </c>
      <c r="CD68" s="59">
        <v>0</v>
      </c>
      <c r="CE68" s="59">
        <v>0</v>
      </c>
      <c r="CF68" s="59">
        <v>0</v>
      </c>
      <c r="CG68" s="59">
        <v>0</v>
      </c>
      <c r="CH68" s="59">
        <v>0</v>
      </c>
      <c r="CI68" s="59">
        <v>0</v>
      </c>
      <c r="CJ68" s="59">
        <v>0</v>
      </c>
      <c r="CK68" s="59">
        <v>0</v>
      </c>
      <c r="CL68" s="59">
        <v>0</v>
      </c>
      <c r="CM68" s="59">
        <v>0</v>
      </c>
      <c r="CN68" s="59">
        <v>0</v>
      </c>
      <c r="CO68" s="59">
        <v>0</v>
      </c>
      <c r="CP68" s="59">
        <v>0</v>
      </c>
      <c r="CQ68" s="59">
        <v>0</v>
      </c>
      <c r="CR68" s="59">
        <v>0</v>
      </c>
      <c r="CS68" s="59">
        <v>0</v>
      </c>
      <c r="CT68" s="59">
        <v>0</v>
      </c>
      <c r="CU68" s="59">
        <v>0</v>
      </c>
      <c r="CV68" s="59">
        <v>0</v>
      </c>
      <c r="CW68" s="59">
        <v>0</v>
      </c>
      <c r="CX68" s="59">
        <v>0</v>
      </c>
      <c r="CY68" s="59">
        <v>0</v>
      </c>
    </row>
    <row r="69" spans="1:103" x14ac:dyDescent="0.35">
      <c r="A69" s="87"/>
      <c r="B69" s="87"/>
      <c r="C69" s="87"/>
      <c r="D69" s="209"/>
      <c r="E69" s="209"/>
      <c r="F69" s="209"/>
      <c r="G69" s="209"/>
      <c r="H69" s="209"/>
      <c r="I69" s="223"/>
      <c r="J69" s="224"/>
      <c r="K69" s="209"/>
      <c r="L69" s="209"/>
      <c r="M69" s="209"/>
      <c r="N69" s="209"/>
      <c r="O69" s="205"/>
      <c r="P69" s="224"/>
      <c r="Q69" s="176"/>
      <c r="R69" s="87"/>
      <c r="S69" s="87"/>
      <c r="T69" s="87"/>
      <c r="U69" s="428"/>
      <c r="V69" s="87"/>
      <c r="W69" s="87"/>
      <c r="X69" s="59"/>
      <c r="Y69" s="59"/>
      <c r="Z69" s="59"/>
      <c r="AA69" s="59"/>
      <c r="AB69" s="59"/>
      <c r="AC69" s="59"/>
      <c r="AD69" s="59"/>
      <c r="AE69" s="59"/>
      <c r="AF69" s="59"/>
      <c r="AG69" s="59"/>
      <c r="AH69" s="59"/>
      <c r="AI69" s="59"/>
      <c r="AJ69" s="59"/>
      <c r="AK69" s="59"/>
      <c r="AL69" s="59"/>
      <c r="AM69" s="59"/>
      <c r="AN69" s="59"/>
      <c r="AO69" s="59"/>
      <c r="AP69" s="59"/>
      <c r="AQ69" s="59"/>
      <c r="AR69" s="59"/>
      <c r="AS69" s="59"/>
      <c r="AT69" s="443"/>
      <c r="AU69" s="87"/>
      <c r="AV69" s="87"/>
      <c r="AW69" s="87"/>
      <c r="AX69" s="87"/>
      <c r="AY69" s="87"/>
      <c r="AZ69" s="87"/>
      <c r="BA69" s="59"/>
      <c r="BB69" s="59"/>
      <c r="BC69" s="59"/>
      <c r="BD69" s="59"/>
      <c r="BE69" s="59"/>
      <c r="BF69" s="59"/>
      <c r="BG69" s="59"/>
      <c r="BH69" s="59"/>
      <c r="BI69" s="59"/>
      <c r="BJ69" s="59"/>
      <c r="BK69" s="59"/>
      <c r="BL69" s="59"/>
      <c r="BM69" s="59"/>
      <c r="BN69" s="59"/>
      <c r="BO69" s="59"/>
      <c r="BP69" s="209"/>
      <c r="BQ69" s="209"/>
      <c r="BR69" s="209"/>
      <c r="BS69" s="209"/>
      <c r="BT69" s="209"/>
      <c r="BU69" s="209"/>
      <c r="BV69" s="209"/>
      <c r="BW69" s="87"/>
      <c r="BZ69" s="87"/>
      <c r="CA69" s="87"/>
      <c r="CB69" s="87"/>
      <c r="CC69" s="59"/>
      <c r="CD69" s="59"/>
      <c r="CE69" s="59"/>
      <c r="CF69" s="59"/>
      <c r="CG69" s="59"/>
      <c r="CH69" s="59"/>
      <c r="CI69" s="59"/>
      <c r="CJ69" s="59"/>
      <c r="CK69" s="59"/>
      <c r="CL69" s="59"/>
      <c r="CM69" s="59"/>
      <c r="CN69" s="59"/>
      <c r="CO69" s="59"/>
      <c r="CP69" s="59"/>
      <c r="CQ69" s="59"/>
      <c r="CR69" s="59"/>
      <c r="CS69" s="59"/>
      <c r="CT69" s="59"/>
      <c r="CU69" s="59"/>
      <c r="CV69" s="59"/>
      <c r="CW69" s="59"/>
      <c r="CX69" s="59"/>
      <c r="CY69" s="209"/>
    </row>
    <row r="70" spans="1:103" x14ac:dyDescent="0.35">
      <c r="A70" s="55" t="s">
        <v>673</v>
      </c>
      <c r="B70" s="225"/>
      <c r="C70" s="225"/>
      <c r="D70" s="226">
        <v>15056</v>
      </c>
      <c r="E70" s="226">
        <v>2472</v>
      </c>
      <c r="F70" s="226">
        <v>2249</v>
      </c>
      <c r="G70" s="226">
        <v>223</v>
      </c>
      <c r="H70" s="226">
        <v>0</v>
      </c>
      <c r="I70" s="198">
        <v>0.90978964401294493</v>
      </c>
      <c r="J70" s="199">
        <v>9.0210355987055013E-2</v>
      </c>
      <c r="K70" s="226">
        <v>12541</v>
      </c>
      <c r="L70" s="226">
        <v>259</v>
      </c>
      <c r="M70" s="226">
        <v>12282</v>
      </c>
      <c r="N70" s="226">
        <v>0</v>
      </c>
      <c r="O70" s="200">
        <v>2.0652260585280281E-2</v>
      </c>
      <c r="P70" s="201">
        <v>0.97934773941471975</v>
      </c>
      <c r="Q70" s="176"/>
      <c r="R70" s="87"/>
      <c r="S70" s="87"/>
      <c r="T70" s="87"/>
      <c r="U70" s="429" t="s">
        <v>673</v>
      </c>
      <c r="V70" s="61"/>
      <c r="W70" s="61"/>
      <c r="X70" s="62">
        <v>18</v>
      </c>
      <c r="Y70" s="62">
        <v>62</v>
      </c>
      <c r="Z70" s="62">
        <v>132</v>
      </c>
      <c r="AA70" s="62">
        <v>103</v>
      </c>
      <c r="AB70" s="62">
        <v>116</v>
      </c>
      <c r="AC70" s="62">
        <v>62</v>
      </c>
      <c r="AD70" s="62">
        <v>102</v>
      </c>
      <c r="AE70" s="62">
        <v>31</v>
      </c>
      <c r="AF70" s="62">
        <v>96</v>
      </c>
      <c r="AG70" s="62">
        <v>83</v>
      </c>
      <c r="AH70" s="62">
        <v>113</v>
      </c>
      <c r="AI70" s="62">
        <v>72</v>
      </c>
      <c r="AJ70" s="62">
        <v>156</v>
      </c>
      <c r="AK70" s="62">
        <v>144</v>
      </c>
      <c r="AL70" s="62">
        <v>118</v>
      </c>
      <c r="AM70" s="62">
        <v>88</v>
      </c>
      <c r="AN70" s="62">
        <v>134</v>
      </c>
      <c r="AO70" s="62">
        <v>80</v>
      </c>
      <c r="AP70" s="62">
        <v>124</v>
      </c>
      <c r="AQ70" s="62">
        <v>112</v>
      </c>
      <c r="AR70" s="62">
        <v>163</v>
      </c>
      <c r="AS70" s="62">
        <v>140</v>
      </c>
      <c r="AT70" s="444">
        <v>2249</v>
      </c>
      <c r="AU70" s="87"/>
      <c r="AV70" s="87"/>
      <c r="AW70" s="87"/>
      <c r="AX70" s="55" t="s">
        <v>673</v>
      </c>
      <c r="AY70" s="61"/>
      <c r="AZ70" s="61"/>
      <c r="BA70" s="62">
        <v>0</v>
      </c>
      <c r="BB70" s="62">
        <v>10</v>
      </c>
      <c r="BC70" s="62">
        <v>1</v>
      </c>
      <c r="BD70" s="62">
        <v>1</v>
      </c>
      <c r="BE70" s="62">
        <v>0</v>
      </c>
      <c r="BF70" s="62">
        <v>23</v>
      </c>
      <c r="BG70" s="62">
        <v>16</v>
      </c>
      <c r="BH70" s="62">
        <v>1</v>
      </c>
      <c r="BI70" s="62">
        <v>17</v>
      </c>
      <c r="BJ70" s="62">
        <v>12</v>
      </c>
      <c r="BK70" s="62">
        <v>19</v>
      </c>
      <c r="BL70" s="62">
        <v>10</v>
      </c>
      <c r="BM70" s="62">
        <v>3</v>
      </c>
      <c r="BN70" s="62">
        <v>12</v>
      </c>
      <c r="BO70" s="62">
        <v>4</v>
      </c>
      <c r="BP70" s="62">
        <v>14</v>
      </c>
      <c r="BQ70" s="62">
        <v>30</v>
      </c>
      <c r="BR70" s="62">
        <v>10</v>
      </c>
      <c r="BS70" s="62">
        <v>8</v>
      </c>
      <c r="BT70" s="62">
        <v>4</v>
      </c>
      <c r="BU70" s="62">
        <v>11</v>
      </c>
      <c r="BV70" s="62">
        <v>17</v>
      </c>
      <c r="BW70" s="62">
        <v>223</v>
      </c>
      <c r="BZ70" s="55" t="s">
        <v>673</v>
      </c>
      <c r="CA70" s="61"/>
      <c r="CB70" s="61"/>
      <c r="CC70" s="62">
        <v>0</v>
      </c>
      <c r="CD70" s="62">
        <v>0</v>
      </c>
      <c r="CE70" s="62">
        <v>0</v>
      </c>
      <c r="CF70" s="62">
        <v>0</v>
      </c>
      <c r="CG70" s="62">
        <v>0</v>
      </c>
      <c r="CH70" s="62">
        <v>0</v>
      </c>
      <c r="CI70" s="62">
        <v>0</v>
      </c>
      <c r="CJ70" s="62">
        <v>0</v>
      </c>
      <c r="CK70" s="62">
        <v>0</v>
      </c>
      <c r="CL70" s="62">
        <v>0</v>
      </c>
      <c r="CM70" s="62">
        <v>0</v>
      </c>
      <c r="CN70" s="62">
        <v>0</v>
      </c>
      <c r="CO70" s="62">
        <v>0</v>
      </c>
      <c r="CP70" s="62">
        <v>0</v>
      </c>
      <c r="CQ70" s="62">
        <v>0</v>
      </c>
      <c r="CR70" s="62">
        <v>0</v>
      </c>
      <c r="CS70" s="62">
        <v>0</v>
      </c>
      <c r="CT70" s="62">
        <v>0</v>
      </c>
      <c r="CU70" s="62">
        <v>0</v>
      </c>
      <c r="CV70" s="62">
        <v>0</v>
      </c>
      <c r="CW70" s="62">
        <v>0</v>
      </c>
      <c r="CX70" s="62">
        <v>0</v>
      </c>
      <c r="CY70" s="62">
        <v>0</v>
      </c>
    </row>
    <row r="71" spans="1:103" x14ac:dyDescent="0.35">
      <c r="A71" s="87"/>
      <c r="B71" s="87"/>
      <c r="C71" s="87"/>
      <c r="D71" s="209"/>
      <c r="E71" s="209"/>
      <c r="F71" s="209"/>
      <c r="G71" s="209"/>
      <c r="H71" s="209"/>
      <c r="I71" s="223"/>
      <c r="J71" s="224"/>
      <c r="K71" s="209"/>
      <c r="L71" s="209"/>
      <c r="M71" s="209"/>
      <c r="N71" s="209"/>
      <c r="O71" s="205"/>
      <c r="P71" s="224"/>
      <c r="Q71" s="176"/>
      <c r="R71" s="87"/>
      <c r="S71" s="87"/>
      <c r="T71" s="87"/>
      <c r="U71" s="428"/>
      <c r="V71" s="87"/>
      <c r="W71" s="87"/>
      <c r="X71" s="59"/>
      <c r="Y71" s="59"/>
      <c r="Z71" s="59"/>
      <c r="AA71" s="59"/>
      <c r="AB71" s="59"/>
      <c r="AC71" s="59"/>
      <c r="AD71" s="59"/>
      <c r="AE71" s="59"/>
      <c r="AF71" s="59"/>
      <c r="AG71" s="59"/>
      <c r="AH71" s="59"/>
      <c r="AI71" s="59"/>
      <c r="AJ71" s="59"/>
      <c r="AK71" s="59"/>
      <c r="AL71" s="59"/>
      <c r="AM71" s="59"/>
      <c r="AN71" s="59"/>
      <c r="AO71" s="59"/>
      <c r="AP71" s="59"/>
      <c r="AQ71" s="59"/>
      <c r="AR71" s="59"/>
      <c r="AS71" s="59"/>
      <c r="AT71" s="443"/>
      <c r="AU71" s="87"/>
      <c r="AV71" s="87"/>
      <c r="AW71" s="87"/>
      <c r="AX71" s="87"/>
      <c r="AY71" s="87"/>
      <c r="AZ71" s="87"/>
      <c r="BA71" s="59"/>
      <c r="BB71" s="59"/>
      <c r="BC71" s="59"/>
      <c r="BD71" s="59"/>
      <c r="BE71" s="59"/>
      <c r="BF71" s="59"/>
      <c r="BG71" s="59"/>
      <c r="BH71" s="59"/>
      <c r="BI71" s="59"/>
      <c r="BJ71" s="59"/>
      <c r="BK71" s="59"/>
      <c r="BL71" s="59"/>
      <c r="BM71" s="59"/>
      <c r="BN71" s="59"/>
      <c r="BO71" s="59"/>
      <c r="BP71" s="209"/>
      <c r="BQ71" s="209"/>
      <c r="BR71" s="209"/>
      <c r="BS71" s="209"/>
      <c r="BT71" s="209"/>
      <c r="BU71" s="209"/>
      <c r="BV71" s="209"/>
      <c r="BW71" s="87"/>
      <c r="BZ71" s="87"/>
      <c r="CA71" s="87"/>
      <c r="CB71" s="87"/>
      <c r="CC71" s="59"/>
      <c r="CD71" s="59"/>
      <c r="CE71" s="59"/>
      <c r="CF71" s="59"/>
      <c r="CG71" s="59"/>
      <c r="CH71" s="59"/>
      <c r="CI71" s="59"/>
      <c r="CJ71" s="59"/>
      <c r="CK71" s="59"/>
      <c r="CL71" s="59"/>
      <c r="CM71" s="59"/>
      <c r="CN71" s="59"/>
      <c r="CO71" s="59"/>
      <c r="CP71" s="59"/>
      <c r="CQ71" s="59"/>
      <c r="CR71" s="59"/>
      <c r="CS71" s="59"/>
      <c r="CT71" s="59"/>
      <c r="CU71" s="59"/>
      <c r="CV71" s="59"/>
      <c r="CW71" s="59"/>
      <c r="CX71" s="59"/>
      <c r="CY71" s="209"/>
    </row>
    <row r="72" spans="1:103" x14ac:dyDescent="0.35">
      <c r="A72" s="87"/>
      <c r="B72" s="60" t="s">
        <v>375</v>
      </c>
      <c r="C72" s="60" t="s">
        <v>376</v>
      </c>
      <c r="D72" s="209">
        <v>660</v>
      </c>
      <c r="E72" s="209">
        <v>229</v>
      </c>
      <c r="F72" s="209">
        <v>180</v>
      </c>
      <c r="G72" s="209">
        <v>49</v>
      </c>
      <c r="H72" s="209">
        <v>0</v>
      </c>
      <c r="I72" s="227">
        <v>0.78602620087336239</v>
      </c>
      <c r="J72" s="224">
        <v>0.21397379912663755</v>
      </c>
      <c r="K72" s="209">
        <v>431</v>
      </c>
      <c r="L72" s="209">
        <v>2</v>
      </c>
      <c r="M72" s="209">
        <v>429</v>
      </c>
      <c r="N72" s="209">
        <v>0</v>
      </c>
      <c r="O72" s="215">
        <v>4.6403712296983757E-3</v>
      </c>
      <c r="P72" s="224">
        <v>0.9953596287703016</v>
      </c>
      <c r="Q72" s="176"/>
      <c r="R72" s="87"/>
      <c r="S72" s="87"/>
      <c r="T72" s="87"/>
      <c r="U72" s="428"/>
      <c r="V72" s="60" t="s">
        <v>375</v>
      </c>
      <c r="W72" s="60" t="s">
        <v>376</v>
      </c>
      <c r="X72" s="59">
        <v>0</v>
      </c>
      <c r="Y72" s="59">
        <v>0</v>
      </c>
      <c r="Z72" s="59">
        <v>0</v>
      </c>
      <c r="AA72" s="59">
        <v>0</v>
      </c>
      <c r="AB72" s="59">
        <v>0</v>
      </c>
      <c r="AC72" s="59">
        <v>1</v>
      </c>
      <c r="AD72" s="59">
        <v>7</v>
      </c>
      <c r="AE72" s="59">
        <v>2</v>
      </c>
      <c r="AF72" s="59">
        <v>5</v>
      </c>
      <c r="AG72" s="59">
        <v>13</v>
      </c>
      <c r="AH72" s="59">
        <v>9</v>
      </c>
      <c r="AI72" s="59">
        <v>5</v>
      </c>
      <c r="AJ72" s="59">
        <v>29</v>
      </c>
      <c r="AK72" s="59">
        <v>39</v>
      </c>
      <c r="AL72" s="59">
        <v>20</v>
      </c>
      <c r="AM72" s="59">
        <v>13</v>
      </c>
      <c r="AN72" s="59">
        <v>24</v>
      </c>
      <c r="AO72" s="59">
        <v>7</v>
      </c>
      <c r="AP72" s="59">
        <v>3</v>
      </c>
      <c r="AQ72" s="59">
        <v>3</v>
      </c>
      <c r="AR72" s="59">
        <v>0</v>
      </c>
      <c r="AS72" s="59">
        <v>0</v>
      </c>
      <c r="AT72" s="443">
        <v>180</v>
      </c>
      <c r="AU72" s="87"/>
      <c r="AV72" s="87"/>
      <c r="AW72" s="87"/>
      <c r="AX72" s="87"/>
      <c r="AY72" s="60" t="s">
        <v>375</v>
      </c>
      <c r="AZ72" s="60" t="s">
        <v>376</v>
      </c>
      <c r="BA72" s="59">
        <v>0</v>
      </c>
      <c r="BB72" s="59">
        <v>9</v>
      </c>
      <c r="BC72" s="59">
        <v>0</v>
      </c>
      <c r="BD72" s="59">
        <v>0</v>
      </c>
      <c r="BE72" s="59">
        <v>0</v>
      </c>
      <c r="BF72" s="59">
        <v>23</v>
      </c>
      <c r="BG72" s="59">
        <v>16</v>
      </c>
      <c r="BH72" s="59">
        <v>0</v>
      </c>
      <c r="BI72" s="59">
        <v>0</v>
      </c>
      <c r="BJ72" s="59">
        <v>0</v>
      </c>
      <c r="BK72" s="59">
        <v>0</v>
      </c>
      <c r="BL72" s="59">
        <v>0</v>
      </c>
      <c r="BM72" s="59">
        <v>0</v>
      </c>
      <c r="BN72" s="59">
        <v>0</v>
      </c>
      <c r="BO72" s="59">
        <v>0</v>
      </c>
      <c r="BP72" s="209">
        <v>0</v>
      </c>
      <c r="BQ72" s="209">
        <v>0</v>
      </c>
      <c r="BR72" s="209">
        <v>0</v>
      </c>
      <c r="BS72" s="209">
        <v>0</v>
      </c>
      <c r="BT72" s="209">
        <v>0</v>
      </c>
      <c r="BU72" s="209">
        <v>1</v>
      </c>
      <c r="BV72" s="209">
        <v>0</v>
      </c>
      <c r="BW72" s="87">
        <v>49</v>
      </c>
      <c r="BZ72" s="87"/>
      <c r="CA72" s="60" t="s">
        <v>375</v>
      </c>
      <c r="CB72" s="60" t="s">
        <v>376</v>
      </c>
      <c r="CC72" s="59">
        <v>0</v>
      </c>
      <c r="CD72" s="59">
        <v>0</v>
      </c>
      <c r="CE72" s="59">
        <v>0</v>
      </c>
      <c r="CF72" s="59">
        <v>0</v>
      </c>
      <c r="CG72" s="59">
        <v>0</v>
      </c>
      <c r="CH72" s="59">
        <v>0</v>
      </c>
      <c r="CI72" s="59">
        <v>0</v>
      </c>
      <c r="CJ72" s="59">
        <v>0</v>
      </c>
      <c r="CK72" s="59">
        <v>0</v>
      </c>
      <c r="CL72" s="59">
        <v>0</v>
      </c>
      <c r="CM72" s="59">
        <v>0</v>
      </c>
      <c r="CN72" s="59">
        <v>0</v>
      </c>
      <c r="CO72" s="59">
        <v>0</v>
      </c>
      <c r="CP72" s="59">
        <v>0</v>
      </c>
      <c r="CQ72" s="59">
        <v>0</v>
      </c>
      <c r="CR72" s="59">
        <v>0</v>
      </c>
      <c r="CS72" s="59">
        <v>0</v>
      </c>
      <c r="CT72" s="59">
        <v>0</v>
      </c>
      <c r="CU72" s="59">
        <v>0</v>
      </c>
      <c r="CV72" s="59">
        <v>0</v>
      </c>
      <c r="CW72" s="59">
        <v>0</v>
      </c>
      <c r="CX72" s="59">
        <v>0</v>
      </c>
      <c r="CY72" s="209">
        <v>0</v>
      </c>
    </row>
    <row r="73" spans="1:103" x14ac:dyDescent="0.35">
      <c r="A73" s="87"/>
      <c r="B73" s="60" t="s">
        <v>377</v>
      </c>
      <c r="C73" s="60" t="s">
        <v>378</v>
      </c>
      <c r="D73" s="209">
        <v>1158</v>
      </c>
      <c r="E73" s="209">
        <v>150</v>
      </c>
      <c r="F73" s="209">
        <v>99</v>
      </c>
      <c r="G73" s="209">
        <v>51</v>
      </c>
      <c r="H73" s="209">
        <v>0</v>
      </c>
      <c r="I73" s="227">
        <v>0.66</v>
      </c>
      <c r="J73" s="224">
        <v>0.34</v>
      </c>
      <c r="K73" s="209">
        <v>1008</v>
      </c>
      <c r="L73" s="209">
        <v>7</v>
      </c>
      <c r="M73" s="209">
        <v>1001</v>
      </c>
      <c r="N73" s="209">
        <v>0</v>
      </c>
      <c r="O73" s="215">
        <v>6.9444444444444441E-3</v>
      </c>
      <c r="P73" s="224">
        <v>0.99305555555555558</v>
      </c>
      <c r="Q73" s="176"/>
      <c r="R73" s="87"/>
      <c r="S73" s="87"/>
      <c r="T73" s="87"/>
      <c r="U73" s="428"/>
      <c r="V73" s="60" t="s">
        <v>377</v>
      </c>
      <c r="W73" s="60" t="s">
        <v>378</v>
      </c>
      <c r="X73" s="59">
        <v>0</v>
      </c>
      <c r="Y73" s="59">
        <v>0</v>
      </c>
      <c r="Z73" s="59">
        <v>2</v>
      </c>
      <c r="AA73" s="59">
        <v>5</v>
      </c>
      <c r="AB73" s="59">
        <v>5</v>
      </c>
      <c r="AC73" s="59">
        <v>4</v>
      </c>
      <c r="AD73" s="59">
        <v>4</v>
      </c>
      <c r="AE73" s="59">
        <v>2</v>
      </c>
      <c r="AF73" s="59">
        <v>6</v>
      </c>
      <c r="AG73" s="59">
        <v>5</v>
      </c>
      <c r="AH73" s="59">
        <v>0</v>
      </c>
      <c r="AI73" s="59">
        <v>1</v>
      </c>
      <c r="AJ73" s="59">
        <v>13</v>
      </c>
      <c r="AK73" s="59">
        <v>9</v>
      </c>
      <c r="AL73" s="59">
        <v>11</v>
      </c>
      <c r="AM73" s="59">
        <v>5</v>
      </c>
      <c r="AN73" s="59">
        <v>9</v>
      </c>
      <c r="AO73" s="59">
        <v>0</v>
      </c>
      <c r="AP73" s="59">
        <v>1</v>
      </c>
      <c r="AQ73" s="59">
        <v>6</v>
      </c>
      <c r="AR73" s="59">
        <v>10</v>
      </c>
      <c r="AS73" s="59">
        <v>1</v>
      </c>
      <c r="AT73" s="443">
        <v>99</v>
      </c>
      <c r="AU73" s="87"/>
      <c r="AV73" s="87"/>
      <c r="AW73" s="87"/>
      <c r="AX73" s="87"/>
      <c r="AY73" s="60" t="s">
        <v>377</v>
      </c>
      <c r="AZ73" s="60" t="s">
        <v>378</v>
      </c>
      <c r="BA73" s="59">
        <v>0</v>
      </c>
      <c r="BB73" s="59">
        <v>0</v>
      </c>
      <c r="BC73" s="59">
        <v>0</v>
      </c>
      <c r="BD73" s="59">
        <v>0</v>
      </c>
      <c r="BE73" s="59">
        <v>0</v>
      </c>
      <c r="BF73" s="59">
        <v>0</v>
      </c>
      <c r="BG73" s="59">
        <v>0</v>
      </c>
      <c r="BH73" s="59">
        <v>0</v>
      </c>
      <c r="BI73" s="59">
        <v>2</v>
      </c>
      <c r="BJ73" s="59">
        <v>3</v>
      </c>
      <c r="BK73" s="59">
        <v>3</v>
      </c>
      <c r="BL73" s="59">
        <v>4</v>
      </c>
      <c r="BM73" s="59">
        <v>0</v>
      </c>
      <c r="BN73" s="59">
        <v>5</v>
      </c>
      <c r="BO73" s="59">
        <v>0</v>
      </c>
      <c r="BP73" s="209">
        <v>2</v>
      </c>
      <c r="BQ73" s="209">
        <v>23</v>
      </c>
      <c r="BR73" s="209">
        <v>1</v>
      </c>
      <c r="BS73" s="209">
        <v>1</v>
      </c>
      <c r="BT73" s="209">
        <v>0</v>
      </c>
      <c r="BU73" s="209">
        <v>1</v>
      </c>
      <c r="BV73" s="209">
        <v>6</v>
      </c>
      <c r="BW73" s="87">
        <v>51</v>
      </c>
      <c r="BZ73" s="87"/>
      <c r="CA73" s="60" t="s">
        <v>377</v>
      </c>
      <c r="CB73" s="60" t="s">
        <v>378</v>
      </c>
      <c r="CC73" s="59">
        <v>0</v>
      </c>
      <c r="CD73" s="59">
        <v>0</v>
      </c>
      <c r="CE73" s="59">
        <v>0</v>
      </c>
      <c r="CF73" s="59">
        <v>0</v>
      </c>
      <c r="CG73" s="59">
        <v>0</v>
      </c>
      <c r="CH73" s="59">
        <v>0</v>
      </c>
      <c r="CI73" s="59">
        <v>0</v>
      </c>
      <c r="CJ73" s="59">
        <v>0</v>
      </c>
      <c r="CK73" s="59">
        <v>0</v>
      </c>
      <c r="CL73" s="59">
        <v>0</v>
      </c>
      <c r="CM73" s="59">
        <v>0</v>
      </c>
      <c r="CN73" s="59">
        <v>0</v>
      </c>
      <c r="CO73" s="59">
        <v>0</v>
      </c>
      <c r="CP73" s="59">
        <v>0</v>
      </c>
      <c r="CQ73" s="59">
        <v>0</v>
      </c>
      <c r="CR73" s="59">
        <v>0</v>
      </c>
      <c r="CS73" s="59">
        <v>0</v>
      </c>
      <c r="CT73" s="59">
        <v>0</v>
      </c>
      <c r="CU73" s="59">
        <v>0</v>
      </c>
      <c r="CV73" s="59">
        <v>0</v>
      </c>
      <c r="CW73" s="59">
        <v>0</v>
      </c>
      <c r="CX73" s="59">
        <v>0</v>
      </c>
      <c r="CY73" s="209">
        <v>0</v>
      </c>
    </row>
    <row r="74" spans="1:103" x14ac:dyDescent="0.35">
      <c r="A74" s="87"/>
      <c r="B74" s="60" t="s">
        <v>379</v>
      </c>
      <c r="C74" s="60" t="s">
        <v>380</v>
      </c>
      <c r="D74" s="209">
        <v>555</v>
      </c>
      <c r="E74" s="209">
        <v>261</v>
      </c>
      <c r="F74" s="209">
        <v>249</v>
      </c>
      <c r="G74" s="209">
        <v>12</v>
      </c>
      <c r="H74" s="209">
        <v>0</v>
      </c>
      <c r="I74" s="227">
        <v>0.95402298850574707</v>
      </c>
      <c r="J74" s="224">
        <v>4.5977011494252873E-2</v>
      </c>
      <c r="K74" s="209">
        <v>294</v>
      </c>
      <c r="L74" s="209">
        <v>10</v>
      </c>
      <c r="M74" s="209">
        <v>284</v>
      </c>
      <c r="N74" s="209">
        <v>0</v>
      </c>
      <c r="O74" s="215">
        <v>3.4013605442176874E-2</v>
      </c>
      <c r="P74" s="224">
        <v>0.96598639455782309</v>
      </c>
      <c r="Q74" s="176"/>
      <c r="R74" s="87"/>
      <c r="S74" s="87"/>
      <c r="T74" s="87"/>
      <c r="U74" s="428"/>
      <c r="V74" s="60" t="s">
        <v>379</v>
      </c>
      <c r="W74" s="60" t="s">
        <v>380</v>
      </c>
      <c r="X74" s="59">
        <v>3</v>
      </c>
      <c r="Y74" s="59">
        <v>6</v>
      </c>
      <c r="Z74" s="59">
        <v>9</v>
      </c>
      <c r="AA74" s="59">
        <v>16</v>
      </c>
      <c r="AB74" s="59">
        <v>25</v>
      </c>
      <c r="AC74" s="59">
        <v>8</v>
      </c>
      <c r="AD74" s="59">
        <v>2</v>
      </c>
      <c r="AE74" s="59">
        <v>10</v>
      </c>
      <c r="AF74" s="59">
        <v>18</v>
      </c>
      <c r="AG74" s="59">
        <v>20</v>
      </c>
      <c r="AH74" s="59">
        <v>23</v>
      </c>
      <c r="AI74" s="59">
        <v>20</v>
      </c>
      <c r="AJ74" s="59">
        <v>20</v>
      </c>
      <c r="AK74" s="59">
        <v>22</v>
      </c>
      <c r="AL74" s="59">
        <v>7</v>
      </c>
      <c r="AM74" s="59">
        <v>11</v>
      </c>
      <c r="AN74" s="59">
        <v>15</v>
      </c>
      <c r="AO74" s="59">
        <v>8</v>
      </c>
      <c r="AP74" s="59">
        <v>1</v>
      </c>
      <c r="AQ74" s="59">
        <v>0</v>
      </c>
      <c r="AR74" s="59">
        <v>1</v>
      </c>
      <c r="AS74" s="59">
        <v>4</v>
      </c>
      <c r="AT74" s="443">
        <v>249</v>
      </c>
      <c r="AU74" s="87"/>
      <c r="AV74" s="87"/>
      <c r="AW74" s="87"/>
      <c r="AX74" s="87"/>
      <c r="AY74" s="60" t="s">
        <v>379</v>
      </c>
      <c r="AZ74" s="60" t="s">
        <v>380</v>
      </c>
      <c r="BA74" s="59">
        <v>0</v>
      </c>
      <c r="BB74" s="59">
        <v>0</v>
      </c>
      <c r="BC74" s="59">
        <v>0</v>
      </c>
      <c r="BD74" s="59">
        <v>0</v>
      </c>
      <c r="BE74" s="59">
        <v>0</v>
      </c>
      <c r="BF74" s="59">
        <v>0</v>
      </c>
      <c r="BG74" s="59">
        <v>0</v>
      </c>
      <c r="BH74" s="59">
        <v>0</v>
      </c>
      <c r="BI74" s="59">
        <v>0</v>
      </c>
      <c r="BJ74" s="59">
        <v>0</v>
      </c>
      <c r="BK74" s="59">
        <v>1</v>
      </c>
      <c r="BL74" s="59">
        <v>0</v>
      </c>
      <c r="BM74" s="59">
        <v>0</v>
      </c>
      <c r="BN74" s="59">
        <v>0</v>
      </c>
      <c r="BO74" s="59">
        <v>0</v>
      </c>
      <c r="BP74" s="209">
        <v>0</v>
      </c>
      <c r="BQ74" s="209">
        <v>0</v>
      </c>
      <c r="BR74" s="209">
        <v>0</v>
      </c>
      <c r="BS74" s="209">
        <v>0</v>
      </c>
      <c r="BT74" s="209">
        <v>0</v>
      </c>
      <c r="BU74" s="209">
        <v>3</v>
      </c>
      <c r="BV74" s="209">
        <v>8</v>
      </c>
      <c r="BW74" s="87">
        <v>12</v>
      </c>
      <c r="BZ74" s="87"/>
      <c r="CA74" s="60" t="s">
        <v>379</v>
      </c>
      <c r="CB74" s="60" t="s">
        <v>380</v>
      </c>
      <c r="CC74" s="59">
        <v>0</v>
      </c>
      <c r="CD74" s="59">
        <v>0</v>
      </c>
      <c r="CE74" s="59">
        <v>0</v>
      </c>
      <c r="CF74" s="59">
        <v>0</v>
      </c>
      <c r="CG74" s="59">
        <v>0</v>
      </c>
      <c r="CH74" s="59">
        <v>0</v>
      </c>
      <c r="CI74" s="59">
        <v>0</v>
      </c>
      <c r="CJ74" s="59">
        <v>0</v>
      </c>
      <c r="CK74" s="59">
        <v>0</v>
      </c>
      <c r="CL74" s="59">
        <v>0</v>
      </c>
      <c r="CM74" s="59">
        <v>0</v>
      </c>
      <c r="CN74" s="59">
        <v>0</v>
      </c>
      <c r="CO74" s="59">
        <v>0</v>
      </c>
      <c r="CP74" s="59">
        <v>0</v>
      </c>
      <c r="CQ74" s="59">
        <v>0</v>
      </c>
      <c r="CR74" s="59">
        <v>0</v>
      </c>
      <c r="CS74" s="59">
        <v>0</v>
      </c>
      <c r="CT74" s="59">
        <v>0</v>
      </c>
      <c r="CU74" s="59">
        <v>0</v>
      </c>
      <c r="CV74" s="59">
        <v>0</v>
      </c>
      <c r="CW74" s="59">
        <v>0</v>
      </c>
      <c r="CX74" s="59">
        <v>0</v>
      </c>
      <c r="CY74" s="209">
        <v>0</v>
      </c>
    </row>
    <row r="75" spans="1:103" x14ac:dyDescent="0.35">
      <c r="A75" s="87"/>
      <c r="B75" s="60" t="s">
        <v>381</v>
      </c>
      <c r="C75" s="60" t="s">
        <v>382</v>
      </c>
      <c r="D75" s="209">
        <v>417</v>
      </c>
      <c r="E75" s="209">
        <v>14</v>
      </c>
      <c r="F75" s="209">
        <v>14</v>
      </c>
      <c r="G75" s="209">
        <v>0</v>
      </c>
      <c r="H75" s="209">
        <v>0</v>
      </c>
      <c r="I75" s="227">
        <v>1</v>
      </c>
      <c r="J75" s="224">
        <v>0</v>
      </c>
      <c r="K75" s="209">
        <v>403</v>
      </c>
      <c r="L75" s="209">
        <v>2</v>
      </c>
      <c r="M75" s="209">
        <v>401</v>
      </c>
      <c r="N75" s="209">
        <v>0</v>
      </c>
      <c r="O75" s="215">
        <v>4.9627791563275434E-3</v>
      </c>
      <c r="P75" s="224">
        <v>0.99503722084367241</v>
      </c>
      <c r="Q75" s="176"/>
      <c r="R75" s="87"/>
      <c r="S75" s="87"/>
      <c r="T75" s="87"/>
      <c r="U75" s="428"/>
      <c r="V75" s="60" t="s">
        <v>381</v>
      </c>
      <c r="W75" s="60" t="s">
        <v>382</v>
      </c>
      <c r="X75" s="59">
        <v>0</v>
      </c>
      <c r="Y75" s="59">
        <v>0</v>
      </c>
      <c r="Z75" s="59">
        <v>0</v>
      </c>
      <c r="AA75" s="59">
        <v>0</v>
      </c>
      <c r="AB75" s="59">
        <v>0</v>
      </c>
      <c r="AC75" s="59">
        <v>1</v>
      </c>
      <c r="AD75" s="59">
        <v>0</v>
      </c>
      <c r="AE75" s="59">
        <v>1</v>
      </c>
      <c r="AF75" s="59">
        <v>0</v>
      </c>
      <c r="AG75" s="59">
        <v>1</v>
      </c>
      <c r="AH75" s="59">
        <v>0</v>
      </c>
      <c r="AI75" s="59">
        <v>0</v>
      </c>
      <c r="AJ75" s="59">
        <v>0</v>
      </c>
      <c r="AK75" s="59">
        <v>0</v>
      </c>
      <c r="AL75" s="59">
        <v>2</v>
      </c>
      <c r="AM75" s="59">
        <v>1</v>
      </c>
      <c r="AN75" s="59">
        <v>0</v>
      </c>
      <c r="AO75" s="59">
        <v>4</v>
      </c>
      <c r="AP75" s="59">
        <v>4</v>
      </c>
      <c r="AQ75" s="59">
        <v>0</v>
      </c>
      <c r="AR75" s="59">
        <v>0</v>
      </c>
      <c r="AS75" s="59">
        <v>0</v>
      </c>
      <c r="AT75" s="443">
        <v>14</v>
      </c>
      <c r="AU75" s="87"/>
      <c r="AV75" s="87"/>
      <c r="AW75" s="87"/>
      <c r="AX75" s="87"/>
      <c r="AY75" s="60" t="s">
        <v>381</v>
      </c>
      <c r="AZ75" s="60" t="s">
        <v>382</v>
      </c>
      <c r="BA75" s="59">
        <v>0</v>
      </c>
      <c r="BB75" s="59">
        <v>0</v>
      </c>
      <c r="BC75" s="59">
        <v>0</v>
      </c>
      <c r="BD75" s="59">
        <v>0</v>
      </c>
      <c r="BE75" s="59">
        <v>0</v>
      </c>
      <c r="BF75" s="59">
        <v>0</v>
      </c>
      <c r="BG75" s="59">
        <v>0</v>
      </c>
      <c r="BH75" s="59">
        <v>0</v>
      </c>
      <c r="BI75" s="59">
        <v>0</v>
      </c>
      <c r="BJ75" s="59">
        <v>0</v>
      </c>
      <c r="BK75" s="59">
        <v>0</v>
      </c>
      <c r="BL75" s="59">
        <v>0</v>
      </c>
      <c r="BM75" s="59">
        <v>0</v>
      </c>
      <c r="BN75" s="59">
        <v>0</v>
      </c>
      <c r="BO75" s="59">
        <v>0</v>
      </c>
      <c r="BP75" s="209">
        <v>0</v>
      </c>
      <c r="BQ75" s="209">
        <v>0</v>
      </c>
      <c r="BR75" s="209">
        <v>0</v>
      </c>
      <c r="BS75" s="209">
        <v>0</v>
      </c>
      <c r="BT75" s="209">
        <v>0</v>
      </c>
      <c r="BU75" s="209">
        <v>0</v>
      </c>
      <c r="BV75" s="209">
        <v>0</v>
      </c>
      <c r="BW75" s="87">
        <v>0</v>
      </c>
      <c r="BZ75" s="87"/>
      <c r="CA75" s="60" t="s">
        <v>381</v>
      </c>
      <c r="CB75" s="60" t="s">
        <v>382</v>
      </c>
      <c r="CC75" s="59">
        <v>0</v>
      </c>
      <c r="CD75" s="59">
        <v>0</v>
      </c>
      <c r="CE75" s="59">
        <v>0</v>
      </c>
      <c r="CF75" s="59">
        <v>0</v>
      </c>
      <c r="CG75" s="59">
        <v>0</v>
      </c>
      <c r="CH75" s="59">
        <v>0</v>
      </c>
      <c r="CI75" s="59">
        <v>0</v>
      </c>
      <c r="CJ75" s="59">
        <v>0</v>
      </c>
      <c r="CK75" s="59">
        <v>0</v>
      </c>
      <c r="CL75" s="59">
        <v>0</v>
      </c>
      <c r="CM75" s="59">
        <v>0</v>
      </c>
      <c r="CN75" s="59">
        <v>0</v>
      </c>
      <c r="CO75" s="59">
        <v>0</v>
      </c>
      <c r="CP75" s="59">
        <v>0</v>
      </c>
      <c r="CQ75" s="59">
        <v>0</v>
      </c>
      <c r="CR75" s="59">
        <v>0</v>
      </c>
      <c r="CS75" s="59">
        <v>0</v>
      </c>
      <c r="CT75" s="59">
        <v>0</v>
      </c>
      <c r="CU75" s="59">
        <v>0</v>
      </c>
      <c r="CV75" s="59">
        <v>0</v>
      </c>
      <c r="CW75" s="59">
        <v>0</v>
      </c>
      <c r="CX75" s="59">
        <v>0</v>
      </c>
      <c r="CY75" s="209">
        <v>0</v>
      </c>
    </row>
    <row r="76" spans="1:103" x14ac:dyDescent="0.35">
      <c r="A76" s="87"/>
      <c r="B76" s="60" t="s">
        <v>383</v>
      </c>
      <c r="C76" s="60" t="s">
        <v>384</v>
      </c>
      <c r="D76" s="209">
        <v>644</v>
      </c>
      <c r="E76" s="209">
        <v>147</v>
      </c>
      <c r="F76" s="209">
        <v>141</v>
      </c>
      <c r="G76" s="209">
        <v>6</v>
      </c>
      <c r="H76" s="209">
        <v>0</v>
      </c>
      <c r="I76" s="227">
        <v>0.95918367346938771</v>
      </c>
      <c r="J76" s="224">
        <v>4.0816326530612242E-2</v>
      </c>
      <c r="K76" s="209">
        <v>497</v>
      </c>
      <c r="L76" s="209">
        <v>42</v>
      </c>
      <c r="M76" s="209">
        <v>455</v>
      </c>
      <c r="N76" s="209">
        <v>0</v>
      </c>
      <c r="O76" s="215">
        <v>8.4507042253521125E-2</v>
      </c>
      <c r="P76" s="224">
        <v>0.91549295774647887</v>
      </c>
      <c r="Q76" s="176"/>
      <c r="R76" s="87"/>
      <c r="S76" s="87"/>
      <c r="T76" s="87"/>
      <c r="U76" s="428"/>
      <c r="V76" s="60" t="s">
        <v>383</v>
      </c>
      <c r="W76" s="60" t="s">
        <v>384</v>
      </c>
      <c r="X76" s="59">
        <v>4</v>
      </c>
      <c r="Y76" s="59">
        <v>9</v>
      </c>
      <c r="Z76" s="59">
        <v>22</v>
      </c>
      <c r="AA76" s="59">
        <v>5</v>
      </c>
      <c r="AB76" s="59">
        <v>5</v>
      </c>
      <c r="AC76" s="59">
        <v>5</v>
      </c>
      <c r="AD76" s="59">
        <v>19</v>
      </c>
      <c r="AE76" s="59">
        <v>3</v>
      </c>
      <c r="AF76" s="59">
        <v>5</v>
      </c>
      <c r="AG76" s="59">
        <v>1</v>
      </c>
      <c r="AH76" s="59">
        <v>1</v>
      </c>
      <c r="AI76" s="59">
        <v>0</v>
      </c>
      <c r="AJ76" s="59">
        <v>13</v>
      </c>
      <c r="AK76" s="59">
        <v>18</v>
      </c>
      <c r="AL76" s="59">
        <v>9</v>
      </c>
      <c r="AM76" s="59">
        <v>6</v>
      </c>
      <c r="AN76" s="59">
        <v>2</v>
      </c>
      <c r="AO76" s="59">
        <v>4</v>
      </c>
      <c r="AP76" s="59">
        <v>4</v>
      </c>
      <c r="AQ76" s="59">
        <v>1</v>
      </c>
      <c r="AR76" s="59">
        <v>4</v>
      </c>
      <c r="AS76" s="59">
        <v>1</v>
      </c>
      <c r="AT76" s="443">
        <v>141</v>
      </c>
      <c r="AU76" s="87"/>
      <c r="AV76" s="87"/>
      <c r="AW76" s="87"/>
      <c r="AX76" s="87"/>
      <c r="AY76" s="60" t="s">
        <v>383</v>
      </c>
      <c r="AZ76" s="60" t="s">
        <v>384</v>
      </c>
      <c r="BA76" s="59">
        <v>0</v>
      </c>
      <c r="BB76" s="59">
        <v>0</v>
      </c>
      <c r="BC76" s="59">
        <v>0</v>
      </c>
      <c r="BD76" s="59">
        <v>0</v>
      </c>
      <c r="BE76" s="59">
        <v>0</v>
      </c>
      <c r="BF76" s="59">
        <v>0</v>
      </c>
      <c r="BG76" s="59">
        <v>0</v>
      </c>
      <c r="BH76" s="59">
        <v>0</v>
      </c>
      <c r="BI76" s="59">
        <v>0</v>
      </c>
      <c r="BJ76" s="59">
        <v>0</v>
      </c>
      <c r="BK76" s="59">
        <v>0</v>
      </c>
      <c r="BL76" s="59">
        <v>0</v>
      </c>
      <c r="BM76" s="59">
        <v>0</v>
      </c>
      <c r="BN76" s="59">
        <v>0</v>
      </c>
      <c r="BO76" s="59">
        <v>0</v>
      </c>
      <c r="BP76" s="209">
        <v>0</v>
      </c>
      <c r="BQ76" s="209">
        <v>0</v>
      </c>
      <c r="BR76" s="209">
        <v>5</v>
      </c>
      <c r="BS76" s="209">
        <v>0</v>
      </c>
      <c r="BT76" s="209">
        <v>0</v>
      </c>
      <c r="BU76" s="209">
        <v>0</v>
      </c>
      <c r="BV76" s="209">
        <v>1</v>
      </c>
      <c r="BW76" s="87">
        <v>6</v>
      </c>
      <c r="BZ76" s="87"/>
      <c r="CA76" s="60" t="s">
        <v>383</v>
      </c>
      <c r="CB76" s="60" t="s">
        <v>384</v>
      </c>
      <c r="CC76" s="59">
        <v>0</v>
      </c>
      <c r="CD76" s="59">
        <v>0</v>
      </c>
      <c r="CE76" s="59">
        <v>0</v>
      </c>
      <c r="CF76" s="59">
        <v>0</v>
      </c>
      <c r="CG76" s="59">
        <v>0</v>
      </c>
      <c r="CH76" s="59">
        <v>0</v>
      </c>
      <c r="CI76" s="59">
        <v>0</v>
      </c>
      <c r="CJ76" s="59">
        <v>0</v>
      </c>
      <c r="CK76" s="59">
        <v>0</v>
      </c>
      <c r="CL76" s="59">
        <v>0</v>
      </c>
      <c r="CM76" s="59">
        <v>0</v>
      </c>
      <c r="CN76" s="59">
        <v>0</v>
      </c>
      <c r="CO76" s="59">
        <v>0</v>
      </c>
      <c r="CP76" s="59">
        <v>0</v>
      </c>
      <c r="CQ76" s="59">
        <v>0</v>
      </c>
      <c r="CR76" s="59">
        <v>0</v>
      </c>
      <c r="CS76" s="59">
        <v>0</v>
      </c>
      <c r="CT76" s="59">
        <v>0</v>
      </c>
      <c r="CU76" s="59">
        <v>0</v>
      </c>
      <c r="CV76" s="59">
        <v>0</v>
      </c>
      <c r="CW76" s="59">
        <v>0</v>
      </c>
      <c r="CX76" s="59">
        <v>0</v>
      </c>
      <c r="CY76" s="209">
        <v>0</v>
      </c>
    </row>
    <row r="77" spans="1:103" x14ac:dyDescent="0.35">
      <c r="A77" s="87"/>
      <c r="B77" s="60" t="s">
        <v>347</v>
      </c>
      <c r="C77" s="60" t="s">
        <v>348</v>
      </c>
      <c r="D77" s="209">
        <v>68</v>
      </c>
      <c r="E77" s="209">
        <v>0</v>
      </c>
      <c r="F77" s="209">
        <v>0</v>
      </c>
      <c r="G77" s="209">
        <v>0</v>
      </c>
      <c r="H77" s="209">
        <v>0</v>
      </c>
      <c r="I77" s="227" t="s">
        <v>798</v>
      </c>
      <c r="J77" s="228" t="s">
        <v>798</v>
      </c>
      <c r="K77" s="209">
        <v>68</v>
      </c>
      <c r="L77" s="209">
        <v>0</v>
      </c>
      <c r="M77" s="209">
        <v>68</v>
      </c>
      <c r="N77" s="209">
        <v>0</v>
      </c>
      <c r="O77" s="215">
        <v>0</v>
      </c>
      <c r="P77" s="224">
        <v>1</v>
      </c>
      <c r="Q77" s="176"/>
      <c r="R77" s="87"/>
      <c r="S77" s="87"/>
      <c r="T77" s="87"/>
      <c r="U77" s="428"/>
      <c r="V77" s="60" t="s">
        <v>347</v>
      </c>
      <c r="W77" s="60" t="s">
        <v>348</v>
      </c>
      <c r="X77" s="59">
        <v>0</v>
      </c>
      <c r="Y77" s="59">
        <v>0</v>
      </c>
      <c r="Z77" s="59">
        <v>0</v>
      </c>
      <c r="AA77" s="59">
        <v>0</v>
      </c>
      <c r="AB77" s="59">
        <v>0</v>
      </c>
      <c r="AC77" s="59">
        <v>0</v>
      </c>
      <c r="AD77" s="59">
        <v>0</v>
      </c>
      <c r="AE77" s="59">
        <v>0</v>
      </c>
      <c r="AF77" s="59">
        <v>0</v>
      </c>
      <c r="AG77" s="59">
        <v>0</v>
      </c>
      <c r="AH77" s="59">
        <v>0</v>
      </c>
      <c r="AI77" s="59">
        <v>0</v>
      </c>
      <c r="AJ77" s="59">
        <v>0</v>
      </c>
      <c r="AK77" s="59">
        <v>0</v>
      </c>
      <c r="AL77" s="59">
        <v>0</v>
      </c>
      <c r="AM77" s="59">
        <v>0</v>
      </c>
      <c r="AN77" s="59">
        <v>0</v>
      </c>
      <c r="AO77" s="59">
        <v>0</v>
      </c>
      <c r="AP77" s="59">
        <v>0</v>
      </c>
      <c r="AQ77" s="59">
        <v>0</v>
      </c>
      <c r="AR77" s="59">
        <v>0</v>
      </c>
      <c r="AS77" s="59">
        <v>0</v>
      </c>
      <c r="AT77" s="443">
        <v>0</v>
      </c>
      <c r="AU77" s="87"/>
      <c r="AV77" s="87"/>
      <c r="AW77" s="87"/>
      <c r="AX77" s="87"/>
      <c r="AY77" s="60" t="s">
        <v>347</v>
      </c>
      <c r="AZ77" s="60" t="s">
        <v>348</v>
      </c>
      <c r="BA77" s="59">
        <v>0</v>
      </c>
      <c r="BB77" s="59">
        <v>0</v>
      </c>
      <c r="BC77" s="59">
        <v>0</v>
      </c>
      <c r="BD77" s="59">
        <v>0</v>
      </c>
      <c r="BE77" s="59">
        <v>0</v>
      </c>
      <c r="BF77" s="59">
        <v>0</v>
      </c>
      <c r="BG77" s="59">
        <v>0</v>
      </c>
      <c r="BH77" s="59">
        <v>0</v>
      </c>
      <c r="BI77" s="59">
        <v>0</v>
      </c>
      <c r="BJ77" s="59">
        <v>0</v>
      </c>
      <c r="BK77" s="59">
        <v>0</v>
      </c>
      <c r="BL77" s="59">
        <v>0</v>
      </c>
      <c r="BM77" s="59">
        <v>0</v>
      </c>
      <c r="BN77" s="59">
        <v>0</v>
      </c>
      <c r="BO77" s="59">
        <v>0</v>
      </c>
      <c r="BP77" s="209">
        <v>0</v>
      </c>
      <c r="BQ77" s="209">
        <v>0</v>
      </c>
      <c r="BR77" s="209">
        <v>0</v>
      </c>
      <c r="BS77" s="209">
        <v>0</v>
      </c>
      <c r="BT77" s="209">
        <v>0</v>
      </c>
      <c r="BU77" s="209">
        <v>0</v>
      </c>
      <c r="BV77" s="209">
        <v>0</v>
      </c>
      <c r="BW77" s="87">
        <v>0</v>
      </c>
      <c r="BZ77" s="87"/>
      <c r="CA77" s="60" t="s">
        <v>347</v>
      </c>
      <c r="CB77" s="60" t="s">
        <v>348</v>
      </c>
      <c r="CC77" s="59">
        <v>0</v>
      </c>
      <c r="CD77" s="59">
        <v>0</v>
      </c>
      <c r="CE77" s="59">
        <v>0</v>
      </c>
      <c r="CF77" s="59">
        <v>0</v>
      </c>
      <c r="CG77" s="59">
        <v>0</v>
      </c>
      <c r="CH77" s="59">
        <v>0</v>
      </c>
      <c r="CI77" s="59">
        <v>0</v>
      </c>
      <c r="CJ77" s="59">
        <v>0</v>
      </c>
      <c r="CK77" s="59">
        <v>0</v>
      </c>
      <c r="CL77" s="59">
        <v>0</v>
      </c>
      <c r="CM77" s="59">
        <v>0</v>
      </c>
      <c r="CN77" s="59">
        <v>0</v>
      </c>
      <c r="CO77" s="59">
        <v>0</v>
      </c>
      <c r="CP77" s="59">
        <v>0</v>
      </c>
      <c r="CQ77" s="59">
        <v>0</v>
      </c>
      <c r="CR77" s="59">
        <v>0</v>
      </c>
      <c r="CS77" s="59">
        <v>0</v>
      </c>
      <c r="CT77" s="59">
        <v>0</v>
      </c>
      <c r="CU77" s="59">
        <v>0</v>
      </c>
      <c r="CV77" s="59">
        <v>0</v>
      </c>
      <c r="CW77" s="59">
        <v>0</v>
      </c>
      <c r="CX77" s="59">
        <v>0</v>
      </c>
      <c r="CY77" s="209">
        <v>0</v>
      </c>
    </row>
    <row r="78" spans="1:103" x14ac:dyDescent="0.35">
      <c r="A78" s="87"/>
      <c r="B78" s="60" t="s">
        <v>349</v>
      </c>
      <c r="C78" s="60" t="s">
        <v>350</v>
      </c>
      <c r="D78" s="209">
        <v>4</v>
      </c>
      <c r="E78" s="209">
        <v>0</v>
      </c>
      <c r="F78" s="209">
        <v>0</v>
      </c>
      <c r="G78" s="209">
        <v>0</v>
      </c>
      <c r="H78" s="209">
        <v>0</v>
      </c>
      <c r="I78" s="227" t="s">
        <v>798</v>
      </c>
      <c r="J78" s="228" t="s">
        <v>798</v>
      </c>
      <c r="K78" s="209">
        <v>1</v>
      </c>
      <c r="L78" s="209">
        <v>0</v>
      </c>
      <c r="M78" s="209">
        <v>1</v>
      </c>
      <c r="N78" s="209">
        <v>0</v>
      </c>
      <c r="O78" s="215">
        <v>0</v>
      </c>
      <c r="P78" s="224">
        <v>1</v>
      </c>
      <c r="Q78" s="176"/>
      <c r="R78" s="87"/>
      <c r="S78" s="87"/>
      <c r="T78" s="87"/>
      <c r="U78" s="428"/>
      <c r="V78" s="60" t="s">
        <v>349</v>
      </c>
      <c r="W78" s="60" t="s">
        <v>350</v>
      </c>
      <c r="X78" s="59">
        <v>0</v>
      </c>
      <c r="Y78" s="59">
        <v>0</v>
      </c>
      <c r="Z78" s="59">
        <v>0</v>
      </c>
      <c r="AA78" s="59">
        <v>0</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0</v>
      </c>
      <c r="AR78" s="59">
        <v>0</v>
      </c>
      <c r="AS78" s="59">
        <v>0</v>
      </c>
      <c r="AT78" s="443">
        <v>0</v>
      </c>
      <c r="AU78" s="87"/>
      <c r="AV78" s="87"/>
      <c r="AW78" s="87"/>
      <c r="AX78" s="87"/>
      <c r="AY78" s="60" t="s">
        <v>349</v>
      </c>
      <c r="AZ78" s="60" t="s">
        <v>350</v>
      </c>
      <c r="BA78" s="59">
        <v>0</v>
      </c>
      <c r="BB78" s="59">
        <v>0</v>
      </c>
      <c r="BC78" s="59">
        <v>0</v>
      </c>
      <c r="BD78" s="59">
        <v>0</v>
      </c>
      <c r="BE78" s="59">
        <v>0</v>
      </c>
      <c r="BF78" s="59">
        <v>0</v>
      </c>
      <c r="BG78" s="59">
        <v>0</v>
      </c>
      <c r="BH78" s="59">
        <v>0</v>
      </c>
      <c r="BI78" s="59">
        <v>0</v>
      </c>
      <c r="BJ78" s="59">
        <v>0</v>
      </c>
      <c r="BK78" s="59">
        <v>0</v>
      </c>
      <c r="BL78" s="59">
        <v>0</v>
      </c>
      <c r="BM78" s="59">
        <v>0</v>
      </c>
      <c r="BN78" s="59">
        <v>0</v>
      </c>
      <c r="BO78" s="59">
        <v>0</v>
      </c>
      <c r="BP78" s="209">
        <v>0</v>
      </c>
      <c r="BQ78" s="209">
        <v>0</v>
      </c>
      <c r="BR78" s="209">
        <v>0</v>
      </c>
      <c r="BS78" s="209">
        <v>0</v>
      </c>
      <c r="BT78" s="209">
        <v>0</v>
      </c>
      <c r="BU78" s="209">
        <v>0</v>
      </c>
      <c r="BV78" s="209">
        <v>0</v>
      </c>
      <c r="BW78" s="87">
        <v>0</v>
      </c>
      <c r="BZ78" s="87"/>
      <c r="CA78" s="60" t="s">
        <v>349</v>
      </c>
      <c r="CB78" s="60" t="s">
        <v>350</v>
      </c>
      <c r="CC78" s="59">
        <v>0</v>
      </c>
      <c r="CD78" s="59">
        <v>0</v>
      </c>
      <c r="CE78" s="59">
        <v>0</v>
      </c>
      <c r="CF78" s="59">
        <v>0</v>
      </c>
      <c r="CG78" s="59">
        <v>0</v>
      </c>
      <c r="CH78" s="59">
        <v>0</v>
      </c>
      <c r="CI78" s="59">
        <v>0</v>
      </c>
      <c r="CJ78" s="59">
        <v>0</v>
      </c>
      <c r="CK78" s="59">
        <v>0</v>
      </c>
      <c r="CL78" s="59">
        <v>0</v>
      </c>
      <c r="CM78" s="59">
        <v>0</v>
      </c>
      <c r="CN78" s="59">
        <v>0</v>
      </c>
      <c r="CO78" s="59">
        <v>0</v>
      </c>
      <c r="CP78" s="59">
        <v>0</v>
      </c>
      <c r="CQ78" s="59">
        <v>0</v>
      </c>
      <c r="CR78" s="59">
        <v>0</v>
      </c>
      <c r="CS78" s="59">
        <v>0</v>
      </c>
      <c r="CT78" s="59">
        <v>0</v>
      </c>
      <c r="CU78" s="59">
        <v>0</v>
      </c>
      <c r="CV78" s="59">
        <v>0</v>
      </c>
      <c r="CW78" s="59">
        <v>0</v>
      </c>
      <c r="CX78" s="59">
        <v>0</v>
      </c>
      <c r="CY78" s="209">
        <v>0</v>
      </c>
    </row>
    <row r="79" spans="1:103" x14ac:dyDescent="0.35">
      <c r="A79" s="87"/>
      <c r="B79" s="60" t="s">
        <v>385</v>
      </c>
      <c r="C79" s="60" t="s">
        <v>386</v>
      </c>
      <c r="D79" s="209">
        <v>887</v>
      </c>
      <c r="E79" s="209">
        <v>217</v>
      </c>
      <c r="F79" s="209">
        <v>213</v>
      </c>
      <c r="G79" s="209">
        <v>4</v>
      </c>
      <c r="H79" s="209">
        <v>0</v>
      </c>
      <c r="I79" s="227">
        <v>0.98156682027649766</v>
      </c>
      <c r="J79" s="224">
        <v>1.8433179723502304E-2</v>
      </c>
      <c r="K79" s="209">
        <v>666</v>
      </c>
      <c r="L79" s="209">
        <v>26</v>
      </c>
      <c r="M79" s="209">
        <v>640</v>
      </c>
      <c r="N79" s="209">
        <v>0</v>
      </c>
      <c r="O79" s="215">
        <v>3.903903903903904E-2</v>
      </c>
      <c r="P79" s="224">
        <v>0.96096096096096095</v>
      </c>
      <c r="Q79" s="176"/>
      <c r="R79" s="87"/>
      <c r="S79" s="87"/>
      <c r="T79" s="87"/>
      <c r="U79" s="428"/>
      <c r="V79" s="60" t="s">
        <v>385</v>
      </c>
      <c r="W79" s="60" t="s">
        <v>386</v>
      </c>
      <c r="X79" s="59">
        <v>1</v>
      </c>
      <c r="Y79" s="59">
        <v>1</v>
      </c>
      <c r="Z79" s="59">
        <v>2</v>
      </c>
      <c r="AA79" s="59">
        <v>1</v>
      </c>
      <c r="AB79" s="59">
        <v>0</v>
      </c>
      <c r="AC79" s="59">
        <v>0</v>
      </c>
      <c r="AD79" s="59">
        <v>2</v>
      </c>
      <c r="AE79" s="59">
        <v>0</v>
      </c>
      <c r="AF79" s="59">
        <v>0</v>
      </c>
      <c r="AG79" s="59">
        <v>3</v>
      </c>
      <c r="AH79" s="59">
        <v>1</v>
      </c>
      <c r="AI79" s="59">
        <v>2</v>
      </c>
      <c r="AJ79" s="59">
        <v>16</v>
      </c>
      <c r="AK79" s="59">
        <v>6</v>
      </c>
      <c r="AL79" s="59">
        <v>26</v>
      </c>
      <c r="AM79" s="59">
        <v>9</v>
      </c>
      <c r="AN79" s="59">
        <v>35</v>
      </c>
      <c r="AO79" s="59">
        <v>16</v>
      </c>
      <c r="AP79" s="59">
        <v>27</v>
      </c>
      <c r="AQ79" s="59">
        <v>18</v>
      </c>
      <c r="AR79" s="59">
        <v>21</v>
      </c>
      <c r="AS79" s="59">
        <v>26</v>
      </c>
      <c r="AT79" s="443">
        <v>213</v>
      </c>
      <c r="AU79" s="87"/>
      <c r="AV79" s="87"/>
      <c r="AW79" s="87"/>
      <c r="AX79" s="87"/>
      <c r="AY79" s="60" t="s">
        <v>385</v>
      </c>
      <c r="AZ79" s="60" t="s">
        <v>386</v>
      </c>
      <c r="BA79" s="59">
        <v>0</v>
      </c>
      <c r="BB79" s="59">
        <v>0</v>
      </c>
      <c r="BC79" s="59">
        <v>0</v>
      </c>
      <c r="BD79" s="59">
        <v>0</v>
      </c>
      <c r="BE79" s="59">
        <v>0</v>
      </c>
      <c r="BF79" s="59">
        <v>0</v>
      </c>
      <c r="BG79" s="59">
        <v>0</v>
      </c>
      <c r="BH79" s="59">
        <v>0</v>
      </c>
      <c r="BI79" s="59">
        <v>0</v>
      </c>
      <c r="BJ79" s="59">
        <v>0</v>
      </c>
      <c r="BK79" s="59">
        <v>0</v>
      </c>
      <c r="BL79" s="59">
        <v>0</v>
      </c>
      <c r="BM79" s="59">
        <v>0</v>
      </c>
      <c r="BN79" s="59">
        <v>0</v>
      </c>
      <c r="BO79" s="59">
        <v>0</v>
      </c>
      <c r="BP79" s="209">
        <v>0</v>
      </c>
      <c r="BQ79" s="209">
        <v>1</v>
      </c>
      <c r="BR79" s="209">
        <v>2</v>
      </c>
      <c r="BS79" s="209">
        <v>1</v>
      </c>
      <c r="BT79" s="209">
        <v>0</v>
      </c>
      <c r="BU79" s="209">
        <v>0</v>
      </c>
      <c r="BV79" s="209">
        <v>0</v>
      </c>
      <c r="BW79" s="87">
        <v>4</v>
      </c>
      <c r="BZ79" s="87"/>
      <c r="CA79" s="60" t="s">
        <v>385</v>
      </c>
      <c r="CB79" s="60" t="s">
        <v>386</v>
      </c>
      <c r="CC79" s="59">
        <v>0</v>
      </c>
      <c r="CD79" s="59">
        <v>0</v>
      </c>
      <c r="CE79" s="59">
        <v>0</v>
      </c>
      <c r="CF79" s="59">
        <v>0</v>
      </c>
      <c r="CG79" s="59">
        <v>0</v>
      </c>
      <c r="CH79" s="59">
        <v>0</v>
      </c>
      <c r="CI79" s="59">
        <v>0</v>
      </c>
      <c r="CJ79" s="59">
        <v>0</v>
      </c>
      <c r="CK79" s="59">
        <v>0</v>
      </c>
      <c r="CL79" s="59">
        <v>0</v>
      </c>
      <c r="CM79" s="59">
        <v>0</v>
      </c>
      <c r="CN79" s="59">
        <v>0</v>
      </c>
      <c r="CO79" s="59">
        <v>0</v>
      </c>
      <c r="CP79" s="59">
        <v>0</v>
      </c>
      <c r="CQ79" s="59">
        <v>0</v>
      </c>
      <c r="CR79" s="59">
        <v>0</v>
      </c>
      <c r="CS79" s="59">
        <v>0</v>
      </c>
      <c r="CT79" s="59">
        <v>0</v>
      </c>
      <c r="CU79" s="59">
        <v>0</v>
      </c>
      <c r="CV79" s="59">
        <v>0</v>
      </c>
      <c r="CW79" s="59">
        <v>0</v>
      </c>
      <c r="CX79" s="59">
        <v>0</v>
      </c>
      <c r="CY79" s="209">
        <v>0</v>
      </c>
    </row>
    <row r="80" spans="1:103" x14ac:dyDescent="0.35">
      <c r="A80" s="87"/>
      <c r="B80" s="60" t="s">
        <v>387</v>
      </c>
      <c r="C80" s="60" t="s">
        <v>388</v>
      </c>
      <c r="D80" s="209">
        <v>560</v>
      </c>
      <c r="E80" s="209">
        <v>42</v>
      </c>
      <c r="F80" s="209">
        <v>41</v>
      </c>
      <c r="G80" s="209">
        <v>1</v>
      </c>
      <c r="H80" s="209">
        <v>0</v>
      </c>
      <c r="I80" s="227">
        <v>0.97619047619047616</v>
      </c>
      <c r="J80" s="224">
        <v>2.3809523809523808E-2</v>
      </c>
      <c r="K80" s="209">
        <v>518</v>
      </c>
      <c r="L80" s="209">
        <v>14</v>
      </c>
      <c r="M80" s="209">
        <v>504</v>
      </c>
      <c r="N80" s="209">
        <v>0</v>
      </c>
      <c r="O80" s="215">
        <v>2.7027027027027029E-2</v>
      </c>
      <c r="P80" s="224">
        <v>0.97297297297297303</v>
      </c>
      <c r="Q80" s="176"/>
      <c r="R80" s="87"/>
      <c r="S80" s="87"/>
      <c r="T80" s="87"/>
      <c r="U80" s="428"/>
      <c r="V80" s="60" t="s">
        <v>387</v>
      </c>
      <c r="W80" s="60" t="s">
        <v>388</v>
      </c>
      <c r="X80" s="59">
        <v>0</v>
      </c>
      <c r="Y80" s="59">
        <v>6</v>
      </c>
      <c r="Z80" s="59">
        <v>1</v>
      </c>
      <c r="AA80" s="59">
        <v>1</v>
      </c>
      <c r="AB80" s="59">
        <v>0</v>
      </c>
      <c r="AC80" s="59">
        <v>0</v>
      </c>
      <c r="AD80" s="59">
        <v>0</v>
      </c>
      <c r="AE80" s="59">
        <v>0</v>
      </c>
      <c r="AF80" s="59">
        <v>0</v>
      </c>
      <c r="AG80" s="59">
        <v>0</v>
      </c>
      <c r="AH80" s="59">
        <v>0</v>
      </c>
      <c r="AI80" s="59">
        <v>0</v>
      </c>
      <c r="AJ80" s="59">
        <v>0</v>
      </c>
      <c r="AK80" s="59">
        <v>0</v>
      </c>
      <c r="AL80" s="59">
        <v>0</v>
      </c>
      <c r="AM80" s="59">
        <v>8</v>
      </c>
      <c r="AN80" s="59">
        <v>5</v>
      </c>
      <c r="AO80" s="59">
        <v>2</v>
      </c>
      <c r="AP80" s="59">
        <v>5</v>
      </c>
      <c r="AQ80" s="59">
        <v>5</v>
      </c>
      <c r="AR80" s="59">
        <v>3</v>
      </c>
      <c r="AS80" s="59">
        <v>5</v>
      </c>
      <c r="AT80" s="443">
        <v>41</v>
      </c>
      <c r="AU80" s="87"/>
      <c r="AV80" s="87"/>
      <c r="AW80" s="87"/>
      <c r="AX80" s="87"/>
      <c r="AY80" s="60" t="s">
        <v>387</v>
      </c>
      <c r="AZ80" s="60" t="s">
        <v>388</v>
      </c>
      <c r="BA80" s="59">
        <v>0</v>
      </c>
      <c r="BB80" s="59">
        <v>0</v>
      </c>
      <c r="BC80" s="59">
        <v>0</v>
      </c>
      <c r="BD80" s="59">
        <v>0</v>
      </c>
      <c r="BE80" s="59">
        <v>0</v>
      </c>
      <c r="BF80" s="59">
        <v>0</v>
      </c>
      <c r="BG80" s="59">
        <v>0</v>
      </c>
      <c r="BH80" s="59">
        <v>0</v>
      </c>
      <c r="BI80" s="59">
        <v>0</v>
      </c>
      <c r="BJ80" s="59">
        <v>0</v>
      </c>
      <c r="BK80" s="59">
        <v>0</v>
      </c>
      <c r="BL80" s="59">
        <v>0</v>
      </c>
      <c r="BM80" s="59">
        <v>0</v>
      </c>
      <c r="BN80" s="59">
        <v>0</v>
      </c>
      <c r="BO80" s="59">
        <v>0</v>
      </c>
      <c r="BP80" s="209">
        <v>0</v>
      </c>
      <c r="BQ80" s="209">
        <v>0</v>
      </c>
      <c r="BR80" s="209">
        <v>1</v>
      </c>
      <c r="BS80" s="209">
        <v>0</v>
      </c>
      <c r="BT80" s="209">
        <v>0</v>
      </c>
      <c r="BU80" s="209">
        <v>0</v>
      </c>
      <c r="BV80" s="209">
        <v>0</v>
      </c>
      <c r="BW80" s="87">
        <v>1</v>
      </c>
      <c r="BZ80" s="87"/>
      <c r="CA80" s="60" t="s">
        <v>387</v>
      </c>
      <c r="CB80" s="60" t="s">
        <v>388</v>
      </c>
      <c r="CC80" s="59">
        <v>0</v>
      </c>
      <c r="CD80" s="59">
        <v>0</v>
      </c>
      <c r="CE80" s="59">
        <v>0</v>
      </c>
      <c r="CF80" s="59">
        <v>0</v>
      </c>
      <c r="CG80" s="59">
        <v>0</v>
      </c>
      <c r="CH80" s="59">
        <v>0</v>
      </c>
      <c r="CI80" s="59">
        <v>0</v>
      </c>
      <c r="CJ80" s="59">
        <v>0</v>
      </c>
      <c r="CK80" s="59">
        <v>0</v>
      </c>
      <c r="CL80" s="59">
        <v>0</v>
      </c>
      <c r="CM80" s="59">
        <v>0</v>
      </c>
      <c r="CN80" s="59">
        <v>0</v>
      </c>
      <c r="CO80" s="59">
        <v>0</v>
      </c>
      <c r="CP80" s="59">
        <v>0</v>
      </c>
      <c r="CQ80" s="59">
        <v>0</v>
      </c>
      <c r="CR80" s="59">
        <v>0</v>
      </c>
      <c r="CS80" s="59">
        <v>0</v>
      </c>
      <c r="CT80" s="59">
        <v>0</v>
      </c>
      <c r="CU80" s="59">
        <v>0</v>
      </c>
      <c r="CV80" s="59">
        <v>0</v>
      </c>
      <c r="CW80" s="59">
        <v>0</v>
      </c>
      <c r="CX80" s="59">
        <v>0</v>
      </c>
      <c r="CY80" s="209">
        <v>0</v>
      </c>
    </row>
    <row r="81" spans="1:103" x14ac:dyDescent="0.35">
      <c r="A81" s="87"/>
      <c r="B81" s="60" t="s">
        <v>389</v>
      </c>
      <c r="C81" s="60" t="s">
        <v>390</v>
      </c>
      <c r="D81" s="209">
        <v>263</v>
      </c>
      <c r="E81" s="209">
        <v>50</v>
      </c>
      <c r="F81" s="209">
        <v>48</v>
      </c>
      <c r="G81" s="209">
        <v>2</v>
      </c>
      <c r="H81" s="209">
        <v>0</v>
      </c>
      <c r="I81" s="227">
        <v>0.96</v>
      </c>
      <c r="J81" s="224">
        <v>0.04</v>
      </c>
      <c r="K81" s="209">
        <v>213</v>
      </c>
      <c r="L81" s="209">
        <v>3</v>
      </c>
      <c r="M81" s="209">
        <v>210</v>
      </c>
      <c r="N81" s="209">
        <v>0</v>
      </c>
      <c r="O81" s="215">
        <v>1.4084507042253521E-2</v>
      </c>
      <c r="P81" s="224">
        <v>0.9859154929577465</v>
      </c>
      <c r="Q81" s="176"/>
      <c r="R81" s="87"/>
      <c r="S81" s="87"/>
      <c r="T81" s="87"/>
      <c r="U81" s="428"/>
      <c r="V81" s="60" t="s">
        <v>389</v>
      </c>
      <c r="W81" s="60" t="s">
        <v>390</v>
      </c>
      <c r="X81" s="59">
        <v>0</v>
      </c>
      <c r="Y81" s="59">
        <v>2</v>
      </c>
      <c r="Z81" s="59">
        <v>2</v>
      </c>
      <c r="AA81" s="59">
        <v>1</v>
      </c>
      <c r="AB81" s="59">
        <v>0</v>
      </c>
      <c r="AC81" s="59">
        <v>0</v>
      </c>
      <c r="AD81" s="59">
        <v>0</v>
      </c>
      <c r="AE81" s="59">
        <v>0</v>
      </c>
      <c r="AF81" s="59">
        <v>0</v>
      </c>
      <c r="AG81" s="59">
        <v>0</v>
      </c>
      <c r="AH81" s="59">
        <v>0</v>
      </c>
      <c r="AI81" s="59">
        <v>0</v>
      </c>
      <c r="AJ81" s="59">
        <v>0</v>
      </c>
      <c r="AK81" s="59">
        <v>0</v>
      </c>
      <c r="AL81" s="59">
        <v>0</v>
      </c>
      <c r="AM81" s="59">
        <v>1</v>
      </c>
      <c r="AN81" s="59">
        <v>5</v>
      </c>
      <c r="AO81" s="59">
        <v>0</v>
      </c>
      <c r="AP81" s="59">
        <v>7</v>
      </c>
      <c r="AQ81" s="59">
        <v>5</v>
      </c>
      <c r="AR81" s="59">
        <v>22</v>
      </c>
      <c r="AS81" s="59">
        <v>3</v>
      </c>
      <c r="AT81" s="443">
        <v>48</v>
      </c>
      <c r="AU81" s="87"/>
      <c r="AV81" s="87"/>
      <c r="AW81" s="87"/>
      <c r="AX81" s="87"/>
      <c r="AY81" s="60" t="s">
        <v>389</v>
      </c>
      <c r="AZ81" s="60" t="s">
        <v>390</v>
      </c>
      <c r="BA81" s="59">
        <v>0</v>
      </c>
      <c r="BB81" s="59">
        <v>0</v>
      </c>
      <c r="BC81" s="59">
        <v>1</v>
      </c>
      <c r="BD81" s="59">
        <v>0</v>
      </c>
      <c r="BE81" s="59">
        <v>0</v>
      </c>
      <c r="BF81" s="59">
        <v>0</v>
      </c>
      <c r="BG81" s="59">
        <v>0</v>
      </c>
      <c r="BH81" s="59">
        <v>0</v>
      </c>
      <c r="BI81" s="59">
        <v>0</v>
      </c>
      <c r="BJ81" s="59">
        <v>0</v>
      </c>
      <c r="BK81" s="59">
        <v>0</v>
      </c>
      <c r="BL81" s="59">
        <v>0</v>
      </c>
      <c r="BM81" s="59">
        <v>0</v>
      </c>
      <c r="BN81" s="59">
        <v>0</v>
      </c>
      <c r="BO81" s="59">
        <v>0</v>
      </c>
      <c r="BP81" s="209">
        <v>0</v>
      </c>
      <c r="BQ81" s="209">
        <v>0</v>
      </c>
      <c r="BR81" s="209">
        <v>0</v>
      </c>
      <c r="BS81" s="209">
        <v>0</v>
      </c>
      <c r="BT81" s="209">
        <v>0</v>
      </c>
      <c r="BU81" s="209">
        <v>1</v>
      </c>
      <c r="BV81" s="209">
        <v>0</v>
      </c>
      <c r="BW81" s="87">
        <v>2</v>
      </c>
      <c r="BZ81" s="87"/>
      <c r="CA81" s="60" t="s">
        <v>389</v>
      </c>
      <c r="CB81" s="60" t="s">
        <v>390</v>
      </c>
      <c r="CC81" s="59">
        <v>0</v>
      </c>
      <c r="CD81" s="59">
        <v>0</v>
      </c>
      <c r="CE81" s="59">
        <v>0</v>
      </c>
      <c r="CF81" s="59">
        <v>0</v>
      </c>
      <c r="CG81" s="59">
        <v>0</v>
      </c>
      <c r="CH81" s="59">
        <v>0</v>
      </c>
      <c r="CI81" s="59">
        <v>0</v>
      </c>
      <c r="CJ81" s="59">
        <v>0</v>
      </c>
      <c r="CK81" s="59">
        <v>0</v>
      </c>
      <c r="CL81" s="59">
        <v>0</v>
      </c>
      <c r="CM81" s="59">
        <v>0</v>
      </c>
      <c r="CN81" s="59">
        <v>0</v>
      </c>
      <c r="CO81" s="59">
        <v>0</v>
      </c>
      <c r="CP81" s="59">
        <v>0</v>
      </c>
      <c r="CQ81" s="59">
        <v>0</v>
      </c>
      <c r="CR81" s="59">
        <v>0</v>
      </c>
      <c r="CS81" s="59">
        <v>0</v>
      </c>
      <c r="CT81" s="59">
        <v>0</v>
      </c>
      <c r="CU81" s="59">
        <v>0</v>
      </c>
      <c r="CV81" s="59">
        <v>0</v>
      </c>
      <c r="CW81" s="59">
        <v>0</v>
      </c>
      <c r="CX81" s="59">
        <v>0</v>
      </c>
      <c r="CY81" s="209">
        <v>0</v>
      </c>
    </row>
    <row r="82" spans="1:103" x14ac:dyDescent="0.35">
      <c r="A82" s="87"/>
      <c r="B82" s="60" t="s">
        <v>391</v>
      </c>
      <c r="C82" s="60" t="s">
        <v>392</v>
      </c>
      <c r="D82" s="209">
        <v>996</v>
      </c>
      <c r="E82" s="209">
        <v>13</v>
      </c>
      <c r="F82" s="209">
        <v>8</v>
      </c>
      <c r="G82" s="209">
        <v>5</v>
      </c>
      <c r="H82" s="209">
        <v>0</v>
      </c>
      <c r="I82" s="227">
        <v>0.61538461538461542</v>
      </c>
      <c r="J82" s="224">
        <v>0.38461538461538464</v>
      </c>
      <c r="K82" s="209">
        <v>983</v>
      </c>
      <c r="L82" s="209">
        <v>6</v>
      </c>
      <c r="M82" s="209">
        <v>977</v>
      </c>
      <c r="N82" s="209">
        <v>0</v>
      </c>
      <c r="O82" s="215">
        <v>6.1037639877924718E-3</v>
      </c>
      <c r="P82" s="224">
        <v>0.99389623601220756</v>
      </c>
      <c r="Q82" s="176"/>
      <c r="R82" s="87"/>
      <c r="S82" s="87"/>
      <c r="T82" s="87"/>
      <c r="U82" s="428"/>
      <c r="V82" s="60" t="s">
        <v>391</v>
      </c>
      <c r="W82" s="60" t="s">
        <v>392</v>
      </c>
      <c r="X82" s="59">
        <v>0</v>
      </c>
      <c r="Y82" s="59">
        <v>0</v>
      </c>
      <c r="Z82" s="59">
        <v>0</v>
      </c>
      <c r="AA82" s="59">
        <v>0</v>
      </c>
      <c r="AB82" s="59">
        <v>0</v>
      </c>
      <c r="AC82" s="59">
        <v>0</v>
      </c>
      <c r="AD82" s="59">
        <v>0</v>
      </c>
      <c r="AE82" s="59">
        <v>0</v>
      </c>
      <c r="AF82" s="59">
        <v>0</v>
      </c>
      <c r="AG82" s="59">
        <v>0</v>
      </c>
      <c r="AH82" s="59">
        <v>0</v>
      </c>
      <c r="AI82" s="59">
        <v>0</v>
      </c>
      <c r="AJ82" s="59">
        <v>0</v>
      </c>
      <c r="AK82" s="59">
        <v>0</v>
      </c>
      <c r="AL82" s="59">
        <v>0</v>
      </c>
      <c r="AM82" s="59">
        <v>0</v>
      </c>
      <c r="AN82" s="59">
        <v>0</v>
      </c>
      <c r="AO82" s="59">
        <v>0</v>
      </c>
      <c r="AP82" s="59">
        <v>0</v>
      </c>
      <c r="AQ82" s="59">
        <v>2</v>
      </c>
      <c r="AR82" s="59">
        <v>4</v>
      </c>
      <c r="AS82" s="59">
        <v>2</v>
      </c>
      <c r="AT82" s="443">
        <v>8</v>
      </c>
      <c r="AU82" s="87"/>
      <c r="AV82" s="87"/>
      <c r="AW82" s="87"/>
      <c r="AX82" s="87"/>
      <c r="AY82" s="60" t="s">
        <v>391</v>
      </c>
      <c r="AZ82" s="60" t="s">
        <v>392</v>
      </c>
      <c r="BA82" s="59">
        <v>0</v>
      </c>
      <c r="BB82" s="59">
        <v>0</v>
      </c>
      <c r="BC82" s="59">
        <v>0</v>
      </c>
      <c r="BD82" s="59">
        <v>0</v>
      </c>
      <c r="BE82" s="59">
        <v>0</v>
      </c>
      <c r="BF82" s="59">
        <v>0</v>
      </c>
      <c r="BG82" s="59">
        <v>0</v>
      </c>
      <c r="BH82" s="59">
        <v>0</v>
      </c>
      <c r="BI82" s="59">
        <v>0</v>
      </c>
      <c r="BJ82" s="59">
        <v>0</v>
      </c>
      <c r="BK82" s="59">
        <v>0</v>
      </c>
      <c r="BL82" s="59">
        <v>0</v>
      </c>
      <c r="BM82" s="59">
        <v>0</v>
      </c>
      <c r="BN82" s="59">
        <v>0</v>
      </c>
      <c r="BO82" s="59">
        <v>0</v>
      </c>
      <c r="BP82" s="209">
        <v>0</v>
      </c>
      <c r="BQ82" s="209">
        <v>0</v>
      </c>
      <c r="BR82" s="209">
        <v>0</v>
      </c>
      <c r="BS82" s="209">
        <v>3</v>
      </c>
      <c r="BT82" s="209">
        <v>1</v>
      </c>
      <c r="BU82" s="209">
        <v>1</v>
      </c>
      <c r="BV82" s="209">
        <v>0</v>
      </c>
      <c r="BW82" s="87">
        <v>5</v>
      </c>
      <c r="BZ82" s="87"/>
      <c r="CA82" s="60" t="s">
        <v>391</v>
      </c>
      <c r="CB82" s="60" t="s">
        <v>392</v>
      </c>
      <c r="CC82" s="59">
        <v>0</v>
      </c>
      <c r="CD82" s="59">
        <v>0</v>
      </c>
      <c r="CE82" s="59">
        <v>0</v>
      </c>
      <c r="CF82" s="59">
        <v>0</v>
      </c>
      <c r="CG82" s="59">
        <v>0</v>
      </c>
      <c r="CH82" s="59">
        <v>0</v>
      </c>
      <c r="CI82" s="59">
        <v>0</v>
      </c>
      <c r="CJ82" s="59">
        <v>0</v>
      </c>
      <c r="CK82" s="59">
        <v>0</v>
      </c>
      <c r="CL82" s="59">
        <v>0</v>
      </c>
      <c r="CM82" s="59">
        <v>0</v>
      </c>
      <c r="CN82" s="59">
        <v>0</v>
      </c>
      <c r="CO82" s="59">
        <v>0</v>
      </c>
      <c r="CP82" s="59">
        <v>0</v>
      </c>
      <c r="CQ82" s="59">
        <v>0</v>
      </c>
      <c r="CR82" s="59">
        <v>0</v>
      </c>
      <c r="CS82" s="59">
        <v>0</v>
      </c>
      <c r="CT82" s="59">
        <v>0</v>
      </c>
      <c r="CU82" s="59">
        <v>0</v>
      </c>
      <c r="CV82" s="59">
        <v>0</v>
      </c>
      <c r="CW82" s="59">
        <v>0</v>
      </c>
      <c r="CX82" s="59">
        <v>0</v>
      </c>
      <c r="CY82" s="209">
        <v>0</v>
      </c>
    </row>
    <row r="83" spans="1:103" x14ac:dyDescent="0.35">
      <c r="A83" s="87"/>
      <c r="B83" s="60" t="s">
        <v>351</v>
      </c>
      <c r="C83" s="60" t="s">
        <v>352</v>
      </c>
      <c r="D83" s="209">
        <v>341</v>
      </c>
      <c r="E83" s="209">
        <v>1</v>
      </c>
      <c r="F83" s="209">
        <v>0</v>
      </c>
      <c r="G83" s="209">
        <v>1</v>
      </c>
      <c r="H83" s="209">
        <v>0</v>
      </c>
      <c r="I83" s="227">
        <v>0</v>
      </c>
      <c r="J83" s="224">
        <v>1</v>
      </c>
      <c r="K83" s="209">
        <v>340</v>
      </c>
      <c r="L83" s="209">
        <v>0</v>
      </c>
      <c r="M83" s="209">
        <v>340</v>
      </c>
      <c r="N83" s="209">
        <v>0</v>
      </c>
      <c r="O83" s="215">
        <v>0</v>
      </c>
      <c r="P83" s="224">
        <v>1</v>
      </c>
      <c r="Q83" s="176"/>
      <c r="R83" s="87"/>
      <c r="S83" s="87"/>
      <c r="T83" s="87"/>
      <c r="U83" s="428"/>
      <c r="V83" s="60" t="s">
        <v>351</v>
      </c>
      <c r="W83" s="60" t="s">
        <v>352</v>
      </c>
      <c r="X83" s="59">
        <v>0</v>
      </c>
      <c r="Y83" s="59">
        <v>0</v>
      </c>
      <c r="Z83" s="59">
        <v>0</v>
      </c>
      <c r="AA83" s="59">
        <v>0</v>
      </c>
      <c r="AB83" s="59">
        <v>0</v>
      </c>
      <c r="AC83" s="59">
        <v>0</v>
      </c>
      <c r="AD83" s="59">
        <v>0</v>
      </c>
      <c r="AE83" s="59">
        <v>0</v>
      </c>
      <c r="AF83" s="59">
        <v>0</v>
      </c>
      <c r="AG83" s="59">
        <v>0</v>
      </c>
      <c r="AH83" s="59">
        <v>0</v>
      </c>
      <c r="AI83" s="59">
        <v>0</v>
      </c>
      <c r="AJ83" s="59">
        <v>0</v>
      </c>
      <c r="AK83" s="59">
        <v>0</v>
      </c>
      <c r="AL83" s="59">
        <v>0</v>
      </c>
      <c r="AM83" s="59">
        <v>0</v>
      </c>
      <c r="AN83" s="59">
        <v>0</v>
      </c>
      <c r="AO83" s="59">
        <v>0</v>
      </c>
      <c r="AP83" s="59">
        <v>0</v>
      </c>
      <c r="AQ83" s="59">
        <v>0</v>
      </c>
      <c r="AR83" s="59">
        <v>0</v>
      </c>
      <c r="AS83" s="59">
        <v>0</v>
      </c>
      <c r="AT83" s="443">
        <v>0</v>
      </c>
      <c r="AU83" s="87"/>
      <c r="AV83" s="87"/>
      <c r="AW83" s="87"/>
      <c r="AX83" s="87"/>
      <c r="AY83" s="60" t="s">
        <v>351</v>
      </c>
      <c r="AZ83" s="60" t="s">
        <v>352</v>
      </c>
      <c r="BA83" s="59">
        <v>0</v>
      </c>
      <c r="BB83" s="59">
        <v>0</v>
      </c>
      <c r="BC83" s="59">
        <v>0</v>
      </c>
      <c r="BD83" s="59">
        <v>0</v>
      </c>
      <c r="BE83" s="59">
        <v>0</v>
      </c>
      <c r="BF83" s="59">
        <v>0</v>
      </c>
      <c r="BG83" s="59">
        <v>0</v>
      </c>
      <c r="BH83" s="59">
        <v>0</v>
      </c>
      <c r="BI83" s="59">
        <v>0</v>
      </c>
      <c r="BJ83" s="59">
        <v>0</v>
      </c>
      <c r="BK83" s="59">
        <v>0</v>
      </c>
      <c r="BL83" s="59">
        <v>0</v>
      </c>
      <c r="BM83" s="59">
        <v>0</v>
      </c>
      <c r="BN83" s="59">
        <v>0</v>
      </c>
      <c r="BO83" s="59">
        <v>0</v>
      </c>
      <c r="BP83" s="209">
        <v>0</v>
      </c>
      <c r="BQ83" s="209">
        <v>0</v>
      </c>
      <c r="BR83" s="209">
        <v>1</v>
      </c>
      <c r="BS83" s="209">
        <v>0</v>
      </c>
      <c r="BT83" s="209">
        <v>0</v>
      </c>
      <c r="BU83" s="209">
        <v>0</v>
      </c>
      <c r="BV83" s="209">
        <v>0</v>
      </c>
      <c r="BW83" s="87">
        <v>1</v>
      </c>
      <c r="BZ83" s="87"/>
      <c r="CA83" s="60" t="s">
        <v>351</v>
      </c>
      <c r="CB83" s="60" t="s">
        <v>352</v>
      </c>
      <c r="CC83" s="59">
        <v>0</v>
      </c>
      <c r="CD83" s="59">
        <v>0</v>
      </c>
      <c r="CE83" s="59">
        <v>0</v>
      </c>
      <c r="CF83" s="59">
        <v>0</v>
      </c>
      <c r="CG83" s="59">
        <v>0</v>
      </c>
      <c r="CH83" s="59">
        <v>0</v>
      </c>
      <c r="CI83" s="59">
        <v>0</v>
      </c>
      <c r="CJ83" s="59">
        <v>0</v>
      </c>
      <c r="CK83" s="59">
        <v>0</v>
      </c>
      <c r="CL83" s="59">
        <v>0</v>
      </c>
      <c r="CM83" s="59">
        <v>0</v>
      </c>
      <c r="CN83" s="59">
        <v>0</v>
      </c>
      <c r="CO83" s="59">
        <v>0</v>
      </c>
      <c r="CP83" s="59">
        <v>0</v>
      </c>
      <c r="CQ83" s="59">
        <v>0</v>
      </c>
      <c r="CR83" s="59">
        <v>0</v>
      </c>
      <c r="CS83" s="59">
        <v>0</v>
      </c>
      <c r="CT83" s="59">
        <v>0</v>
      </c>
      <c r="CU83" s="59">
        <v>0</v>
      </c>
      <c r="CV83" s="59">
        <v>0</v>
      </c>
      <c r="CW83" s="59">
        <v>0</v>
      </c>
      <c r="CX83" s="59">
        <v>0</v>
      </c>
      <c r="CY83" s="209">
        <v>0</v>
      </c>
    </row>
    <row r="84" spans="1:103" x14ac:dyDescent="0.35">
      <c r="A84" s="87"/>
      <c r="B84" s="60" t="s">
        <v>353</v>
      </c>
      <c r="C84" s="60" t="s">
        <v>354</v>
      </c>
      <c r="D84" s="209">
        <v>38</v>
      </c>
      <c r="E84" s="209">
        <v>0</v>
      </c>
      <c r="F84" s="209">
        <v>0</v>
      </c>
      <c r="G84" s="209">
        <v>0</v>
      </c>
      <c r="H84" s="209">
        <v>0</v>
      </c>
      <c r="I84" s="227" t="s">
        <v>798</v>
      </c>
      <c r="J84" s="228" t="s">
        <v>798</v>
      </c>
      <c r="K84" s="209">
        <v>38</v>
      </c>
      <c r="L84" s="209">
        <v>0</v>
      </c>
      <c r="M84" s="209">
        <v>38</v>
      </c>
      <c r="N84" s="209">
        <v>0</v>
      </c>
      <c r="O84" s="215">
        <v>0</v>
      </c>
      <c r="P84" s="224">
        <v>1</v>
      </c>
      <c r="Q84" s="176"/>
      <c r="R84" s="87"/>
      <c r="S84" s="87"/>
      <c r="T84" s="87"/>
      <c r="U84" s="428"/>
      <c r="V84" s="60" t="s">
        <v>353</v>
      </c>
      <c r="W84" s="60" t="s">
        <v>354</v>
      </c>
      <c r="X84" s="59">
        <v>0</v>
      </c>
      <c r="Y84" s="59">
        <v>0</v>
      </c>
      <c r="Z84" s="59">
        <v>0</v>
      </c>
      <c r="AA84" s="59">
        <v>0</v>
      </c>
      <c r="AB84" s="59">
        <v>0</v>
      </c>
      <c r="AC84" s="59">
        <v>0</v>
      </c>
      <c r="AD84" s="59">
        <v>0</v>
      </c>
      <c r="AE84" s="59">
        <v>0</v>
      </c>
      <c r="AF84" s="59">
        <v>0</v>
      </c>
      <c r="AG84" s="59">
        <v>0</v>
      </c>
      <c r="AH84" s="59">
        <v>0</v>
      </c>
      <c r="AI84" s="59">
        <v>0</v>
      </c>
      <c r="AJ84" s="59">
        <v>0</v>
      </c>
      <c r="AK84" s="59">
        <v>0</v>
      </c>
      <c r="AL84" s="59">
        <v>0</v>
      </c>
      <c r="AM84" s="59">
        <v>0</v>
      </c>
      <c r="AN84" s="59">
        <v>0</v>
      </c>
      <c r="AO84" s="59">
        <v>0</v>
      </c>
      <c r="AP84" s="59">
        <v>0</v>
      </c>
      <c r="AQ84" s="59">
        <v>0</v>
      </c>
      <c r="AR84" s="59">
        <v>0</v>
      </c>
      <c r="AS84" s="59">
        <v>0</v>
      </c>
      <c r="AT84" s="443">
        <v>0</v>
      </c>
      <c r="AU84" s="87"/>
      <c r="AV84" s="87"/>
      <c r="AW84" s="87"/>
      <c r="AX84" s="87"/>
      <c r="AY84" s="60" t="s">
        <v>353</v>
      </c>
      <c r="AZ84" s="60" t="s">
        <v>354</v>
      </c>
      <c r="BA84" s="59">
        <v>0</v>
      </c>
      <c r="BB84" s="59">
        <v>0</v>
      </c>
      <c r="BC84" s="59">
        <v>0</v>
      </c>
      <c r="BD84" s="59">
        <v>0</v>
      </c>
      <c r="BE84" s="59">
        <v>0</v>
      </c>
      <c r="BF84" s="59">
        <v>0</v>
      </c>
      <c r="BG84" s="59">
        <v>0</v>
      </c>
      <c r="BH84" s="59">
        <v>0</v>
      </c>
      <c r="BI84" s="59">
        <v>0</v>
      </c>
      <c r="BJ84" s="59">
        <v>0</v>
      </c>
      <c r="BK84" s="59">
        <v>0</v>
      </c>
      <c r="BL84" s="59">
        <v>0</v>
      </c>
      <c r="BM84" s="59">
        <v>0</v>
      </c>
      <c r="BN84" s="59">
        <v>0</v>
      </c>
      <c r="BO84" s="59">
        <v>0</v>
      </c>
      <c r="BP84" s="209">
        <v>0</v>
      </c>
      <c r="BQ84" s="209">
        <v>0</v>
      </c>
      <c r="BR84" s="209">
        <v>0</v>
      </c>
      <c r="BS84" s="209">
        <v>0</v>
      </c>
      <c r="BT84" s="209">
        <v>0</v>
      </c>
      <c r="BU84" s="209">
        <v>0</v>
      </c>
      <c r="BV84" s="209">
        <v>0</v>
      </c>
      <c r="BW84" s="87">
        <v>0</v>
      </c>
      <c r="BZ84" s="87"/>
      <c r="CA84" s="60" t="s">
        <v>353</v>
      </c>
      <c r="CB84" s="60" t="s">
        <v>354</v>
      </c>
      <c r="CC84" s="59">
        <v>0</v>
      </c>
      <c r="CD84" s="59">
        <v>0</v>
      </c>
      <c r="CE84" s="59">
        <v>0</v>
      </c>
      <c r="CF84" s="59">
        <v>0</v>
      </c>
      <c r="CG84" s="59">
        <v>0</v>
      </c>
      <c r="CH84" s="59">
        <v>0</v>
      </c>
      <c r="CI84" s="59">
        <v>0</v>
      </c>
      <c r="CJ84" s="59">
        <v>0</v>
      </c>
      <c r="CK84" s="59">
        <v>0</v>
      </c>
      <c r="CL84" s="59">
        <v>0</v>
      </c>
      <c r="CM84" s="59">
        <v>0</v>
      </c>
      <c r="CN84" s="59">
        <v>0</v>
      </c>
      <c r="CO84" s="59">
        <v>0</v>
      </c>
      <c r="CP84" s="59">
        <v>0</v>
      </c>
      <c r="CQ84" s="59">
        <v>0</v>
      </c>
      <c r="CR84" s="59">
        <v>0</v>
      </c>
      <c r="CS84" s="59">
        <v>0</v>
      </c>
      <c r="CT84" s="59">
        <v>0</v>
      </c>
      <c r="CU84" s="59">
        <v>0</v>
      </c>
      <c r="CV84" s="59">
        <v>0</v>
      </c>
      <c r="CW84" s="59">
        <v>0</v>
      </c>
      <c r="CX84" s="59">
        <v>0</v>
      </c>
      <c r="CY84" s="209">
        <v>0</v>
      </c>
    </row>
    <row r="85" spans="1:103" x14ac:dyDescent="0.35">
      <c r="A85" s="87"/>
      <c r="B85" s="60" t="s">
        <v>355</v>
      </c>
      <c r="C85" s="60" t="s">
        <v>356</v>
      </c>
      <c r="D85" s="209">
        <v>56</v>
      </c>
      <c r="E85" s="209">
        <v>3</v>
      </c>
      <c r="F85" s="209">
        <v>3</v>
      </c>
      <c r="G85" s="209">
        <v>0</v>
      </c>
      <c r="H85" s="209">
        <v>0</v>
      </c>
      <c r="I85" s="227">
        <v>1</v>
      </c>
      <c r="J85" s="224">
        <v>0</v>
      </c>
      <c r="K85" s="209">
        <v>53</v>
      </c>
      <c r="L85" s="209">
        <v>0</v>
      </c>
      <c r="M85" s="209">
        <v>53</v>
      </c>
      <c r="N85" s="209">
        <v>0</v>
      </c>
      <c r="O85" s="215">
        <v>0</v>
      </c>
      <c r="P85" s="224">
        <v>1</v>
      </c>
      <c r="Q85" s="176"/>
      <c r="R85" s="87"/>
      <c r="S85" s="87"/>
      <c r="T85" s="87"/>
      <c r="U85" s="428"/>
      <c r="V85" s="60" t="s">
        <v>355</v>
      </c>
      <c r="W85" s="60" t="s">
        <v>356</v>
      </c>
      <c r="X85" s="59">
        <v>0</v>
      </c>
      <c r="Y85" s="59">
        <v>0</v>
      </c>
      <c r="Z85" s="59">
        <v>0</v>
      </c>
      <c r="AA85" s="59">
        <v>0</v>
      </c>
      <c r="AB85" s="59">
        <v>0</v>
      </c>
      <c r="AC85" s="59">
        <v>0</v>
      </c>
      <c r="AD85" s="59">
        <v>0</v>
      </c>
      <c r="AE85" s="59">
        <v>0</v>
      </c>
      <c r="AF85" s="59">
        <v>0</v>
      </c>
      <c r="AG85" s="59">
        <v>0</v>
      </c>
      <c r="AH85" s="59">
        <v>1</v>
      </c>
      <c r="AI85" s="59">
        <v>0</v>
      </c>
      <c r="AJ85" s="59">
        <v>1</v>
      </c>
      <c r="AK85" s="59">
        <v>1</v>
      </c>
      <c r="AL85" s="59">
        <v>0</v>
      </c>
      <c r="AM85" s="59">
        <v>0</v>
      </c>
      <c r="AN85" s="59">
        <v>0</v>
      </c>
      <c r="AO85" s="59">
        <v>0</v>
      </c>
      <c r="AP85" s="59">
        <v>0</v>
      </c>
      <c r="AQ85" s="59">
        <v>0</v>
      </c>
      <c r="AR85" s="59">
        <v>0</v>
      </c>
      <c r="AS85" s="59">
        <v>0</v>
      </c>
      <c r="AT85" s="443">
        <v>3</v>
      </c>
      <c r="AU85" s="87"/>
      <c r="AV85" s="87"/>
      <c r="AW85" s="87"/>
      <c r="AX85" s="87"/>
      <c r="AY85" s="60" t="s">
        <v>355</v>
      </c>
      <c r="AZ85" s="60" t="s">
        <v>356</v>
      </c>
      <c r="BA85" s="59">
        <v>0</v>
      </c>
      <c r="BB85" s="59">
        <v>0</v>
      </c>
      <c r="BC85" s="59">
        <v>0</v>
      </c>
      <c r="BD85" s="59">
        <v>0</v>
      </c>
      <c r="BE85" s="59">
        <v>0</v>
      </c>
      <c r="BF85" s="59">
        <v>0</v>
      </c>
      <c r="BG85" s="59">
        <v>0</v>
      </c>
      <c r="BH85" s="59">
        <v>0</v>
      </c>
      <c r="BI85" s="59">
        <v>0</v>
      </c>
      <c r="BJ85" s="59">
        <v>0</v>
      </c>
      <c r="BK85" s="59">
        <v>0</v>
      </c>
      <c r="BL85" s="59">
        <v>0</v>
      </c>
      <c r="BM85" s="59">
        <v>0</v>
      </c>
      <c r="BN85" s="59">
        <v>0</v>
      </c>
      <c r="BO85" s="59">
        <v>0</v>
      </c>
      <c r="BP85" s="209">
        <v>0</v>
      </c>
      <c r="BQ85" s="209">
        <v>0</v>
      </c>
      <c r="BR85" s="209">
        <v>0</v>
      </c>
      <c r="BS85" s="209">
        <v>0</v>
      </c>
      <c r="BT85" s="209">
        <v>0</v>
      </c>
      <c r="BU85" s="209">
        <v>0</v>
      </c>
      <c r="BV85" s="209">
        <v>0</v>
      </c>
      <c r="BW85" s="87">
        <v>0</v>
      </c>
      <c r="BZ85" s="87"/>
      <c r="CA85" s="60" t="s">
        <v>355</v>
      </c>
      <c r="CB85" s="60" t="s">
        <v>356</v>
      </c>
      <c r="CC85" s="59">
        <v>0</v>
      </c>
      <c r="CD85" s="59">
        <v>0</v>
      </c>
      <c r="CE85" s="59">
        <v>0</v>
      </c>
      <c r="CF85" s="59">
        <v>0</v>
      </c>
      <c r="CG85" s="59">
        <v>0</v>
      </c>
      <c r="CH85" s="59">
        <v>0</v>
      </c>
      <c r="CI85" s="59">
        <v>0</v>
      </c>
      <c r="CJ85" s="59">
        <v>0</v>
      </c>
      <c r="CK85" s="59">
        <v>0</v>
      </c>
      <c r="CL85" s="59">
        <v>0</v>
      </c>
      <c r="CM85" s="59">
        <v>0</v>
      </c>
      <c r="CN85" s="59">
        <v>0</v>
      </c>
      <c r="CO85" s="59">
        <v>0</v>
      </c>
      <c r="CP85" s="59">
        <v>0</v>
      </c>
      <c r="CQ85" s="59">
        <v>0</v>
      </c>
      <c r="CR85" s="59">
        <v>0</v>
      </c>
      <c r="CS85" s="59">
        <v>0</v>
      </c>
      <c r="CT85" s="59">
        <v>0</v>
      </c>
      <c r="CU85" s="59">
        <v>0</v>
      </c>
      <c r="CV85" s="59">
        <v>0</v>
      </c>
      <c r="CW85" s="59">
        <v>0</v>
      </c>
      <c r="CX85" s="59">
        <v>0</v>
      </c>
      <c r="CY85" s="209">
        <v>0</v>
      </c>
    </row>
    <row r="86" spans="1:103" x14ac:dyDescent="0.35">
      <c r="A86" s="87"/>
      <c r="B86" s="60" t="s">
        <v>393</v>
      </c>
      <c r="C86" s="60" t="s">
        <v>394</v>
      </c>
      <c r="D86" s="209">
        <v>444</v>
      </c>
      <c r="E86" s="209">
        <v>120</v>
      </c>
      <c r="F86" s="209">
        <v>98</v>
      </c>
      <c r="G86" s="209">
        <v>22</v>
      </c>
      <c r="H86" s="209">
        <v>0</v>
      </c>
      <c r="I86" s="227">
        <v>0.81666666666666665</v>
      </c>
      <c r="J86" s="224">
        <v>0.18333333333333332</v>
      </c>
      <c r="K86" s="209">
        <v>323</v>
      </c>
      <c r="L86" s="209">
        <v>2</v>
      </c>
      <c r="M86" s="209">
        <v>321</v>
      </c>
      <c r="N86" s="209">
        <v>0</v>
      </c>
      <c r="O86" s="215">
        <v>6.1919504643962852E-3</v>
      </c>
      <c r="P86" s="224">
        <v>0.99380804953560375</v>
      </c>
      <c r="Q86" s="176"/>
      <c r="R86" s="87"/>
      <c r="S86" s="87"/>
      <c r="T86" s="87"/>
      <c r="U86" s="428"/>
      <c r="V86" s="60" t="s">
        <v>393</v>
      </c>
      <c r="W86" s="60" t="s">
        <v>394</v>
      </c>
      <c r="X86" s="59">
        <v>0</v>
      </c>
      <c r="Y86" s="59">
        <v>0</v>
      </c>
      <c r="Z86" s="59">
        <v>0</v>
      </c>
      <c r="AA86" s="59">
        <v>0</v>
      </c>
      <c r="AB86" s="59">
        <v>0</v>
      </c>
      <c r="AC86" s="59">
        <v>0</v>
      </c>
      <c r="AD86" s="59">
        <v>16</v>
      </c>
      <c r="AE86" s="59">
        <v>1</v>
      </c>
      <c r="AF86" s="59">
        <v>6</v>
      </c>
      <c r="AG86" s="59">
        <v>2</v>
      </c>
      <c r="AH86" s="59">
        <v>4</v>
      </c>
      <c r="AI86" s="59">
        <v>5</v>
      </c>
      <c r="AJ86" s="59">
        <v>4</v>
      </c>
      <c r="AK86" s="59">
        <v>0</v>
      </c>
      <c r="AL86" s="59">
        <v>6</v>
      </c>
      <c r="AM86" s="59">
        <v>3</v>
      </c>
      <c r="AN86" s="59">
        <v>5</v>
      </c>
      <c r="AO86" s="59">
        <v>3</v>
      </c>
      <c r="AP86" s="59">
        <v>12</v>
      </c>
      <c r="AQ86" s="59">
        <v>4</v>
      </c>
      <c r="AR86" s="59">
        <v>15</v>
      </c>
      <c r="AS86" s="59">
        <v>12</v>
      </c>
      <c r="AT86" s="443">
        <v>98</v>
      </c>
      <c r="AU86" s="87"/>
      <c r="AV86" s="87"/>
      <c r="AW86" s="87"/>
      <c r="AX86" s="87"/>
      <c r="AY86" s="60" t="s">
        <v>393</v>
      </c>
      <c r="AZ86" s="60" t="s">
        <v>394</v>
      </c>
      <c r="BA86" s="59">
        <v>0</v>
      </c>
      <c r="BB86" s="59">
        <v>0</v>
      </c>
      <c r="BC86" s="59">
        <v>0</v>
      </c>
      <c r="BD86" s="59">
        <v>0</v>
      </c>
      <c r="BE86" s="59">
        <v>0</v>
      </c>
      <c r="BF86" s="59">
        <v>0</v>
      </c>
      <c r="BG86" s="59">
        <v>0</v>
      </c>
      <c r="BH86" s="59">
        <v>0</v>
      </c>
      <c r="BI86" s="59">
        <v>0</v>
      </c>
      <c r="BJ86" s="59">
        <v>0</v>
      </c>
      <c r="BK86" s="59">
        <v>0</v>
      </c>
      <c r="BL86" s="59">
        <v>0</v>
      </c>
      <c r="BM86" s="59">
        <v>0</v>
      </c>
      <c r="BN86" s="59">
        <v>0</v>
      </c>
      <c r="BO86" s="59">
        <v>1</v>
      </c>
      <c r="BP86" s="209">
        <v>10</v>
      </c>
      <c r="BQ86" s="209">
        <v>5</v>
      </c>
      <c r="BR86" s="209">
        <v>0</v>
      </c>
      <c r="BS86" s="209">
        <v>3</v>
      </c>
      <c r="BT86" s="209">
        <v>2</v>
      </c>
      <c r="BU86" s="209">
        <v>1</v>
      </c>
      <c r="BV86" s="209">
        <v>0</v>
      </c>
      <c r="BW86" s="87">
        <v>22</v>
      </c>
      <c r="BZ86" s="87"/>
      <c r="CA86" s="60" t="s">
        <v>393</v>
      </c>
      <c r="CB86" s="60" t="s">
        <v>394</v>
      </c>
      <c r="CC86" s="59">
        <v>0</v>
      </c>
      <c r="CD86" s="59">
        <v>0</v>
      </c>
      <c r="CE86" s="59">
        <v>0</v>
      </c>
      <c r="CF86" s="59">
        <v>0</v>
      </c>
      <c r="CG86" s="59">
        <v>0</v>
      </c>
      <c r="CH86" s="59">
        <v>0</v>
      </c>
      <c r="CI86" s="59">
        <v>0</v>
      </c>
      <c r="CJ86" s="59">
        <v>0</v>
      </c>
      <c r="CK86" s="59">
        <v>0</v>
      </c>
      <c r="CL86" s="59">
        <v>0</v>
      </c>
      <c r="CM86" s="59">
        <v>0</v>
      </c>
      <c r="CN86" s="59">
        <v>0</v>
      </c>
      <c r="CO86" s="59">
        <v>0</v>
      </c>
      <c r="CP86" s="59">
        <v>0</v>
      </c>
      <c r="CQ86" s="59">
        <v>0</v>
      </c>
      <c r="CR86" s="59">
        <v>0</v>
      </c>
      <c r="CS86" s="59">
        <v>0</v>
      </c>
      <c r="CT86" s="59">
        <v>0</v>
      </c>
      <c r="CU86" s="59">
        <v>0</v>
      </c>
      <c r="CV86" s="59">
        <v>0</v>
      </c>
      <c r="CW86" s="59">
        <v>0</v>
      </c>
      <c r="CX86" s="59">
        <v>0</v>
      </c>
      <c r="CY86" s="209">
        <v>0</v>
      </c>
    </row>
    <row r="87" spans="1:103" x14ac:dyDescent="0.35">
      <c r="A87" s="87"/>
      <c r="B87" s="60" t="s">
        <v>395</v>
      </c>
      <c r="C87" s="60" t="s">
        <v>396</v>
      </c>
      <c r="D87" s="209">
        <v>887</v>
      </c>
      <c r="E87" s="209">
        <v>421</v>
      </c>
      <c r="F87" s="209">
        <v>366</v>
      </c>
      <c r="G87" s="209">
        <v>55</v>
      </c>
      <c r="H87" s="209">
        <v>0</v>
      </c>
      <c r="I87" s="227">
        <v>0.86935866983372923</v>
      </c>
      <c r="J87" s="224">
        <v>0.13064133016627077</v>
      </c>
      <c r="K87" s="209">
        <v>464</v>
      </c>
      <c r="L87" s="209">
        <v>17</v>
      </c>
      <c r="M87" s="209">
        <v>447</v>
      </c>
      <c r="N87" s="209">
        <v>0</v>
      </c>
      <c r="O87" s="215">
        <v>3.6637931034482756E-2</v>
      </c>
      <c r="P87" s="224">
        <v>0.96336206896551724</v>
      </c>
      <c r="Q87" s="176"/>
      <c r="R87" s="87"/>
      <c r="S87" s="87"/>
      <c r="T87" s="87"/>
      <c r="U87" s="428"/>
      <c r="V87" s="60" t="s">
        <v>395</v>
      </c>
      <c r="W87" s="60" t="s">
        <v>396</v>
      </c>
      <c r="X87" s="59">
        <v>2</v>
      </c>
      <c r="Y87" s="59">
        <v>9</v>
      </c>
      <c r="Z87" s="59">
        <v>51</v>
      </c>
      <c r="AA87" s="59">
        <v>34</v>
      </c>
      <c r="AB87" s="59">
        <v>45</v>
      </c>
      <c r="AC87" s="59">
        <v>28</v>
      </c>
      <c r="AD87" s="59">
        <v>28</v>
      </c>
      <c r="AE87" s="59">
        <v>5</v>
      </c>
      <c r="AF87" s="59">
        <v>22</v>
      </c>
      <c r="AG87" s="59">
        <v>31</v>
      </c>
      <c r="AH87" s="59">
        <v>34</v>
      </c>
      <c r="AI87" s="59">
        <v>19</v>
      </c>
      <c r="AJ87" s="59">
        <v>17</v>
      </c>
      <c r="AK87" s="59">
        <v>20</v>
      </c>
      <c r="AL87" s="59">
        <v>2</v>
      </c>
      <c r="AM87" s="59">
        <v>10</v>
      </c>
      <c r="AN87" s="59">
        <v>0</v>
      </c>
      <c r="AO87" s="59">
        <v>0</v>
      </c>
      <c r="AP87" s="59">
        <v>2</v>
      </c>
      <c r="AQ87" s="59">
        <v>4</v>
      </c>
      <c r="AR87" s="59">
        <v>1</v>
      </c>
      <c r="AS87" s="59">
        <v>2</v>
      </c>
      <c r="AT87" s="443">
        <v>366</v>
      </c>
      <c r="AU87" s="87"/>
      <c r="AV87" s="87"/>
      <c r="AW87" s="87"/>
      <c r="AX87" s="87"/>
      <c r="AY87" s="60" t="s">
        <v>395</v>
      </c>
      <c r="AZ87" s="60" t="s">
        <v>396</v>
      </c>
      <c r="BA87" s="59">
        <v>0</v>
      </c>
      <c r="BB87" s="59">
        <v>0</v>
      </c>
      <c r="BC87" s="59">
        <v>0</v>
      </c>
      <c r="BD87" s="59">
        <v>0</v>
      </c>
      <c r="BE87" s="59">
        <v>0</v>
      </c>
      <c r="BF87" s="59">
        <v>0</v>
      </c>
      <c r="BG87" s="59">
        <v>0</v>
      </c>
      <c r="BH87" s="59">
        <v>1</v>
      </c>
      <c r="BI87" s="59">
        <v>14</v>
      </c>
      <c r="BJ87" s="59">
        <v>9</v>
      </c>
      <c r="BK87" s="59">
        <v>14</v>
      </c>
      <c r="BL87" s="59">
        <v>5</v>
      </c>
      <c r="BM87" s="59">
        <v>3</v>
      </c>
      <c r="BN87" s="59">
        <v>7</v>
      </c>
      <c r="BO87" s="59">
        <v>2</v>
      </c>
      <c r="BP87" s="209">
        <v>0</v>
      </c>
      <c r="BQ87" s="209">
        <v>0</v>
      </c>
      <c r="BR87" s="209">
        <v>0</v>
      </c>
      <c r="BS87" s="209">
        <v>0</v>
      </c>
      <c r="BT87" s="209">
        <v>0</v>
      </c>
      <c r="BU87" s="209">
        <v>0</v>
      </c>
      <c r="BV87" s="209">
        <v>0</v>
      </c>
      <c r="BW87" s="87">
        <v>55</v>
      </c>
      <c r="BZ87" s="87"/>
      <c r="CA87" s="60" t="s">
        <v>395</v>
      </c>
      <c r="CB87" s="60" t="s">
        <v>396</v>
      </c>
      <c r="CC87" s="59">
        <v>0</v>
      </c>
      <c r="CD87" s="59">
        <v>0</v>
      </c>
      <c r="CE87" s="59">
        <v>0</v>
      </c>
      <c r="CF87" s="59">
        <v>0</v>
      </c>
      <c r="CG87" s="59">
        <v>0</v>
      </c>
      <c r="CH87" s="59">
        <v>0</v>
      </c>
      <c r="CI87" s="59">
        <v>0</v>
      </c>
      <c r="CJ87" s="59">
        <v>0</v>
      </c>
      <c r="CK87" s="59">
        <v>0</v>
      </c>
      <c r="CL87" s="59">
        <v>0</v>
      </c>
      <c r="CM87" s="59">
        <v>0</v>
      </c>
      <c r="CN87" s="59">
        <v>0</v>
      </c>
      <c r="CO87" s="59">
        <v>0</v>
      </c>
      <c r="CP87" s="59">
        <v>0</v>
      </c>
      <c r="CQ87" s="59">
        <v>0</v>
      </c>
      <c r="CR87" s="59">
        <v>0</v>
      </c>
      <c r="CS87" s="59">
        <v>0</v>
      </c>
      <c r="CT87" s="59">
        <v>0</v>
      </c>
      <c r="CU87" s="59">
        <v>0</v>
      </c>
      <c r="CV87" s="59">
        <v>0</v>
      </c>
      <c r="CW87" s="59">
        <v>0</v>
      </c>
      <c r="CX87" s="59">
        <v>0</v>
      </c>
      <c r="CY87" s="209">
        <v>0</v>
      </c>
    </row>
    <row r="88" spans="1:103" x14ac:dyDescent="0.35">
      <c r="A88" s="87"/>
      <c r="B88" s="60" t="s">
        <v>397</v>
      </c>
      <c r="C88" s="60" t="s">
        <v>398</v>
      </c>
      <c r="D88" s="209">
        <v>806</v>
      </c>
      <c r="E88" s="209">
        <v>245</v>
      </c>
      <c r="F88" s="209">
        <v>243</v>
      </c>
      <c r="G88" s="209">
        <v>2</v>
      </c>
      <c r="H88" s="209">
        <v>0</v>
      </c>
      <c r="I88" s="227">
        <v>0.99183673469387756</v>
      </c>
      <c r="J88" s="224">
        <v>8.1632653061224497E-3</v>
      </c>
      <c r="K88" s="209">
        <v>558</v>
      </c>
      <c r="L88" s="209">
        <v>27</v>
      </c>
      <c r="M88" s="209">
        <v>531</v>
      </c>
      <c r="N88" s="209">
        <v>0</v>
      </c>
      <c r="O88" s="215">
        <v>4.8387096774193547E-2</v>
      </c>
      <c r="P88" s="224">
        <v>0.95161290322580649</v>
      </c>
      <c r="Q88" s="176"/>
      <c r="R88" s="87"/>
      <c r="S88" s="87"/>
      <c r="T88" s="87"/>
      <c r="U88" s="428"/>
      <c r="V88" s="60" t="s">
        <v>397</v>
      </c>
      <c r="W88" s="60" t="s">
        <v>398</v>
      </c>
      <c r="X88" s="59">
        <v>0</v>
      </c>
      <c r="Y88" s="59">
        <v>3</v>
      </c>
      <c r="Z88" s="59">
        <v>15</v>
      </c>
      <c r="AA88" s="59">
        <v>11</v>
      </c>
      <c r="AB88" s="59">
        <v>17</v>
      </c>
      <c r="AC88" s="59">
        <v>6</v>
      </c>
      <c r="AD88" s="59">
        <v>19</v>
      </c>
      <c r="AE88" s="59">
        <v>3</v>
      </c>
      <c r="AF88" s="59">
        <v>29</v>
      </c>
      <c r="AG88" s="59">
        <v>2</v>
      </c>
      <c r="AH88" s="59">
        <v>17</v>
      </c>
      <c r="AI88" s="59">
        <v>9</v>
      </c>
      <c r="AJ88" s="59">
        <v>30</v>
      </c>
      <c r="AK88" s="59">
        <v>13</v>
      </c>
      <c r="AL88" s="59">
        <v>13</v>
      </c>
      <c r="AM88" s="59">
        <v>9</v>
      </c>
      <c r="AN88" s="59">
        <v>8</v>
      </c>
      <c r="AO88" s="59">
        <v>4</v>
      </c>
      <c r="AP88" s="59">
        <v>2</v>
      </c>
      <c r="AQ88" s="59">
        <v>12</v>
      </c>
      <c r="AR88" s="59">
        <v>8</v>
      </c>
      <c r="AS88" s="59">
        <v>13</v>
      </c>
      <c r="AT88" s="443">
        <v>243</v>
      </c>
      <c r="AU88" s="87"/>
      <c r="AV88" s="87"/>
      <c r="AW88" s="87"/>
      <c r="AX88" s="87"/>
      <c r="AY88" s="60" t="s">
        <v>397</v>
      </c>
      <c r="AZ88" s="60" t="s">
        <v>398</v>
      </c>
      <c r="BA88" s="59">
        <v>0</v>
      </c>
      <c r="BB88" s="59">
        <v>0</v>
      </c>
      <c r="BC88" s="59">
        <v>0</v>
      </c>
      <c r="BD88" s="59">
        <v>0</v>
      </c>
      <c r="BE88" s="59">
        <v>0</v>
      </c>
      <c r="BF88" s="59">
        <v>0</v>
      </c>
      <c r="BG88" s="59">
        <v>0</v>
      </c>
      <c r="BH88" s="59">
        <v>0</v>
      </c>
      <c r="BI88" s="59">
        <v>0</v>
      </c>
      <c r="BJ88" s="59">
        <v>0</v>
      </c>
      <c r="BK88" s="59">
        <v>0</v>
      </c>
      <c r="BL88" s="59">
        <v>0</v>
      </c>
      <c r="BM88" s="59">
        <v>0</v>
      </c>
      <c r="BN88" s="59">
        <v>0</v>
      </c>
      <c r="BO88" s="59">
        <v>1</v>
      </c>
      <c r="BP88" s="209">
        <v>0</v>
      </c>
      <c r="BQ88" s="209">
        <v>0</v>
      </c>
      <c r="BR88" s="209">
        <v>0</v>
      </c>
      <c r="BS88" s="209">
        <v>0</v>
      </c>
      <c r="BT88" s="209">
        <v>0</v>
      </c>
      <c r="BU88" s="209">
        <v>1</v>
      </c>
      <c r="BV88" s="209">
        <v>0</v>
      </c>
      <c r="BW88" s="87">
        <v>2</v>
      </c>
      <c r="BZ88" s="87"/>
      <c r="CA88" s="60" t="s">
        <v>397</v>
      </c>
      <c r="CB88" s="60" t="s">
        <v>398</v>
      </c>
      <c r="CC88" s="59">
        <v>0</v>
      </c>
      <c r="CD88" s="59">
        <v>0</v>
      </c>
      <c r="CE88" s="59">
        <v>0</v>
      </c>
      <c r="CF88" s="59">
        <v>0</v>
      </c>
      <c r="CG88" s="59">
        <v>0</v>
      </c>
      <c r="CH88" s="59">
        <v>0</v>
      </c>
      <c r="CI88" s="59">
        <v>0</v>
      </c>
      <c r="CJ88" s="59">
        <v>0</v>
      </c>
      <c r="CK88" s="59">
        <v>0</v>
      </c>
      <c r="CL88" s="59">
        <v>0</v>
      </c>
      <c r="CM88" s="59">
        <v>0</v>
      </c>
      <c r="CN88" s="59">
        <v>0</v>
      </c>
      <c r="CO88" s="59">
        <v>0</v>
      </c>
      <c r="CP88" s="59">
        <v>0</v>
      </c>
      <c r="CQ88" s="59">
        <v>0</v>
      </c>
      <c r="CR88" s="59">
        <v>0</v>
      </c>
      <c r="CS88" s="59">
        <v>0</v>
      </c>
      <c r="CT88" s="59">
        <v>0</v>
      </c>
      <c r="CU88" s="59">
        <v>0</v>
      </c>
      <c r="CV88" s="59">
        <v>0</v>
      </c>
      <c r="CW88" s="59">
        <v>0</v>
      </c>
      <c r="CX88" s="59">
        <v>0</v>
      </c>
      <c r="CY88" s="209">
        <v>0</v>
      </c>
    </row>
    <row r="89" spans="1:103" x14ac:dyDescent="0.35">
      <c r="A89" s="87"/>
      <c r="B89" s="60" t="s">
        <v>399</v>
      </c>
      <c r="C89" s="60" t="s">
        <v>400</v>
      </c>
      <c r="D89" s="209">
        <v>586</v>
      </c>
      <c r="E89" s="209">
        <v>55</v>
      </c>
      <c r="F89" s="209">
        <v>54</v>
      </c>
      <c r="G89" s="209">
        <v>1</v>
      </c>
      <c r="H89" s="209">
        <v>0</v>
      </c>
      <c r="I89" s="227">
        <v>0.98181818181818181</v>
      </c>
      <c r="J89" s="224">
        <v>1.8181818181818181E-2</v>
      </c>
      <c r="K89" s="209">
        <v>524</v>
      </c>
      <c r="L89" s="209">
        <v>3</v>
      </c>
      <c r="M89" s="209">
        <v>521</v>
      </c>
      <c r="N89" s="209">
        <v>0</v>
      </c>
      <c r="O89" s="215">
        <v>5.7251908396946565E-3</v>
      </c>
      <c r="P89" s="224">
        <v>0.99427480916030531</v>
      </c>
      <c r="Q89" s="176"/>
      <c r="R89" s="87"/>
      <c r="S89" s="87"/>
      <c r="T89" s="87"/>
      <c r="U89" s="428"/>
      <c r="V89" s="60" t="s">
        <v>399</v>
      </c>
      <c r="W89" s="60" t="s">
        <v>400</v>
      </c>
      <c r="X89" s="59">
        <v>3</v>
      </c>
      <c r="Y89" s="59">
        <v>2</v>
      </c>
      <c r="Z89" s="59">
        <v>4</v>
      </c>
      <c r="AA89" s="59">
        <v>3</v>
      </c>
      <c r="AB89" s="59">
        <v>2</v>
      </c>
      <c r="AC89" s="59">
        <v>0</v>
      </c>
      <c r="AD89" s="59">
        <v>0</v>
      </c>
      <c r="AE89" s="59">
        <v>0</v>
      </c>
      <c r="AF89" s="59">
        <v>2</v>
      </c>
      <c r="AG89" s="59">
        <v>1</v>
      </c>
      <c r="AH89" s="59">
        <v>9</v>
      </c>
      <c r="AI89" s="59">
        <v>0</v>
      </c>
      <c r="AJ89" s="59">
        <v>0</v>
      </c>
      <c r="AK89" s="59">
        <v>1</v>
      </c>
      <c r="AL89" s="59">
        <v>12</v>
      </c>
      <c r="AM89" s="59">
        <v>4</v>
      </c>
      <c r="AN89" s="59">
        <v>1</v>
      </c>
      <c r="AO89" s="59">
        <v>2</v>
      </c>
      <c r="AP89" s="59">
        <v>3</v>
      </c>
      <c r="AQ89" s="59">
        <v>5</v>
      </c>
      <c r="AR89" s="59">
        <v>0</v>
      </c>
      <c r="AS89" s="59">
        <v>0</v>
      </c>
      <c r="AT89" s="443">
        <v>54</v>
      </c>
      <c r="AU89" s="87"/>
      <c r="AV89" s="87"/>
      <c r="AW89" s="87"/>
      <c r="AX89" s="87"/>
      <c r="AY89" s="60" t="s">
        <v>399</v>
      </c>
      <c r="AZ89" s="60" t="s">
        <v>400</v>
      </c>
      <c r="BA89" s="59">
        <v>0</v>
      </c>
      <c r="BB89" s="59">
        <v>0</v>
      </c>
      <c r="BC89" s="59">
        <v>0</v>
      </c>
      <c r="BD89" s="59">
        <v>0</v>
      </c>
      <c r="BE89" s="59">
        <v>0</v>
      </c>
      <c r="BF89" s="59">
        <v>0</v>
      </c>
      <c r="BG89" s="59">
        <v>0</v>
      </c>
      <c r="BH89" s="59">
        <v>0</v>
      </c>
      <c r="BI89" s="59">
        <v>0</v>
      </c>
      <c r="BJ89" s="59">
        <v>0</v>
      </c>
      <c r="BK89" s="59">
        <v>1</v>
      </c>
      <c r="BL89" s="59">
        <v>0</v>
      </c>
      <c r="BM89" s="59">
        <v>0</v>
      </c>
      <c r="BN89" s="59">
        <v>0</v>
      </c>
      <c r="BO89" s="59">
        <v>0</v>
      </c>
      <c r="BP89" s="209">
        <v>0</v>
      </c>
      <c r="BQ89" s="209">
        <v>0</v>
      </c>
      <c r="BR89" s="209">
        <v>0</v>
      </c>
      <c r="BS89" s="209">
        <v>0</v>
      </c>
      <c r="BT89" s="209">
        <v>0</v>
      </c>
      <c r="BU89" s="209">
        <v>0</v>
      </c>
      <c r="BV89" s="209">
        <v>0</v>
      </c>
      <c r="BW89" s="87">
        <v>1</v>
      </c>
      <c r="BZ89" s="87"/>
      <c r="CA89" s="60" t="s">
        <v>399</v>
      </c>
      <c r="CB89" s="60" t="s">
        <v>400</v>
      </c>
      <c r="CC89" s="59">
        <v>0</v>
      </c>
      <c r="CD89" s="59">
        <v>0</v>
      </c>
      <c r="CE89" s="59">
        <v>0</v>
      </c>
      <c r="CF89" s="59">
        <v>0</v>
      </c>
      <c r="CG89" s="59">
        <v>0</v>
      </c>
      <c r="CH89" s="59">
        <v>0</v>
      </c>
      <c r="CI89" s="59">
        <v>0</v>
      </c>
      <c r="CJ89" s="59">
        <v>0</v>
      </c>
      <c r="CK89" s="59">
        <v>0</v>
      </c>
      <c r="CL89" s="59">
        <v>0</v>
      </c>
      <c r="CM89" s="59">
        <v>0</v>
      </c>
      <c r="CN89" s="59">
        <v>0</v>
      </c>
      <c r="CO89" s="59">
        <v>0</v>
      </c>
      <c r="CP89" s="59">
        <v>0</v>
      </c>
      <c r="CQ89" s="59">
        <v>0</v>
      </c>
      <c r="CR89" s="59">
        <v>0</v>
      </c>
      <c r="CS89" s="59">
        <v>0</v>
      </c>
      <c r="CT89" s="59">
        <v>0</v>
      </c>
      <c r="CU89" s="59">
        <v>0</v>
      </c>
      <c r="CV89" s="59">
        <v>0</v>
      </c>
      <c r="CW89" s="59">
        <v>0</v>
      </c>
      <c r="CX89" s="59">
        <v>0</v>
      </c>
      <c r="CY89" s="209">
        <v>0</v>
      </c>
    </row>
    <row r="90" spans="1:103" x14ac:dyDescent="0.35">
      <c r="A90" s="87"/>
      <c r="B90" s="60" t="s">
        <v>357</v>
      </c>
      <c r="C90" s="60" t="s">
        <v>358</v>
      </c>
      <c r="D90" s="209">
        <v>75</v>
      </c>
      <c r="E90" s="209">
        <v>0</v>
      </c>
      <c r="F90" s="209">
        <v>0</v>
      </c>
      <c r="G90" s="209">
        <v>0</v>
      </c>
      <c r="H90" s="209">
        <v>0</v>
      </c>
      <c r="I90" s="227" t="s">
        <v>798</v>
      </c>
      <c r="J90" s="228" t="s">
        <v>798</v>
      </c>
      <c r="K90" s="209">
        <v>74</v>
      </c>
      <c r="L90" s="209">
        <v>5</v>
      </c>
      <c r="M90" s="209">
        <v>69</v>
      </c>
      <c r="N90" s="209">
        <v>0</v>
      </c>
      <c r="O90" s="215">
        <v>6.7567567567567571E-2</v>
      </c>
      <c r="P90" s="224">
        <v>0.93243243243243246</v>
      </c>
      <c r="Q90" s="176"/>
      <c r="R90" s="87"/>
      <c r="S90" s="87"/>
      <c r="T90" s="87"/>
      <c r="U90" s="428"/>
      <c r="V90" s="60" t="s">
        <v>357</v>
      </c>
      <c r="W90" s="60" t="s">
        <v>358</v>
      </c>
      <c r="X90" s="59">
        <v>0</v>
      </c>
      <c r="Y90" s="59">
        <v>0</v>
      </c>
      <c r="Z90" s="59">
        <v>0</v>
      </c>
      <c r="AA90" s="59">
        <v>0</v>
      </c>
      <c r="AB90" s="59">
        <v>0</v>
      </c>
      <c r="AC90" s="59">
        <v>0</v>
      </c>
      <c r="AD90" s="59">
        <v>0</v>
      </c>
      <c r="AE90" s="59">
        <v>0</v>
      </c>
      <c r="AF90" s="59">
        <v>0</v>
      </c>
      <c r="AG90" s="59">
        <v>0</v>
      </c>
      <c r="AH90" s="59">
        <v>0</v>
      </c>
      <c r="AI90" s="59">
        <v>0</v>
      </c>
      <c r="AJ90" s="59">
        <v>0</v>
      </c>
      <c r="AK90" s="59">
        <v>0</v>
      </c>
      <c r="AL90" s="59">
        <v>0</v>
      </c>
      <c r="AM90" s="59">
        <v>0</v>
      </c>
      <c r="AN90" s="59">
        <v>0</v>
      </c>
      <c r="AO90" s="59">
        <v>0</v>
      </c>
      <c r="AP90" s="59">
        <v>0</v>
      </c>
      <c r="AQ90" s="59">
        <v>0</v>
      </c>
      <c r="AR90" s="59">
        <v>0</v>
      </c>
      <c r="AS90" s="59">
        <v>0</v>
      </c>
      <c r="AT90" s="443">
        <v>0</v>
      </c>
      <c r="AU90" s="87"/>
      <c r="AV90" s="87"/>
      <c r="AW90" s="87"/>
      <c r="AX90" s="87"/>
      <c r="AY90" s="60" t="s">
        <v>357</v>
      </c>
      <c r="AZ90" s="60" t="s">
        <v>358</v>
      </c>
      <c r="BA90" s="59">
        <v>0</v>
      </c>
      <c r="BB90" s="59">
        <v>0</v>
      </c>
      <c r="BC90" s="59">
        <v>0</v>
      </c>
      <c r="BD90" s="59">
        <v>0</v>
      </c>
      <c r="BE90" s="59">
        <v>0</v>
      </c>
      <c r="BF90" s="59">
        <v>0</v>
      </c>
      <c r="BG90" s="59">
        <v>0</v>
      </c>
      <c r="BH90" s="59">
        <v>0</v>
      </c>
      <c r="BI90" s="59">
        <v>0</v>
      </c>
      <c r="BJ90" s="59">
        <v>0</v>
      </c>
      <c r="BK90" s="59">
        <v>0</v>
      </c>
      <c r="BL90" s="59">
        <v>0</v>
      </c>
      <c r="BM90" s="59">
        <v>0</v>
      </c>
      <c r="BN90" s="59">
        <v>0</v>
      </c>
      <c r="BO90" s="59">
        <v>0</v>
      </c>
      <c r="BP90" s="209">
        <v>0</v>
      </c>
      <c r="BQ90" s="209">
        <v>0</v>
      </c>
      <c r="BR90" s="209">
        <v>0</v>
      </c>
      <c r="BS90" s="209">
        <v>0</v>
      </c>
      <c r="BT90" s="209">
        <v>0</v>
      </c>
      <c r="BU90" s="209">
        <v>0</v>
      </c>
      <c r="BV90" s="209">
        <v>0</v>
      </c>
      <c r="BW90" s="87">
        <v>0</v>
      </c>
      <c r="BZ90" s="87"/>
      <c r="CA90" s="60" t="s">
        <v>357</v>
      </c>
      <c r="CB90" s="60" t="s">
        <v>358</v>
      </c>
      <c r="CC90" s="59">
        <v>0</v>
      </c>
      <c r="CD90" s="59">
        <v>0</v>
      </c>
      <c r="CE90" s="59">
        <v>0</v>
      </c>
      <c r="CF90" s="59">
        <v>0</v>
      </c>
      <c r="CG90" s="59">
        <v>0</v>
      </c>
      <c r="CH90" s="59">
        <v>0</v>
      </c>
      <c r="CI90" s="59">
        <v>0</v>
      </c>
      <c r="CJ90" s="59">
        <v>0</v>
      </c>
      <c r="CK90" s="59">
        <v>0</v>
      </c>
      <c r="CL90" s="59">
        <v>0</v>
      </c>
      <c r="CM90" s="59">
        <v>0</v>
      </c>
      <c r="CN90" s="59">
        <v>0</v>
      </c>
      <c r="CO90" s="59">
        <v>0</v>
      </c>
      <c r="CP90" s="59">
        <v>0</v>
      </c>
      <c r="CQ90" s="59">
        <v>0</v>
      </c>
      <c r="CR90" s="59">
        <v>0</v>
      </c>
      <c r="CS90" s="59">
        <v>0</v>
      </c>
      <c r="CT90" s="59">
        <v>0</v>
      </c>
      <c r="CU90" s="59">
        <v>0</v>
      </c>
      <c r="CV90" s="59">
        <v>0</v>
      </c>
      <c r="CW90" s="59">
        <v>0</v>
      </c>
      <c r="CX90" s="59">
        <v>0</v>
      </c>
      <c r="CY90" s="209">
        <v>0</v>
      </c>
    </row>
    <row r="91" spans="1:103" x14ac:dyDescent="0.35">
      <c r="A91" s="87"/>
      <c r="B91" s="60" t="s">
        <v>359</v>
      </c>
      <c r="C91" s="60" t="s">
        <v>360</v>
      </c>
      <c r="D91" s="209">
        <v>6</v>
      </c>
      <c r="E91" s="209">
        <v>0</v>
      </c>
      <c r="F91" s="209">
        <v>0</v>
      </c>
      <c r="G91" s="209">
        <v>0</v>
      </c>
      <c r="H91" s="209">
        <v>0</v>
      </c>
      <c r="I91" s="227" t="s">
        <v>798</v>
      </c>
      <c r="J91" s="228" t="s">
        <v>798</v>
      </c>
      <c r="K91" s="209">
        <v>6</v>
      </c>
      <c r="L91" s="209">
        <v>0</v>
      </c>
      <c r="M91" s="209">
        <v>6</v>
      </c>
      <c r="N91" s="209">
        <v>0</v>
      </c>
      <c r="O91" s="215">
        <v>0</v>
      </c>
      <c r="P91" s="224">
        <v>1</v>
      </c>
      <c r="Q91" s="176"/>
      <c r="R91" s="87"/>
      <c r="S91" s="87"/>
      <c r="T91" s="87"/>
      <c r="U91" s="428"/>
      <c r="V91" s="60" t="s">
        <v>359</v>
      </c>
      <c r="W91" s="60" t="s">
        <v>360</v>
      </c>
      <c r="X91" s="59">
        <v>0</v>
      </c>
      <c r="Y91" s="59">
        <v>0</v>
      </c>
      <c r="Z91" s="59">
        <v>0</v>
      </c>
      <c r="AA91" s="59">
        <v>0</v>
      </c>
      <c r="AB91" s="59">
        <v>0</v>
      </c>
      <c r="AC91" s="59">
        <v>0</v>
      </c>
      <c r="AD91" s="59">
        <v>0</v>
      </c>
      <c r="AE91" s="59">
        <v>0</v>
      </c>
      <c r="AF91" s="59">
        <v>0</v>
      </c>
      <c r="AG91" s="59">
        <v>0</v>
      </c>
      <c r="AH91" s="59">
        <v>0</v>
      </c>
      <c r="AI91" s="59">
        <v>0</v>
      </c>
      <c r="AJ91" s="59">
        <v>0</v>
      </c>
      <c r="AK91" s="59">
        <v>0</v>
      </c>
      <c r="AL91" s="59">
        <v>0</v>
      </c>
      <c r="AM91" s="59">
        <v>0</v>
      </c>
      <c r="AN91" s="59">
        <v>0</v>
      </c>
      <c r="AO91" s="59">
        <v>0</v>
      </c>
      <c r="AP91" s="59">
        <v>0</v>
      </c>
      <c r="AQ91" s="59">
        <v>0</v>
      </c>
      <c r="AR91" s="59">
        <v>0</v>
      </c>
      <c r="AS91" s="59">
        <v>0</v>
      </c>
      <c r="AT91" s="443">
        <v>0</v>
      </c>
      <c r="AU91" s="87"/>
      <c r="AV91" s="87"/>
      <c r="AW91" s="87"/>
      <c r="AX91" s="87"/>
      <c r="AY91" s="60" t="s">
        <v>359</v>
      </c>
      <c r="AZ91" s="60" t="s">
        <v>360</v>
      </c>
      <c r="BA91" s="59">
        <v>0</v>
      </c>
      <c r="BB91" s="59">
        <v>0</v>
      </c>
      <c r="BC91" s="59">
        <v>0</v>
      </c>
      <c r="BD91" s="59">
        <v>0</v>
      </c>
      <c r="BE91" s="59">
        <v>0</v>
      </c>
      <c r="BF91" s="59">
        <v>0</v>
      </c>
      <c r="BG91" s="59">
        <v>0</v>
      </c>
      <c r="BH91" s="59">
        <v>0</v>
      </c>
      <c r="BI91" s="59">
        <v>0</v>
      </c>
      <c r="BJ91" s="59">
        <v>0</v>
      </c>
      <c r="BK91" s="59">
        <v>0</v>
      </c>
      <c r="BL91" s="59">
        <v>0</v>
      </c>
      <c r="BM91" s="59">
        <v>0</v>
      </c>
      <c r="BN91" s="59">
        <v>0</v>
      </c>
      <c r="BO91" s="59">
        <v>0</v>
      </c>
      <c r="BP91" s="209">
        <v>0</v>
      </c>
      <c r="BQ91" s="209">
        <v>0</v>
      </c>
      <c r="BR91" s="209">
        <v>0</v>
      </c>
      <c r="BS91" s="209">
        <v>0</v>
      </c>
      <c r="BT91" s="209">
        <v>0</v>
      </c>
      <c r="BU91" s="209">
        <v>0</v>
      </c>
      <c r="BV91" s="209">
        <v>0</v>
      </c>
      <c r="BW91" s="87">
        <v>0</v>
      </c>
      <c r="BZ91" s="87"/>
      <c r="CA91" s="60" t="s">
        <v>359</v>
      </c>
      <c r="CB91" s="60" t="s">
        <v>360</v>
      </c>
      <c r="CC91" s="59">
        <v>0</v>
      </c>
      <c r="CD91" s="59">
        <v>0</v>
      </c>
      <c r="CE91" s="59">
        <v>0</v>
      </c>
      <c r="CF91" s="59">
        <v>0</v>
      </c>
      <c r="CG91" s="59">
        <v>0</v>
      </c>
      <c r="CH91" s="59">
        <v>0</v>
      </c>
      <c r="CI91" s="59">
        <v>0</v>
      </c>
      <c r="CJ91" s="59">
        <v>0</v>
      </c>
      <c r="CK91" s="59">
        <v>0</v>
      </c>
      <c r="CL91" s="59">
        <v>0</v>
      </c>
      <c r="CM91" s="59">
        <v>0</v>
      </c>
      <c r="CN91" s="59">
        <v>0</v>
      </c>
      <c r="CO91" s="59">
        <v>0</v>
      </c>
      <c r="CP91" s="59">
        <v>0</v>
      </c>
      <c r="CQ91" s="59">
        <v>0</v>
      </c>
      <c r="CR91" s="59">
        <v>0</v>
      </c>
      <c r="CS91" s="59">
        <v>0</v>
      </c>
      <c r="CT91" s="59">
        <v>0</v>
      </c>
      <c r="CU91" s="59">
        <v>0</v>
      </c>
      <c r="CV91" s="59">
        <v>0</v>
      </c>
      <c r="CW91" s="59">
        <v>0</v>
      </c>
      <c r="CX91" s="59">
        <v>0</v>
      </c>
      <c r="CY91" s="209">
        <v>0</v>
      </c>
    </row>
    <row r="92" spans="1:103" x14ac:dyDescent="0.35">
      <c r="A92" s="87"/>
      <c r="B92" s="60" t="s">
        <v>401</v>
      </c>
      <c r="C92" s="60" t="s">
        <v>402</v>
      </c>
      <c r="D92" s="209">
        <v>170</v>
      </c>
      <c r="E92" s="209">
        <v>21</v>
      </c>
      <c r="F92" s="209">
        <v>21</v>
      </c>
      <c r="G92" s="209">
        <v>0</v>
      </c>
      <c r="H92" s="209">
        <v>0</v>
      </c>
      <c r="I92" s="227">
        <v>1</v>
      </c>
      <c r="J92" s="224">
        <v>0</v>
      </c>
      <c r="K92" s="209">
        <v>148</v>
      </c>
      <c r="L92" s="209">
        <v>1</v>
      </c>
      <c r="M92" s="209">
        <v>147</v>
      </c>
      <c r="N92" s="209">
        <v>0</v>
      </c>
      <c r="O92" s="215">
        <v>6.7567567567567571E-3</v>
      </c>
      <c r="P92" s="224">
        <v>0.9932432432432432</v>
      </c>
      <c r="Q92" s="176"/>
      <c r="R92" s="87"/>
      <c r="S92" s="87"/>
      <c r="T92" s="87"/>
      <c r="U92" s="428"/>
      <c r="V92" s="60" t="s">
        <v>401</v>
      </c>
      <c r="W92" s="60" t="s">
        <v>402</v>
      </c>
      <c r="X92" s="59">
        <v>0</v>
      </c>
      <c r="Y92" s="59">
        <v>0</v>
      </c>
      <c r="Z92" s="59">
        <v>0</v>
      </c>
      <c r="AA92" s="59">
        <v>1</v>
      </c>
      <c r="AB92" s="59">
        <v>0</v>
      </c>
      <c r="AC92" s="59">
        <v>0</v>
      </c>
      <c r="AD92" s="59">
        <v>0</v>
      </c>
      <c r="AE92" s="59">
        <v>1</v>
      </c>
      <c r="AF92" s="59">
        <v>0</v>
      </c>
      <c r="AG92" s="59">
        <v>0</v>
      </c>
      <c r="AH92" s="59">
        <v>0</v>
      </c>
      <c r="AI92" s="59">
        <v>0</v>
      </c>
      <c r="AJ92" s="59">
        <v>0</v>
      </c>
      <c r="AK92" s="59">
        <v>3</v>
      </c>
      <c r="AL92" s="59">
        <v>0</v>
      </c>
      <c r="AM92" s="59">
        <v>1</v>
      </c>
      <c r="AN92" s="59">
        <v>0</v>
      </c>
      <c r="AO92" s="59">
        <v>0</v>
      </c>
      <c r="AP92" s="59">
        <v>0</v>
      </c>
      <c r="AQ92" s="59">
        <v>0</v>
      </c>
      <c r="AR92" s="59">
        <v>8</v>
      </c>
      <c r="AS92" s="59">
        <v>7</v>
      </c>
      <c r="AT92" s="443">
        <v>21</v>
      </c>
      <c r="AU92" s="87"/>
      <c r="AV92" s="87"/>
      <c r="AW92" s="87"/>
      <c r="AX92" s="87"/>
      <c r="AY92" s="60" t="s">
        <v>401</v>
      </c>
      <c r="AZ92" s="60" t="s">
        <v>402</v>
      </c>
      <c r="BA92" s="59">
        <v>0</v>
      </c>
      <c r="BB92" s="59">
        <v>0</v>
      </c>
      <c r="BC92" s="59">
        <v>0</v>
      </c>
      <c r="BD92" s="59">
        <v>0</v>
      </c>
      <c r="BE92" s="59">
        <v>0</v>
      </c>
      <c r="BF92" s="59">
        <v>0</v>
      </c>
      <c r="BG92" s="59">
        <v>0</v>
      </c>
      <c r="BH92" s="59">
        <v>0</v>
      </c>
      <c r="BI92" s="59">
        <v>0</v>
      </c>
      <c r="BJ92" s="59">
        <v>0</v>
      </c>
      <c r="BK92" s="59">
        <v>0</v>
      </c>
      <c r="BL92" s="59">
        <v>0</v>
      </c>
      <c r="BM92" s="59">
        <v>0</v>
      </c>
      <c r="BN92" s="59">
        <v>0</v>
      </c>
      <c r="BO92" s="59">
        <v>0</v>
      </c>
      <c r="BP92" s="209">
        <v>0</v>
      </c>
      <c r="BQ92" s="209">
        <v>0</v>
      </c>
      <c r="BR92" s="209">
        <v>0</v>
      </c>
      <c r="BS92" s="209">
        <v>0</v>
      </c>
      <c r="BT92" s="209">
        <v>0</v>
      </c>
      <c r="BU92" s="209">
        <v>0</v>
      </c>
      <c r="BV92" s="209">
        <v>0</v>
      </c>
      <c r="BW92" s="87">
        <v>0</v>
      </c>
      <c r="BZ92" s="87"/>
      <c r="CA92" s="60" t="s">
        <v>401</v>
      </c>
      <c r="CB92" s="60" t="s">
        <v>402</v>
      </c>
      <c r="CC92" s="59">
        <v>0</v>
      </c>
      <c r="CD92" s="59">
        <v>0</v>
      </c>
      <c r="CE92" s="59">
        <v>0</v>
      </c>
      <c r="CF92" s="59">
        <v>0</v>
      </c>
      <c r="CG92" s="59">
        <v>0</v>
      </c>
      <c r="CH92" s="59">
        <v>0</v>
      </c>
      <c r="CI92" s="59">
        <v>0</v>
      </c>
      <c r="CJ92" s="59">
        <v>0</v>
      </c>
      <c r="CK92" s="59">
        <v>0</v>
      </c>
      <c r="CL92" s="59">
        <v>0</v>
      </c>
      <c r="CM92" s="59">
        <v>0</v>
      </c>
      <c r="CN92" s="59">
        <v>0</v>
      </c>
      <c r="CO92" s="59">
        <v>0</v>
      </c>
      <c r="CP92" s="59">
        <v>0</v>
      </c>
      <c r="CQ92" s="59">
        <v>0</v>
      </c>
      <c r="CR92" s="59">
        <v>0</v>
      </c>
      <c r="CS92" s="59">
        <v>0</v>
      </c>
      <c r="CT92" s="59">
        <v>0</v>
      </c>
      <c r="CU92" s="59">
        <v>0</v>
      </c>
      <c r="CV92" s="59">
        <v>0</v>
      </c>
      <c r="CW92" s="59">
        <v>0</v>
      </c>
      <c r="CX92" s="59">
        <v>0</v>
      </c>
      <c r="CY92" s="209">
        <v>0</v>
      </c>
    </row>
    <row r="93" spans="1:103" x14ac:dyDescent="0.35">
      <c r="A93" s="87"/>
      <c r="B93" s="60" t="s">
        <v>361</v>
      </c>
      <c r="C93" s="60" t="s">
        <v>362</v>
      </c>
      <c r="D93" s="209">
        <v>428</v>
      </c>
      <c r="E93" s="209">
        <v>2</v>
      </c>
      <c r="F93" s="209">
        <v>1</v>
      </c>
      <c r="G93" s="209">
        <v>1</v>
      </c>
      <c r="H93" s="209">
        <v>0</v>
      </c>
      <c r="I93" s="227">
        <v>0.5</v>
      </c>
      <c r="J93" s="224">
        <v>0.5</v>
      </c>
      <c r="K93" s="209">
        <v>424</v>
      </c>
      <c r="L93" s="209">
        <v>2</v>
      </c>
      <c r="M93" s="209">
        <v>422</v>
      </c>
      <c r="N93" s="209">
        <v>0</v>
      </c>
      <c r="O93" s="215">
        <v>4.7169811320754715E-3</v>
      </c>
      <c r="P93" s="224">
        <v>0.99528301886792447</v>
      </c>
      <c r="Q93" s="176"/>
      <c r="R93" s="87"/>
      <c r="S93" s="87"/>
      <c r="T93" s="87"/>
      <c r="U93" s="428"/>
      <c r="V93" s="60" t="s">
        <v>361</v>
      </c>
      <c r="W93" s="60" t="s">
        <v>362</v>
      </c>
      <c r="X93" s="59">
        <v>0</v>
      </c>
      <c r="Y93" s="59">
        <v>0</v>
      </c>
      <c r="Z93" s="59">
        <v>0</v>
      </c>
      <c r="AA93" s="59">
        <v>0</v>
      </c>
      <c r="AB93" s="59">
        <v>0</v>
      </c>
      <c r="AC93" s="59">
        <v>0</v>
      </c>
      <c r="AD93" s="59">
        <v>0</v>
      </c>
      <c r="AE93" s="59">
        <v>0</v>
      </c>
      <c r="AF93" s="59">
        <v>0</v>
      </c>
      <c r="AG93" s="59">
        <v>0</v>
      </c>
      <c r="AH93" s="59">
        <v>0</v>
      </c>
      <c r="AI93" s="59">
        <v>0</v>
      </c>
      <c r="AJ93" s="59">
        <v>0</v>
      </c>
      <c r="AK93" s="59">
        <v>0</v>
      </c>
      <c r="AL93" s="59">
        <v>0</v>
      </c>
      <c r="AM93" s="59">
        <v>0</v>
      </c>
      <c r="AN93" s="59">
        <v>0</v>
      </c>
      <c r="AO93" s="59">
        <v>0</v>
      </c>
      <c r="AP93" s="59">
        <v>1</v>
      </c>
      <c r="AQ93" s="59">
        <v>0</v>
      </c>
      <c r="AR93" s="59">
        <v>0</v>
      </c>
      <c r="AS93" s="59">
        <v>0</v>
      </c>
      <c r="AT93" s="443">
        <v>1</v>
      </c>
      <c r="AU93" s="87"/>
      <c r="AV93" s="87"/>
      <c r="AW93" s="87"/>
      <c r="AX93" s="87"/>
      <c r="AY93" s="60" t="s">
        <v>361</v>
      </c>
      <c r="AZ93" s="60" t="s">
        <v>362</v>
      </c>
      <c r="BA93" s="59">
        <v>0</v>
      </c>
      <c r="BB93" s="59">
        <v>0</v>
      </c>
      <c r="BC93" s="59">
        <v>0</v>
      </c>
      <c r="BD93" s="59">
        <v>0</v>
      </c>
      <c r="BE93" s="59">
        <v>0</v>
      </c>
      <c r="BF93" s="59">
        <v>0</v>
      </c>
      <c r="BG93" s="59">
        <v>0</v>
      </c>
      <c r="BH93" s="59">
        <v>0</v>
      </c>
      <c r="BI93" s="59">
        <v>0</v>
      </c>
      <c r="BJ93" s="59">
        <v>0</v>
      </c>
      <c r="BK93" s="59">
        <v>0</v>
      </c>
      <c r="BL93" s="59">
        <v>0</v>
      </c>
      <c r="BM93" s="59">
        <v>0</v>
      </c>
      <c r="BN93" s="59">
        <v>0</v>
      </c>
      <c r="BO93" s="59">
        <v>0</v>
      </c>
      <c r="BP93" s="209">
        <v>0</v>
      </c>
      <c r="BQ93" s="209">
        <v>0</v>
      </c>
      <c r="BR93" s="209">
        <v>0</v>
      </c>
      <c r="BS93" s="209">
        <v>0</v>
      </c>
      <c r="BT93" s="209">
        <v>0</v>
      </c>
      <c r="BU93" s="209">
        <v>0</v>
      </c>
      <c r="BV93" s="209">
        <v>1</v>
      </c>
      <c r="BW93" s="87">
        <v>1</v>
      </c>
      <c r="BZ93" s="87"/>
      <c r="CA93" s="60" t="s">
        <v>361</v>
      </c>
      <c r="CB93" s="60" t="s">
        <v>362</v>
      </c>
      <c r="CC93" s="59">
        <v>0</v>
      </c>
      <c r="CD93" s="59">
        <v>0</v>
      </c>
      <c r="CE93" s="59">
        <v>0</v>
      </c>
      <c r="CF93" s="59">
        <v>0</v>
      </c>
      <c r="CG93" s="59">
        <v>0</v>
      </c>
      <c r="CH93" s="59">
        <v>0</v>
      </c>
      <c r="CI93" s="59">
        <v>0</v>
      </c>
      <c r="CJ93" s="59">
        <v>0</v>
      </c>
      <c r="CK93" s="59">
        <v>0</v>
      </c>
      <c r="CL93" s="59">
        <v>0</v>
      </c>
      <c r="CM93" s="59">
        <v>0</v>
      </c>
      <c r="CN93" s="59">
        <v>0</v>
      </c>
      <c r="CO93" s="59">
        <v>0</v>
      </c>
      <c r="CP93" s="59">
        <v>0</v>
      </c>
      <c r="CQ93" s="59">
        <v>0</v>
      </c>
      <c r="CR93" s="59">
        <v>0</v>
      </c>
      <c r="CS93" s="59">
        <v>0</v>
      </c>
      <c r="CT93" s="59">
        <v>0</v>
      </c>
      <c r="CU93" s="59">
        <v>0</v>
      </c>
      <c r="CV93" s="59">
        <v>0</v>
      </c>
      <c r="CW93" s="59">
        <v>0</v>
      </c>
      <c r="CX93" s="59">
        <v>0</v>
      </c>
      <c r="CY93" s="209">
        <v>0</v>
      </c>
    </row>
    <row r="94" spans="1:103" x14ac:dyDescent="0.35">
      <c r="A94" s="87"/>
      <c r="B94" s="60" t="s">
        <v>363</v>
      </c>
      <c r="C94" s="60" t="s">
        <v>364</v>
      </c>
      <c r="D94" s="209">
        <v>880</v>
      </c>
      <c r="E94" s="209">
        <v>11</v>
      </c>
      <c r="F94" s="209">
        <v>9</v>
      </c>
      <c r="G94" s="209">
        <v>2</v>
      </c>
      <c r="H94" s="209">
        <v>0</v>
      </c>
      <c r="I94" s="227">
        <v>0.81818181818181823</v>
      </c>
      <c r="J94" s="224">
        <v>0.18181818181818182</v>
      </c>
      <c r="K94" s="209">
        <v>868</v>
      </c>
      <c r="L94" s="209">
        <v>31</v>
      </c>
      <c r="M94" s="209">
        <v>837</v>
      </c>
      <c r="N94" s="209">
        <v>0</v>
      </c>
      <c r="O94" s="215">
        <v>3.5714285714285712E-2</v>
      </c>
      <c r="P94" s="224">
        <v>0.9642857142857143</v>
      </c>
      <c r="Q94" s="176"/>
      <c r="R94" s="87"/>
      <c r="S94" s="87"/>
      <c r="T94" s="87"/>
      <c r="U94" s="428"/>
      <c r="V94" s="60" t="s">
        <v>363</v>
      </c>
      <c r="W94" s="60" t="s">
        <v>364</v>
      </c>
      <c r="X94" s="59">
        <v>0</v>
      </c>
      <c r="Y94" s="59">
        <v>0</v>
      </c>
      <c r="Z94" s="59">
        <v>0</v>
      </c>
      <c r="AA94" s="59">
        <v>1</v>
      </c>
      <c r="AB94" s="59">
        <v>1</v>
      </c>
      <c r="AC94" s="59">
        <v>0</v>
      </c>
      <c r="AD94" s="59">
        <v>0</v>
      </c>
      <c r="AE94" s="59">
        <v>0</v>
      </c>
      <c r="AF94" s="59">
        <v>0</v>
      </c>
      <c r="AG94" s="59">
        <v>0</v>
      </c>
      <c r="AH94" s="59">
        <v>0</v>
      </c>
      <c r="AI94" s="59">
        <v>0</v>
      </c>
      <c r="AJ94" s="59">
        <v>0</v>
      </c>
      <c r="AK94" s="59">
        <v>0</v>
      </c>
      <c r="AL94" s="59">
        <v>0</v>
      </c>
      <c r="AM94" s="59">
        <v>0</v>
      </c>
      <c r="AN94" s="59">
        <v>5</v>
      </c>
      <c r="AO94" s="59">
        <v>2</v>
      </c>
      <c r="AP94" s="59">
        <v>0</v>
      </c>
      <c r="AQ94" s="59">
        <v>0</v>
      </c>
      <c r="AR94" s="59">
        <v>0</v>
      </c>
      <c r="AS94" s="59">
        <v>0</v>
      </c>
      <c r="AT94" s="443">
        <v>9</v>
      </c>
      <c r="AU94" s="87"/>
      <c r="AV94" s="87"/>
      <c r="AW94" s="87"/>
      <c r="AX94" s="87"/>
      <c r="AY94" s="60" t="s">
        <v>363</v>
      </c>
      <c r="AZ94" s="60" t="s">
        <v>364</v>
      </c>
      <c r="BA94" s="59">
        <v>0</v>
      </c>
      <c r="BB94" s="59">
        <v>0</v>
      </c>
      <c r="BC94" s="59">
        <v>0</v>
      </c>
      <c r="BD94" s="59">
        <v>0</v>
      </c>
      <c r="BE94" s="59">
        <v>0</v>
      </c>
      <c r="BF94" s="59">
        <v>0</v>
      </c>
      <c r="BG94" s="59">
        <v>0</v>
      </c>
      <c r="BH94" s="59">
        <v>0</v>
      </c>
      <c r="BI94" s="59">
        <v>1</v>
      </c>
      <c r="BJ94" s="59">
        <v>0</v>
      </c>
      <c r="BK94" s="59">
        <v>0</v>
      </c>
      <c r="BL94" s="59">
        <v>0</v>
      </c>
      <c r="BM94" s="59">
        <v>0</v>
      </c>
      <c r="BN94" s="59">
        <v>0</v>
      </c>
      <c r="BO94" s="59">
        <v>0</v>
      </c>
      <c r="BP94" s="209">
        <v>0</v>
      </c>
      <c r="BQ94" s="209">
        <v>0</v>
      </c>
      <c r="BR94" s="209">
        <v>0</v>
      </c>
      <c r="BS94" s="209">
        <v>0</v>
      </c>
      <c r="BT94" s="209">
        <v>0</v>
      </c>
      <c r="BU94" s="209">
        <v>1</v>
      </c>
      <c r="BV94" s="209">
        <v>0</v>
      </c>
      <c r="BW94" s="87">
        <v>2</v>
      </c>
      <c r="BZ94" s="87"/>
      <c r="CA94" s="60" t="s">
        <v>363</v>
      </c>
      <c r="CB94" s="60" t="s">
        <v>364</v>
      </c>
      <c r="CC94" s="59">
        <v>0</v>
      </c>
      <c r="CD94" s="59">
        <v>0</v>
      </c>
      <c r="CE94" s="59">
        <v>0</v>
      </c>
      <c r="CF94" s="59">
        <v>0</v>
      </c>
      <c r="CG94" s="59">
        <v>0</v>
      </c>
      <c r="CH94" s="59">
        <v>0</v>
      </c>
      <c r="CI94" s="59">
        <v>0</v>
      </c>
      <c r="CJ94" s="59">
        <v>0</v>
      </c>
      <c r="CK94" s="59">
        <v>0</v>
      </c>
      <c r="CL94" s="59">
        <v>0</v>
      </c>
      <c r="CM94" s="59">
        <v>0</v>
      </c>
      <c r="CN94" s="59">
        <v>0</v>
      </c>
      <c r="CO94" s="59">
        <v>0</v>
      </c>
      <c r="CP94" s="59">
        <v>0</v>
      </c>
      <c r="CQ94" s="59">
        <v>0</v>
      </c>
      <c r="CR94" s="59">
        <v>0</v>
      </c>
      <c r="CS94" s="59">
        <v>0</v>
      </c>
      <c r="CT94" s="59">
        <v>0</v>
      </c>
      <c r="CU94" s="59">
        <v>0</v>
      </c>
      <c r="CV94" s="59">
        <v>0</v>
      </c>
      <c r="CW94" s="59">
        <v>0</v>
      </c>
      <c r="CX94" s="59">
        <v>0</v>
      </c>
      <c r="CY94" s="209">
        <v>0</v>
      </c>
    </row>
    <row r="95" spans="1:103" x14ac:dyDescent="0.35">
      <c r="A95" s="87"/>
      <c r="B95" s="60" t="s">
        <v>403</v>
      </c>
      <c r="C95" s="60" t="s">
        <v>404</v>
      </c>
      <c r="D95" s="209">
        <v>314</v>
      </c>
      <c r="E95" s="209">
        <v>87</v>
      </c>
      <c r="F95" s="209">
        <v>86</v>
      </c>
      <c r="G95" s="209">
        <v>1</v>
      </c>
      <c r="H95" s="209">
        <v>0</v>
      </c>
      <c r="I95" s="227">
        <v>0.9885057471264368</v>
      </c>
      <c r="J95" s="224">
        <v>1.1494252873563218E-2</v>
      </c>
      <c r="K95" s="209">
        <v>215</v>
      </c>
      <c r="L95" s="209">
        <v>8</v>
      </c>
      <c r="M95" s="209">
        <v>207</v>
      </c>
      <c r="N95" s="209">
        <v>0</v>
      </c>
      <c r="O95" s="215">
        <v>3.7209302325581395E-2</v>
      </c>
      <c r="P95" s="224">
        <v>0.96279069767441861</v>
      </c>
      <c r="Q95" s="176"/>
      <c r="R95" s="87"/>
      <c r="S95" s="87"/>
      <c r="T95" s="87"/>
      <c r="U95" s="428"/>
      <c r="V95" s="60" t="s">
        <v>403</v>
      </c>
      <c r="W95" s="60" t="s">
        <v>404</v>
      </c>
      <c r="X95" s="59">
        <v>0</v>
      </c>
      <c r="Y95" s="59">
        <v>10</v>
      </c>
      <c r="Z95" s="59">
        <v>16</v>
      </c>
      <c r="AA95" s="59">
        <v>11</v>
      </c>
      <c r="AB95" s="59">
        <v>11</v>
      </c>
      <c r="AC95" s="59">
        <v>4</v>
      </c>
      <c r="AD95" s="59">
        <v>2</v>
      </c>
      <c r="AE95" s="59">
        <v>0</v>
      </c>
      <c r="AF95" s="59">
        <v>0</v>
      </c>
      <c r="AG95" s="59">
        <v>0</v>
      </c>
      <c r="AH95" s="59">
        <v>0</v>
      </c>
      <c r="AI95" s="59">
        <v>0</v>
      </c>
      <c r="AJ95" s="59">
        <v>0</v>
      </c>
      <c r="AK95" s="59">
        <v>0</v>
      </c>
      <c r="AL95" s="59">
        <v>0</v>
      </c>
      <c r="AM95" s="59">
        <v>0</v>
      </c>
      <c r="AN95" s="59">
        <v>0</v>
      </c>
      <c r="AO95" s="59">
        <v>0</v>
      </c>
      <c r="AP95" s="59">
        <v>6</v>
      </c>
      <c r="AQ95" s="59">
        <v>8</v>
      </c>
      <c r="AR95" s="59">
        <v>10</v>
      </c>
      <c r="AS95" s="59">
        <v>8</v>
      </c>
      <c r="AT95" s="443">
        <v>86</v>
      </c>
      <c r="AU95" s="87"/>
      <c r="AV95" s="87"/>
      <c r="AW95" s="87"/>
      <c r="AX95" s="87"/>
      <c r="AY95" s="60" t="s">
        <v>403</v>
      </c>
      <c r="AZ95" s="60" t="s">
        <v>404</v>
      </c>
      <c r="BA95" s="59">
        <v>0</v>
      </c>
      <c r="BB95" s="59">
        <v>1</v>
      </c>
      <c r="BC95" s="59">
        <v>0</v>
      </c>
      <c r="BD95" s="59">
        <v>0</v>
      </c>
      <c r="BE95" s="59">
        <v>0</v>
      </c>
      <c r="BF95" s="59">
        <v>0</v>
      </c>
      <c r="BG95" s="59">
        <v>0</v>
      </c>
      <c r="BH95" s="59">
        <v>0</v>
      </c>
      <c r="BI95" s="59">
        <v>0</v>
      </c>
      <c r="BJ95" s="59">
        <v>0</v>
      </c>
      <c r="BK95" s="59">
        <v>0</v>
      </c>
      <c r="BL95" s="59">
        <v>0</v>
      </c>
      <c r="BM95" s="59">
        <v>0</v>
      </c>
      <c r="BN95" s="59">
        <v>0</v>
      </c>
      <c r="BO95" s="59">
        <v>0</v>
      </c>
      <c r="BP95" s="209">
        <v>0</v>
      </c>
      <c r="BQ95" s="209">
        <v>0</v>
      </c>
      <c r="BR95" s="209">
        <v>0</v>
      </c>
      <c r="BS95" s="209">
        <v>0</v>
      </c>
      <c r="BT95" s="209">
        <v>0</v>
      </c>
      <c r="BU95" s="209">
        <v>0</v>
      </c>
      <c r="BV95" s="209">
        <v>0</v>
      </c>
      <c r="BW95" s="87">
        <v>1</v>
      </c>
      <c r="BZ95" s="87"/>
      <c r="CA95" s="60" t="s">
        <v>403</v>
      </c>
      <c r="CB95" s="60" t="s">
        <v>404</v>
      </c>
      <c r="CC95" s="59">
        <v>0</v>
      </c>
      <c r="CD95" s="59">
        <v>0</v>
      </c>
      <c r="CE95" s="59">
        <v>0</v>
      </c>
      <c r="CF95" s="59">
        <v>0</v>
      </c>
      <c r="CG95" s="59">
        <v>0</v>
      </c>
      <c r="CH95" s="59">
        <v>0</v>
      </c>
      <c r="CI95" s="59">
        <v>0</v>
      </c>
      <c r="CJ95" s="59">
        <v>0</v>
      </c>
      <c r="CK95" s="59">
        <v>0</v>
      </c>
      <c r="CL95" s="59">
        <v>0</v>
      </c>
      <c r="CM95" s="59">
        <v>0</v>
      </c>
      <c r="CN95" s="59">
        <v>0</v>
      </c>
      <c r="CO95" s="59">
        <v>0</v>
      </c>
      <c r="CP95" s="59">
        <v>0</v>
      </c>
      <c r="CQ95" s="59">
        <v>0</v>
      </c>
      <c r="CR95" s="59">
        <v>0</v>
      </c>
      <c r="CS95" s="59">
        <v>0</v>
      </c>
      <c r="CT95" s="59">
        <v>0</v>
      </c>
      <c r="CU95" s="59">
        <v>0</v>
      </c>
      <c r="CV95" s="59">
        <v>0</v>
      </c>
      <c r="CW95" s="59">
        <v>0</v>
      </c>
      <c r="CX95" s="59">
        <v>0</v>
      </c>
      <c r="CY95" s="209">
        <v>0</v>
      </c>
    </row>
    <row r="96" spans="1:103" x14ac:dyDescent="0.35">
      <c r="A96" s="87"/>
      <c r="B96" s="60" t="s">
        <v>365</v>
      </c>
      <c r="C96" s="60" t="s">
        <v>366</v>
      </c>
      <c r="D96" s="209">
        <v>511</v>
      </c>
      <c r="E96" s="209">
        <v>17</v>
      </c>
      <c r="F96" s="209">
        <v>17</v>
      </c>
      <c r="G96" s="209">
        <v>0</v>
      </c>
      <c r="H96" s="209">
        <v>0</v>
      </c>
      <c r="I96" s="227">
        <v>1</v>
      </c>
      <c r="J96" s="224">
        <v>0</v>
      </c>
      <c r="K96" s="209">
        <v>491</v>
      </c>
      <c r="L96" s="209">
        <v>12</v>
      </c>
      <c r="M96" s="209">
        <v>479</v>
      </c>
      <c r="N96" s="209">
        <v>0</v>
      </c>
      <c r="O96" s="215">
        <v>2.4439918533604887E-2</v>
      </c>
      <c r="P96" s="224">
        <v>0.97556008146639506</v>
      </c>
      <c r="Q96" s="176"/>
      <c r="R96" s="87"/>
      <c r="S96" s="87"/>
      <c r="T96" s="87"/>
      <c r="U96" s="428"/>
      <c r="V96" s="60" t="s">
        <v>365</v>
      </c>
      <c r="W96" s="60" t="s">
        <v>366</v>
      </c>
      <c r="X96" s="59">
        <v>0</v>
      </c>
      <c r="Y96" s="59">
        <v>5</v>
      </c>
      <c r="Z96" s="59">
        <v>0</v>
      </c>
      <c r="AA96" s="59">
        <v>0</v>
      </c>
      <c r="AB96" s="59">
        <v>0</v>
      </c>
      <c r="AC96" s="59">
        <v>0</v>
      </c>
      <c r="AD96" s="59">
        <v>1</v>
      </c>
      <c r="AE96" s="59">
        <v>0</v>
      </c>
      <c r="AF96" s="59">
        <v>1</v>
      </c>
      <c r="AG96" s="59">
        <v>0</v>
      </c>
      <c r="AH96" s="59">
        <v>0</v>
      </c>
      <c r="AI96" s="59">
        <v>0</v>
      </c>
      <c r="AJ96" s="59">
        <v>0</v>
      </c>
      <c r="AK96" s="59">
        <v>0</v>
      </c>
      <c r="AL96" s="59">
        <v>0</v>
      </c>
      <c r="AM96" s="59">
        <v>0</v>
      </c>
      <c r="AN96" s="59">
        <v>0</v>
      </c>
      <c r="AO96" s="59">
        <v>0</v>
      </c>
      <c r="AP96" s="59">
        <v>0</v>
      </c>
      <c r="AQ96" s="59">
        <v>0</v>
      </c>
      <c r="AR96" s="59">
        <v>6</v>
      </c>
      <c r="AS96" s="59">
        <v>4</v>
      </c>
      <c r="AT96" s="443">
        <v>17</v>
      </c>
      <c r="AU96" s="87"/>
      <c r="AV96" s="87"/>
      <c r="AW96" s="87"/>
      <c r="AX96" s="87"/>
      <c r="AY96" s="60" t="s">
        <v>365</v>
      </c>
      <c r="AZ96" s="60" t="s">
        <v>366</v>
      </c>
      <c r="BA96" s="59">
        <v>0</v>
      </c>
      <c r="BB96" s="59">
        <v>0</v>
      </c>
      <c r="BC96" s="59">
        <v>0</v>
      </c>
      <c r="BD96" s="59">
        <v>0</v>
      </c>
      <c r="BE96" s="59">
        <v>0</v>
      </c>
      <c r="BF96" s="59">
        <v>0</v>
      </c>
      <c r="BG96" s="59">
        <v>0</v>
      </c>
      <c r="BH96" s="59">
        <v>0</v>
      </c>
      <c r="BI96" s="59">
        <v>0</v>
      </c>
      <c r="BJ96" s="59">
        <v>0</v>
      </c>
      <c r="BK96" s="59">
        <v>0</v>
      </c>
      <c r="BL96" s="59">
        <v>0</v>
      </c>
      <c r="BM96" s="59">
        <v>0</v>
      </c>
      <c r="BN96" s="59">
        <v>0</v>
      </c>
      <c r="BO96" s="59">
        <v>0</v>
      </c>
      <c r="BP96" s="209">
        <v>0</v>
      </c>
      <c r="BQ96" s="209">
        <v>0</v>
      </c>
      <c r="BR96" s="209">
        <v>0</v>
      </c>
      <c r="BS96" s="209">
        <v>0</v>
      </c>
      <c r="BT96" s="209">
        <v>0</v>
      </c>
      <c r="BU96" s="209">
        <v>0</v>
      </c>
      <c r="BV96" s="209">
        <v>0</v>
      </c>
      <c r="BW96" s="87">
        <v>0</v>
      </c>
      <c r="BZ96" s="87"/>
      <c r="CA96" s="60" t="s">
        <v>365</v>
      </c>
      <c r="CB96" s="60" t="s">
        <v>366</v>
      </c>
      <c r="CC96" s="59">
        <v>0</v>
      </c>
      <c r="CD96" s="59">
        <v>0</v>
      </c>
      <c r="CE96" s="59">
        <v>0</v>
      </c>
      <c r="CF96" s="59">
        <v>0</v>
      </c>
      <c r="CG96" s="59">
        <v>0</v>
      </c>
      <c r="CH96" s="59">
        <v>0</v>
      </c>
      <c r="CI96" s="59">
        <v>0</v>
      </c>
      <c r="CJ96" s="59">
        <v>0</v>
      </c>
      <c r="CK96" s="59">
        <v>0</v>
      </c>
      <c r="CL96" s="59">
        <v>0</v>
      </c>
      <c r="CM96" s="59">
        <v>0</v>
      </c>
      <c r="CN96" s="59">
        <v>0</v>
      </c>
      <c r="CO96" s="59">
        <v>0</v>
      </c>
      <c r="CP96" s="59">
        <v>0</v>
      </c>
      <c r="CQ96" s="59">
        <v>0</v>
      </c>
      <c r="CR96" s="59">
        <v>0</v>
      </c>
      <c r="CS96" s="59">
        <v>0</v>
      </c>
      <c r="CT96" s="59">
        <v>0</v>
      </c>
      <c r="CU96" s="59">
        <v>0</v>
      </c>
      <c r="CV96" s="59">
        <v>0</v>
      </c>
      <c r="CW96" s="59">
        <v>0</v>
      </c>
      <c r="CX96" s="59">
        <v>0</v>
      </c>
      <c r="CY96" s="209">
        <v>0</v>
      </c>
    </row>
    <row r="97" spans="1:103" x14ac:dyDescent="0.35">
      <c r="A97" s="87"/>
      <c r="B97" s="60" t="s">
        <v>405</v>
      </c>
      <c r="C97" s="60" t="s">
        <v>406</v>
      </c>
      <c r="D97" s="209">
        <v>327</v>
      </c>
      <c r="E97" s="209">
        <v>176</v>
      </c>
      <c r="F97" s="209">
        <v>175</v>
      </c>
      <c r="G97" s="209">
        <v>1</v>
      </c>
      <c r="H97" s="209">
        <v>0</v>
      </c>
      <c r="I97" s="227">
        <v>0.99431818181818177</v>
      </c>
      <c r="J97" s="224">
        <v>5.681818181818182E-3</v>
      </c>
      <c r="K97" s="209">
        <v>151</v>
      </c>
      <c r="L97" s="209">
        <v>0</v>
      </c>
      <c r="M97" s="209">
        <v>151</v>
      </c>
      <c r="N97" s="209">
        <v>0</v>
      </c>
      <c r="O97" s="215">
        <v>0</v>
      </c>
      <c r="P97" s="224">
        <v>1</v>
      </c>
      <c r="Q97" s="176"/>
      <c r="R97" s="87"/>
      <c r="S97" s="87"/>
      <c r="T97" s="87"/>
      <c r="U97" s="428"/>
      <c r="V97" s="60" t="s">
        <v>405</v>
      </c>
      <c r="W97" s="60" t="s">
        <v>406</v>
      </c>
      <c r="X97" s="59">
        <v>0</v>
      </c>
      <c r="Y97" s="59">
        <v>0</v>
      </c>
      <c r="Z97" s="59">
        <v>0</v>
      </c>
      <c r="AA97" s="59">
        <v>0</v>
      </c>
      <c r="AB97" s="59">
        <v>0</v>
      </c>
      <c r="AC97" s="59">
        <v>0</v>
      </c>
      <c r="AD97" s="59">
        <v>2</v>
      </c>
      <c r="AE97" s="59">
        <v>3</v>
      </c>
      <c r="AF97" s="59">
        <v>2</v>
      </c>
      <c r="AG97" s="59">
        <v>0</v>
      </c>
      <c r="AH97" s="59">
        <v>12</v>
      </c>
      <c r="AI97" s="59">
        <v>8</v>
      </c>
      <c r="AJ97" s="59">
        <v>10</v>
      </c>
      <c r="AK97" s="59">
        <v>5</v>
      </c>
      <c r="AL97" s="59">
        <v>4</v>
      </c>
      <c r="AM97" s="59">
        <v>2</v>
      </c>
      <c r="AN97" s="59">
        <v>14</v>
      </c>
      <c r="AO97" s="59">
        <v>15</v>
      </c>
      <c r="AP97" s="59">
        <v>41</v>
      </c>
      <c r="AQ97" s="59">
        <v>27</v>
      </c>
      <c r="AR97" s="59">
        <v>13</v>
      </c>
      <c r="AS97" s="59">
        <v>17</v>
      </c>
      <c r="AT97" s="443">
        <v>175</v>
      </c>
      <c r="AU97" s="87"/>
      <c r="AV97" s="87"/>
      <c r="AW97" s="87"/>
      <c r="AX97" s="87"/>
      <c r="AY97" s="60" t="s">
        <v>405</v>
      </c>
      <c r="AZ97" s="60" t="s">
        <v>406</v>
      </c>
      <c r="BA97" s="59">
        <v>0</v>
      </c>
      <c r="BB97" s="59">
        <v>0</v>
      </c>
      <c r="BC97" s="59">
        <v>0</v>
      </c>
      <c r="BD97" s="59">
        <v>0</v>
      </c>
      <c r="BE97" s="59">
        <v>0</v>
      </c>
      <c r="BF97" s="59">
        <v>0</v>
      </c>
      <c r="BG97" s="59">
        <v>0</v>
      </c>
      <c r="BH97" s="59">
        <v>0</v>
      </c>
      <c r="BI97" s="59">
        <v>0</v>
      </c>
      <c r="BJ97" s="59">
        <v>0</v>
      </c>
      <c r="BK97" s="59">
        <v>0</v>
      </c>
      <c r="BL97" s="59">
        <v>1</v>
      </c>
      <c r="BM97" s="59">
        <v>0</v>
      </c>
      <c r="BN97" s="59">
        <v>0</v>
      </c>
      <c r="BO97" s="59">
        <v>0</v>
      </c>
      <c r="BP97" s="209">
        <v>0</v>
      </c>
      <c r="BQ97" s="209">
        <v>0</v>
      </c>
      <c r="BR97" s="209">
        <v>0</v>
      </c>
      <c r="BS97" s="209">
        <v>0</v>
      </c>
      <c r="BT97" s="209">
        <v>0</v>
      </c>
      <c r="BU97" s="209">
        <v>0</v>
      </c>
      <c r="BV97" s="209">
        <v>0</v>
      </c>
      <c r="BW97" s="87">
        <v>1</v>
      </c>
      <c r="BZ97" s="87"/>
      <c r="CA97" s="60" t="s">
        <v>405</v>
      </c>
      <c r="CB97" s="60" t="s">
        <v>406</v>
      </c>
      <c r="CC97" s="59">
        <v>0</v>
      </c>
      <c r="CD97" s="59">
        <v>0</v>
      </c>
      <c r="CE97" s="59">
        <v>0</v>
      </c>
      <c r="CF97" s="59">
        <v>0</v>
      </c>
      <c r="CG97" s="59">
        <v>0</v>
      </c>
      <c r="CH97" s="59">
        <v>0</v>
      </c>
      <c r="CI97" s="59">
        <v>0</v>
      </c>
      <c r="CJ97" s="59">
        <v>0</v>
      </c>
      <c r="CK97" s="59">
        <v>0</v>
      </c>
      <c r="CL97" s="59">
        <v>0</v>
      </c>
      <c r="CM97" s="59">
        <v>0</v>
      </c>
      <c r="CN97" s="59">
        <v>0</v>
      </c>
      <c r="CO97" s="59">
        <v>0</v>
      </c>
      <c r="CP97" s="59">
        <v>0</v>
      </c>
      <c r="CQ97" s="59">
        <v>0</v>
      </c>
      <c r="CR97" s="59">
        <v>0</v>
      </c>
      <c r="CS97" s="59">
        <v>0</v>
      </c>
      <c r="CT97" s="59">
        <v>0</v>
      </c>
      <c r="CU97" s="59">
        <v>0</v>
      </c>
      <c r="CV97" s="59">
        <v>0</v>
      </c>
      <c r="CW97" s="59">
        <v>0</v>
      </c>
      <c r="CX97" s="59">
        <v>0</v>
      </c>
      <c r="CY97" s="209">
        <v>0</v>
      </c>
    </row>
    <row r="98" spans="1:103" x14ac:dyDescent="0.35">
      <c r="A98" s="87"/>
      <c r="B98" s="60" t="s">
        <v>407</v>
      </c>
      <c r="C98" s="60" t="s">
        <v>408</v>
      </c>
      <c r="D98" s="209">
        <v>148</v>
      </c>
      <c r="E98" s="209">
        <v>5</v>
      </c>
      <c r="F98" s="209">
        <v>5</v>
      </c>
      <c r="G98" s="209">
        <v>0</v>
      </c>
      <c r="H98" s="209">
        <v>0</v>
      </c>
      <c r="I98" s="227">
        <v>1</v>
      </c>
      <c r="J98" s="224">
        <v>0</v>
      </c>
      <c r="K98" s="209">
        <v>143</v>
      </c>
      <c r="L98" s="209">
        <v>1</v>
      </c>
      <c r="M98" s="209">
        <v>142</v>
      </c>
      <c r="N98" s="209">
        <v>0</v>
      </c>
      <c r="O98" s="215">
        <v>6.993006993006993E-3</v>
      </c>
      <c r="P98" s="224">
        <v>0.99300699300699302</v>
      </c>
      <c r="Q98" s="176"/>
      <c r="R98" s="87"/>
      <c r="S98" s="87"/>
      <c r="T98" s="87"/>
      <c r="U98" s="428"/>
      <c r="V98" s="60" t="s">
        <v>407</v>
      </c>
      <c r="W98" s="60" t="s">
        <v>408</v>
      </c>
      <c r="X98" s="59">
        <v>0</v>
      </c>
      <c r="Y98" s="59">
        <v>0</v>
      </c>
      <c r="Z98" s="59">
        <v>0</v>
      </c>
      <c r="AA98" s="59">
        <v>0</v>
      </c>
      <c r="AB98" s="59">
        <v>0</v>
      </c>
      <c r="AC98" s="59">
        <v>0</v>
      </c>
      <c r="AD98" s="59">
        <v>0</v>
      </c>
      <c r="AE98" s="59">
        <v>0</v>
      </c>
      <c r="AF98" s="59">
        <v>0</v>
      </c>
      <c r="AG98" s="59">
        <v>0</v>
      </c>
      <c r="AH98" s="59">
        <v>0</v>
      </c>
      <c r="AI98" s="59">
        <v>0</v>
      </c>
      <c r="AJ98" s="59">
        <v>0</v>
      </c>
      <c r="AK98" s="59">
        <v>1</v>
      </c>
      <c r="AL98" s="59">
        <v>2</v>
      </c>
      <c r="AM98" s="59">
        <v>0</v>
      </c>
      <c r="AN98" s="59">
        <v>0</v>
      </c>
      <c r="AO98" s="59">
        <v>0</v>
      </c>
      <c r="AP98" s="59">
        <v>0</v>
      </c>
      <c r="AQ98" s="59">
        <v>0</v>
      </c>
      <c r="AR98" s="59">
        <v>2</v>
      </c>
      <c r="AS98" s="59">
        <v>0</v>
      </c>
      <c r="AT98" s="443">
        <v>5</v>
      </c>
      <c r="AU98" s="87"/>
      <c r="AV98" s="87"/>
      <c r="AW98" s="87"/>
      <c r="AX98" s="87"/>
      <c r="AY98" s="60" t="s">
        <v>407</v>
      </c>
      <c r="AZ98" s="60" t="s">
        <v>408</v>
      </c>
      <c r="BA98" s="59">
        <v>0</v>
      </c>
      <c r="BB98" s="59">
        <v>0</v>
      </c>
      <c r="BC98" s="59">
        <v>0</v>
      </c>
      <c r="BD98" s="59">
        <v>0</v>
      </c>
      <c r="BE98" s="59">
        <v>0</v>
      </c>
      <c r="BF98" s="59">
        <v>0</v>
      </c>
      <c r="BG98" s="59">
        <v>0</v>
      </c>
      <c r="BH98" s="59">
        <v>0</v>
      </c>
      <c r="BI98" s="59">
        <v>0</v>
      </c>
      <c r="BJ98" s="59">
        <v>0</v>
      </c>
      <c r="BK98" s="59">
        <v>0</v>
      </c>
      <c r="BL98" s="59">
        <v>0</v>
      </c>
      <c r="BM98" s="59">
        <v>0</v>
      </c>
      <c r="BN98" s="59">
        <v>0</v>
      </c>
      <c r="BO98" s="59">
        <v>0</v>
      </c>
      <c r="BP98" s="209">
        <v>0</v>
      </c>
      <c r="BQ98" s="209">
        <v>0</v>
      </c>
      <c r="BR98" s="209">
        <v>0</v>
      </c>
      <c r="BS98" s="209">
        <v>0</v>
      </c>
      <c r="BT98" s="209">
        <v>0</v>
      </c>
      <c r="BU98" s="209">
        <v>0</v>
      </c>
      <c r="BV98" s="209">
        <v>0</v>
      </c>
      <c r="BW98" s="87">
        <v>0</v>
      </c>
      <c r="BZ98" s="87"/>
      <c r="CA98" s="60" t="s">
        <v>407</v>
      </c>
      <c r="CB98" s="60" t="s">
        <v>408</v>
      </c>
      <c r="CC98" s="59">
        <v>0</v>
      </c>
      <c r="CD98" s="59">
        <v>0</v>
      </c>
      <c r="CE98" s="59">
        <v>0</v>
      </c>
      <c r="CF98" s="59">
        <v>0</v>
      </c>
      <c r="CG98" s="59">
        <v>0</v>
      </c>
      <c r="CH98" s="59">
        <v>0</v>
      </c>
      <c r="CI98" s="59">
        <v>0</v>
      </c>
      <c r="CJ98" s="59">
        <v>0</v>
      </c>
      <c r="CK98" s="59">
        <v>0</v>
      </c>
      <c r="CL98" s="59">
        <v>0</v>
      </c>
      <c r="CM98" s="59">
        <v>0</v>
      </c>
      <c r="CN98" s="59">
        <v>0</v>
      </c>
      <c r="CO98" s="59">
        <v>0</v>
      </c>
      <c r="CP98" s="59">
        <v>0</v>
      </c>
      <c r="CQ98" s="59">
        <v>0</v>
      </c>
      <c r="CR98" s="59">
        <v>0</v>
      </c>
      <c r="CS98" s="59">
        <v>0</v>
      </c>
      <c r="CT98" s="59">
        <v>0</v>
      </c>
      <c r="CU98" s="59">
        <v>0</v>
      </c>
      <c r="CV98" s="59">
        <v>0</v>
      </c>
      <c r="CW98" s="59">
        <v>0</v>
      </c>
      <c r="CX98" s="59">
        <v>0</v>
      </c>
      <c r="CY98" s="209">
        <v>0</v>
      </c>
    </row>
    <row r="99" spans="1:103" x14ac:dyDescent="0.35">
      <c r="A99" s="87"/>
      <c r="B99" s="60" t="s">
        <v>367</v>
      </c>
      <c r="C99" s="60" t="s">
        <v>368</v>
      </c>
      <c r="D99" s="209">
        <v>570</v>
      </c>
      <c r="E99" s="209">
        <v>1</v>
      </c>
      <c r="F99" s="209">
        <v>0</v>
      </c>
      <c r="G99" s="209">
        <v>1</v>
      </c>
      <c r="H99" s="209">
        <v>0</v>
      </c>
      <c r="I99" s="227">
        <v>0</v>
      </c>
      <c r="J99" s="224">
        <v>1</v>
      </c>
      <c r="K99" s="209">
        <v>569</v>
      </c>
      <c r="L99" s="209">
        <v>5</v>
      </c>
      <c r="M99" s="209">
        <v>564</v>
      </c>
      <c r="N99" s="209">
        <v>0</v>
      </c>
      <c r="O99" s="215">
        <v>8.7873462214411256E-3</v>
      </c>
      <c r="P99" s="224">
        <v>0.99121265377855883</v>
      </c>
      <c r="Q99" s="176"/>
      <c r="R99" s="87"/>
      <c r="S99" s="87"/>
      <c r="T99" s="87"/>
      <c r="U99" s="428"/>
      <c r="V99" s="60" t="s">
        <v>367</v>
      </c>
      <c r="W99" s="60" t="s">
        <v>368</v>
      </c>
      <c r="X99" s="59">
        <v>0</v>
      </c>
      <c r="Y99" s="59">
        <v>0</v>
      </c>
      <c r="Z99" s="59">
        <v>0</v>
      </c>
      <c r="AA99" s="59">
        <v>0</v>
      </c>
      <c r="AB99" s="59">
        <v>0</v>
      </c>
      <c r="AC99" s="59">
        <v>0</v>
      </c>
      <c r="AD99" s="59">
        <v>0</v>
      </c>
      <c r="AE99" s="59">
        <v>0</v>
      </c>
      <c r="AF99" s="59">
        <v>0</v>
      </c>
      <c r="AG99" s="59">
        <v>0</v>
      </c>
      <c r="AH99" s="59">
        <v>0</v>
      </c>
      <c r="AI99" s="59">
        <v>0</v>
      </c>
      <c r="AJ99" s="59">
        <v>0</v>
      </c>
      <c r="AK99" s="59">
        <v>0</v>
      </c>
      <c r="AL99" s="59">
        <v>0</v>
      </c>
      <c r="AM99" s="59">
        <v>0</v>
      </c>
      <c r="AN99" s="59">
        <v>0</v>
      </c>
      <c r="AO99" s="59">
        <v>0</v>
      </c>
      <c r="AP99" s="59">
        <v>0</v>
      </c>
      <c r="AQ99" s="59">
        <v>0</v>
      </c>
      <c r="AR99" s="59">
        <v>0</v>
      </c>
      <c r="AS99" s="59">
        <v>0</v>
      </c>
      <c r="AT99" s="443">
        <v>0</v>
      </c>
      <c r="AU99" s="87"/>
      <c r="AV99" s="87"/>
      <c r="AW99" s="87"/>
      <c r="AX99" s="87"/>
      <c r="AY99" s="60" t="s">
        <v>367</v>
      </c>
      <c r="AZ99" s="60" t="s">
        <v>368</v>
      </c>
      <c r="BA99" s="59">
        <v>0</v>
      </c>
      <c r="BB99" s="59">
        <v>0</v>
      </c>
      <c r="BC99" s="59">
        <v>0</v>
      </c>
      <c r="BD99" s="59">
        <v>0</v>
      </c>
      <c r="BE99" s="59">
        <v>0</v>
      </c>
      <c r="BF99" s="59">
        <v>0</v>
      </c>
      <c r="BG99" s="59">
        <v>0</v>
      </c>
      <c r="BH99" s="59">
        <v>0</v>
      </c>
      <c r="BI99" s="59">
        <v>0</v>
      </c>
      <c r="BJ99" s="59">
        <v>0</v>
      </c>
      <c r="BK99" s="59">
        <v>0</v>
      </c>
      <c r="BL99" s="59">
        <v>0</v>
      </c>
      <c r="BM99" s="59">
        <v>0</v>
      </c>
      <c r="BN99" s="59">
        <v>0</v>
      </c>
      <c r="BO99" s="59">
        <v>0</v>
      </c>
      <c r="BP99" s="209">
        <v>1</v>
      </c>
      <c r="BQ99" s="209">
        <v>0</v>
      </c>
      <c r="BR99" s="209">
        <v>0</v>
      </c>
      <c r="BS99" s="209">
        <v>0</v>
      </c>
      <c r="BT99" s="209">
        <v>0</v>
      </c>
      <c r="BU99" s="209">
        <v>0</v>
      </c>
      <c r="BV99" s="209">
        <v>0</v>
      </c>
      <c r="BW99" s="87">
        <v>1</v>
      </c>
      <c r="BZ99" s="87"/>
      <c r="CA99" s="60" t="s">
        <v>367</v>
      </c>
      <c r="CB99" s="60" t="s">
        <v>368</v>
      </c>
      <c r="CC99" s="59">
        <v>0</v>
      </c>
      <c r="CD99" s="59">
        <v>0</v>
      </c>
      <c r="CE99" s="59">
        <v>0</v>
      </c>
      <c r="CF99" s="59">
        <v>0</v>
      </c>
      <c r="CG99" s="59">
        <v>0</v>
      </c>
      <c r="CH99" s="59">
        <v>0</v>
      </c>
      <c r="CI99" s="59">
        <v>0</v>
      </c>
      <c r="CJ99" s="59">
        <v>0</v>
      </c>
      <c r="CK99" s="59">
        <v>0</v>
      </c>
      <c r="CL99" s="59">
        <v>0</v>
      </c>
      <c r="CM99" s="59">
        <v>0</v>
      </c>
      <c r="CN99" s="59">
        <v>0</v>
      </c>
      <c r="CO99" s="59">
        <v>0</v>
      </c>
      <c r="CP99" s="59">
        <v>0</v>
      </c>
      <c r="CQ99" s="59">
        <v>0</v>
      </c>
      <c r="CR99" s="59">
        <v>0</v>
      </c>
      <c r="CS99" s="59">
        <v>0</v>
      </c>
      <c r="CT99" s="59">
        <v>0</v>
      </c>
      <c r="CU99" s="59">
        <v>0</v>
      </c>
      <c r="CV99" s="59">
        <v>0</v>
      </c>
      <c r="CW99" s="59">
        <v>0</v>
      </c>
      <c r="CX99" s="59">
        <v>0</v>
      </c>
      <c r="CY99" s="209">
        <v>0</v>
      </c>
    </row>
    <row r="100" spans="1:103" x14ac:dyDescent="0.35">
      <c r="A100" s="87"/>
      <c r="B100" s="60" t="s">
        <v>409</v>
      </c>
      <c r="C100" s="60" t="s">
        <v>410</v>
      </c>
      <c r="D100" s="209">
        <v>475</v>
      </c>
      <c r="E100" s="209">
        <v>144</v>
      </c>
      <c r="F100" s="209">
        <v>143</v>
      </c>
      <c r="G100" s="209">
        <v>1</v>
      </c>
      <c r="H100" s="209">
        <v>0</v>
      </c>
      <c r="I100" s="227">
        <v>0.99305555555555558</v>
      </c>
      <c r="J100" s="224">
        <v>6.9444444444444441E-3</v>
      </c>
      <c r="K100" s="209">
        <v>331</v>
      </c>
      <c r="L100" s="209">
        <v>0</v>
      </c>
      <c r="M100" s="209">
        <v>331</v>
      </c>
      <c r="N100" s="209">
        <v>0</v>
      </c>
      <c r="O100" s="215">
        <v>0</v>
      </c>
      <c r="P100" s="224">
        <v>1</v>
      </c>
      <c r="Q100" s="176"/>
      <c r="R100" s="87"/>
      <c r="S100" s="87"/>
      <c r="T100" s="87"/>
      <c r="U100" s="428"/>
      <c r="V100" s="60" t="s">
        <v>409</v>
      </c>
      <c r="W100" s="60" t="s">
        <v>410</v>
      </c>
      <c r="X100" s="59">
        <v>5</v>
      </c>
      <c r="Y100" s="59">
        <v>9</v>
      </c>
      <c r="Z100" s="59">
        <v>7</v>
      </c>
      <c r="AA100" s="59">
        <v>9</v>
      </c>
      <c r="AB100" s="59">
        <v>0</v>
      </c>
      <c r="AC100" s="59">
        <v>1</v>
      </c>
      <c r="AD100" s="59">
        <v>0</v>
      </c>
      <c r="AE100" s="59">
        <v>0</v>
      </c>
      <c r="AF100" s="59">
        <v>0</v>
      </c>
      <c r="AG100" s="59">
        <v>4</v>
      </c>
      <c r="AH100" s="59">
        <v>2</v>
      </c>
      <c r="AI100" s="59">
        <v>2</v>
      </c>
      <c r="AJ100" s="59">
        <v>2</v>
      </c>
      <c r="AK100" s="59">
        <v>6</v>
      </c>
      <c r="AL100" s="59">
        <v>1</v>
      </c>
      <c r="AM100" s="59">
        <v>2</v>
      </c>
      <c r="AN100" s="59">
        <v>3</v>
      </c>
      <c r="AO100" s="59">
        <v>5</v>
      </c>
      <c r="AP100" s="59">
        <v>5</v>
      </c>
      <c r="AQ100" s="59">
        <v>11</v>
      </c>
      <c r="AR100" s="59">
        <v>35</v>
      </c>
      <c r="AS100" s="59">
        <v>34</v>
      </c>
      <c r="AT100" s="443">
        <v>143</v>
      </c>
      <c r="AU100" s="87"/>
      <c r="AV100" s="87"/>
      <c r="AW100" s="87"/>
      <c r="AX100" s="87"/>
      <c r="AY100" s="60" t="s">
        <v>409</v>
      </c>
      <c r="AZ100" s="60" t="s">
        <v>410</v>
      </c>
      <c r="BA100" s="59">
        <v>0</v>
      </c>
      <c r="BB100" s="59">
        <v>0</v>
      </c>
      <c r="BC100" s="59">
        <v>0</v>
      </c>
      <c r="BD100" s="59">
        <v>0</v>
      </c>
      <c r="BE100" s="59">
        <v>0</v>
      </c>
      <c r="BF100" s="59">
        <v>0</v>
      </c>
      <c r="BG100" s="59">
        <v>0</v>
      </c>
      <c r="BH100" s="59">
        <v>0</v>
      </c>
      <c r="BI100" s="59">
        <v>0</v>
      </c>
      <c r="BJ100" s="59">
        <v>0</v>
      </c>
      <c r="BK100" s="59">
        <v>0</v>
      </c>
      <c r="BL100" s="59">
        <v>0</v>
      </c>
      <c r="BM100" s="59">
        <v>0</v>
      </c>
      <c r="BN100" s="59">
        <v>0</v>
      </c>
      <c r="BO100" s="59">
        <v>0</v>
      </c>
      <c r="BP100" s="209">
        <v>0</v>
      </c>
      <c r="BQ100" s="209">
        <v>0</v>
      </c>
      <c r="BR100" s="209">
        <v>0</v>
      </c>
      <c r="BS100" s="209">
        <v>0</v>
      </c>
      <c r="BT100" s="209">
        <v>0</v>
      </c>
      <c r="BU100" s="209">
        <v>1</v>
      </c>
      <c r="BV100" s="209">
        <v>0</v>
      </c>
      <c r="BW100" s="87">
        <v>1</v>
      </c>
      <c r="BZ100" s="87"/>
      <c r="CA100" s="60" t="s">
        <v>409</v>
      </c>
      <c r="CB100" s="60" t="s">
        <v>410</v>
      </c>
      <c r="CC100" s="59">
        <v>0</v>
      </c>
      <c r="CD100" s="59">
        <v>0</v>
      </c>
      <c r="CE100" s="59">
        <v>0</v>
      </c>
      <c r="CF100" s="59">
        <v>0</v>
      </c>
      <c r="CG100" s="59">
        <v>0</v>
      </c>
      <c r="CH100" s="59">
        <v>0</v>
      </c>
      <c r="CI100" s="59">
        <v>0</v>
      </c>
      <c r="CJ100" s="59">
        <v>0</v>
      </c>
      <c r="CK100" s="59">
        <v>0</v>
      </c>
      <c r="CL100" s="59">
        <v>0</v>
      </c>
      <c r="CM100" s="59">
        <v>0</v>
      </c>
      <c r="CN100" s="59">
        <v>0</v>
      </c>
      <c r="CO100" s="59">
        <v>0</v>
      </c>
      <c r="CP100" s="59">
        <v>0</v>
      </c>
      <c r="CQ100" s="59">
        <v>0</v>
      </c>
      <c r="CR100" s="59">
        <v>0</v>
      </c>
      <c r="CS100" s="59">
        <v>0</v>
      </c>
      <c r="CT100" s="59">
        <v>0</v>
      </c>
      <c r="CU100" s="59">
        <v>0</v>
      </c>
      <c r="CV100" s="59">
        <v>0</v>
      </c>
      <c r="CW100" s="59">
        <v>0</v>
      </c>
      <c r="CX100" s="59">
        <v>0</v>
      </c>
      <c r="CY100" s="209">
        <v>0</v>
      </c>
    </row>
    <row r="101" spans="1:103" x14ac:dyDescent="0.35">
      <c r="A101" s="87"/>
      <c r="B101" s="60" t="s">
        <v>369</v>
      </c>
      <c r="C101" s="60" t="s">
        <v>370</v>
      </c>
      <c r="D101" s="209">
        <v>904</v>
      </c>
      <c r="E101" s="209">
        <v>4</v>
      </c>
      <c r="F101" s="209">
        <v>2</v>
      </c>
      <c r="G101" s="209">
        <v>2</v>
      </c>
      <c r="H101" s="209">
        <v>0</v>
      </c>
      <c r="I101" s="227">
        <v>0.5</v>
      </c>
      <c r="J101" s="224">
        <v>0.5</v>
      </c>
      <c r="K101" s="209">
        <v>897</v>
      </c>
      <c r="L101" s="209">
        <v>9</v>
      </c>
      <c r="M101" s="209">
        <v>888</v>
      </c>
      <c r="N101" s="209">
        <v>0</v>
      </c>
      <c r="O101" s="215">
        <v>1.0033444816053512E-2</v>
      </c>
      <c r="P101" s="224">
        <v>0.98996655518394649</v>
      </c>
      <c r="Q101" s="176"/>
      <c r="R101" s="87"/>
      <c r="S101" s="87"/>
      <c r="T101" s="87"/>
      <c r="U101" s="428"/>
      <c r="V101" s="60" t="s">
        <v>369</v>
      </c>
      <c r="W101" s="60" t="s">
        <v>370</v>
      </c>
      <c r="X101" s="59">
        <v>0</v>
      </c>
      <c r="Y101" s="59">
        <v>0</v>
      </c>
      <c r="Z101" s="59">
        <v>0</v>
      </c>
      <c r="AA101" s="59">
        <v>0</v>
      </c>
      <c r="AB101" s="59">
        <v>0</v>
      </c>
      <c r="AC101" s="59">
        <v>0</v>
      </c>
      <c r="AD101" s="59">
        <v>0</v>
      </c>
      <c r="AE101" s="59">
        <v>0</v>
      </c>
      <c r="AF101" s="59">
        <v>0</v>
      </c>
      <c r="AG101" s="59">
        <v>0</v>
      </c>
      <c r="AH101" s="59">
        <v>0</v>
      </c>
      <c r="AI101" s="59">
        <v>0</v>
      </c>
      <c r="AJ101" s="59">
        <v>0</v>
      </c>
      <c r="AK101" s="59">
        <v>0</v>
      </c>
      <c r="AL101" s="59">
        <v>0</v>
      </c>
      <c r="AM101" s="59">
        <v>0</v>
      </c>
      <c r="AN101" s="59">
        <v>2</v>
      </c>
      <c r="AO101" s="59">
        <v>0</v>
      </c>
      <c r="AP101" s="59">
        <v>0</v>
      </c>
      <c r="AQ101" s="59">
        <v>0</v>
      </c>
      <c r="AR101" s="59">
        <v>0</v>
      </c>
      <c r="AS101" s="59">
        <v>0</v>
      </c>
      <c r="AT101" s="443">
        <v>2</v>
      </c>
      <c r="AU101" s="87"/>
      <c r="AV101" s="87"/>
      <c r="AW101" s="87"/>
      <c r="AX101" s="87"/>
      <c r="AY101" s="60" t="s">
        <v>369</v>
      </c>
      <c r="AZ101" s="60" t="s">
        <v>370</v>
      </c>
      <c r="BA101" s="59">
        <v>0</v>
      </c>
      <c r="BB101" s="59">
        <v>0</v>
      </c>
      <c r="BC101" s="59">
        <v>0</v>
      </c>
      <c r="BD101" s="59">
        <v>0</v>
      </c>
      <c r="BE101" s="59">
        <v>0</v>
      </c>
      <c r="BF101" s="59">
        <v>0</v>
      </c>
      <c r="BG101" s="59">
        <v>0</v>
      </c>
      <c r="BH101" s="59">
        <v>0</v>
      </c>
      <c r="BI101" s="59">
        <v>0</v>
      </c>
      <c r="BJ101" s="59">
        <v>0</v>
      </c>
      <c r="BK101" s="59">
        <v>0</v>
      </c>
      <c r="BL101" s="59">
        <v>0</v>
      </c>
      <c r="BM101" s="59">
        <v>0</v>
      </c>
      <c r="BN101" s="59">
        <v>0</v>
      </c>
      <c r="BO101" s="59">
        <v>0</v>
      </c>
      <c r="BP101" s="209">
        <v>1</v>
      </c>
      <c r="BQ101" s="209">
        <v>0</v>
      </c>
      <c r="BR101" s="209">
        <v>0</v>
      </c>
      <c r="BS101" s="209">
        <v>0</v>
      </c>
      <c r="BT101" s="209">
        <v>0</v>
      </c>
      <c r="BU101" s="209">
        <v>0</v>
      </c>
      <c r="BV101" s="209">
        <v>1</v>
      </c>
      <c r="BW101" s="87">
        <v>2</v>
      </c>
      <c r="BZ101" s="87"/>
      <c r="CA101" s="60" t="s">
        <v>369</v>
      </c>
      <c r="CB101" s="60" t="s">
        <v>370</v>
      </c>
      <c r="CC101" s="59">
        <v>0</v>
      </c>
      <c r="CD101" s="59">
        <v>0</v>
      </c>
      <c r="CE101" s="59">
        <v>0</v>
      </c>
      <c r="CF101" s="59">
        <v>0</v>
      </c>
      <c r="CG101" s="59">
        <v>0</v>
      </c>
      <c r="CH101" s="59">
        <v>0</v>
      </c>
      <c r="CI101" s="59">
        <v>0</v>
      </c>
      <c r="CJ101" s="59">
        <v>0</v>
      </c>
      <c r="CK101" s="59">
        <v>0</v>
      </c>
      <c r="CL101" s="59">
        <v>0</v>
      </c>
      <c r="CM101" s="59">
        <v>0</v>
      </c>
      <c r="CN101" s="59">
        <v>0</v>
      </c>
      <c r="CO101" s="59">
        <v>0</v>
      </c>
      <c r="CP101" s="59">
        <v>0</v>
      </c>
      <c r="CQ101" s="59">
        <v>0</v>
      </c>
      <c r="CR101" s="59">
        <v>0</v>
      </c>
      <c r="CS101" s="59">
        <v>0</v>
      </c>
      <c r="CT101" s="59">
        <v>0</v>
      </c>
      <c r="CU101" s="59">
        <v>0</v>
      </c>
      <c r="CV101" s="59">
        <v>0</v>
      </c>
      <c r="CW101" s="59">
        <v>0</v>
      </c>
      <c r="CX101" s="59">
        <v>0</v>
      </c>
      <c r="CY101" s="209">
        <v>0</v>
      </c>
    </row>
    <row r="102" spans="1:103" x14ac:dyDescent="0.35">
      <c r="A102" s="87"/>
      <c r="B102" s="60" t="s">
        <v>411</v>
      </c>
      <c r="C102" s="60" t="s">
        <v>412</v>
      </c>
      <c r="D102" s="209">
        <v>440</v>
      </c>
      <c r="E102" s="209">
        <v>35</v>
      </c>
      <c r="F102" s="209">
        <v>32</v>
      </c>
      <c r="G102" s="209">
        <v>3</v>
      </c>
      <c r="H102" s="209">
        <v>0</v>
      </c>
      <c r="I102" s="227">
        <v>0.91428571428571426</v>
      </c>
      <c r="J102" s="224">
        <v>8.5714285714285715E-2</v>
      </c>
      <c r="K102" s="209">
        <v>405</v>
      </c>
      <c r="L102" s="209">
        <v>4</v>
      </c>
      <c r="M102" s="209">
        <v>401</v>
      </c>
      <c r="N102" s="209">
        <v>0</v>
      </c>
      <c r="O102" s="215">
        <v>9.876543209876543E-3</v>
      </c>
      <c r="P102" s="224">
        <v>0.99012345679012348</v>
      </c>
      <c r="Q102" s="176"/>
      <c r="R102" s="87"/>
      <c r="S102" s="87"/>
      <c r="T102" s="87"/>
      <c r="U102" s="428"/>
      <c r="V102" s="60" t="s">
        <v>411</v>
      </c>
      <c r="W102" s="60" t="s">
        <v>412</v>
      </c>
      <c r="X102" s="59">
        <v>0</v>
      </c>
      <c r="Y102" s="59">
        <v>0</v>
      </c>
      <c r="Z102" s="59">
        <v>0</v>
      </c>
      <c r="AA102" s="59">
        <v>4</v>
      </c>
      <c r="AB102" s="59">
        <v>5</v>
      </c>
      <c r="AC102" s="59">
        <v>4</v>
      </c>
      <c r="AD102" s="59">
        <v>0</v>
      </c>
      <c r="AE102" s="59">
        <v>0</v>
      </c>
      <c r="AF102" s="59">
        <v>0</v>
      </c>
      <c r="AG102" s="59">
        <v>0</v>
      </c>
      <c r="AH102" s="59">
        <v>0</v>
      </c>
      <c r="AI102" s="59">
        <v>1</v>
      </c>
      <c r="AJ102" s="59">
        <v>1</v>
      </c>
      <c r="AK102" s="59">
        <v>0</v>
      </c>
      <c r="AL102" s="59">
        <v>3</v>
      </c>
      <c r="AM102" s="59">
        <v>3</v>
      </c>
      <c r="AN102" s="59">
        <v>1</v>
      </c>
      <c r="AO102" s="59">
        <v>8</v>
      </c>
      <c r="AP102" s="59">
        <v>0</v>
      </c>
      <c r="AQ102" s="59">
        <v>1</v>
      </c>
      <c r="AR102" s="59">
        <v>0</v>
      </c>
      <c r="AS102" s="59">
        <v>1</v>
      </c>
      <c r="AT102" s="443">
        <v>32</v>
      </c>
      <c r="AU102" s="87"/>
      <c r="AV102" s="87"/>
      <c r="AW102" s="87"/>
      <c r="AX102" s="87"/>
      <c r="AY102" s="60" t="s">
        <v>411</v>
      </c>
      <c r="AZ102" s="60" t="s">
        <v>412</v>
      </c>
      <c r="BA102" s="59">
        <v>0</v>
      </c>
      <c r="BB102" s="59">
        <v>0</v>
      </c>
      <c r="BC102" s="59">
        <v>0</v>
      </c>
      <c r="BD102" s="59">
        <v>1</v>
      </c>
      <c r="BE102" s="59">
        <v>0</v>
      </c>
      <c r="BF102" s="59">
        <v>0</v>
      </c>
      <c r="BG102" s="59">
        <v>0</v>
      </c>
      <c r="BH102" s="59">
        <v>0</v>
      </c>
      <c r="BI102" s="59">
        <v>0</v>
      </c>
      <c r="BJ102" s="59">
        <v>0</v>
      </c>
      <c r="BK102" s="59">
        <v>0</v>
      </c>
      <c r="BL102" s="59">
        <v>0</v>
      </c>
      <c r="BM102" s="59">
        <v>0</v>
      </c>
      <c r="BN102" s="59">
        <v>0</v>
      </c>
      <c r="BO102" s="59">
        <v>0</v>
      </c>
      <c r="BP102" s="209">
        <v>0</v>
      </c>
      <c r="BQ102" s="209">
        <v>1</v>
      </c>
      <c r="BR102" s="209">
        <v>0</v>
      </c>
      <c r="BS102" s="209">
        <v>0</v>
      </c>
      <c r="BT102" s="209">
        <v>1</v>
      </c>
      <c r="BU102" s="209">
        <v>0</v>
      </c>
      <c r="BV102" s="209">
        <v>0</v>
      </c>
      <c r="BW102" s="87">
        <v>3</v>
      </c>
      <c r="BZ102" s="87"/>
      <c r="CA102" s="60" t="s">
        <v>411</v>
      </c>
      <c r="CB102" s="60" t="s">
        <v>412</v>
      </c>
      <c r="CC102" s="59">
        <v>0</v>
      </c>
      <c r="CD102" s="59">
        <v>0</v>
      </c>
      <c r="CE102" s="59">
        <v>0</v>
      </c>
      <c r="CF102" s="59">
        <v>0</v>
      </c>
      <c r="CG102" s="59">
        <v>0</v>
      </c>
      <c r="CH102" s="59">
        <v>0</v>
      </c>
      <c r="CI102" s="59">
        <v>0</v>
      </c>
      <c r="CJ102" s="59">
        <v>0</v>
      </c>
      <c r="CK102" s="59">
        <v>0</v>
      </c>
      <c r="CL102" s="59">
        <v>0</v>
      </c>
      <c r="CM102" s="59">
        <v>0</v>
      </c>
      <c r="CN102" s="59">
        <v>0</v>
      </c>
      <c r="CO102" s="59">
        <v>0</v>
      </c>
      <c r="CP102" s="59">
        <v>0</v>
      </c>
      <c r="CQ102" s="59">
        <v>0</v>
      </c>
      <c r="CR102" s="59">
        <v>0</v>
      </c>
      <c r="CS102" s="59">
        <v>0</v>
      </c>
      <c r="CT102" s="59">
        <v>0</v>
      </c>
      <c r="CU102" s="59">
        <v>0</v>
      </c>
      <c r="CV102" s="59">
        <v>0</v>
      </c>
      <c r="CW102" s="59">
        <v>0</v>
      </c>
      <c r="CX102" s="59">
        <v>0</v>
      </c>
      <c r="CY102" s="209">
        <v>0</v>
      </c>
    </row>
    <row r="103" spans="1:103" x14ac:dyDescent="0.35">
      <c r="A103" s="87"/>
      <c r="B103" s="60" t="s">
        <v>371</v>
      </c>
      <c r="C103" s="60" t="s">
        <v>372</v>
      </c>
      <c r="D103" s="209">
        <v>398</v>
      </c>
      <c r="E103" s="209">
        <v>1</v>
      </c>
      <c r="F103" s="209">
        <v>1</v>
      </c>
      <c r="G103" s="209">
        <v>0</v>
      </c>
      <c r="H103" s="209">
        <v>0</v>
      </c>
      <c r="I103" s="227">
        <v>1</v>
      </c>
      <c r="J103" s="224">
        <v>0</v>
      </c>
      <c r="K103" s="209">
        <v>397</v>
      </c>
      <c r="L103" s="209">
        <v>20</v>
      </c>
      <c r="M103" s="209">
        <v>377</v>
      </c>
      <c r="N103" s="209">
        <v>0</v>
      </c>
      <c r="O103" s="215">
        <v>5.0377833753148617E-2</v>
      </c>
      <c r="P103" s="224">
        <v>0.94962216624685136</v>
      </c>
      <c r="Q103" s="176"/>
      <c r="R103" s="87"/>
      <c r="S103" s="87"/>
      <c r="T103" s="87"/>
      <c r="U103" s="428"/>
      <c r="V103" s="60" t="s">
        <v>371</v>
      </c>
      <c r="W103" s="60" t="s">
        <v>372</v>
      </c>
      <c r="X103" s="59">
        <v>0</v>
      </c>
      <c r="Y103" s="59">
        <v>0</v>
      </c>
      <c r="Z103" s="59">
        <v>1</v>
      </c>
      <c r="AA103" s="59">
        <v>0</v>
      </c>
      <c r="AB103" s="59">
        <v>0</v>
      </c>
      <c r="AC103" s="59">
        <v>0</v>
      </c>
      <c r="AD103" s="59">
        <v>0</v>
      </c>
      <c r="AE103" s="59">
        <v>0</v>
      </c>
      <c r="AF103" s="59">
        <v>0</v>
      </c>
      <c r="AG103" s="59">
        <v>0</v>
      </c>
      <c r="AH103" s="59">
        <v>0</v>
      </c>
      <c r="AI103" s="59">
        <v>0</v>
      </c>
      <c r="AJ103" s="59">
        <v>0</v>
      </c>
      <c r="AK103" s="59">
        <v>0</v>
      </c>
      <c r="AL103" s="59">
        <v>0</v>
      </c>
      <c r="AM103" s="59">
        <v>0</v>
      </c>
      <c r="AN103" s="59">
        <v>0</v>
      </c>
      <c r="AO103" s="59">
        <v>0</v>
      </c>
      <c r="AP103" s="59">
        <v>0</v>
      </c>
      <c r="AQ103" s="59">
        <v>0</v>
      </c>
      <c r="AR103" s="59">
        <v>0</v>
      </c>
      <c r="AS103" s="59">
        <v>0</v>
      </c>
      <c r="AT103" s="443">
        <v>1</v>
      </c>
      <c r="AU103" s="87"/>
      <c r="AV103" s="87"/>
      <c r="AW103" s="87"/>
      <c r="AX103" s="87"/>
      <c r="AY103" s="60" t="s">
        <v>371</v>
      </c>
      <c r="AZ103" s="60" t="s">
        <v>372</v>
      </c>
      <c r="BA103" s="59" t="s">
        <v>659</v>
      </c>
      <c r="BB103" s="59" t="s">
        <v>659</v>
      </c>
      <c r="BC103" s="59" t="s">
        <v>659</v>
      </c>
      <c r="BD103" s="59" t="s">
        <v>659</v>
      </c>
      <c r="BE103" s="59" t="s">
        <v>659</v>
      </c>
      <c r="BF103" s="59" t="s">
        <v>659</v>
      </c>
      <c r="BG103" s="59" t="s">
        <v>659</v>
      </c>
      <c r="BH103" s="59" t="s">
        <v>659</v>
      </c>
      <c r="BI103" s="59" t="s">
        <v>659</v>
      </c>
      <c r="BJ103" s="59" t="s">
        <v>659</v>
      </c>
      <c r="BK103" s="59" t="s">
        <v>659</v>
      </c>
      <c r="BL103" s="59" t="s">
        <v>659</v>
      </c>
      <c r="BM103" s="59" t="s">
        <v>659</v>
      </c>
      <c r="BN103" s="59" t="s">
        <v>659</v>
      </c>
      <c r="BO103" s="59" t="s">
        <v>659</v>
      </c>
      <c r="BP103" s="209" t="s">
        <v>659</v>
      </c>
      <c r="BQ103" s="209" t="s">
        <v>659</v>
      </c>
      <c r="BR103" s="209" t="s">
        <v>659</v>
      </c>
      <c r="BS103" s="209" t="s">
        <v>659</v>
      </c>
      <c r="BT103" s="209" t="s">
        <v>659</v>
      </c>
      <c r="BU103" s="209" t="s">
        <v>659</v>
      </c>
      <c r="BV103" s="209" t="s">
        <v>659</v>
      </c>
      <c r="BW103" s="87" t="s">
        <v>659</v>
      </c>
      <c r="BZ103" s="87"/>
      <c r="CA103" s="60" t="s">
        <v>371</v>
      </c>
      <c r="CB103" s="60" t="s">
        <v>372</v>
      </c>
      <c r="CC103" s="59">
        <v>0</v>
      </c>
      <c r="CD103" s="59">
        <v>0</v>
      </c>
      <c r="CE103" s="59">
        <v>0</v>
      </c>
      <c r="CF103" s="59">
        <v>0</v>
      </c>
      <c r="CG103" s="59">
        <v>0</v>
      </c>
      <c r="CH103" s="59">
        <v>0</v>
      </c>
      <c r="CI103" s="59">
        <v>0</v>
      </c>
      <c r="CJ103" s="59">
        <v>0</v>
      </c>
      <c r="CK103" s="59">
        <v>0</v>
      </c>
      <c r="CL103" s="59">
        <v>0</v>
      </c>
      <c r="CM103" s="59">
        <v>0</v>
      </c>
      <c r="CN103" s="59">
        <v>0</v>
      </c>
      <c r="CO103" s="59">
        <v>0</v>
      </c>
      <c r="CP103" s="59">
        <v>0</v>
      </c>
      <c r="CQ103" s="59">
        <v>0</v>
      </c>
      <c r="CR103" s="59">
        <v>0</v>
      </c>
      <c r="CS103" s="59">
        <v>0</v>
      </c>
      <c r="CT103" s="59">
        <v>0</v>
      </c>
      <c r="CU103" s="59">
        <v>0</v>
      </c>
      <c r="CV103" s="59">
        <v>0</v>
      </c>
      <c r="CW103" s="59">
        <v>0</v>
      </c>
      <c r="CX103" s="59">
        <v>0</v>
      </c>
      <c r="CY103" s="209">
        <v>0</v>
      </c>
    </row>
    <row r="104" spans="1:103" x14ac:dyDescent="0.35">
      <c r="A104" s="87"/>
      <c r="B104" s="60" t="s">
        <v>373</v>
      </c>
      <c r="C104" s="60" t="s">
        <v>374</v>
      </c>
      <c r="D104" s="209">
        <v>40</v>
      </c>
      <c r="E104" s="209">
        <v>0</v>
      </c>
      <c r="F104" s="209">
        <v>0</v>
      </c>
      <c r="G104" s="209">
        <v>0</v>
      </c>
      <c r="H104" s="209">
        <v>0</v>
      </c>
      <c r="I104" s="227" t="s">
        <v>798</v>
      </c>
      <c r="J104" s="228" t="s">
        <v>798</v>
      </c>
      <c r="K104" s="209">
        <v>40</v>
      </c>
      <c r="L104" s="209">
        <v>0</v>
      </c>
      <c r="M104" s="209">
        <v>40</v>
      </c>
      <c r="N104" s="209">
        <v>0</v>
      </c>
      <c r="O104" s="215">
        <v>0</v>
      </c>
      <c r="P104" s="224">
        <v>1</v>
      </c>
      <c r="Q104" s="176"/>
      <c r="R104" s="87"/>
      <c r="S104" s="87"/>
      <c r="T104" s="87"/>
      <c r="U104" s="428"/>
      <c r="V104" s="60" t="s">
        <v>373</v>
      </c>
      <c r="W104" s="60" t="s">
        <v>374</v>
      </c>
      <c r="X104" s="59" t="s">
        <v>659</v>
      </c>
      <c r="Y104" s="59" t="s">
        <v>659</v>
      </c>
      <c r="Z104" s="59" t="s">
        <v>659</v>
      </c>
      <c r="AA104" s="59" t="s">
        <v>659</v>
      </c>
      <c r="AB104" s="59" t="s">
        <v>659</v>
      </c>
      <c r="AC104" s="59" t="s">
        <v>659</v>
      </c>
      <c r="AD104" s="59" t="s">
        <v>659</v>
      </c>
      <c r="AE104" s="59" t="s">
        <v>659</v>
      </c>
      <c r="AF104" s="59" t="s">
        <v>659</v>
      </c>
      <c r="AG104" s="59" t="s">
        <v>659</v>
      </c>
      <c r="AH104" s="59" t="s">
        <v>659</v>
      </c>
      <c r="AI104" s="59" t="s">
        <v>659</v>
      </c>
      <c r="AJ104" s="59" t="s">
        <v>659</v>
      </c>
      <c r="AK104" s="59" t="s">
        <v>659</v>
      </c>
      <c r="AL104" s="59" t="s">
        <v>659</v>
      </c>
      <c r="AM104" s="59" t="s">
        <v>659</v>
      </c>
      <c r="AN104" s="59" t="s">
        <v>659</v>
      </c>
      <c r="AO104" s="59" t="s">
        <v>659</v>
      </c>
      <c r="AP104" s="59" t="s">
        <v>659</v>
      </c>
      <c r="AQ104" s="59" t="s">
        <v>659</v>
      </c>
      <c r="AR104" s="59" t="s">
        <v>659</v>
      </c>
      <c r="AS104" s="59" t="s">
        <v>659</v>
      </c>
      <c r="AT104" s="443" t="s">
        <v>659</v>
      </c>
      <c r="AU104" s="87"/>
      <c r="AV104" s="87"/>
      <c r="AW104" s="87"/>
      <c r="AX104" s="87"/>
      <c r="AY104" s="60" t="s">
        <v>373</v>
      </c>
      <c r="AZ104" s="60" t="s">
        <v>374</v>
      </c>
      <c r="BA104" s="59" t="s">
        <v>659</v>
      </c>
      <c r="BB104" s="59" t="s">
        <v>659</v>
      </c>
      <c r="BC104" s="59" t="s">
        <v>659</v>
      </c>
      <c r="BD104" s="59" t="s">
        <v>659</v>
      </c>
      <c r="BE104" s="59" t="s">
        <v>659</v>
      </c>
      <c r="BF104" s="59" t="s">
        <v>659</v>
      </c>
      <c r="BG104" s="59" t="s">
        <v>659</v>
      </c>
      <c r="BH104" s="59" t="s">
        <v>659</v>
      </c>
      <c r="BI104" s="59" t="s">
        <v>659</v>
      </c>
      <c r="BJ104" s="59" t="s">
        <v>659</v>
      </c>
      <c r="BK104" s="59" t="s">
        <v>659</v>
      </c>
      <c r="BL104" s="59" t="s">
        <v>659</v>
      </c>
      <c r="BM104" s="59" t="s">
        <v>659</v>
      </c>
      <c r="BN104" s="59" t="s">
        <v>659</v>
      </c>
      <c r="BO104" s="59" t="s">
        <v>659</v>
      </c>
      <c r="BP104" s="209" t="s">
        <v>659</v>
      </c>
      <c r="BQ104" s="209" t="s">
        <v>659</v>
      </c>
      <c r="BR104" s="209" t="s">
        <v>659</v>
      </c>
      <c r="BS104" s="209" t="s">
        <v>659</v>
      </c>
      <c r="BT104" s="209" t="s">
        <v>659</v>
      </c>
      <c r="BU104" s="209" t="s">
        <v>659</v>
      </c>
      <c r="BV104" s="209" t="s">
        <v>659</v>
      </c>
      <c r="BW104" s="87" t="s">
        <v>659</v>
      </c>
      <c r="BZ104" s="87"/>
      <c r="CA104" s="60" t="s">
        <v>373</v>
      </c>
      <c r="CB104" s="60" t="s">
        <v>374</v>
      </c>
      <c r="CC104" s="59">
        <v>0</v>
      </c>
      <c r="CD104" s="59">
        <v>0</v>
      </c>
      <c r="CE104" s="59">
        <v>0</v>
      </c>
      <c r="CF104" s="59">
        <v>0</v>
      </c>
      <c r="CG104" s="59">
        <v>0</v>
      </c>
      <c r="CH104" s="59">
        <v>0</v>
      </c>
      <c r="CI104" s="59">
        <v>0</v>
      </c>
      <c r="CJ104" s="59">
        <v>0</v>
      </c>
      <c r="CK104" s="59">
        <v>0</v>
      </c>
      <c r="CL104" s="59">
        <v>0</v>
      </c>
      <c r="CM104" s="59">
        <v>0</v>
      </c>
      <c r="CN104" s="59">
        <v>0</v>
      </c>
      <c r="CO104" s="59">
        <v>0</v>
      </c>
      <c r="CP104" s="59">
        <v>0</v>
      </c>
      <c r="CQ104" s="59">
        <v>0</v>
      </c>
      <c r="CR104" s="59">
        <v>0</v>
      </c>
      <c r="CS104" s="59">
        <v>0</v>
      </c>
      <c r="CT104" s="59">
        <v>0</v>
      </c>
      <c r="CU104" s="59">
        <v>0</v>
      </c>
      <c r="CV104" s="59">
        <v>0</v>
      </c>
      <c r="CW104" s="59">
        <v>0</v>
      </c>
      <c r="CX104" s="59">
        <v>0</v>
      </c>
      <c r="CY104" s="209">
        <v>0</v>
      </c>
    </row>
    <row r="105" spans="1:103" x14ac:dyDescent="0.35">
      <c r="A105" s="87"/>
      <c r="B105" s="87"/>
      <c r="C105" s="87"/>
      <c r="D105" s="209"/>
      <c r="E105" s="209"/>
      <c r="F105" s="209"/>
      <c r="G105" s="209"/>
      <c r="H105" s="209"/>
      <c r="I105" s="227"/>
      <c r="J105" s="224"/>
      <c r="K105" s="209"/>
      <c r="L105" s="209"/>
      <c r="M105" s="209"/>
      <c r="N105" s="209"/>
      <c r="O105" s="205"/>
      <c r="P105" s="224"/>
      <c r="Q105" s="176"/>
      <c r="R105" s="87"/>
      <c r="S105" s="87"/>
      <c r="T105" s="87"/>
      <c r="U105" s="428"/>
      <c r="V105" s="87"/>
      <c r="W105" s="87"/>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443"/>
      <c r="AU105" s="87"/>
      <c r="AV105" s="87"/>
      <c r="AW105" s="87"/>
      <c r="AX105" s="87"/>
      <c r="AY105" s="87"/>
      <c r="AZ105" s="87"/>
      <c r="BA105" s="59"/>
      <c r="BB105" s="59"/>
      <c r="BC105" s="59"/>
      <c r="BD105" s="59"/>
      <c r="BE105" s="59"/>
      <c r="BF105" s="59"/>
      <c r="BG105" s="59"/>
      <c r="BH105" s="59"/>
      <c r="BI105" s="59"/>
      <c r="BJ105" s="59"/>
      <c r="BK105" s="59"/>
      <c r="BL105" s="59"/>
      <c r="BM105" s="59"/>
      <c r="BN105" s="59"/>
      <c r="BO105" s="59"/>
      <c r="BP105" s="209"/>
      <c r="BQ105" s="209"/>
      <c r="BR105" s="209"/>
      <c r="BS105" s="209"/>
      <c r="BT105" s="209"/>
      <c r="BU105" s="209"/>
      <c r="BV105" s="209"/>
      <c r="BW105" s="87"/>
      <c r="BZ105" s="87"/>
      <c r="CA105" s="87"/>
      <c r="CB105" s="87"/>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209"/>
    </row>
    <row r="106" spans="1:103" x14ac:dyDescent="0.35">
      <c r="A106" s="55" t="s">
        <v>674</v>
      </c>
      <c r="B106" s="61"/>
      <c r="C106" s="61"/>
      <c r="D106" s="226">
        <v>37933</v>
      </c>
      <c r="E106" s="226">
        <v>35369</v>
      </c>
      <c r="F106" s="226">
        <v>26112</v>
      </c>
      <c r="G106" s="226">
        <v>9257</v>
      </c>
      <c r="H106" s="226">
        <v>4</v>
      </c>
      <c r="I106" s="229">
        <v>0.73827362944951791</v>
      </c>
      <c r="J106" s="199">
        <v>0.26172637055048203</v>
      </c>
      <c r="K106" s="226">
        <v>2551</v>
      </c>
      <c r="L106" s="226">
        <v>325</v>
      </c>
      <c r="M106" s="226">
        <v>2226</v>
      </c>
      <c r="N106" s="226">
        <v>0</v>
      </c>
      <c r="O106" s="200">
        <v>0.12740101920815367</v>
      </c>
      <c r="P106" s="201">
        <v>0.87259898079184639</v>
      </c>
      <c r="Q106" s="176"/>
      <c r="R106" s="87"/>
      <c r="S106" s="87"/>
      <c r="T106" s="87"/>
      <c r="U106" s="429" t="s">
        <v>674</v>
      </c>
      <c r="V106" s="61"/>
      <c r="W106" s="61"/>
      <c r="X106" s="62">
        <v>333</v>
      </c>
      <c r="Y106" s="62">
        <v>609</v>
      </c>
      <c r="Z106" s="62">
        <v>1090</v>
      </c>
      <c r="AA106" s="62">
        <v>836</v>
      </c>
      <c r="AB106" s="62">
        <v>1308</v>
      </c>
      <c r="AC106" s="62">
        <v>936</v>
      </c>
      <c r="AD106" s="62">
        <v>1200</v>
      </c>
      <c r="AE106" s="62">
        <v>924</v>
      </c>
      <c r="AF106" s="62">
        <v>1438</v>
      </c>
      <c r="AG106" s="62">
        <v>1066</v>
      </c>
      <c r="AH106" s="62">
        <v>1473</v>
      </c>
      <c r="AI106" s="62">
        <v>1021</v>
      </c>
      <c r="AJ106" s="62">
        <v>1438</v>
      </c>
      <c r="AK106" s="62">
        <v>987</v>
      </c>
      <c r="AL106" s="62">
        <v>1383</v>
      </c>
      <c r="AM106" s="62">
        <v>934</v>
      </c>
      <c r="AN106" s="62">
        <v>1543</v>
      </c>
      <c r="AO106" s="62">
        <v>1088</v>
      </c>
      <c r="AP106" s="62">
        <v>1578</v>
      </c>
      <c r="AQ106" s="62">
        <v>1306</v>
      </c>
      <c r="AR106" s="62">
        <v>2071</v>
      </c>
      <c r="AS106" s="62">
        <v>1550</v>
      </c>
      <c r="AT106" s="444">
        <v>26112</v>
      </c>
      <c r="AU106" s="87"/>
      <c r="AV106" s="87"/>
      <c r="AW106" s="87"/>
      <c r="AX106" s="55" t="s">
        <v>674</v>
      </c>
      <c r="AY106" s="61"/>
      <c r="AZ106" s="61"/>
      <c r="BA106" s="62">
        <v>52</v>
      </c>
      <c r="BB106" s="62">
        <v>168</v>
      </c>
      <c r="BC106" s="62">
        <v>260</v>
      </c>
      <c r="BD106" s="62">
        <v>254</v>
      </c>
      <c r="BE106" s="62">
        <v>258</v>
      </c>
      <c r="BF106" s="62">
        <v>229</v>
      </c>
      <c r="BG106" s="62">
        <v>333</v>
      </c>
      <c r="BH106" s="62">
        <v>288</v>
      </c>
      <c r="BI106" s="62">
        <v>393</v>
      </c>
      <c r="BJ106" s="62">
        <v>411</v>
      </c>
      <c r="BK106" s="62">
        <v>490</v>
      </c>
      <c r="BL106" s="62">
        <v>398</v>
      </c>
      <c r="BM106" s="62">
        <v>552</v>
      </c>
      <c r="BN106" s="62">
        <v>568</v>
      </c>
      <c r="BO106" s="62">
        <v>673</v>
      </c>
      <c r="BP106" s="62">
        <v>667</v>
      </c>
      <c r="BQ106" s="62">
        <v>819</v>
      </c>
      <c r="BR106" s="62">
        <v>675</v>
      </c>
      <c r="BS106" s="62">
        <v>680</v>
      </c>
      <c r="BT106" s="62">
        <v>459</v>
      </c>
      <c r="BU106" s="62">
        <v>397</v>
      </c>
      <c r="BV106" s="62">
        <v>233</v>
      </c>
      <c r="BW106" s="62">
        <v>9257</v>
      </c>
      <c r="BZ106" s="55" t="s">
        <v>674</v>
      </c>
      <c r="CA106" s="61"/>
      <c r="CB106" s="61"/>
      <c r="CC106" s="62">
        <v>0</v>
      </c>
      <c r="CD106" s="62">
        <v>2</v>
      </c>
      <c r="CE106" s="62">
        <v>0</v>
      </c>
      <c r="CF106" s="62">
        <v>1</v>
      </c>
      <c r="CG106" s="62">
        <v>1</v>
      </c>
      <c r="CH106" s="62">
        <v>0</v>
      </c>
      <c r="CI106" s="62">
        <v>0</v>
      </c>
      <c r="CJ106" s="62">
        <v>0</v>
      </c>
      <c r="CK106" s="62">
        <v>0</v>
      </c>
      <c r="CL106" s="62">
        <v>0</v>
      </c>
      <c r="CM106" s="62">
        <v>0</v>
      </c>
      <c r="CN106" s="62">
        <v>0</v>
      </c>
      <c r="CO106" s="62">
        <v>0</v>
      </c>
      <c r="CP106" s="62">
        <v>0</v>
      </c>
      <c r="CQ106" s="62">
        <v>0</v>
      </c>
      <c r="CR106" s="62">
        <v>0</v>
      </c>
      <c r="CS106" s="62">
        <v>0</v>
      </c>
      <c r="CT106" s="62">
        <v>0</v>
      </c>
      <c r="CU106" s="62">
        <v>0</v>
      </c>
      <c r="CV106" s="62">
        <v>0</v>
      </c>
      <c r="CW106" s="62">
        <v>0</v>
      </c>
      <c r="CX106" s="62">
        <v>0</v>
      </c>
      <c r="CY106" s="62">
        <v>4</v>
      </c>
    </row>
    <row r="107" spans="1:103" x14ac:dyDescent="0.35">
      <c r="A107" s="87"/>
      <c r="B107" s="87"/>
      <c r="C107" s="87"/>
      <c r="D107" s="209"/>
      <c r="E107" s="209"/>
      <c r="F107" s="209"/>
      <c r="G107" s="209"/>
      <c r="H107" s="209"/>
      <c r="I107" s="227"/>
      <c r="J107" s="224"/>
      <c r="K107" s="209"/>
      <c r="L107" s="209"/>
      <c r="M107" s="209"/>
      <c r="N107" s="209"/>
      <c r="O107" s="205"/>
      <c r="P107" s="224"/>
      <c r="Q107" s="176"/>
      <c r="R107" s="87"/>
      <c r="S107" s="87"/>
      <c r="T107" s="87"/>
      <c r="U107" s="428"/>
      <c r="V107" s="87"/>
      <c r="W107" s="87"/>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443"/>
      <c r="AU107" s="87"/>
      <c r="AV107" s="87"/>
      <c r="AW107" s="87"/>
      <c r="AX107" s="87"/>
      <c r="AY107" s="87"/>
      <c r="AZ107" s="87"/>
      <c r="BA107" s="59"/>
      <c r="BB107" s="59"/>
      <c r="BC107" s="59"/>
      <c r="BD107" s="59"/>
      <c r="BE107" s="59"/>
      <c r="BF107" s="59"/>
      <c r="BG107" s="59"/>
      <c r="BH107" s="59"/>
      <c r="BI107" s="59"/>
      <c r="BJ107" s="59"/>
      <c r="BK107" s="59"/>
      <c r="BL107" s="59"/>
      <c r="BM107" s="59"/>
      <c r="BN107" s="59"/>
      <c r="BO107" s="59"/>
      <c r="BP107" s="209"/>
      <c r="BQ107" s="209"/>
      <c r="BR107" s="209"/>
      <c r="BS107" s="209"/>
      <c r="BT107" s="209"/>
      <c r="BU107" s="209"/>
      <c r="BV107" s="209"/>
      <c r="BW107" s="87"/>
      <c r="BZ107" s="87"/>
      <c r="CA107" s="87"/>
      <c r="CB107" s="87"/>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209"/>
    </row>
    <row r="108" spans="1:103" x14ac:dyDescent="0.35">
      <c r="A108" s="87"/>
      <c r="B108" s="60" t="s">
        <v>36</v>
      </c>
      <c r="C108" s="60" t="s">
        <v>37</v>
      </c>
      <c r="D108" s="209">
        <v>566</v>
      </c>
      <c r="E108" s="209">
        <v>507</v>
      </c>
      <c r="F108" s="209">
        <v>251</v>
      </c>
      <c r="G108" s="209">
        <v>256</v>
      </c>
      <c r="H108" s="209">
        <v>0</v>
      </c>
      <c r="I108" s="227">
        <v>0.49506903353057197</v>
      </c>
      <c r="J108" s="224">
        <v>0.50493096646942803</v>
      </c>
      <c r="K108" s="209">
        <v>59</v>
      </c>
      <c r="L108" s="209">
        <v>1</v>
      </c>
      <c r="M108" s="209">
        <v>58</v>
      </c>
      <c r="N108" s="209">
        <v>0</v>
      </c>
      <c r="O108" s="215">
        <v>1.6949152542372881E-2</v>
      </c>
      <c r="P108" s="224">
        <v>0.98305084745762716</v>
      </c>
      <c r="Q108" s="176"/>
      <c r="R108" s="87"/>
      <c r="S108" s="87"/>
      <c r="T108" s="87"/>
      <c r="U108" s="428"/>
      <c r="V108" s="60" t="s">
        <v>36</v>
      </c>
      <c r="W108" s="60" t="s">
        <v>37</v>
      </c>
      <c r="X108" s="59">
        <v>1</v>
      </c>
      <c r="Y108" s="59">
        <v>1</v>
      </c>
      <c r="Z108" s="59">
        <v>5</v>
      </c>
      <c r="AA108" s="59">
        <v>10</v>
      </c>
      <c r="AB108" s="59">
        <v>18</v>
      </c>
      <c r="AC108" s="59">
        <v>7</v>
      </c>
      <c r="AD108" s="59">
        <v>11</v>
      </c>
      <c r="AE108" s="59">
        <v>1</v>
      </c>
      <c r="AF108" s="59">
        <v>9</v>
      </c>
      <c r="AG108" s="59">
        <v>3</v>
      </c>
      <c r="AH108" s="59">
        <v>24</v>
      </c>
      <c r="AI108" s="59">
        <v>7</v>
      </c>
      <c r="AJ108" s="59">
        <v>19</v>
      </c>
      <c r="AK108" s="59">
        <v>9</v>
      </c>
      <c r="AL108" s="59">
        <v>23</v>
      </c>
      <c r="AM108" s="59">
        <v>5</v>
      </c>
      <c r="AN108" s="59">
        <v>12</v>
      </c>
      <c r="AO108" s="59">
        <v>5</v>
      </c>
      <c r="AP108" s="59">
        <v>17</v>
      </c>
      <c r="AQ108" s="59">
        <v>15</v>
      </c>
      <c r="AR108" s="59">
        <v>25</v>
      </c>
      <c r="AS108" s="59">
        <v>24</v>
      </c>
      <c r="AT108" s="443">
        <v>251</v>
      </c>
      <c r="AU108" s="87"/>
      <c r="AV108" s="87"/>
      <c r="AW108" s="87"/>
      <c r="AX108" s="87"/>
      <c r="AY108" s="60" t="s">
        <v>36</v>
      </c>
      <c r="AZ108" s="60" t="s">
        <v>37</v>
      </c>
      <c r="BA108" s="59">
        <v>6</v>
      </c>
      <c r="BB108" s="59">
        <v>3</v>
      </c>
      <c r="BC108" s="59">
        <v>6</v>
      </c>
      <c r="BD108" s="59">
        <v>12</v>
      </c>
      <c r="BE108" s="59">
        <v>3</v>
      </c>
      <c r="BF108" s="59">
        <v>1</v>
      </c>
      <c r="BG108" s="59">
        <v>3</v>
      </c>
      <c r="BH108" s="59">
        <v>3</v>
      </c>
      <c r="BI108" s="59">
        <v>11</v>
      </c>
      <c r="BJ108" s="59">
        <v>10</v>
      </c>
      <c r="BK108" s="59">
        <v>12</v>
      </c>
      <c r="BL108" s="59">
        <v>14</v>
      </c>
      <c r="BM108" s="59">
        <v>21</v>
      </c>
      <c r="BN108" s="59">
        <v>11</v>
      </c>
      <c r="BO108" s="59">
        <v>7</v>
      </c>
      <c r="BP108" s="209">
        <v>16</v>
      </c>
      <c r="BQ108" s="209">
        <v>20</v>
      </c>
      <c r="BR108" s="209">
        <v>26</v>
      </c>
      <c r="BS108" s="209">
        <v>33</v>
      </c>
      <c r="BT108" s="209">
        <v>13</v>
      </c>
      <c r="BU108" s="209">
        <v>15</v>
      </c>
      <c r="BV108" s="209">
        <v>10</v>
      </c>
      <c r="BW108" s="87">
        <v>256</v>
      </c>
      <c r="BZ108" s="87"/>
      <c r="CA108" s="60" t="s">
        <v>36</v>
      </c>
      <c r="CB108" s="60" t="s">
        <v>37</v>
      </c>
      <c r="CC108" s="59">
        <v>0</v>
      </c>
      <c r="CD108" s="59">
        <v>0</v>
      </c>
      <c r="CE108" s="59">
        <v>0</v>
      </c>
      <c r="CF108" s="59">
        <v>0</v>
      </c>
      <c r="CG108" s="59">
        <v>0</v>
      </c>
      <c r="CH108" s="59">
        <v>0</v>
      </c>
      <c r="CI108" s="59">
        <v>0</v>
      </c>
      <c r="CJ108" s="59">
        <v>0</v>
      </c>
      <c r="CK108" s="59">
        <v>0</v>
      </c>
      <c r="CL108" s="59">
        <v>0</v>
      </c>
      <c r="CM108" s="59">
        <v>0</v>
      </c>
      <c r="CN108" s="59">
        <v>0</v>
      </c>
      <c r="CO108" s="59">
        <v>0</v>
      </c>
      <c r="CP108" s="59">
        <v>0</v>
      </c>
      <c r="CQ108" s="59">
        <v>0</v>
      </c>
      <c r="CR108" s="59">
        <v>0</v>
      </c>
      <c r="CS108" s="59">
        <v>0</v>
      </c>
      <c r="CT108" s="59">
        <v>0</v>
      </c>
      <c r="CU108" s="59">
        <v>0</v>
      </c>
      <c r="CV108" s="59">
        <v>0</v>
      </c>
      <c r="CW108" s="59">
        <v>0</v>
      </c>
      <c r="CX108" s="59">
        <v>0</v>
      </c>
      <c r="CY108" s="209">
        <v>0</v>
      </c>
    </row>
    <row r="109" spans="1:103" x14ac:dyDescent="0.35">
      <c r="A109" s="87"/>
      <c r="B109" s="60" t="s">
        <v>38</v>
      </c>
      <c r="C109" s="60" t="s">
        <v>39</v>
      </c>
      <c r="D109" s="209">
        <v>494</v>
      </c>
      <c r="E109" s="209">
        <v>458</v>
      </c>
      <c r="F109" s="209">
        <v>104</v>
      </c>
      <c r="G109" s="209">
        <v>354</v>
      </c>
      <c r="H109" s="209">
        <v>0</v>
      </c>
      <c r="I109" s="227">
        <v>0.22707423580786026</v>
      </c>
      <c r="J109" s="224">
        <v>0.77292576419213976</v>
      </c>
      <c r="K109" s="209">
        <v>36</v>
      </c>
      <c r="L109" s="209">
        <v>1</v>
      </c>
      <c r="M109" s="209">
        <v>35</v>
      </c>
      <c r="N109" s="209">
        <v>0</v>
      </c>
      <c r="O109" s="215">
        <v>2.7777777777777776E-2</v>
      </c>
      <c r="P109" s="224">
        <v>0.97222222222222221</v>
      </c>
      <c r="Q109" s="176"/>
      <c r="R109" s="87"/>
      <c r="S109" s="87"/>
      <c r="T109" s="87"/>
      <c r="U109" s="428"/>
      <c r="V109" s="60" t="s">
        <v>38</v>
      </c>
      <c r="W109" s="60" t="s">
        <v>39</v>
      </c>
      <c r="X109" s="59">
        <v>3</v>
      </c>
      <c r="Y109" s="59">
        <v>7</v>
      </c>
      <c r="Z109" s="59">
        <v>3</v>
      </c>
      <c r="AA109" s="59">
        <v>3</v>
      </c>
      <c r="AB109" s="59">
        <v>10</v>
      </c>
      <c r="AC109" s="59">
        <v>5</v>
      </c>
      <c r="AD109" s="59">
        <v>5</v>
      </c>
      <c r="AE109" s="59">
        <v>5</v>
      </c>
      <c r="AF109" s="59">
        <v>9</v>
      </c>
      <c r="AG109" s="59">
        <v>2</v>
      </c>
      <c r="AH109" s="59">
        <v>3</v>
      </c>
      <c r="AI109" s="59">
        <v>3</v>
      </c>
      <c r="AJ109" s="59">
        <v>5</v>
      </c>
      <c r="AK109" s="59">
        <v>8</v>
      </c>
      <c r="AL109" s="59">
        <v>5</v>
      </c>
      <c r="AM109" s="59">
        <v>1</v>
      </c>
      <c r="AN109" s="59">
        <v>1</v>
      </c>
      <c r="AO109" s="59">
        <v>0</v>
      </c>
      <c r="AP109" s="59">
        <v>1</v>
      </c>
      <c r="AQ109" s="59">
        <v>3</v>
      </c>
      <c r="AR109" s="59">
        <v>7</v>
      </c>
      <c r="AS109" s="59">
        <v>15</v>
      </c>
      <c r="AT109" s="443">
        <v>104</v>
      </c>
      <c r="AU109" s="87"/>
      <c r="AV109" s="87"/>
      <c r="AW109" s="87"/>
      <c r="AX109" s="87"/>
      <c r="AY109" s="60" t="s">
        <v>38</v>
      </c>
      <c r="AZ109" s="60" t="s">
        <v>39</v>
      </c>
      <c r="BA109" s="59">
        <v>0</v>
      </c>
      <c r="BB109" s="59">
        <v>3</v>
      </c>
      <c r="BC109" s="59">
        <v>16</v>
      </c>
      <c r="BD109" s="59">
        <v>8</v>
      </c>
      <c r="BE109" s="59">
        <v>13</v>
      </c>
      <c r="BF109" s="59">
        <v>10</v>
      </c>
      <c r="BG109" s="59">
        <v>21</v>
      </c>
      <c r="BH109" s="59">
        <v>9</v>
      </c>
      <c r="BI109" s="59">
        <v>30</v>
      </c>
      <c r="BJ109" s="59">
        <v>19</v>
      </c>
      <c r="BK109" s="59">
        <v>31</v>
      </c>
      <c r="BL109" s="59">
        <v>22</v>
      </c>
      <c r="BM109" s="59">
        <v>35</v>
      </c>
      <c r="BN109" s="59">
        <v>10</v>
      </c>
      <c r="BO109" s="59">
        <v>17</v>
      </c>
      <c r="BP109" s="209">
        <v>28</v>
      </c>
      <c r="BQ109" s="209">
        <v>16</v>
      </c>
      <c r="BR109" s="209">
        <v>9</v>
      </c>
      <c r="BS109" s="209">
        <v>11</v>
      </c>
      <c r="BT109" s="209">
        <v>11</v>
      </c>
      <c r="BU109" s="209">
        <v>26</v>
      </c>
      <c r="BV109" s="209">
        <v>9</v>
      </c>
      <c r="BW109" s="87">
        <v>354</v>
      </c>
      <c r="BZ109" s="87"/>
      <c r="CA109" s="60" t="s">
        <v>38</v>
      </c>
      <c r="CB109" s="60" t="s">
        <v>39</v>
      </c>
      <c r="CC109" s="59">
        <v>0</v>
      </c>
      <c r="CD109" s="59">
        <v>0</v>
      </c>
      <c r="CE109" s="59">
        <v>0</v>
      </c>
      <c r="CF109" s="59">
        <v>0</v>
      </c>
      <c r="CG109" s="59">
        <v>0</v>
      </c>
      <c r="CH109" s="59">
        <v>0</v>
      </c>
      <c r="CI109" s="59">
        <v>0</v>
      </c>
      <c r="CJ109" s="59">
        <v>0</v>
      </c>
      <c r="CK109" s="59">
        <v>0</v>
      </c>
      <c r="CL109" s="59">
        <v>0</v>
      </c>
      <c r="CM109" s="59">
        <v>0</v>
      </c>
      <c r="CN109" s="59">
        <v>0</v>
      </c>
      <c r="CO109" s="59">
        <v>0</v>
      </c>
      <c r="CP109" s="59">
        <v>0</v>
      </c>
      <c r="CQ109" s="59">
        <v>0</v>
      </c>
      <c r="CR109" s="59">
        <v>0</v>
      </c>
      <c r="CS109" s="59">
        <v>0</v>
      </c>
      <c r="CT109" s="59">
        <v>0</v>
      </c>
      <c r="CU109" s="59">
        <v>0</v>
      </c>
      <c r="CV109" s="59">
        <v>0</v>
      </c>
      <c r="CW109" s="59">
        <v>0</v>
      </c>
      <c r="CX109" s="59">
        <v>0</v>
      </c>
      <c r="CY109" s="209">
        <v>0</v>
      </c>
    </row>
    <row r="110" spans="1:103" x14ac:dyDescent="0.35">
      <c r="A110" s="87"/>
      <c r="B110" s="60" t="s">
        <v>40</v>
      </c>
      <c r="C110" s="60" t="s">
        <v>41</v>
      </c>
      <c r="D110" s="209">
        <v>1546</v>
      </c>
      <c r="E110" s="209">
        <v>1321</v>
      </c>
      <c r="F110" s="209">
        <v>534</v>
      </c>
      <c r="G110" s="209">
        <v>787</v>
      </c>
      <c r="H110" s="209">
        <v>0</v>
      </c>
      <c r="I110" s="227">
        <v>0.40423921271763813</v>
      </c>
      <c r="J110" s="224">
        <v>0.59576078728236181</v>
      </c>
      <c r="K110" s="209">
        <v>225</v>
      </c>
      <c r="L110" s="209">
        <v>8</v>
      </c>
      <c r="M110" s="209">
        <v>217</v>
      </c>
      <c r="N110" s="209">
        <v>0</v>
      </c>
      <c r="O110" s="215">
        <v>3.5555555555555556E-2</v>
      </c>
      <c r="P110" s="224">
        <v>0.96444444444444444</v>
      </c>
      <c r="Q110" s="176"/>
      <c r="R110" s="87"/>
      <c r="S110" s="87"/>
      <c r="T110" s="87"/>
      <c r="U110" s="428"/>
      <c r="V110" s="60" t="s">
        <v>40</v>
      </c>
      <c r="W110" s="60" t="s">
        <v>41</v>
      </c>
      <c r="X110" s="59">
        <v>12</v>
      </c>
      <c r="Y110" s="59">
        <v>25</v>
      </c>
      <c r="Z110" s="59">
        <v>25</v>
      </c>
      <c r="AA110" s="59">
        <v>21</v>
      </c>
      <c r="AB110" s="59">
        <v>30</v>
      </c>
      <c r="AC110" s="59">
        <v>25</v>
      </c>
      <c r="AD110" s="59">
        <v>22</v>
      </c>
      <c r="AE110" s="59">
        <v>19</v>
      </c>
      <c r="AF110" s="59">
        <v>27</v>
      </c>
      <c r="AG110" s="59">
        <v>36</v>
      </c>
      <c r="AH110" s="59">
        <v>34</v>
      </c>
      <c r="AI110" s="59">
        <v>15</v>
      </c>
      <c r="AJ110" s="59">
        <v>31</v>
      </c>
      <c r="AK110" s="59">
        <v>24</v>
      </c>
      <c r="AL110" s="59">
        <v>24</v>
      </c>
      <c r="AM110" s="59">
        <v>24</v>
      </c>
      <c r="AN110" s="59">
        <v>25</v>
      </c>
      <c r="AO110" s="59">
        <v>22</v>
      </c>
      <c r="AP110" s="59">
        <v>28</v>
      </c>
      <c r="AQ110" s="59">
        <v>15</v>
      </c>
      <c r="AR110" s="59">
        <v>29</v>
      </c>
      <c r="AS110" s="59">
        <v>21</v>
      </c>
      <c r="AT110" s="443">
        <v>534</v>
      </c>
      <c r="AU110" s="87"/>
      <c r="AV110" s="87"/>
      <c r="AW110" s="87"/>
      <c r="AX110" s="87"/>
      <c r="AY110" s="60" t="s">
        <v>40</v>
      </c>
      <c r="AZ110" s="60" t="s">
        <v>41</v>
      </c>
      <c r="BA110" s="59">
        <v>5</v>
      </c>
      <c r="BB110" s="59">
        <v>25</v>
      </c>
      <c r="BC110" s="59">
        <v>26</v>
      </c>
      <c r="BD110" s="59">
        <v>22</v>
      </c>
      <c r="BE110" s="59">
        <v>23</v>
      </c>
      <c r="BF110" s="59">
        <v>20</v>
      </c>
      <c r="BG110" s="59">
        <v>38</v>
      </c>
      <c r="BH110" s="59">
        <v>40</v>
      </c>
      <c r="BI110" s="59">
        <v>49</v>
      </c>
      <c r="BJ110" s="59">
        <v>61</v>
      </c>
      <c r="BK110" s="59">
        <v>55</v>
      </c>
      <c r="BL110" s="59">
        <v>58</v>
      </c>
      <c r="BM110" s="59">
        <v>42</v>
      </c>
      <c r="BN110" s="59">
        <v>64</v>
      </c>
      <c r="BO110" s="59">
        <v>43</v>
      </c>
      <c r="BP110" s="209">
        <v>44</v>
      </c>
      <c r="BQ110" s="209">
        <v>32</v>
      </c>
      <c r="BR110" s="209">
        <v>23</v>
      </c>
      <c r="BS110" s="209">
        <v>36</v>
      </c>
      <c r="BT110" s="209">
        <v>32</v>
      </c>
      <c r="BU110" s="209">
        <v>34</v>
      </c>
      <c r="BV110" s="209">
        <v>15</v>
      </c>
      <c r="BW110" s="87">
        <v>787</v>
      </c>
      <c r="BZ110" s="87"/>
      <c r="CA110" s="60" t="s">
        <v>40</v>
      </c>
      <c r="CB110" s="60" t="s">
        <v>41</v>
      </c>
      <c r="CC110" s="59">
        <v>0</v>
      </c>
      <c r="CD110" s="59">
        <v>0</v>
      </c>
      <c r="CE110" s="59">
        <v>0</v>
      </c>
      <c r="CF110" s="59">
        <v>0</v>
      </c>
      <c r="CG110" s="59">
        <v>0</v>
      </c>
      <c r="CH110" s="59">
        <v>0</v>
      </c>
      <c r="CI110" s="59">
        <v>0</v>
      </c>
      <c r="CJ110" s="59">
        <v>0</v>
      </c>
      <c r="CK110" s="59">
        <v>0</v>
      </c>
      <c r="CL110" s="59">
        <v>0</v>
      </c>
      <c r="CM110" s="59">
        <v>0</v>
      </c>
      <c r="CN110" s="59">
        <v>0</v>
      </c>
      <c r="CO110" s="59">
        <v>0</v>
      </c>
      <c r="CP110" s="59">
        <v>0</v>
      </c>
      <c r="CQ110" s="59">
        <v>0</v>
      </c>
      <c r="CR110" s="59">
        <v>0</v>
      </c>
      <c r="CS110" s="59">
        <v>0</v>
      </c>
      <c r="CT110" s="59">
        <v>0</v>
      </c>
      <c r="CU110" s="59">
        <v>0</v>
      </c>
      <c r="CV110" s="59">
        <v>0</v>
      </c>
      <c r="CW110" s="59">
        <v>0</v>
      </c>
      <c r="CX110" s="59">
        <v>0</v>
      </c>
      <c r="CY110" s="209">
        <v>0</v>
      </c>
    </row>
    <row r="111" spans="1:103" x14ac:dyDescent="0.35">
      <c r="A111" s="87"/>
      <c r="B111" s="60" t="s">
        <v>42</v>
      </c>
      <c r="C111" s="60" t="s">
        <v>43</v>
      </c>
      <c r="D111" s="209">
        <v>532</v>
      </c>
      <c r="E111" s="209">
        <v>516</v>
      </c>
      <c r="F111" s="209">
        <v>125</v>
      </c>
      <c r="G111" s="209">
        <v>391</v>
      </c>
      <c r="H111" s="209">
        <v>1</v>
      </c>
      <c r="I111" s="227">
        <v>0.24224806201550386</v>
      </c>
      <c r="J111" s="224">
        <v>0.75775193798449614</v>
      </c>
      <c r="K111" s="209">
        <v>15</v>
      </c>
      <c r="L111" s="209">
        <v>1</v>
      </c>
      <c r="M111" s="209">
        <v>14</v>
      </c>
      <c r="N111" s="209">
        <v>0</v>
      </c>
      <c r="O111" s="215">
        <v>6.6666666666666666E-2</v>
      </c>
      <c r="P111" s="224">
        <v>0.93333333333333335</v>
      </c>
      <c r="Q111" s="176"/>
      <c r="R111" s="87"/>
      <c r="S111" s="87"/>
      <c r="T111" s="87"/>
      <c r="U111" s="428"/>
      <c r="V111" s="60" t="s">
        <v>42</v>
      </c>
      <c r="W111" s="60" t="s">
        <v>43</v>
      </c>
      <c r="X111" s="59">
        <v>2</v>
      </c>
      <c r="Y111" s="59">
        <v>5</v>
      </c>
      <c r="Z111" s="59">
        <v>4</v>
      </c>
      <c r="AA111" s="59">
        <v>8</v>
      </c>
      <c r="AB111" s="59">
        <v>9</v>
      </c>
      <c r="AC111" s="59">
        <v>7</v>
      </c>
      <c r="AD111" s="59">
        <v>14</v>
      </c>
      <c r="AE111" s="59">
        <v>29</v>
      </c>
      <c r="AF111" s="59">
        <v>3</v>
      </c>
      <c r="AG111" s="59">
        <v>9</v>
      </c>
      <c r="AH111" s="59">
        <v>7</v>
      </c>
      <c r="AI111" s="59">
        <v>4</v>
      </c>
      <c r="AJ111" s="59">
        <v>2</v>
      </c>
      <c r="AK111" s="59">
        <v>2</v>
      </c>
      <c r="AL111" s="59">
        <v>0</v>
      </c>
      <c r="AM111" s="59">
        <v>2</v>
      </c>
      <c r="AN111" s="59">
        <v>3</v>
      </c>
      <c r="AO111" s="59">
        <v>0</v>
      </c>
      <c r="AP111" s="59">
        <v>0</v>
      </c>
      <c r="AQ111" s="59">
        <v>0</v>
      </c>
      <c r="AR111" s="59">
        <v>4</v>
      </c>
      <c r="AS111" s="59">
        <v>11</v>
      </c>
      <c r="AT111" s="443">
        <v>125</v>
      </c>
      <c r="AU111" s="87"/>
      <c r="AV111" s="87"/>
      <c r="AW111" s="87"/>
      <c r="AX111" s="87"/>
      <c r="AY111" s="60" t="s">
        <v>42</v>
      </c>
      <c r="AZ111" s="60" t="s">
        <v>43</v>
      </c>
      <c r="BA111" s="59">
        <v>0</v>
      </c>
      <c r="BB111" s="59">
        <v>12</v>
      </c>
      <c r="BC111" s="59">
        <v>14</v>
      </c>
      <c r="BD111" s="59">
        <v>23</v>
      </c>
      <c r="BE111" s="59">
        <v>11</v>
      </c>
      <c r="BF111" s="59">
        <v>9</v>
      </c>
      <c r="BG111" s="59">
        <v>17</v>
      </c>
      <c r="BH111" s="59">
        <v>18</v>
      </c>
      <c r="BI111" s="59">
        <v>7</v>
      </c>
      <c r="BJ111" s="59">
        <v>21</v>
      </c>
      <c r="BK111" s="59">
        <v>12</v>
      </c>
      <c r="BL111" s="59">
        <v>10</v>
      </c>
      <c r="BM111" s="59">
        <v>27</v>
      </c>
      <c r="BN111" s="59">
        <v>26</v>
      </c>
      <c r="BO111" s="59">
        <v>38</v>
      </c>
      <c r="BP111" s="209">
        <v>28</v>
      </c>
      <c r="BQ111" s="209">
        <v>18</v>
      </c>
      <c r="BR111" s="209">
        <v>20</v>
      </c>
      <c r="BS111" s="209">
        <v>26</v>
      </c>
      <c r="BT111" s="209">
        <v>18</v>
      </c>
      <c r="BU111" s="209">
        <v>21</v>
      </c>
      <c r="BV111" s="209">
        <v>15</v>
      </c>
      <c r="BW111" s="87">
        <v>391</v>
      </c>
      <c r="BZ111" s="87"/>
      <c r="CA111" s="60" t="s">
        <v>42</v>
      </c>
      <c r="CB111" s="60" t="s">
        <v>43</v>
      </c>
      <c r="CC111" s="59">
        <v>0</v>
      </c>
      <c r="CD111" s="59">
        <v>0</v>
      </c>
      <c r="CE111" s="59">
        <v>0</v>
      </c>
      <c r="CF111" s="59">
        <v>1</v>
      </c>
      <c r="CG111" s="59">
        <v>0</v>
      </c>
      <c r="CH111" s="59">
        <v>0</v>
      </c>
      <c r="CI111" s="59">
        <v>0</v>
      </c>
      <c r="CJ111" s="59">
        <v>0</v>
      </c>
      <c r="CK111" s="59">
        <v>0</v>
      </c>
      <c r="CL111" s="59">
        <v>0</v>
      </c>
      <c r="CM111" s="59">
        <v>0</v>
      </c>
      <c r="CN111" s="59">
        <v>0</v>
      </c>
      <c r="CO111" s="59">
        <v>0</v>
      </c>
      <c r="CP111" s="59">
        <v>0</v>
      </c>
      <c r="CQ111" s="59">
        <v>0</v>
      </c>
      <c r="CR111" s="59">
        <v>0</v>
      </c>
      <c r="CS111" s="59">
        <v>0</v>
      </c>
      <c r="CT111" s="59">
        <v>0</v>
      </c>
      <c r="CU111" s="59">
        <v>0</v>
      </c>
      <c r="CV111" s="59">
        <v>0</v>
      </c>
      <c r="CW111" s="59">
        <v>0</v>
      </c>
      <c r="CX111" s="59">
        <v>0</v>
      </c>
      <c r="CY111" s="209">
        <v>1</v>
      </c>
    </row>
    <row r="112" spans="1:103" x14ac:dyDescent="0.35">
      <c r="A112" s="87"/>
      <c r="B112" s="60" t="s">
        <v>44</v>
      </c>
      <c r="C112" s="60" t="s">
        <v>45</v>
      </c>
      <c r="D112" s="209">
        <v>1071</v>
      </c>
      <c r="E112" s="209">
        <v>1057</v>
      </c>
      <c r="F112" s="209">
        <v>715</v>
      </c>
      <c r="G112" s="209">
        <v>342</v>
      </c>
      <c r="H112" s="209">
        <v>0</v>
      </c>
      <c r="I112" s="227">
        <v>0.67644276253547775</v>
      </c>
      <c r="J112" s="224">
        <v>0.32355723746452225</v>
      </c>
      <c r="K112" s="209">
        <v>13</v>
      </c>
      <c r="L112" s="209">
        <v>0</v>
      </c>
      <c r="M112" s="209">
        <v>13</v>
      </c>
      <c r="N112" s="209">
        <v>0</v>
      </c>
      <c r="O112" s="215">
        <v>0</v>
      </c>
      <c r="P112" s="224">
        <v>1</v>
      </c>
      <c r="Q112" s="176"/>
      <c r="R112" s="87"/>
      <c r="S112" s="87"/>
      <c r="T112" s="87"/>
      <c r="U112" s="428"/>
      <c r="V112" s="60" t="s">
        <v>44</v>
      </c>
      <c r="W112" s="60" t="s">
        <v>45</v>
      </c>
      <c r="X112" s="59">
        <v>15</v>
      </c>
      <c r="Y112" s="59">
        <v>18</v>
      </c>
      <c r="Z112" s="59">
        <v>28</v>
      </c>
      <c r="AA112" s="59">
        <v>17</v>
      </c>
      <c r="AB112" s="59">
        <v>35</v>
      </c>
      <c r="AC112" s="59">
        <v>16</v>
      </c>
      <c r="AD112" s="59">
        <v>29</v>
      </c>
      <c r="AE112" s="59">
        <v>19</v>
      </c>
      <c r="AF112" s="59">
        <v>34</v>
      </c>
      <c r="AG112" s="59">
        <v>36</v>
      </c>
      <c r="AH112" s="59">
        <v>63</v>
      </c>
      <c r="AI112" s="59">
        <v>44</v>
      </c>
      <c r="AJ112" s="59">
        <v>68</v>
      </c>
      <c r="AK112" s="59">
        <v>25</v>
      </c>
      <c r="AL112" s="59">
        <v>51</v>
      </c>
      <c r="AM112" s="59">
        <v>8</v>
      </c>
      <c r="AN112" s="59">
        <v>57</v>
      </c>
      <c r="AO112" s="59">
        <v>25</v>
      </c>
      <c r="AP112" s="59">
        <v>40</v>
      </c>
      <c r="AQ112" s="59">
        <v>15</v>
      </c>
      <c r="AR112" s="59">
        <v>40</v>
      </c>
      <c r="AS112" s="59">
        <v>32</v>
      </c>
      <c r="AT112" s="443">
        <v>715</v>
      </c>
      <c r="AU112" s="87"/>
      <c r="AV112" s="87"/>
      <c r="AW112" s="87"/>
      <c r="AX112" s="87"/>
      <c r="AY112" s="60" t="s">
        <v>44</v>
      </c>
      <c r="AZ112" s="60" t="s">
        <v>45</v>
      </c>
      <c r="BA112" s="59">
        <v>1</v>
      </c>
      <c r="BB112" s="59">
        <v>5</v>
      </c>
      <c r="BC112" s="59">
        <v>11</v>
      </c>
      <c r="BD112" s="59">
        <v>6</v>
      </c>
      <c r="BE112" s="59">
        <v>13</v>
      </c>
      <c r="BF112" s="59">
        <v>16</v>
      </c>
      <c r="BG112" s="59">
        <v>11</v>
      </c>
      <c r="BH112" s="59">
        <v>11</v>
      </c>
      <c r="BI112" s="59">
        <v>21</v>
      </c>
      <c r="BJ112" s="59">
        <v>26</v>
      </c>
      <c r="BK112" s="59">
        <v>21</v>
      </c>
      <c r="BL112" s="59">
        <v>9</v>
      </c>
      <c r="BM112" s="59">
        <v>18</v>
      </c>
      <c r="BN112" s="59">
        <v>15</v>
      </c>
      <c r="BO112" s="59">
        <v>17</v>
      </c>
      <c r="BP112" s="209">
        <v>18</v>
      </c>
      <c r="BQ112" s="209">
        <v>18</v>
      </c>
      <c r="BR112" s="209">
        <v>21</v>
      </c>
      <c r="BS112" s="209">
        <v>28</v>
      </c>
      <c r="BT112" s="209">
        <v>30</v>
      </c>
      <c r="BU112" s="209">
        <v>16</v>
      </c>
      <c r="BV112" s="209">
        <v>10</v>
      </c>
      <c r="BW112" s="87">
        <v>342</v>
      </c>
      <c r="BZ112" s="87"/>
      <c r="CA112" s="60" t="s">
        <v>44</v>
      </c>
      <c r="CB112" s="60" t="s">
        <v>45</v>
      </c>
      <c r="CC112" s="59">
        <v>0</v>
      </c>
      <c r="CD112" s="59">
        <v>0</v>
      </c>
      <c r="CE112" s="59">
        <v>0</v>
      </c>
      <c r="CF112" s="59">
        <v>0</v>
      </c>
      <c r="CG112" s="59">
        <v>0</v>
      </c>
      <c r="CH112" s="59">
        <v>0</v>
      </c>
      <c r="CI112" s="59">
        <v>0</v>
      </c>
      <c r="CJ112" s="59">
        <v>0</v>
      </c>
      <c r="CK112" s="59">
        <v>0</v>
      </c>
      <c r="CL112" s="59">
        <v>0</v>
      </c>
      <c r="CM112" s="59">
        <v>0</v>
      </c>
      <c r="CN112" s="59">
        <v>0</v>
      </c>
      <c r="CO112" s="59">
        <v>0</v>
      </c>
      <c r="CP112" s="59">
        <v>0</v>
      </c>
      <c r="CQ112" s="59">
        <v>0</v>
      </c>
      <c r="CR112" s="59">
        <v>0</v>
      </c>
      <c r="CS112" s="59">
        <v>0</v>
      </c>
      <c r="CT112" s="59">
        <v>0</v>
      </c>
      <c r="CU112" s="59">
        <v>0</v>
      </c>
      <c r="CV112" s="59">
        <v>0</v>
      </c>
      <c r="CW112" s="59">
        <v>0</v>
      </c>
      <c r="CX112" s="59">
        <v>0</v>
      </c>
      <c r="CY112" s="209">
        <v>0</v>
      </c>
    </row>
    <row r="113" spans="1:103" x14ac:dyDescent="0.35">
      <c r="A113" s="87"/>
      <c r="B113" s="60" t="s">
        <v>46</v>
      </c>
      <c r="C113" s="60" t="s">
        <v>47</v>
      </c>
      <c r="D113" s="209">
        <v>1131</v>
      </c>
      <c r="E113" s="209">
        <v>1047</v>
      </c>
      <c r="F113" s="209">
        <v>190</v>
      </c>
      <c r="G113" s="209">
        <v>857</v>
      </c>
      <c r="H113" s="209">
        <v>0</v>
      </c>
      <c r="I113" s="227">
        <v>0.18147086914995225</v>
      </c>
      <c r="J113" s="224">
        <v>0.81852913085004775</v>
      </c>
      <c r="K113" s="209">
        <v>82</v>
      </c>
      <c r="L113" s="209">
        <v>0</v>
      </c>
      <c r="M113" s="209">
        <v>82</v>
      </c>
      <c r="N113" s="209">
        <v>0</v>
      </c>
      <c r="O113" s="215">
        <v>0</v>
      </c>
      <c r="P113" s="224">
        <v>1</v>
      </c>
      <c r="Q113" s="176"/>
      <c r="R113" s="87"/>
      <c r="S113" s="87"/>
      <c r="T113" s="87"/>
      <c r="U113" s="428"/>
      <c r="V113" s="60" t="s">
        <v>46</v>
      </c>
      <c r="W113" s="60" t="s">
        <v>47</v>
      </c>
      <c r="X113" s="59">
        <v>10</v>
      </c>
      <c r="Y113" s="59">
        <v>6</v>
      </c>
      <c r="Z113" s="59">
        <v>21</v>
      </c>
      <c r="AA113" s="59">
        <v>7</v>
      </c>
      <c r="AB113" s="59">
        <v>21</v>
      </c>
      <c r="AC113" s="59">
        <v>6</v>
      </c>
      <c r="AD113" s="59">
        <v>8</v>
      </c>
      <c r="AE113" s="59">
        <v>0</v>
      </c>
      <c r="AF113" s="59">
        <v>3</v>
      </c>
      <c r="AG113" s="59">
        <v>2</v>
      </c>
      <c r="AH113" s="59">
        <v>9</v>
      </c>
      <c r="AI113" s="59">
        <v>6</v>
      </c>
      <c r="AJ113" s="59">
        <v>15</v>
      </c>
      <c r="AK113" s="59">
        <v>7</v>
      </c>
      <c r="AL113" s="59">
        <v>9</v>
      </c>
      <c r="AM113" s="59">
        <v>6</v>
      </c>
      <c r="AN113" s="59">
        <v>12</v>
      </c>
      <c r="AO113" s="59">
        <v>7</v>
      </c>
      <c r="AP113" s="59">
        <v>3</v>
      </c>
      <c r="AQ113" s="59">
        <v>3</v>
      </c>
      <c r="AR113" s="59">
        <v>8</v>
      </c>
      <c r="AS113" s="59">
        <v>21</v>
      </c>
      <c r="AT113" s="443">
        <v>190</v>
      </c>
      <c r="AU113" s="87"/>
      <c r="AV113" s="87"/>
      <c r="AW113" s="87"/>
      <c r="AX113" s="87"/>
      <c r="AY113" s="60" t="s">
        <v>46</v>
      </c>
      <c r="AZ113" s="60" t="s">
        <v>47</v>
      </c>
      <c r="BA113" s="59">
        <v>6</v>
      </c>
      <c r="BB113" s="59">
        <v>3</v>
      </c>
      <c r="BC113" s="59">
        <v>14</v>
      </c>
      <c r="BD113" s="59">
        <v>14</v>
      </c>
      <c r="BE113" s="59">
        <v>34</v>
      </c>
      <c r="BF113" s="59">
        <v>38</v>
      </c>
      <c r="BG113" s="59">
        <v>45</v>
      </c>
      <c r="BH113" s="59">
        <v>36</v>
      </c>
      <c r="BI113" s="59">
        <v>20</v>
      </c>
      <c r="BJ113" s="59">
        <v>40</v>
      </c>
      <c r="BK113" s="59">
        <v>36</v>
      </c>
      <c r="BL113" s="59">
        <v>46</v>
      </c>
      <c r="BM113" s="59">
        <v>59</v>
      </c>
      <c r="BN113" s="59">
        <v>51</v>
      </c>
      <c r="BO113" s="59">
        <v>32</v>
      </c>
      <c r="BP113" s="209">
        <v>51</v>
      </c>
      <c r="BQ113" s="209">
        <v>56</v>
      </c>
      <c r="BR113" s="209">
        <v>55</v>
      </c>
      <c r="BS113" s="209">
        <v>71</v>
      </c>
      <c r="BT113" s="209">
        <v>61</v>
      </c>
      <c r="BU113" s="209">
        <v>52</v>
      </c>
      <c r="BV113" s="209">
        <v>37</v>
      </c>
      <c r="BW113" s="87">
        <v>857</v>
      </c>
      <c r="BZ113" s="87"/>
      <c r="CA113" s="60" t="s">
        <v>46</v>
      </c>
      <c r="CB113" s="60" t="s">
        <v>47</v>
      </c>
      <c r="CC113" s="59">
        <v>0</v>
      </c>
      <c r="CD113" s="59">
        <v>0</v>
      </c>
      <c r="CE113" s="59">
        <v>0</v>
      </c>
      <c r="CF113" s="59">
        <v>0</v>
      </c>
      <c r="CG113" s="59">
        <v>0</v>
      </c>
      <c r="CH113" s="59">
        <v>0</v>
      </c>
      <c r="CI113" s="59">
        <v>0</v>
      </c>
      <c r="CJ113" s="59">
        <v>0</v>
      </c>
      <c r="CK113" s="59">
        <v>0</v>
      </c>
      <c r="CL113" s="59">
        <v>0</v>
      </c>
      <c r="CM113" s="59">
        <v>0</v>
      </c>
      <c r="CN113" s="59">
        <v>0</v>
      </c>
      <c r="CO113" s="59">
        <v>0</v>
      </c>
      <c r="CP113" s="59">
        <v>0</v>
      </c>
      <c r="CQ113" s="59">
        <v>0</v>
      </c>
      <c r="CR113" s="59">
        <v>0</v>
      </c>
      <c r="CS113" s="59">
        <v>0</v>
      </c>
      <c r="CT113" s="59">
        <v>0</v>
      </c>
      <c r="CU113" s="59">
        <v>0</v>
      </c>
      <c r="CV113" s="59">
        <v>0</v>
      </c>
      <c r="CW113" s="59">
        <v>0</v>
      </c>
      <c r="CX113" s="59">
        <v>0</v>
      </c>
      <c r="CY113" s="209">
        <v>0</v>
      </c>
    </row>
    <row r="114" spans="1:103" x14ac:dyDescent="0.35">
      <c r="A114" s="87"/>
      <c r="B114" s="60" t="s">
        <v>48</v>
      </c>
      <c r="C114" s="60" t="s">
        <v>49</v>
      </c>
      <c r="D114" s="209">
        <v>513</v>
      </c>
      <c r="E114" s="209">
        <v>501</v>
      </c>
      <c r="F114" s="209">
        <v>177</v>
      </c>
      <c r="G114" s="209">
        <v>324</v>
      </c>
      <c r="H114" s="209">
        <v>0</v>
      </c>
      <c r="I114" s="227">
        <v>0.3532934131736527</v>
      </c>
      <c r="J114" s="224">
        <v>0.6467065868263473</v>
      </c>
      <c r="K114" s="209">
        <v>12</v>
      </c>
      <c r="L114" s="209">
        <v>0</v>
      </c>
      <c r="M114" s="209">
        <v>12</v>
      </c>
      <c r="N114" s="209">
        <v>0</v>
      </c>
      <c r="O114" s="215">
        <v>0</v>
      </c>
      <c r="P114" s="224">
        <v>1</v>
      </c>
      <c r="Q114" s="176"/>
      <c r="R114" s="87"/>
      <c r="S114" s="87"/>
      <c r="T114" s="87"/>
      <c r="U114" s="428"/>
      <c r="V114" s="60" t="s">
        <v>48</v>
      </c>
      <c r="W114" s="60" t="s">
        <v>49</v>
      </c>
      <c r="X114" s="59">
        <v>2</v>
      </c>
      <c r="Y114" s="59">
        <v>2</v>
      </c>
      <c r="Z114" s="59">
        <v>0</v>
      </c>
      <c r="AA114" s="59">
        <v>0</v>
      </c>
      <c r="AB114" s="59">
        <v>0</v>
      </c>
      <c r="AC114" s="59">
        <v>0</v>
      </c>
      <c r="AD114" s="59">
        <v>1</v>
      </c>
      <c r="AE114" s="59">
        <v>0</v>
      </c>
      <c r="AF114" s="59">
        <v>1</v>
      </c>
      <c r="AG114" s="59">
        <v>2</v>
      </c>
      <c r="AH114" s="59">
        <v>9</v>
      </c>
      <c r="AI114" s="59">
        <v>9</v>
      </c>
      <c r="AJ114" s="59">
        <v>5</v>
      </c>
      <c r="AK114" s="59">
        <v>1</v>
      </c>
      <c r="AL114" s="59">
        <v>4</v>
      </c>
      <c r="AM114" s="59">
        <v>6</v>
      </c>
      <c r="AN114" s="59">
        <v>2</v>
      </c>
      <c r="AO114" s="59">
        <v>23</v>
      </c>
      <c r="AP114" s="59">
        <v>21</v>
      </c>
      <c r="AQ114" s="59">
        <v>24</v>
      </c>
      <c r="AR114" s="59">
        <v>36</v>
      </c>
      <c r="AS114" s="59">
        <v>29</v>
      </c>
      <c r="AT114" s="443">
        <v>177</v>
      </c>
      <c r="AU114" s="87"/>
      <c r="AV114" s="87"/>
      <c r="AW114" s="87"/>
      <c r="AX114" s="87"/>
      <c r="AY114" s="60" t="s">
        <v>48</v>
      </c>
      <c r="AZ114" s="60" t="s">
        <v>49</v>
      </c>
      <c r="BA114" s="59">
        <v>0</v>
      </c>
      <c r="BB114" s="59">
        <v>2</v>
      </c>
      <c r="BC114" s="59">
        <v>5</v>
      </c>
      <c r="BD114" s="59">
        <v>6</v>
      </c>
      <c r="BE114" s="59">
        <v>5</v>
      </c>
      <c r="BF114" s="59">
        <v>5</v>
      </c>
      <c r="BG114" s="59">
        <v>9</v>
      </c>
      <c r="BH114" s="59">
        <v>9</v>
      </c>
      <c r="BI114" s="59">
        <v>5</v>
      </c>
      <c r="BJ114" s="59">
        <v>8</v>
      </c>
      <c r="BK114" s="59">
        <v>13</v>
      </c>
      <c r="BL114" s="59">
        <v>22</v>
      </c>
      <c r="BM114" s="59">
        <v>26</v>
      </c>
      <c r="BN114" s="59">
        <v>20</v>
      </c>
      <c r="BO114" s="59">
        <v>29</v>
      </c>
      <c r="BP114" s="209">
        <v>28</v>
      </c>
      <c r="BQ114" s="209">
        <v>30</v>
      </c>
      <c r="BR114" s="209">
        <v>41</v>
      </c>
      <c r="BS114" s="209">
        <v>15</v>
      </c>
      <c r="BT114" s="209">
        <v>24</v>
      </c>
      <c r="BU114" s="209">
        <v>18</v>
      </c>
      <c r="BV114" s="209">
        <v>4</v>
      </c>
      <c r="BW114" s="87">
        <v>324</v>
      </c>
      <c r="BZ114" s="87"/>
      <c r="CA114" s="60" t="s">
        <v>48</v>
      </c>
      <c r="CB114" s="60" t="s">
        <v>49</v>
      </c>
      <c r="CC114" s="59">
        <v>0</v>
      </c>
      <c r="CD114" s="59">
        <v>0</v>
      </c>
      <c r="CE114" s="59">
        <v>0</v>
      </c>
      <c r="CF114" s="59">
        <v>0</v>
      </c>
      <c r="CG114" s="59">
        <v>0</v>
      </c>
      <c r="CH114" s="59">
        <v>0</v>
      </c>
      <c r="CI114" s="59">
        <v>0</v>
      </c>
      <c r="CJ114" s="59">
        <v>0</v>
      </c>
      <c r="CK114" s="59">
        <v>0</v>
      </c>
      <c r="CL114" s="59">
        <v>0</v>
      </c>
      <c r="CM114" s="59">
        <v>0</v>
      </c>
      <c r="CN114" s="59">
        <v>0</v>
      </c>
      <c r="CO114" s="59">
        <v>0</v>
      </c>
      <c r="CP114" s="59">
        <v>0</v>
      </c>
      <c r="CQ114" s="59">
        <v>0</v>
      </c>
      <c r="CR114" s="59">
        <v>0</v>
      </c>
      <c r="CS114" s="59">
        <v>0</v>
      </c>
      <c r="CT114" s="59">
        <v>0</v>
      </c>
      <c r="CU114" s="59">
        <v>0</v>
      </c>
      <c r="CV114" s="59">
        <v>0</v>
      </c>
      <c r="CW114" s="59">
        <v>0</v>
      </c>
      <c r="CX114" s="59">
        <v>0</v>
      </c>
      <c r="CY114" s="209">
        <v>0</v>
      </c>
    </row>
    <row r="115" spans="1:103" x14ac:dyDescent="0.35">
      <c r="A115" s="87"/>
      <c r="B115" s="60" t="s">
        <v>50</v>
      </c>
      <c r="C115" s="60" t="s">
        <v>51</v>
      </c>
      <c r="D115" s="209">
        <v>893</v>
      </c>
      <c r="E115" s="209">
        <v>847</v>
      </c>
      <c r="F115" s="209">
        <v>565</v>
      </c>
      <c r="G115" s="209">
        <v>282</v>
      </c>
      <c r="H115" s="209">
        <v>0</v>
      </c>
      <c r="I115" s="227">
        <v>0.667060212514758</v>
      </c>
      <c r="J115" s="224">
        <v>0.33293978748524206</v>
      </c>
      <c r="K115" s="209">
        <v>46</v>
      </c>
      <c r="L115" s="209">
        <v>10</v>
      </c>
      <c r="M115" s="209">
        <v>36</v>
      </c>
      <c r="N115" s="209">
        <v>0</v>
      </c>
      <c r="O115" s="215">
        <v>0.21739130434782608</v>
      </c>
      <c r="P115" s="224">
        <v>0.78260869565217395</v>
      </c>
      <c r="Q115" s="176"/>
      <c r="R115" s="87"/>
      <c r="S115" s="87"/>
      <c r="T115" s="87"/>
      <c r="U115" s="428"/>
      <c r="V115" s="60" t="s">
        <v>50</v>
      </c>
      <c r="W115" s="60" t="s">
        <v>51</v>
      </c>
      <c r="X115" s="59">
        <v>1</v>
      </c>
      <c r="Y115" s="59">
        <v>10</v>
      </c>
      <c r="Z115" s="59">
        <v>13</v>
      </c>
      <c r="AA115" s="59">
        <v>13</v>
      </c>
      <c r="AB115" s="59">
        <v>22</v>
      </c>
      <c r="AC115" s="59">
        <v>18</v>
      </c>
      <c r="AD115" s="59">
        <v>24</v>
      </c>
      <c r="AE115" s="59">
        <v>27</v>
      </c>
      <c r="AF115" s="59">
        <v>45</v>
      </c>
      <c r="AG115" s="59">
        <v>37</v>
      </c>
      <c r="AH115" s="59">
        <v>32</v>
      </c>
      <c r="AI115" s="59">
        <v>29</v>
      </c>
      <c r="AJ115" s="59">
        <v>21</v>
      </c>
      <c r="AK115" s="59">
        <v>13</v>
      </c>
      <c r="AL115" s="59">
        <v>31</v>
      </c>
      <c r="AM115" s="59">
        <v>22</v>
      </c>
      <c r="AN115" s="59">
        <v>33</v>
      </c>
      <c r="AO115" s="59">
        <v>16</v>
      </c>
      <c r="AP115" s="59">
        <v>25</v>
      </c>
      <c r="AQ115" s="59">
        <v>28</v>
      </c>
      <c r="AR115" s="59">
        <v>64</v>
      </c>
      <c r="AS115" s="59">
        <v>41</v>
      </c>
      <c r="AT115" s="443">
        <v>565</v>
      </c>
      <c r="AU115" s="87"/>
      <c r="AV115" s="87"/>
      <c r="AW115" s="87"/>
      <c r="AX115" s="87"/>
      <c r="AY115" s="60" t="s">
        <v>50</v>
      </c>
      <c r="AZ115" s="60" t="s">
        <v>51</v>
      </c>
      <c r="BA115" s="59">
        <v>0</v>
      </c>
      <c r="BB115" s="59">
        <v>4</v>
      </c>
      <c r="BC115" s="59">
        <v>3</v>
      </c>
      <c r="BD115" s="59">
        <v>1</v>
      </c>
      <c r="BE115" s="59">
        <v>5</v>
      </c>
      <c r="BF115" s="59">
        <v>2</v>
      </c>
      <c r="BG115" s="59">
        <v>15</v>
      </c>
      <c r="BH115" s="59">
        <v>9</v>
      </c>
      <c r="BI115" s="59">
        <v>14</v>
      </c>
      <c r="BJ115" s="59">
        <v>14</v>
      </c>
      <c r="BK115" s="59">
        <v>26</v>
      </c>
      <c r="BL115" s="59">
        <v>13</v>
      </c>
      <c r="BM115" s="59">
        <v>5</v>
      </c>
      <c r="BN115" s="59">
        <v>14</v>
      </c>
      <c r="BO115" s="59">
        <v>27</v>
      </c>
      <c r="BP115" s="209">
        <v>27</v>
      </c>
      <c r="BQ115" s="209">
        <v>31</v>
      </c>
      <c r="BR115" s="209">
        <v>25</v>
      </c>
      <c r="BS115" s="209">
        <v>29</v>
      </c>
      <c r="BT115" s="209">
        <v>9</v>
      </c>
      <c r="BU115" s="209">
        <v>6</v>
      </c>
      <c r="BV115" s="209">
        <v>3</v>
      </c>
      <c r="BW115" s="87">
        <v>282</v>
      </c>
      <c r="BZ115" s="87"/>
      <c r="CA115" s="60" t="s">
        <v>50</v>
      </c>
      <c r="CB115" s="60" t="s">
        <v>51</v>
      </c>
      <c r="CC115" s="59">
        <v>0</v>
      </c>
      <c r="CD115" s="59">
        <v>0</v>
      </c>
      <c r="CE115" s="59">
        <v>0</v>
      </c>
      <c r="CF115" s="59">
        <v>0</v>
      </c>
      <c r="CG115" s="59">
        <v>0</v>
      </c>
      <c r="CH115" s="59">
        <v>0</v>
      </c>
      <c r="CI115" s="59">
        <v>0</v>
      </c>
      <c r="CJ115" s="59">
        <v>0</v>
      </c>
      <c r="CK115" s="59">
        <v>0</v>
      </c>
      <c r="CL115" s="59">
        <v>0</v>
      </c>
      <c r="CM115" s="59">
        <v>0</v>
      </c>
      <c r="CN115" s="59">
        <v>0</v>
      </c>
      <c r="CO115" s="59">
        <v>0</v>
      </c>
      <c r="CP115" s="59">
        <v>0</v>
      </c>
      <c r="CQ115" s="59">
        <v>0</v>
      </c>
      <c r="CR115" s="59">
        <v>0</v>
      </c>
      <c r="CS115" s="59">
        <v>0</v>
      </c>
      <c r="CT115" s="59">
        <v>0</v>
      </c>
      <c r="CU115" s="59">
        <v>0</v>
      </c>
      <c r="CV115" s="59">
        <v>0</v>
      </c>
      <c r="CW115" s="59">
        <v>0</v>
      </c>
      <c r="CX115" s="59">
        <v>0</v>
      </c>
      <c r="CY115" s="209">
        <v>0</v>
      </c>
    </row>
    <row r="116" spans="1:103" x14ac:dyDescent="0.35">
      <c r="A116" s="87"/>
      <c r="B116" s="60" t="s">
        <v>52</v>
      </c>
      <c r="C116" s="60" t="s">
        <v>53</v>
      </c>
      <c r="D116" s="209">
        <v>260</v>
      </c>
      <c r="E116" s="209">
        <v>188</v>
      </c>
      <c r="F116" s="209">
        <v>81</v>
      </c>
      <c r="G116" s="209">
        <v>107</v>
      </c>
      <c r="H116" s="209">
        <v>1</v>
      </c>
      <c r="I116" s="227">
        <v>0.43085106382978722</v>
      </c>
      <c r="J116" s="224">
        <v>0.56914893617021278</v>
      </c>
      <c r="K116" s="209">
        <v>71</v>
      </c>
      <c r="L116" s="209">
        <v>1</v>
      </c>
      <c r="M116" s="209">
        <v>70</v>
      </c>
      <c r="N116" s="209">
        <v>0</v>
      </c>
      <c r="O116" s="215">
        <v>1.4084507042253521E-2</v>
      </c>
      <c r="P116" s="224">
        <v>0.9859154929577465</v>
      </c>
      <c r="Q116" s="176"/>
      <c r="R116" s="87"/>
      <c r="S116" s="87"/>
      <c r="T116" s="87"/>
      <c r="U116" s="428"/>
      <c r="V116" s="60" t="s">
        <v>52</v>
      </c>
      <c r="W116" s="60" t="s">
        <v>53</v>
      </c>
      <c r="X116" s="59">
        <v>1</v>
      </c>
      <c r="Y116" s="59">
        <v>1</v>
      </c>
      <c r="Z116" s="59">
        <v>10</v>
      </c>
      <c r="AA116" s="59">
        <v>10</v>
      </c>
      <c r="AB116" s="59">
        <v>11</v>
      </c>
      <c r="AC116" s="59">
        <v>3</v>
      </c>
      <c r="AD116" s="59">
        <v>1</v>
      </c>
      <c r="AE116" s="59">
        <v>2</v>
      </c>
      <c r="AF116" s="59">
        <v>3</v>
      </c>
      <c r="AG116" s="59">
        <v>4</v>
      </c>
      <c r="AH116" s="59">
        <v>3</v>
      </c>
      <c r="AI116" s="59">
        <v>2</v>
      </c>
      <c r="AJ116" s="59">
        <v>1</v>
      </c>
      <c r="AK116" s="59">
        <v>1</v>
      </c>
      <c r="AL116" s="59">
        <v>0</v>
      </c>
      <c r="AM116" s="59">
        <v>5</v>
      </c>
      <c r="AN116" s="59">
        <v>7</v>
      </c>
      <c r="AO116" s="59">
        <v>1</v>
      </c>
      <c r="AP116" s="59">
        <v>1</v>
      </c>
      <c r="AQ116" s="59">
        <v>13</v>
      </c>
      <c r="AR116" s="59">
        <v>0</v>
      </c>
      <c r="AS116" s="59">
        <v>1</v>
      </c>
      <c r="AT116" s="443">
        <v>81</v>
      </c>
      <c r="AU116" s="87"/>
      <c r="AV116" s="87"/>
      <c r="AW116" s="87"/>
      <c r="AX116" s="87"/>
      <c r="AY116" s="60" t="s">
        <v>52</v>
      </c>
      <c r="AZ116" s="60" t="s">
        <v>53</v>
      </c>
      <c r="BA116" s="59">
        <v>0</v>
      </c>
      <c r="BB116" s="59">
        <v>3</v>
      </c>
      <c r="BC116" s="59">
        <v>2</v>
      </c>
      <c r="BD116" s="59">
        <v>2</v>
      </c>
      <c r="BE116" s="59">
        <v>0</v>
      </c>
      <c r="BF116" s="59">
        <v>0</v>
      </c>
      <c r="BG116" s="59">
        <v>0</v>
      </c>
      <c r="BH116" s="59">
        <v>1</v>
      </c>
      <c r="BI116" s="59">
        <v>4</v>
      </c>
      <c r="BJ116" s="59">
        <v>14</v>
      </c>
      <c r="BK116" s="59">
        <v>12</v>
      </c>
      <c r="BL116" s="59">
        <v>7</v>
      </c>
      <c r="BM116" s="59">
        <v>2</v>
      </c>
      <c r="BN116" s="59">
        <v>2</v>
      </c>
      <c r="BO116" s="59">
        <v>5</v>
      </c>
      <c r="BP116" s="209">
        <v>8</v>
      </c>
      <c r="BQ116" s="209">
        <v>5</v>
      </c>
      <c r="BR116" s="209">
        <v>8</v>
      </c>
      <c r="BS116" s="209">
        <v>9</v>
      </c>
      <c r="BT116" s="209">
        <v>7</v>
      </c>
      <c r="BU116" s="209">
        <v>10</v>
      </c>
      <c r="BV116" s="209">
        <v>6</v>
      </c>
      <c r="BW116" s="87">
        <v>107</v>
      </c>
      <c r="BZ116" s="87"/>
      <c r="CA116" s="60" t="s">
        <v>52</v>
      </c>
      <c r="CB116" s="60" t="s">
        <v>53</v>
      </c>
      <c r="CC116" s="59">
        <v>0</v>
      </c>
      <c r="CD116" s="59">
        <v>1</v>
      </c>
      <c r="CE116" s="59">
        <v>0</v>
      </c>
      <c r="CF116" s="59">
        <v>0</v>
      </c>
      <c r="CG116" s="59">
        <v>0</v>
      </c>
      <c r="CH116" s="59">
        <v>0</v>
      </c>
      <c r="CI116" s="59">
        <v>0</v>
      </c>
      <c r="CJ116" s="59">
        <v>0</v>
      </c>
      <c r="CK116" s="59">
        <v>0</v>
      </c>
      <c r="CL116" s="59">
        <v>0</v>
      </c>
      <c r="CM116" s="59">
        <v>0</v>
      </c>
      <c r="CN116" s="59">
        <v>0</v>
      </c>
      <c r="CO116" s="59">
        <v>0</v>
      </c>
      <c r="CP116" s="59">
        <v>0</v>
      </c>
      <c r="CQ116" s="59">
        <v>0</v>
      </c>
      <c r="CR116" s="59">
        <v>0</v>
      </c>
      <c r="CS116" s="59">
        <v>0</v>
      </c>
      <c r="CT116" s="59">
        <v>0</v>
      </c>
      <c r="CU116" s="59">
        <v>0</v>
      </c>
      <c r="CV116" s="59">
        <v>0</v>
      </c>
      <c r="CW116" s="59">
        <v>0</v>
      </c>
      <c r="CX116" s="59">
        <v>0</v>
      </c>
      <c r="CY116" s="209">
        <v>1</v>
      </c>
    </row>
    <row r="117" spans="1:103" x14ac:dyDescent="0.35">
      <c r="A117" s="87"/>
      <c r="B117" s="60" t="s">
        <v>54</v>
      </c>
      <c r="C117" s="60" t="s">
        <v>55</v>
      </c>
      <c r="D117" s="209">
        <v>1320</v>
      </c>
      <c r="E117" s="209">
        <v>1292</v>
      </c>
      <c r="F117" s="209">
        <v>621</v>
      </c>
      <c r="G117" s="209">
        <v>671</v>
      </c>
      <c r="H117" s="209">
        <v>1</v>
      </c>
      <c r="I117" s="227">
        <v>0.48065015479876161</v>
      </c>
      <c r="J117" s="224">
        <v>0.51934984520123839</v>
      </c>
      <c r="K117" s="209">
        <v>27</v>
      </c>
      <c r="L117" s="209">
        <v>3</v>
      </c>
      <c r="M117" s="209">
        <v>24</v>
      </c>
      <c r="N117" s="209">
        <v>0</v>
      </c>
      <c r="O117" s="215">
        <v>0.1111111111111111</v>
      </c>
      <c r="P117" s="224">
        <v>0.88888888888888884</v>
      </c>
      <c r="Q117" s="176"/>
      <c r="R117" s="87"/>
      <c r="S117" s="87"/>
      <c r="T117" s="87"/>
      <c r="U117" s="428"/>
      <c r="V117" s="60" t="s">
        <v>54</v>
      </c>
      <c r="W117" s="60" t="s">
        <v>55</v>
      </c>
      <c r="X117" s="59">
        <v>11</v>
      </c>
      <c r="Y117" s="59">
        <v>11</v>
      </c>
      <c r="Z117" s="59">
        <v>25</v>
      </c>
      <c r="AA117" s="59">
        <v>18</v>
      </c>
      <c r="AB117" s="59">
        <v>22</v>
      </c>
      <c r="AC117" s="59">
        <v>13</v>
      </c>
      <c r="AD117" s="59">
        <v>23</v>
      </c>
      <c r="AE117" s="59">
        <v>18</v>
      </c>
      <c r="AF117" s="59">
        <v>35</v>
      </c>
      <c r="AG117" s="59">
        <v>15</v>
      </c>
      <c r="AH117" s="59">
        <v>41</v>
      </c>
      <c r="AI117" s="59">
        <v>9</v>
      </c>
      <c r="AJ117" s="59">
        <v>24</v>
      </c>
      <c r="AK117" s="59">
        <v>15</v>
      </c>
      <c r="AL117" s="59">
        <v>35</v>
      </c>
      <c r="AM117" s="59">
        <v>8</v>
      </c>
      <c r="AN117" s="59">
        <v>35</v>
      </c>
      <c r="AO117" s="59">
        <v>15</v>
      </c>
      <c r="AP117" s="59">
        <v>48</v>
      </c>
      <c r="AQ117" s="59">
        <v>53</v>
      </c>
      <c r="AR117" s="59">
        <v>77</v>
      </c>
      <c r="AS117" s="59">
        <v>70</v>
      </c>
      <c r="AT117" s="443">
        <v>621</v>
      </c>
      <c r="AU117" s="87"/>
      <c r="AV117" s="87"/>
      <c r="AW117" s="87"/>
      <c r="AX117" s="87"/>
      <c r="AY117" s="60" t="s">
        <v>54</v>
      </c>
      <c r="AZ117" s="60" t="s">
        <v>55</v>
      </c>
      <c r="BA117" s="59">
        <v>3</v>
      </c>
      <c r="BB117" s="59">
        <v>7</v>
      </c>
      <c r="BC117" s="59">
        <v>28</v>
      </c>
      <c r="BD117" s="59">
        <v>13</v>
      </c>
      <c r="BE117" s="59">
        <v>14</v>
      </c>
      <c r="BF117" s="59">
        <v>15</v>
      </c>
      <c r="BG117" s="59">
        <v>6</v>
      </c>
      <c r="BH117" s="59">
        <v>18</v>
      </c>
      <c r="BI117" s="59">
        <v>25</v>
      </c>
      <c r="BJ117" s="59">
        <v>20</v>
      </c>
      <c r="BK117" s="59">
        <v>41</v>
      </c>
      <c r="BL117" s="59">
        <v>18</v>
      </c>
      <c r="BM117" s="59">
        <v>42</v>
      </c>
      <c r="BN117" s="59">
        <v>47</v>
      </c>
      <c r="BO117" s="59">
        <v>57</v>
      </c>
      <c r="BP117" s="209">
        <v>43</v>
      </c>
      <c r="BQ117" s="209">
        <v>56</v>
      </c>
      <c r="BR117" s="209">
        <v>55</v>
      </c>
      <c r="BS117" s="209">
        <v>44</v>
      </c>
      <c r="BT117" s="209">
        <v>44</v>
      </c>
      <c r="BU117" s="209">
        <v>37</v>
      </c>
      <c r="BV117" s="209">
        <v>38</v>
      </c>
      <c r="BW117" s="87">
        <v>671</v>
      </c>
      <c r="BZ117" s="87"/>
      <c r="CA117" s="60" t="s">
        <v>54</v>
      </c>
      <c r="CB117" s="60" t="s">
        <v>55</v>
      </c>
      <c r="CC117" s="59">
        <v>0</v>
      </c>
      <c r="CD117" s="59">
        <v>0</v>
      </c>
      <c r="CE117" s="59">
        <v>0</v>
      </c>
      <c r="CF117" s="59">
        <v>0</v>
      </c>
      <c r="CG117" s="59">
        <v>1</v>
      </c>
      <c r="CH117" s="59">
        <v>0</v>
      </c>
      <c r="CI117" s="59">
        <v>0</v>
      </c>
      <c r="CJ117" s="59">
        <v>0</v>
      </c>
      <c r="CK117" s="59">
        <v>0</v>
      </c>
      <c r="CL117" s="59">
        <v>0</v>
      </c>
      <c r="CM117" s="59">
        <v>0</v>
      </c>
      <c r="CN117" s="59">
        <v>0</v>
      </c>
      <c r="CO117" s="59">
        <v>0</v>
      </c>
      <c r="CP117" s="59">
        <v>0</v>
      </c>
      <c r="CQ117" s="59">
        <v>0</v>
      </c>
      <c r="CR117" s="59">
        <v>0</v>
      </c>
      <c r="CS117" s="59">
        <v>0</v>
      </c>
      <c r="CT117" s="59">
        <v>0</v>
      </c>
      <c r="CU117" s="59">
        <v>0</v>
      </c>
      <c r="CV117" s="59">
        <v>0</v>
      </c>
      <c r="CW117" s="59">
        <v>0</v>
      </c>
      <c r="CX117" s="59">
        <v>0</v>
      </c>
      <c r="CY117" s="209">
        <v>1</v>
      </c>
    </row>
    <row r="118" spans="1:103" x14ac:dyDescent="0.35">
      <c r="A118" s="87"/>
      <c r="B118" s="60" t="s">
        <v>80</v>
      </c>
      <c r="C118" s="60" t="s">
        <v>81</v>
      </c>
      <c r="D118" s="209">
        <v>906</v>
      </c>
      <c r="E118" s="209">
        <v>855</v>
      </c>
      <c r="F118" s="209">
        <v>388</v>
      </c>
      <c r="G118" s="209">
        <v>467</v>
      </c>
      <c r="H118" s="209">
        <v>0</v>
      </c>
      <c r="I118" s="227">
        <v>0.45380116959064326</v>
      </c>
      <c r="J118" s="224">
        <v>0.54619883040935668</v>
      </c>
      <c r="K118" s="209">
        <v>50</v>
      </c>
      <c r="L118" s="209">
        <v>2</v>
      </c>
      <c r="M118" s="209">
        <v>48</v>
      </c>
      <c r="N118" s="209">
        <v>0</v>
      </c>
      <c r="O118" s="215">
        <v>0.04</v>
      </c>
      <c r="P118" s="224">
        <v>0.96</v>
      </c>
      <c r="Q118" s="176"/>
      <c r="R118" s="87"/>
      <c r="S118" s="87"/>
      <c r="T118" s="87"/>
      <c r="U118" s="428"/>
      <c r="V118" s="60" t="s">
        <v>80</v>
      </c>
      <c r="W118" s="60" t="s">
        <v>81</v>
      </c>
      <c r="X118" s="59">
        <v>5</v>
      </c>
      <c r="Y118" s="59">
        <v>4</v>
      </c>
      <c r="Z118" s="59">
        <v>11</v>
      </c>
      <c r="AA118" s="59">
        <v>16</v>
      </c>
      <c r="AB118" s="59">
        <v>25</v>
      </c>
      <c r="AC118" s="59">
        <v>19</v>
      </c>
      <c r="AD118" s="59">
        <v>11</v>
      </c>
      <c r="AE118" s="59">
        <v>11</v>
      </c>
      <c r="AF118" s="59">
        <v>21</v>
      </c>
      <c r="AG118" s="59">
        <v>9</v>
      </c>
      <c r="AH118" s="59">
        <v>22</v>
      </c>
      <c r="AI118" s="59">
        <v>9</v>
      </c>
      <c r="AJ118" s="59">
        <v>27</v>
      </c>
      <c r="AK118" s="59">
        <v>6</v>
      </c>
      <c r="AL118" s="59">
        <v>14</v>
      </c>
      <c r="AM118" s="59">
        <v>2</v>
      </c>
      <c r="AN118" s="59">
        <v>26</v>
      </c>
      <c r="AO118" s="59">
        <v>9</v>
      </c>
      <c r="AP118" s="59">
        <v>23</v>
      </c>
      <c r="AQ118" s="59">
        <v>12</v>
      </c>
      <c r="AR118" s="59">
        <v>51</v>
      </c>
      <c r="AS118" s="59">
        <v>55</v>
      </c>
      <c r="AT118" s="443">
        <v>388</v>
      </c>
      <c r="AU118" s="87"/>
      <c r="AV118" s="87"/>
      <c r="AW118" s="87"/>
      <c r="AX118" s="87"/>
      <c r="AY118" s="60" t="s">
        <v>80</v>
      </c>
      <c r="AZ118" s="60" t="s">
        <v>81</v>
      </c>
      <c r="BA118" s="59">
        <v>11</v>
      </c>
      <c r="BB118" s="59">
        <v>13</v>
      </c>
      <c r="BC118" s="59">
        <v>17</v>
      </c>
      <c r="BD118" s="59">
        <v>14</v>
      </c>
      <c r="BE118" s="59">
        <v>4</v>
      </c>
      <c r="BF118" s="59">
        <v>5</v>
      </c>
      <c r="BG118" s="59">
        <v>12</v>
      </c>
      <c r="BH118" s="59">
        <v>11</v>
      </c>
      <c r="BI118" s="59">
        <v>6</v>
      </c>
      <c r="BJ118" s="59">
        <v>12</v>
      </c>
      <c r="BK118" s="59">
        <v>12</v>
      </c>
      <c r="BL118" s="59">
        <v>20</v>
      </c>
      <c r="BM118" s="59">
        <v>18</v>
      </c>
      <c r="BN118" s="59">
        <v>26</v>
      </c>
      <c r="BO118" s="59">
        <v>25</v>
      </c>
      <c r="BP118" s="209">
        <v>49</v>
      </c>
      <c r="BQ118" s="209">
        <v>36</v>
      </c>
      <c r="BR118" s="209">
        <v>56</v>
      </c>
      <c r="BS118" s="209">
        <v>39</v>
      </c>
      <c r="BT118" s="209">
        <v>38</v>
      </c>
      <c r="BU118" s="209">
        <v>25</v>
      </c>
      <c r="BV118" s="209">
        <v>18</v>
      </c>
      <c r="BW118" s="87">
        <v>467</v>
      </c>
      <c r="BZ118" s="87"/>
      <c r="CA118" s="60" t="s">
        <v>80</v>
      </c>
      <c r="CB118" s="60" t="s">
        <v>81</v>
      </c>
      <c r="CC118" s="59">
        <v>0</v>
      </c>
      <c r="CD118" s="59">
        <v>0</v>
      </c>
      <c r="CE118" s="59">
        <v>0</v>
      </c>
      <c r="CF118" s="59">
        <v>0</v>
      </c>
      <c r="CG118" s="59">
        <v>0</v>
      </c>
      <c r="CH118" s="59">
        <v>0</v>
      </c>
      <c r="CI118" s="59">
        <v>0</v>
      </c>
      <c r="CJ118" s="59">
        <v>0</v>
      </c>
      <c r="CK118" s="59">
        <v>0</v>
      </c>
      <c r="CL118" s="59">
        <v>0</v>
      </c>
      <c r="CM118" s="59">
        <v>0</v>
      </c>
      <c r="CN118" s="59">
        <v>0</v>
      </c>
      <c r="CO118" s="59">
        <v>0</v>
      </c>
      <c r="CP118" s="59">
        <v>0</v>
      </c>
      <c r="CQ118" s="59">
        <v>0</v>
      </c>
      <c r="CR118" s="59">
        <v>0</v>
      </c>
      <c r="CS118" s="59">
        <v>0</v>
      </c>
      <c r="CT118" s="59">
        <v>0</v>
      </c>
      <c r="CU118" s="59">
        <v>0</v>
      </c>
      <c r="CV118" s="59">
        <v>0</v>
      </c>
      <c r="CW118" s="59">
        <v>0</v>
      </c>
      <c r="CX118" s="59">
        <v>0</v>
      </c>
      <c r="CY118" s="209">
        <v>0</v>
      </c>
    </row>
    <row r="119" spans="1:103" x14ac:dyDescent="0.35">
      <c r="A119" s="87"/>
      <c r="B119" s="60" t="s">
        <v>82</v>
      </c>
      <c r="C119" s="60" t="s">
        <v>83</v>
      </c>
      <c r="D119" s="209">
        <v>1726</v>
      </c>
      <c r="E119" s="209">
        <v>1699</v>
      </c>
      <c r="F119" s="209">
        <v>921</v>
      </c>
      <c r="G119" s="209">
        <v>778</v>
      </c>
      <c r="H119" s="209">
        <v>0</v>
      </c>
      <c r="I119" s="227">
        <v>0.54208357857563272</v>
      </c>
      <c r="J119" s="224">
        <v>0.45791642142436728</v>
      </c>
      <c r="K119" s="209">
        <v>26</v>
      </c>
      <c r="L119" s="209">
        <v>3</v>
      </c>
      <c r="M119" s="209">
        <v>23</v>
      </c>
      <c r="N119" s="209">
        <v>0</v>
      </c>
      <c r="O119" s="215">
        <v>0.11538461538461539</v>
      </c>
      <c r="P119" s="224">
        <v>0.88461538461538458</v>
      </c>
      <c r="Q119" s="176"/>
      <c r="R119" s="87"/>
      <c r="S119" s="87"/>
      <c r="T119" s="87"/>
      <c r="U119" s="428"/>
      <c r="V119" s="60" t="s">
        <v>82</v>
      </c>
      <c r="W119" s="60" t="s">
        <v>83</v>
      </c>
      <c r="X119" s="59">
        <v>16</v>
      </c>
      <c r="Y119" s="59">
        <v>28</v>
      </c>
      <c r="Z119" s="59">
        <v>36</v>
      </c>
      <c r="AA119" s="59">
        <v>27</v>
      </c>
      <c r="AB119" s="59">
        <v>58</v>
      </c>
      <c r="AC119" s="59">
        <v>42</v>
      </c>
      <c r="AD119" s="59">
        <v>47</v>
      </c>
      <c r="AE119" s="59">
        <v>18</v>
      </c>
      <c r="AF119" s="59">
        <v>42</v>
      </c>
      <c r="AG119" s="59">
        <v>23</v>
      </c>
      <c r="AH119" s="59">
        <v>38</v>
      </c>
      <c r="AI119" s="59">
        <v>33</v>
      </c>
      <c r="AJ119" s="59">
        <v>67</v>
      </c>
      <c r="AK119" s="59">
        <v>30</v>
      </c>
      <c r="AL119" s="59">
        <v>47</v>
      </c>
      <c r="AM119" s="59">
        <v>34</v>
      </c>
      <c r="AN119" s="59">
        <v>56</v>
      </c>
      <c r="AO119" s="59">
        <v>30</v>
      </c>
      <c r="AP119" s="59">
        <v>53</v>
      </c>
      <c r="AQ119" s="59">
        <v>52</v>
      </c>
      <c r="AR119" s="59">
        <v>71</v>
      </c>
      <c r="AS119" s="59">
        <v>73</v>
      </c>
      <c r="AT119" s="443">
        <v>921</v>
      </c>
      <c r="AU119" s="87"/>
      <c r="AV119" s="87"/>
      <c r="AW119" s="87"/>
      <c r="AX119" s="87"/>
      <c r="AY119" s="60" t="s">
        <v>82</v>
      </c>
      <c r="AZ119" s="60" t="s">
        <v>83</v>
      </c>
      <c r="BA119" s="59">
        <v>3</v>
      </c>
      <c r="BB119" s="59">
        <v>23</v>
      </c>
      <c r="BC119" s="59">
        <v>15</v>
      </c>
      <c r="BD119" s="59">
        <v>30</v>
      </c>
      <c r="BE119" s="59">
        <v>18</v>
      </c>
      <c r="BF119" s="59">
        <v>19</v>
      </c>
      <c r="BG119" s="59">
        <v>23</v>
      </c>
      <c r="BH119" s="59">
        <v>28</v>
      </c>
      <c r="BI119" s="59">
        <v>43</v>
      </c>
      <c r="BJ119" s="59">
        <v>58</v>
      </c>
      <c r="BK119" s="59">
        <v>39</v>
      </c>
      <c r="BL119" s="59">
        <v>27</v>
      </c>
      <c r="BM119" s="59">
        <v>31</v>
      </c>
      <c r="BN119" s="59">
        <v>46</v>
      </c>
      <c r="BO119" s="59">
        <v>45</v>
      </c>
      <c r="BP119" s="209">
        <v>53</v>
      </c>
      <c r="BQ119" s="209">
        <v>68</v>
      </c>
      <c r="BR119" s="209">
        <v>60</v>
      </c>
      <c r="BS119" s="209">
        <v>47</v>
      </c>
      <c r="BT119" s="209">
        <v>36</v>
      </c>
      <c r="BU119" s="209">
        <v>49</v>
      </c>
      <c r="BV119" s="209">
        <v>17</v>
      </c>
      <c r="BW119" s="87">
        <v>778</v>
      </c>
      <c r="BZ119" s="87"/>
      <c r="CA119" s="60" t="s">
        <v>82</v>
      </c>
      <c r="CB119" s="60" t="s">
        <v>83</v>
      </c>
      <c r="CC119" s="59">
        <v>0</v>
      </c>
      <c r="CD119" s="59">
        <v>0</v>
      </c>
      <c r="CE119" s="59">
        <v>0</v>
      </c>
      <c r="CF119" s="59">
        <v>0</v>
      </c>
      <c r="CG119" s="59">
        <v>0</v>
      </c>
      <c r="CH119" s="59">
        <v>0</v>
      </c>
      <c r="CI119" s="59">
        <v>0</v>
      </c>
      <c r="CJ119" s="59">
        <v>0</v>
      </c>
      <c r="CK119" s="59">
        <v>0</v>
      </c>
      <c r="CL119" s="59">
        <v>0</v>
      </c>
      <c r="CM119" s="59">
        <v>0</v>
      </c>
      <c r="CN119" s="59">
        <v>0</v>
      </c>
      <c r="CO119" s="59">
        <v>0</v>
      </c>
      <c r="CP119" s="59">
        <v>0</v>
      </c>
      <c r="CQ119" s="59">
        <v>0</v>
      </c>
      <c r="CR119" s="59">
        <v>0</v>
      </c>
      <c r="CS119" s="59">
        <v>0</v>
      </c>
      <c r="CT119" s="59">
        <v>0</v>
      </c>
      <c r="CU119" s="59">
        <v>0</v>
      </c>
      <c r="CV119" s="59">
        <v>0</v>
      </c>
      <c r="CW119" s="59">
        <v>0</v>
      </c>
      <c r="CX119" s="59">
        <v>0</v>
      </c>
      <c r="CY119" s="209">
        <v>0</v>
      </c>
    </row>
    <row r="120" spans="1:103" x14ac:dyDescent="0.35">
      <c r="A120" s="87"/>
      <c r="B120" s="60" t="s">
        <v>84</v>
      </c>
      <c r="C120" s="60" t="s">
        <v>85</v>
      </c>
      <c r="D120" s="209">
        <v>490</v>
      </c>
      <c r="E120" s="209">
        <v>488</v>
      </c>
      <c r="F120" s="209">
        <v>262</v>
      </c>
      <c r="G120" s="209">
        <v>226</v>
      </c>
      <c r="H120" s="209">
        <v>1</v>
      </c>
      <c r="I120" s="227">
        <v>0.53688524590163933</v>
      </c>
      <c r="J120" s="224">
        <v>0.46311475409836067</v>
      </c>
      <c r="K120" s="209">
        <v>0</v>
      </c>
      <c r="L120" s="209">
        <v>0</v>
      </c>
      <c r="M120" s="209">
        <v>0</v>
      </c>
      <c r="N120" s="209">
        <v>0</v>
      </c>
      <c r="O120" s="215" t="s">
        <v>798</v>
      </c>
      <c r="P120" s="224" t="s">
        <v>798</v>
      </c>
      <c r="Q120" s="176"/>
      <c r="R120" s="87"/>
      <c r="S120" s="87"/>
      <c r="T120" s="87"/>
      <c r="U120" s="428"/>
      <c r="V120" s="60" t="s">
        <v>84</v>
      </c>
      <c r="W120" s="60" t="s">
        <v>85</v>
      </c>
      <c r="X120" s="59">
        <v>0</v>
      </c>
      <c r="Y120" s="59">
        <v>10</v>
      </c>
      <c r="Z120" s="59">
        <v>16</v>
      </c>
      <c r="AA120" s="59">
        <v>20</v>
      </c>
      <c r="AB120" s="59">
        <v>19</v>
      </c>
      <c r="AC120" s="59">
        <v>21</v>
      </c>
      <c r="AD120" s="59">
        <v>13</v>
      </c>
      <c r="AE120" s="59">
        <v>17</v>
      </c>
      <c r="AF120" s="59">
        <v>8</v>
      </c>
      <c r="AG120" s="59">
        <v>2</v>
      </c>
      <c r="AH120" s="59">
        <v>7</v>
      </c>
      <c r="AI120" s="59">
        <v>2</v>
      </c>
      <c r="AJ120" s="59">
        <v>7</v>
      </c>
      <c r="AK120" s="59">
        <v>2</v>
      </c>
      <c r="AL120" s="59">
        <v>12</v>
      </c>
      <c r="AM120" s="59">
        <v>11</v>
      </c>
      <c r="AN120" s="59">
        <v>7</v>
      </c>
      <c r="AO120" s="59">
        <v>12</v>
      </c>
      <c r="AP120" s="59">
        <v>14</v>
      </c>
      <c r="AQ120" s="59">
        <v>16</v>
      </c>
      <c r="AR120" s="59">
        <v>27</v>
      </c>
      <c r="AS120" s="59">
        <v>19</v>
      </c>
      <c r="AT120" s="443">
        <v>262</v>
      </c>
      <c r="AU120" s="87"/>
      <c r="AV120" s="87"/>
      <c r="AW120" s="87"/>
      <c r="AX120" s="87"/>
      <c r="AY120" s="60" t="s">
        <v>84</v>
      </c>
      <c r="AZ120" s="60" t="s">
        <v>85</v>
      </c>
      <c r="BA120" s="59">
        <v>0</v>
      </c>
      <c r="BB120" s="59">
        <v>2</v>
      </c>
      <c r="BC120" s="59">
        <v>9</v>
      </c>
      <c r="BD120" s="59">
        <v>16</v>
      </c>
      <c r="BE120" s="59">
        <v>11</v>
      </c>
      <c r="BF120" s="59">
        <v>14</v>
      </c>
      <c r="BG120" s="59">
        <v>7</v>
      </c>
      <c r="BH120" s="59">
        <v>10</v>
      </c>
      <c r="BI120" s="59">
        <v>10</v>
      </c>
      <c r="BJ120" s="59">
        <v>11</v>
      </c>
      <c r="BK120" s="59">
        <v>19</v>
      </c>
      <c r="BL120" s="59">
        <v>17</v>
      </c>
      <c r="BM120" s="59">
        <v>16</v>
      </c>
      <c r="BN120" s="59">
        <v>13</v>
      </c>
      <c r="BO120" s="59">
        <v>21</v>
      </c>
      <c r="BP120" s="209">
        <v>9</v>
      </c>
      <c r="BQ120" s="209">
        <v>18</v>
      </c>
      <c r="BR120" s="209">
        <v>14</v>
      </c>
      <c r="BS120" s="209">
        <v>7</v>
      </c>
      <c r="BT120" s="209">
        <v>1</v>
      </c>
      <c r="BU120" s="209">
        <v>1</v>
      </c>
      <c r="BV120" s="209">
        <v>0</v>
      </c>
      <c r="BW120" s="87">
        <v>226</v>
      </c>
      <c r="BZ120" s="87"/>
      <c r="CA120" s="60" t="s">
        <v>84</v>
      </c>
      <c r="CB120" s="60" t="s">
        <v>85</v>
      </c>
      <c r="CC120" s="59">
        <v>0</v>
      </c>
      <c r="CD120" s="59">
        <v>1</v>
      </c>
      <c r="CE120" s="59">
        <v>0</v>
      </c>
      <c r="CF120" s="59">
        <v>0</v>
      </c>
      <c r="CG120" s="59">
        <v>0</v>
      </c>
      <c r="CH120" s="59">
        <v>0</v>
      </c>
      <c r="CI120" s="59">
        <v>0</v>
      </c>
      <c r="CJ120" s="59">
        <v>0</v>
      </c>
      <c r="CK120" s="59">
        <v>0</v>
      </c>
      <c r="CL120" s="59">
        <v>0</v>
      </c>
      <c r="CM120" s="59">
        <v>0</v>
      </c>
      <c r="CN120" s="59">
        <v>0</v>
      </c>
      <c r="CO120" s="59">
        <v>0</v>
      </c>
      <c r="CP120" s="59">
        <v>0</v>
      </c>
      <c r="CQ120" s="59">
        <v>0</v>
      </c>
      <c r="CR120" s="59">
        <v>0</v>
      </c>
      <c r="CS120" s="59">
        <v>0</v>
      </c>
      <c r="CT120" s="59">
        <v>0</v>
      </c>
      <c r="CU120" s="59">
        <v>0</v>
      </c>
      <c r="CV120" s="59">
        <v>0</v>
      </c>
      <c r="CW120" s="59">
        <v>0</v>
      </c>
      <c r="CX120" s="59">
        <v>0</v>
      </c>
      <c r="CY120" s="209">
        <v>1</v>
      </c>
    </row>
    <row r="121" spans="1:103" x14ac:dyDescent="0.35">
      <c r="A121" s="87"/>
      <c r="B121" s="60" t="s">
        <v>86</v>
      </c>
      <c r="C121" s="60" t="s">
        <v>87</v>
      </c>
      <c r="D121" s="209">
        <v>1066</v>
      </c>
      <c r="E121" s="209">
        <v>1047</v>
      </c>
      <c r="F121" s="209">
        <v>434</v>
      </c>
      <c r="G121" s="209">
        <v>613</v>
      </c>
      <c r="H121" s="209">
        <v>0</v>
      </c>
      <c r="I121" s="227">
        <v>0.4145176695319962</v>
      </c>
      <c r="J121" s="224">
        <v>0.5854823304680038</v>
      </c>
      <c r="K121" s="209">
        <v>19</v>
      </c>
      <c r="L121" s="209">
        <v>4</v>
      </c>
      <c r="M121" s="209">
        <v>15</v>
      </c>
      <c r="N121" s="209">
        <v>0</v>
      </c>
      <c r="O121" s="215">
        <v>0.21052631578947367</v>
      </c>
      <c r="P121" s="224">
        <v>0.78947368421052633</v>
      </c>
      <c r="Q121" s="176"/>
      <c r="R121" s="87"/>
      <c r="S121" s="87"/>
      <c r="T121" s="87"/>
      <c r="U121" s="428"/>
      <c r="V121" s="60" t="s">
        <v>86</v>
      </c>
      <c r="W121" s="60" t="s">
        <v>87</v>
      </c>
      <c r="X121" s="59">
        <v>6</v>
      </c>
      <c r="Y121" s="59">
        <v>12</v>
      </c>
      <c r="Z121" s="59">
        <v>30</v>
      </c>
      <c r="AA121" s="59">
        <v>23</v>
      </c>
      <c r="AB121" s="59">
        <v>31</v>
      </c>
      <c r="AC121" s="59">
        <v>19</v>
      </c>
      <c r="AD121" s="59">
        <v>14</v>
      </c>
      <c r="AE121" s="59">
        <v>16</v>
      </c>
      <c r="AF121" s="59">
        <v>33</v>
      </c>
      <c r="AG121" s="59">
        <v>25</v>
      </c>
      <c r="AH121" s="59">
        <v>30</v>
      </c>
      <c r="AI121" s="59">
        <v>13</v>
      </c>
      <c r="AJ121" s="59">
        <v>8</v>
      </c>
      <c r="AK121" s="59">
        <v>11</v>
      </c>
      <c r="AL121" s="59">
        <v>15</v>
      </c>
      <c r="AM121" s="59">
        <v>16</v>
      </c>
      <c r="AN121" s="59">
        <v>18</v>
      </c>
      <c r="AO121" s="59">
        <v>9</v>
      </c>
      <c r="AP121" s="59">
        <v>28</v>
      </c>
      <c r="AQ121" s="59">
        <v>17</v>
      </c>
      <c r="AR121" s="59">
        <v>35</v>
      </c>
      <c r="AS121" s="59">
        <v>25</v>
      </c>
      <c r="AT121" s="443">
        <v>434</v>
      </c>
      <c r="AU121" s="87"/>
      <c r="AV121" s="87"/>
      <c r="AW121" s="87"/>
      <c r="AX121" s="87"/>
      <c r="AY121" s="60" t="s">
        <v>86</v>
      </c>
      <c r="AZ121" s="60" t="s">
        <v>87</v>
      </c>
      <c r="BA121" s="59">
        <v>5</v>
      </c>
      <c r="BB121" s="59">
        <v>8</v>
      </c>
      <c r="BC121" s="59">
        <v>17</v>
      </c>
      <c r="BD121" s="59">
        <v>21</v>
      </c>
      <c r="BE121" s="59">
        <v>24</v>
      </c>
      <c r="BF121" s="59">
        <v>12</v>
      </c>
      <c r="BG121" s="59">
        <v>25</v>
      </c>
      <c r="BH121" s="59">
        <v>21</v>
      </c>
      <c r="BI121" s="59">
        <v>35</v>
      </c>
      <c r="BJ121" s="59">
        <v>22</v>
      </c>
      <c r="BK121" s="59">
        <v>38</v>
      </c>
      <c r="BL121" s="59">
        <v>32</v>
      </c>
      <c r="BM121" s="59">
        <v>47</v>
      </c>
      <c r="BN121" s="59">
        <v>46</v>
      </c>
      <c r="BO121" s="59">
        <v>32</v>
      </c>
      <c r="BP121" s="209">
        <v>34</v>
      </c>
      <c r="BQ121" s="209">
        <v>55</v>
      </c>
      <c r="BR121" s="209">
        <v>41</v>
      </c>
      <c r="BS121" s="209">
        <v>46</v>
      </c>
      <c r="BT121" s="209">
        <v>21</v>
      </c>
      <c r="BU121" s="209">
        <v>21</v>
      </c>
      <c r="BV121" s="209">
        <v>10</v>
      </c>
      <c r="BW121" s="87">
        <v>613</v>
      </c>
      <c r="BZ121" s="87"/>
      <c r="CA121" s="60" t="s">
        <v>86</v>
      </c>
      <c r="CB121" s="60" t="s">
        <v>87</v>
      </c>
      <c r="CC121" s="59">
        <v>0</v>
      </c>
      <c r="CD121" s="59">
        <v>0</v>
      </c>
      <c r="CE121" s="59">
        <v>0</v>
      </c>
      <c r="CF121" s="59">
        <v>0</v>
      </c>
      <c r="CG121" s="59">
        <v>0</v>
      </c>
      <c r="CH121" s="59">
        <v>0</v>
      </c>
      <c r="CI121" s="59">
        <v>0</v>
      </c>
      <c r="CJ121" s="59">
        <v>0</v>
      </c>
      <c r="CK121" s="59">
        <v>0</v>
      </c>
      <c r="CL121" s="59">
        <v>0</v>
      </c>
      <c r="CM121" s="59">
        <v>0</v>
      </c>
      <c r="CN121" s="59">
        <v>0</v>
      </c>
      <c r="CO121" s="59">
        <v>0</v>
      </c>
      <c r="CP121" s="59">
        <v>0</v>
      </c>
      <c r="CQ121" s="59">
        <v>0</v>
      </c>
      <c r="CR121" s="59">
        <v>0</v>
      </c>
      <c r="CS121" s="59">
        <v>0</v>
      </c>
      <c r="CT121" s="59">
        <v>0</v>
      </c>
      <c r="CU121" s="59">
        <v>0</v>
      </c>
      <c r="CV121" s="59">
        <v>0</v>
      </c>
      <c r="CW121" s="59">
        <v>0</v>
      </c>
      <c r="CX121" s="59">
        <v>0</v>
      </c>
      <c r="CY121" s="209">
        <v>0</v>
      </c>
    </row>
    <row r="122" spans="1:103" x14ac:dyDescent="0.35">
      <c r="A122" s="87"/>
      <c r="B122" s="60" t="s">
        <v>88</v>
      </c>
      <c r="C122" s="60" t="s">
        <v>89</v>
      </c>
      <c r="D122" s="209">
        <v>553</v>
      </c>
      <c r="E122" s="209">
        <v>551</v>
      </c>
      <c r="F122" s="209">
        <v>367</v>
      </c>
      <c r="G122" s="209">
        <v>184</v>
      </c>
      <c r="H122" s="209">
        <v>0</v>
      </c>
      <c r="I122" s="227">
        <v>0.66606170598911074</v>
      </c>
      <c r="J122" s="224">
        <v>0.33393829401088931</v>
      </c>
      <c r="K122" s="209">
        <v>2</v>
      </c>
      <c r="L122" s="209">
        <v>1</v>
      </c>
      <c r="M122" s="209">
        <v>1</v>
      </c>
      <c r="N122" s="209">
        <v>0</v>
      </c>
      <c r="O122" s="215">
        <v>0.5</v>
      </c>
      <c r="P122" s="224">
        <v>0.5</v>
      </c>
      <c r="Q122" s="176"/>
      <c r="R122" s="87"/>
      <c r="S122" s="87"/>
      <c r="T122" s="87"/>
      <c r="U122" s="428"/>
      <c r="V122" s="60" t="s">
        <v>88</v>
      </c>
      <c r="W122" s="60" t="s">
        <v>89</v>
      </c>
      <c r="X122" s="59">
        <v>3</v>
      </c>
      <c r="Y122" s="59">
        <v>10</v>
      </c>
      <c r="Z122" s="59">
        <v>9</v>
      </c>
      <c r="AA122" s="59">
        <v>3</v>
      </c>
      <c r="AB122" s="59">
        <v>10</v>
      </c>
      <c r="AC122" s="59">
        <v>14</v>
      </c>
      <c r="AD122" s="59">
        <v>14</v>
      </c>
      <c r="AE122" s="59">
        <v>12</v>
      </c>
      <c r="AF122" s="59">
        <v>13</v>
      </c>
      <c r="AG122" s="59">
        <v>11</v>
      </c>
      <c r="AH122" s="59">
        <v>14</v>
      </c>
      <c r="AI122" s="59">
        <v>14</v>
      </c>
      <c r="AJ122" s="59">
        <v>13</v>
      </c>
      <c r="AK122" s="59">
        <v>5</v>
      </c>
      <c r="AL122" s="59">
        <v>3</v>
      </c>
      <c r="AM122" s="59">
        <v>11</v>
      </c>
      <c r="AN122" s="59">
        <v>18</v>
      </c>
      <c r="AO122" s="59">
        <v>18</v>
      </c>
      <c r="AP122" s="59">
        <v>18</v>
      </c>
      <c r="AQ122" s="59">
        <v>42</v>
      </c>
      <c r="AR122" s="59">
        <v>67</v>
      </c>
      <c r="AS122" s="59">
        <v>45</v>
      </c>
      <c r="AT122" s="443">
        <v>367</v>
      </c>
      <c r="AU122" s="87"/>
      <c r="AV122" s="87"/>
      <c r="AW122" s="87"/>
      <c r="AX122" s="87"/>
      <c r="AY122" s="60" t="s">
        <v>88</v>
      </c>
      <c r="AZ122" s="60" t="s">
        <v>89</v>
      </c>
      <c r="BA122" s="59">
        <v>0</v>
      </c>
      <c r="BB122" s="59">
        <v>7</v>
      </c>
      <c r="BC122" s="59">
        <v>2</v>
      </c>
      <c r="BD122" s="59">
        <v>0</v>
      </c>
      <c r="BE122" s="59">
        <v>1</v>
      </c>
      <c r="BF122" s="59">
        <v>0</v>
      </c>
      <c r="BG122" s="59">
        <v>0</v>
      </c>
      <c r="BH122" s="59">
        <v>0</v>
      </c>
      <c r="BI122" s="59">
        <v>0</v>
      </c>
      <c r="BJ122" s="59">
        <v>0</v>
      </c>
      <c r="BK122" s="59">
        <v>0</v>
      </c>
      <c r="BL122" s="59">
        <v>2</v>
      </c>
      <c r="BM122" s="59">
        <v>0</v>
      </c>
      <c r="BN122" s="59">
        <v>13</v>
      </c>
      <c r="BO122" s="59">
        <v>14</v>
      </c>
      <c r="BP122" s="209">
        <v>27</v>
      </c>
      <c r="BQ122" s="209">
        <v>30</v>
      </c>
      <c r="BR122" s="209">
        <v>37</v>
      </c>
      <c r="BS122" s="209">
        <v>38</v>
      </c>
      <c r="BT122" s="209">
        <v>8</v>
      </c>
      <c r="BU122" s="209">
        <v>4</v>
      </c>
      <c r="BV122" s="209">
        <v>1</v>
      </c>
      <c r="BW122" s="87">
        <v>184</v>
      </c>
      <c r="BZ122" s="87"/>
      <c r="CA122" s="60" t="s">
        <v>88</v>
      </c>
      <c r="CB122" s="60" t="s">
        <v>89</v>
      </c>
      <c r="CC122" s="59">
        <v>0</v>
      </c>
      <c r="CD122" s="59">
        <v>0</v>
      </c>
      <c r="CE122" s="59">
        <v>0</v>
      </c>
      <c r="CF122" s="59">
        <v>0</v>
      </c>
      <c r="CG122" s="59">
        <v>0</v>
      </c>
      <c r="CH122" s="59">
        <v>0</v>
      </c>
      <c r="CI122" s="59">
        <v>0</v>
      </c>
      <c r="CJ122" s="59">
        <v>0</v>
      </c>
      <c r="CK122" s="59">
        <v>0</v>
      </c>
      <c r="CL122" s="59">
        <v>0</v>
      </c>
      <c r="CM122" s="59">
        <v>0</v>
      </c>
      <c r="CN122" s="59">
        <v>0</v>
      </c>
      <c r="CO122" s="59">
        <v>0</v>
      </c>
      <c r="CP122" s="59">
        <v>0</v>
      </c>
      <c r="CQ122" s="59">
        <v>0</v>
      </c>
      <c r="CR122" s="59">
        <v>0</v>
      </c>
      <c r="CS122" s="59">
        <v>0</v>
      </c>
      <c r="CT122" s="59">
        <v>0</v>
      </c>
      <c r="CU122" s="59">
        <v>0</v>
      </c>
      <c r="CV122" s="59">
        <v>0</v>
      </c>
      <c r="CW122" s="59">
        <v>0</v>
      </c>
      <c r="CX122" s="59">
        <v>0</v>
      </c>
      <c r="CY122" s="209">
        <v>0</v>
      </c>
    </row>
    <row r="123" spans="1:103" x14ac:dyDescent="0.35">
      <c r="A123" s="87"/>
      <c r="B123" s="60" t="s">
        <v>109</v>
      </c>
      <c r="C123" s="60" t="s">
        <v>110</v>
      </c>
      <c r="D123" s="209">
        <v>1121</v>
      </c>
      <c r="E123" s="209">
        <v>1110</v>
      </c>
      <c r="F123" s="209">
        <v>940</v>
      </c>
      <c r="G123" s="209">
        <v>170</v>
      </c>
      <c r="H123" s="209">
        <v>0</v>
      </c>
      <c r="I123" s="227">
        <v>0.84684684684684686</v>
      </c>
      <c r="J123" s="224">
        <v>0.15315315315315314</v>
      </c>
      <c r="K123" s="209">
        <v>11</v>
      </c>
      <c r="L123" s="209">
        <v>2</v>
      </c>
      <c r="M123" s="209">
        <v>9</v>
      </c>
      <c r="N123" s="209">
        <v>0</v>
      </c>
      <c r="O123" s="215">
        <v>0.18181818181818182</v>
      </c>
      <c r="P123" s="224">
        <v>0.81818181818181823</v>
      </c>
      <c r="Q123" s="176"/>
      <c r="R123" s="87"/>
      <c r="S123" s="87"/>
      <c r="T123" s="87"/>
      <c r="U123" s="428"/>
      <c r="V123" s="60" t="s">
        <v>109</v>
      </c>
      <c r="W123" s="60" t="s">
        <v>110</v>
      </c>
      <c r="X123" s="59">
        <v>14</v>
      </c>
      <c r="Y123" s="59">
        <v>34</v>
      </c>
      <c r="Z123" s="59">
        <v>43</v>
      </c>
      <c r="AA123" s="59">
        <v>30</v>
      </c>
      <c r="AB123" s="59">
        <v>42</v>
      </c>
      <c r="AC123" s="59">
        <v>33</v>
      </c>
      <c r="AD123" s="59">
        <v>48</v>
      </c>
      <c r="AE123" s="59">
        <v>34</v>
      </c>
      <c r="AF123" s="59">
        <v>27</v>
      </c>
      <c r="AG123" s="59">
        <v>21</v>
      </c>
      <c r="AH123" s="59">
        <v>39</v>
      </c>
      <c r="AI123" s="59">
        <v>19</v>
      </c>
      <c r="AJ123" s="59">
        <v>53</v>
      </c>
      <c r="AK123" s="59">
        <v>27</v>
      </c>
      <c r="AL123" s="59">
        <v>51</v>
      </c>
      <c r="AM123" s="59">
        <v>31</v>
      </c>
      <c r="AN123" s="59">
        <v>69</v>
      </c>
      <c r="AO123" s="59">
        <v>46</v>
      </c>
      <c r="AP123" s="59">
        <v>67</v>
      </c>
      <c r="AQ123" s="59">
        <v>42</v>
      </c>
      <c r="AR123" s="59">
        <v>109</v>
      </c>
      <c r="AS123" s="59">
        <v>61</v>
      </c>
      <c r="AT123" s="443">
        <v>940</v>
      </c>
      <c r="AU123" s="87"/>
      <c r="AV123" s="87"/>
      <c r="AW123" s="87"/>
      <c r="AX123" s="87"/>
      <c r="AY123" s="60" t="s">
        <v>109</v>
      </c>
      <c r="AZ123" s="60" t="s">
        <v>110</v>
      </c>
      <c r="BA123" s="59">
        <v>2</v>
      </c>
      <c r="BB123" s="59">
        <v>9</v>
      </c>
      <c r="BC123" s="59">
        <v>10</v>
      </c>
      <c r="BD123" s="59">
        <v>4</v>
      </c>
      <c r="BE123" s="59">
        <v>16</v>
      </c>
      <c r="BF123" s="59">
        <v>10</v>
      </c>
      <c r="BG123" s="59">
        <v>5</v>
      </c>
      <c r="BH123" s="59">
        <v>1</v>
      </c>
      <c r="BI123" s="59">
        <v>0</v>
      </c>
      <c r="BJ123" s="59">
        <v>0</v>
      </c>
      <c r="BK123" s="59">
        <v>2</v>
      </c>
      <c r="BL123" s="59">
        <v>4</v>
      </c>
      <c r="BM123" s="59">
        <v>9</v>
      </c>
      <c r="BN123" s="59">
        <v>9</v>
      </c>
      <c r="BO123" s="59">
        <v>14</v>
      </c>
      <c r="BP123" s="209">
        <v>4</v>
      </c>
      <c r="BQ123" s="209">
        <v>23</v>
      </c>
      <c r="BR123" s="209">
        <v>7</v>
      </c>
      <c r="BS123" s="209">
        <v>27</v>
      </c>
      <c r="BT123" s="209">
        <v>10</v>
      </c>
      <c r="BU123" s="209">
        <v>2</v>
      </c>
      <c r="BV123" s="209">
        <v>2</v>
      </c>
      <c r="BW123" s="87">
        <v>170</v>
      </c>
      <c r="BZ123" s="87"/>
      <c r="CA123" s="60" t="s">
        <v>109</v>
      </c>
      <c r="CB123" s="60" t="s">
        <v>110</v>
      </c>
      <c r="CC123" s="59">
        <v>0</v>
      </c>
      <c r="CD123" s="59">
        <v>0</v>
      </c>
      <c r="CE123" s="59">
        <v>0</v>
      </c>
      <c r="CF123" s="59">
        <v>0</v>
      </c>
      <c r="CG123" s="59">
        <v>0</v>
      </c>
      <c r="CH123" s="59">
        <v>0</v>
      </c>
      <c r="CI123" s="59">
        <v>0</v>
      </c>
      <c r="CJ123" s="59">
        <v>0</v>
      </c>
      <c r="CK123" s="59">
        <v>0</v>
      </c>
      <c r="CL123" s="59">
        <v>0</v>
      </c>
      <c r="CM123" s="59">
        <v>0</v>
      </c>
      <c r="CN123" s="59">
        <v>0</v>
      </c>
      <c r="CO123" s="59">
        <v>0</v>
      </c>
      <c r="CP123" s="59">
        <v>0</v>
      </c>
      <c r="CQ123" s="59">
        <v>0</v>
      </c>
      <c r="CR123" s="59">
        <v>0</v>
      </c>
      <c r="CS123" s="59">
        <v>0</v>
      </c>
      <c r="CT123" s="59">
        <v>0</v>
      </c>
      <c r="CU123" s="59">
        <v>0</v>
      </c>
      <c r="CV123" s="59">
        <v>0</v>
      </c>
      <c r="CW123" s="59">
        <v>0</v>
      </c>
      <c r="CX123" s="59">
        <v>0</v>
      </c>
      <c r="CY123" s="209">
        <v>0</v>
      </c>
    </row>
    <row r="124" spans="1:103" x14ac:dyDescent="0.35">
      <c r="A124" s="87"/>
      <c r="B124" s="60" t="s">
        <v>111</v>
      </c>
      <c r="C124" s="60" t="s">
        <v>112</v>
      </c>
      <c r="D124" s="209">
        <v>1416</v>
      </c>
      <c r="E124" s="209">
        <v>1354</v>
      </c>
      <c r="F124" s="209">
        <v>1310</v>
      </c>
      <c r="G124" s="209">
        <v>44</v>
      </c>
      <c r="H124" s="209">
        <v>0</v>
      </c>
      <c r="I124" s="227">
        <v>0.96750369276218606</v>
      </c>
      <c r="J124" s="224">
        <v>3.2496307237813882E-2</v>
      </c>
      <c r="K124" s="209">
        <v>62</v>
      </c>
      <c r="L124" s="209">
        <v>13</v>
      </c>
      <c r="M124" s="209">
        <v>49</v>
      </c>
      <c r="N124" s="209">
        <v>0</v>
      </c>
      <c r="O124" s="215">
        <v>0.20967741935483872</v>
      </c>
      <c r="P124" s="224">
        <v>0.79032258064516125</v>
      </c>
      <c r="Q124" s="176"/>
      <c r="R124" s="87"/>
      <c r="S124" s="87"/>
      <c r="T124" s="87"/>
      <c r="U124" s="428"/>
      <c r="V124" s="60" t="s">
        <v>111</v>
      </c>
      <c r="W124" s="60" t="s">
        <v>112</v>
      </c>
      <c r="X124" s="59">
        <v>13</v>
      </c>
      <c r="Y124" s="59">
        <v>24</v>
      </c>
      <c r="Z124" s="59">
        <v>35</v>
      </c>
      <c r="AA124" s="59">
        <v>28</v>
      </c>
      <c r="AB124" s="59">
        <v>38</v>
      </c>
      <c r="AC124" s="59">
        <v>40</v>
      </c>
      <c r="AD124" s="59">
        <v>51</v>
      </c>
      <c r="AE124" s="59">
        <v>45</v>
      </c>
      <c r="AF124" s="59">
        <v>76</v>
      </c>
      <c r="AG124" s="59">
        <v>56</v>
      </c>
      <c r="AH124" s="59">
        <v>82</v>
      </c>
      <c r="AI124" s="59">
        <v>69</v>
      </c>
      <c r="AJ124" s="59">
        <v>66</v>
      </c>
      <c r="AK124" s="59">
        <v>58</v>
      </c>
      <c r="AL124" s="59">
        <v>78</v>
      </c>
      <c r="AM124" s="59">
        <v>37</v>
      </c>
      <c r="AN124" s="59">
        <v>99</v>
      </c>
      <c r="AO124" s="59">
        <v>70</v>
      </c>
      <c r="AP124" s="59">
        <v>81</v>
      </c>
      <c r="AQ124" s="59">
        <v>72</v>
      </c>
      <c r="AR124" s="59">
        <v>128</v>
      </c>
      <c r="AS124" s="59">
        <v>64</v>
      </c>
      <c r="AT124" s="443">
        <v>1310</v>
      </c>
      <c r="AU124" s="87"/>
      <c r="AV124" s="87"/>
      <c r="AW124" s="87"/>
      <c r="AX124" s="87"/>
      <c r="AY124" s="60" t="s">
        <v>111</v>
      </c>
      <c r="AZ124" s="60" t="s">
        <v>112</v>
      </c>
      <c r="BA124" s="59">
        <v>0</v>
      </c>
      <c r="BB124" s="59">
        <v>0</v>
      </c>
      <c r="BC124" s="59">
        <v>1</v>
      </c>
      <c r="BD124" s="59">
        <v>0</v>
      </c>
      <c r="BE124" s="59">
        <v>0</v>
      </c>
      <c r="BF124" s="59">
        <v>0</v>
      </c>
      <c r="BG124" s="59">
        <v>0</v>
      </c>
      <c r="BH124" s="59">
        <v>0</v>
      </c>
      <c r="BI124" s="59">
        <v>1</v>
      </c>
      <c r="BJ124" s="59">
        <v>0</v>
      </c>
      <c r="BK124" s="59">
        <v>1</v>
      </c>
      <c r="BL124" s="59">
        <v>0</v>
      </c>
      <c r="BM124" s="59">
        <v>0</v>
      </c>
      <c r="BN124" s="59">
        <v>2</v>
      </c>
      <c r="BO124" s="59">
        <v>17</v>
      </c>
      <c r="BP124" s="209">
        <v>7</v>
      </c>
      <c r="BQ124" s="209">
        <v>6</v>
      </c>
      <c r="BR124" s="209">
        <v>4</v>
      </c>
      <c r="BS124" s="209">
        <v>3</v>
      </c>
      <c r="BT124" s="209">
        <v>1</v>
      </c>
      <c r="BU124" s="209">
        <v>1</v>
      </c>
      <c r="BV124" s="209">
        <v>0</v>
      </c>
      <c r="BW124" s="87">
        <v>44</v>
      </c>
      <c r="BZ124" s="87"/>
      <c r="CA124" s="60" t="s">
        <v>111</v>
      </c>
      <c r="CB124" s="60" t="s">
        <v>112</v>
      </c>
      <c r="CC124" s="59">
        <v>0</v>
      </c>
      <c r="CD124" s="59">
        <v>0</v>
      </c>
      <c r="CE124" s="59">
        <v>0</v>
      </c>
      <c r="CF124" s="59">
        <v>0</v>
      </c>
      <c r="CG124" s="59">
        <v>0</v>
      </c>
      <c r="CH124" s="59">
        <v>0</v>
      </c>
      <c r="CI124" s="59">
        <v>0</v>
      </c>
      <c r="CJ124" s="59">
        <v>0</v>
      </c>
      <c r="CK124" s="59">
        <v>0</v>
      </c>
      <c r="CL124" s="59">
        <v>0</v>
      </c>
      <c r="CM124" s="59">
        <v>0</v>
      </c>
      <c r="CN124" s="59">
        <v>0</v>
      </c>
      <c r="CO124" s="59">
        <v>0</v>
      </c>
      <c r="CP124" s="59">
        <v>0</v>
      </c>
      <c r="CQ124" s="59">
        <v>0</v>
      </c>
      <c r="CR124" s="59">
        <v>0</v>
      </c>
      <c r="CS124" s="59">
        <v>0</v>
      </c>
      <c r="CT124" s="59">
        <v>0</v>
      </c>
      <c r="CU124" s="59">
        <v>0</v>
      </c>
      <c r="CV124" s="59">
        <v>0</v>
      </c>
      <c r="CW124" s="59">
        <v>0</v>
      </c>
      <c r="CX124" s="59">
        <v>0</v>
      </c>
      <c r="CY124" s="209">
        <v>0</v>
      </c>
    </row>
    <row r="125" spans="1:103" x14ac:dyDescent="0.35">
      <c r="A125" s="87"/>
      <c r="B125" s="60" t="s">
        <v>113</v>
      </c>
      <c r="C125" s="60" t="s">
        <v>114</v>
      </c>
      <c r="D125" s="209">
        <v>1016</v>
      </c>
      <c r="E125" s="209">
        <v>990</v>
      </c>
      <c r="F125" s="209">
        <v>928</v>
      </c>
      <c r="G125" s="209">
        <v>62</v>
      </c>
      <c r="H125" s="209">
        <v>0</v>
      </c>
      <c r="I125" s="227">
        <v>0.93737373737373741</v>
      </c>
      <c r="J125" s="224">
        <v>6.2626262626262627E-2</v>
      </c>
      <c r="K125" s="209">
        <v>25</v>
      </c>
      <c r="L125" s="209">
        <v>2</v>
      </c>
      <c r="M125" s="209">
        <v>23</v>
      </c>
      <c r="N125" s="209">
        <v>0</v>
      </c>
      <c r="O125" s="215">
        <v>0.08</v>
      </c>
      <c r="P125" s="224">
        <v>0.92</v>
      </c>
      <c r="Q125" s="176"/>
      <c r="R125" s="87"/>
      <c r="S125" s="87"/>
      <c r="T125" s="87"/>
      <c r="U125" s="428"/>
      <c r="V125" s="60" t="s">
        <v>113</v>
      </c>
      <c r="W125" s="60" t="s">
        <v>114</v>
      </c>
      <c r="X125" s="59">
        <v>12</v>
      </c>
      <c r="Y125" s="59">
        <v>36</v>
      </c>
      <c r="Z125" s="59">
        <v>45</v>
      </c>
      <c r="AA125" s="59">
        <v>30</v>
      </c>
      <c r="AB125" s="59">
        <v>68</v>
      </c>
      <c r="AC125" s="59">
        <v>34</v>
      </c>
      <c r="AD125" s="59">
        <v>67</v>
      </c>
      <c r="AE125" s="59">
        <v>36</v>
      </c>
      <c r="AF125" s="59">
        <v>68</v>
      </c>
      <c r="AG125" s="59">
        <v>42</v>
      </c>
      <c r="AH125" s="59">
        <v>68</v>
      </c>
      <c r="AI125" s="59">
        <v>39</v>
      </c>
      <c r="AJ125" s="59">
        <v>76</v>
      </c>
      <c r="AK125" s="59">
        <v>37</v>
      </c>
      <c r="AL125" s="59">
        <v>51</v>
      </c>
      <c r="AM125" s="59">
        <v>21</v>
      </c>
      <c r="AN125" s="59">
        <v>37</v>
      </c>
      <c r="AO125" s="59">
        <v>27</v>
      </c>
      <c r="AP125" s="59">
        <v>30</v>
      </c>
      <c r="AQ125" s="59">
        <v>35</v>
      </c>
      <c r="AR125" s="59">
        <v>37</v>
      </c>
      <c r="AS125" s="59">
        <v>32</v>
      </c>
      <c r="AT125" s="443">
        <v>928</v>
      </c>
      <c r="AU125" s="87"/>
      <c r="AV125" s="87"/>
      <c r="AW125" s="87"/>
      <c r="AX125" s="87"/>
      <c r="AY125" s="60" t="s">
        <v>113</v>
      </c>
      <c r="AZ125" s="60" t="s">
        <v>114</v>
      </c>
      <c r="BA125" s="59">
        <v>3</v>
      </c>
      <c r="BB125" s="59">
        <v>4</v>
      </c>
      <c r="BC125" s="59">
        <v>6</v>
      </c>
      <c r="BD125" s="59">
        <v>6</v>
      </c>
      <c r="BE125" s="59">
        <v>2</v>
      </c>
      <c r="BF125" s="59">
        <v>0</v>
      </c>
      <c r="BG125" s="59">
        <v>3</v>
      </c>
      <c r="BH125" s="59">
        <v>1</v>
      </c>
      <c r="BI125" s="59">
        <v>2</v>
      </c>
      <c r="BJ125" s="59">
        <v>0</v>
      </c>
      <c r="BK125" s="59">
        <v>1</v>
      </c>
      <c r="BL125" s="59">
        <v>0</v>
      </c>
      <c r="BM125" s="59">
        <v>3</v>
      </c>
      <c r="BN125" s="59">
        <v>4</v>
      </c>
      <c r="BO125" s="59">
        <v>3</v>
      </c>
      <c r="BP125" s="209">
        <v>1</v>
      </c>
      <c r="BQ125" s="209">
        <v>6</v>
      </c>
      <c r="BR125" s="209">
        <v>2</v>
      </c>
      <c r="BS125" s="209">
        <v>4</v>
      </c>
      <c r="BT125" s="209">
        <v>3</v>
      </c>
      <c r="BU125" s="209">
        <v>2</v>
      </c>
      <c r="BV125" s="209">
        <v>6</v>
      </c>
      <c r="BW125" s="87">
        <v>62</v>
      </c>
      <c r="BZ125" s="87"/>
      <c r="CA125" s="60" t="s">
        <v>113</v>
      </c>
      <c r="CB125" s="60" t="s">
        <v>114</v>
      </c>
      <c r="CC125" s="59">
        <v>0</v>
      </c>
      <c r="CD125" s="59">
        <v>0</v>
      </c>
      <c r="CE125" s="59">
        <v>0</v>
      </c>
      <c r="CF125" s="59">
        <v>0</v>
      </c>
      <c r="CG125" s="59">
        <v>0</v>
      </c>
      <c r="CH125" s="59">
        <v>0</v>
      </c>
      <c r="CI125" s="59">
        <v>0</v>
      </c>
      <c r="CJ125" s="59">
        <v>0</v>
      </c>
      <c r="CK125" s="59">
        <v>0</v>
      </c>
      <c r="CL125" s="59">
        <v>0</v>
      </c>
      <c r="CM125" s="59">
        <v>0</v>
      </c>
      <c r="CN125" s="59">
        <v>0</v>
      </c>
      <c r="CO125" s="59">
        <v>0</v>
      </c>
      <c r="CP125" s="59">
        <v>0</v>
      </c>
      <c r="CQ125" s="59">
        <v>0</v>
      </c>
      <c r="CR125" s="59">
        <v>0</v>
      </c>
      <c r="CS125" s="59">
        <v>0</v>
      </c>
      <c r="CT125" s="59">
        <v>0</v>
      </c>
      <c r="CU125" s="59">
        <v>0</v>
      </c>
      <c r="CV125" s="59">
        <v>0</v>
      </c>
      <c r="CW125" s="59">
        <v>0</v>
      </c>
      <c r="CX125" s="59">
        <v>0</v>
      </c>
      <c r="CY125" s="209">
        <v>0</v>
      </c>
    </row>
    <row r="126" spans="1:103" x14ac:dyDescent="0.35">
      <c r="A126" s="87"/>
      <c r="B126" s="60" t="s">
        <v>115</v>
      </c>
      <c r="C126" s="60" t="s">
        <v>116</v>
      </c>
      <c r="D126" s="209">
        <v>898</v>
      </c>
      <c r="E126" s="209">
        <v>802</v>
      </c>
      <c r="F126" s="209">
        <v>447</v>
      </c>
      <c r="G126" s="209">
        <v>355</v>
      </c>
      <c r="H126" s="209">
        <v>0</v>
      </c>
      <c r="I126" s="227">
        <v>0.55735660847880297</v>
      </c>
      <c r="J126" s="224">
        <v>0.44264339152119703</v>
      </c>
      <c r="K126" s="209">
        <v>96</v>
      </c>
      <c r="L126" s="209">
        <v>2</v>
      </c>
      <c r="M126" s="209">
        <v>94</v>
      </c>
      <c r="N126" s="209">
        <v>0</v>
      </c>
      <c r="O126" s="215">
        <v>2.0833333333333332E-2</v>
      </c>
      <c r="P126" s="224">
        <v>0.97916666666666663</v>
      </c>
      <c r="Q126" s="176"/>
      <c r="R126" s="87"/>
      <c r="S126" s="87"/>
      <c r="T126" s="87"/>
      <c r="U126" s="428"/>
      <c r="V126" s="60" t="s">
        <v>115</v>
      </c>
      <c r="W126" s="60" t="s">
        <v>116</v>
      </c>
      <c r="X126" s="59">
        <v>9</v>
      </c>
      <c r="Y126" s="59">
        <v>5</v>
      </c>
      <c r="Z126" s="59">
        <v>17</v>
      </c>
      <c r="AA126" s="59">
        <v>10</v>
      </c>
      <c r="AB126" s="59">
        <v>28</v>
      </c>
      <c r="AC126" s="59">
        <v>22</v>
      </c>
      <c r="AD126" s="59">
        <v>16</v>
      </c>
      <c r="AE126" s="59">
        <v>7</v>
      </c>
      <c r="AF126" s="59">
        <v>29</v>
      </c>
      <c r="AG126" s="59">
        <v>17</v>
      </c>
      <c r="AH126" s="59">
        <v>33</v>
      </c>
      <c r="AI126" s="59">
        <v>9</v>
      </c>
      <c r="AJ126" s="59">
        <v>18</v>
      </c>
      <c r="AK126" s="59">
        <v>14</v>
      </c>
      <c r="AL126" s="59">
        <v>19</v>
      </c>
      <c r="AM126" s="59">
        <v>12</v>
      </c>
      <c r="AN126" s="59">
        <v>26</v>
      </c>
      <c r="AO126" s="59">
        <v>20</v>
      </c>
      <c r="AP126" s="59">
        <v>32</v>
      </c>
      <c r="AQ126" s="59">
        <v>16</v>
      </c>
      <c r="AR126" s="59">
        <v>55</v>
      </c>
      <c r="AS126" s="59">
        <v>33</v>
      </c>
      <c r="AT126" s="443">
        <v>447</v>
      </c>
      <c r="AU126" s="87"/>
      <c r="AV126" s="87"/>
      <c r="AW126" s="87"/>
      <c r="AX126" s="87"/>
      <c r="AY126" s="60" t="s">
        <v>115</v>
      </c>
      <c r="AZ126" s="60" t="s">
        <v>116</v>
      </c>
      <c r="BA126" s="59">
        <v>0</v>
      </c>
      <c r="BB126" s="59">
        <v>11</v>
      </c>
      <c r="BC126" s="59">
        <v>18</v>
      </c>
      <c r="BD126" s="59">
        <v>17</v>
      </c>
      <c r="BE126" s="59">
        <v>6</v>
      </c>
      <c r="BF126" s="59">
        <v>5</v>
      </c>
      <c r="BG126" s="59">
        <v>18</v>
      </c>
      <c r="BH126" s="59">
        <v>19</v>
      </c>
      <c r="BI126" s="59">
        <v>14</v>
      </c>
      <c r="BJ126" s="59">
        <v>17</v>
      </c>
      <c r="BK126" s="59">
        <v>11</v>
      </c>
      <c r="BL126" s="59">
        <v>9</v>
      </c>
      <c r="BM126" s="59">
        <v>13</v>
      </c>
      <c r="BN126" s="59">
        <v>15</v>
      </c>
      <c r="BO126" s="59">
        <v>16</v>
      </c>
      <c r="BP126" s="209">
        <v>23</v>
      </c>
      <c r="BQ126" s="209">
        <v>24</v>
      </c>
      <c r="BR126" s="209">
        <v>18</v>
      </c>
      <c r="BS126" s="209">
        <v>21</v>
      </c>
      <c r="BT126" s="209">
        <v>31</v>
      </c>
      <c r="BU126" s="209">
        <v>24</v>
      </c>
      <c r="BV126" s="209">
        <v>25</v>
      </c>
      <c r="BW126" s="87">
        <v>355</v>
      </c>
      <c r="BZ126" s="87"/>
      <c r="CA126" s="60" t="s">
        <v>115</v>
      </c>
      <c r="CB126" s="60" t="s">
        <v>116</v>
      </c>
      <c r="CC126" s="59">
        <v>0</v>
      </c>
      <c r="CD126" s="59">
        <v>0</v>
      </c>
      <c r="CE126" s="59">
        <v>0</v>
      </c>
      <c r="CF126" s="59">
        <v>0</v>
      </c>
      <c r="CG126" s="59">
        <v>0</v>
      </c>
      <c r="CH126" s="59">
        <v>0</v>
      </c>
      <c r="CI126" s="59">
        <v>0</v>
      </c>
      <c r="CJ126" s="59">
        <v>0</v>
      </c>
      <c r="CK126" s="59">
        <v>0</v>
      </c>
      <c r="CL126" s="59">
        <v>0</v>
      </c>
      <c r="CM126" s="59">
        <v>0</v>
      </c>
      <c r="CN126" s="59">
        <v>0</v>
      </c>
      <c r="CO126" s="59">
        <v>0</v>
      </c>
      <c r="CP126" s="59">
        <v>0</v>
      </c>
      <c r="CQ126" s="59">
        <v>0</v>
      </c>
      <c r="CR126" s="59">
        <v>0</v>
      </c>
      <c r="CS126" s="59">
        <v>0</v>
      </c>
      <c r="CT126" s="59">
        <v>0</v>
      </c>
      <c r="CU126" s="59">
        <v>0</v>
      </c>
      <c r="CV126" s="59">
        <v>0</v>
      </c>
      <c r="CW126" s="59">
        <v>0</v>
      </c>
      <c r="CX126" s="59">
        <v>0</v>
      </c>
      <c r="CY126" s="209">
        <v>0</v>
      </c>
    </row>
    <row r="127" spans="1:103" x14ac:dyDescent="0.35">
      <c r="A127" s="87"/>
      <c r="B127" s="60" t="s">
        <v>8</v>
      </c>
      <c r="C127" s="60" t="s">
        <v>9</v>
      </c>
      <c r="D127" s="209">
        <v>639</v>
      </c>
      <c r="E127" s="209">
        <v>519</v>
      </c>
      <c r="F127" s="209">
        <v>442</v>
      </c>
      <c r="G127" s="209">
        <v>77</v>
      </c>
      <c r="H127" s="209">
        <v>0</v>
      </c>
      <c r="I127" s="227">
        <v>0.8516377649325626</v>
      </c>
      <c r="J127" s="224">
        <v>0.14836223506743737</v>
      </c>
      <c r="K127" s="209">
        <v>120</v>
      </c>
      <c r="L127" s="209">
        <v>21</v>
      </c>
      <c r="M127" s="209">
        <v>99</v>
      </c>
      <c r="N127" s="209">
        <v>0</v>
      </c>
      <c r="O127" s="215">
        <v>0.17499999999999999</v>
      </c>
      <c r="P127" s="224">
        <v>0.82499999999999996</v>
      </c>
      <c r="Q127" s="176"/>
      <c r="R127" s="87"/>
      <c r="S127" s="87"/>
      <c r="T127" s="87"/>
      <c r="U127" s="428"/>
      <c r="V127" s="60" t="s">
        <v>8</v>
      </c>
      <c r="W127" s="60" t="s">
        <v>9</v>
      </c>
      <c r="X127" s="59">
        <v>11</v>
      </c>
      <c r="Y127" s="59">
        <v>20</v>
      </c>
      <c r="Z127" s="59">
        <v>47</v>
      </c>
      <c r="AA127" s="59">
        <v>10</v>
      </c>
      <c r="AB127" s="59">
        <v>24</v>
      </c>
      <c r="AC127" s="59">
        <v>10</v>
      </c>
      <c r="AD127" s="59">
        <v>26</v>
      </c>
      <c r="AE127" s="59">
        <v>7</v>
      </c>
      <c r="AF127" s="59">
        <v>35</v>
      </c>
      <c r="AG127" s="59">
        <v>13</v>
      </c>
      <c r="AH127" s="59">
        <v>29</v>
      </c>
      <c r="AI127" s="59">
        <v>11</v>
      </c>
      <c r="AJ127" s="59">
        <v>30</v>
      </c>
      <c r="AK127" s="59">
        <v>18</v>
      </c>
      <c r="AL127" s="59">
        <v>28</v>
      </c>
      <c r="AM127" s="59">
        <v>8</v>
      </c>
      <c r="AN127" s="59">
        <v>16</v>
      </c>
      <c r="AO127" s="59">
        <v>8</v>
      </c>
      <c r="AP127" s="59">
        <v>9</v>
      </c>
      <c r="AQ127" s="59">
        <v>15</v>
      </c>
      <c r="AR127" s="59">
        <v>33</v>
      </c>
      <c r="AS127" s="59">
        <v>34</v>
      </c>
      <c r="AT127" s="443">
        <v>442</v>
      </c>
      <c r="AU127" s="87"/>
      <c r="AV127" s="87"/>
      <c r="AW127" s="87"/>
      <c r="AX127" s="87"/>
      <c r="AY127" s="60" t="s">
        <v>8</v>
      </c>
      <c r="AZ127" s="60" t="s">
        <v>9</v>
      </c>
      <c r="BA127" s="59">
        <v>0</v>
      </c>
      <c r="BB127" s="59">
        <v>1</v>
      </c>
      <c r="BC127" s="59">
        <v>6</v>
      </c>
      <c r="BD127" s="59">
        <v>1</v>
      </c>
      <c r="BE127" s="59">
        <v>6</v>
      </c>
      <c r="BF127" s="59">
        <v>11</v>
      </c>
      <c r="BG127" s="59">
        <v>10</v>
      </c>
      <c r="BH127" s="59">
        <v>1</v>
      </c>
      <c r="BI127" s="59">
        <v>7</v>
      </c>
      <c r="BJ127" s="59">
        <v>4</v>
      </c>
      <c r="BK127" s="59">
        <v>8</v>
      </c>
      <c r="BL127" s="59">
        <v>11</v>
      </c>
      <c r="BM127" s="59">
        <v>1</v>
      </c>
      <c r="BN127" s="59">
        <v>1</v>
      </c>
      <c r="BO127" s="59">
        <v>1</v>
      </c>
      <c r="BP127" s="209">
        <v>2</v>
      </c>
      <c r="BQ127" s="209">
        <v>5</v>
      </c>
      <c r="BR127" s="209">
        <v>0</v>
      </c>
      <c r="BS127" s="209">
        <v>1</v>
      </c>
      <c r="BT127" s="209">
        <v>0</v>
      </c>
      <c r="BU127" s="209">
        <v>0</v>
      </c>
      <c r="BV127" s="209">
        <v>0</v>
      </c>
      <c r="BW127" s="87">
        <v>77</v>
      </c>
      <c r="BZ127" s="87"/>
      <c r="CA127" s="60" t="s">
        <v>8</v>
      </c>
      <c r="CB127" s="60" t="s">
        <v>9</v>
      </c>
      <c r="CC127" s="59">
        <v>0</v>
      </c>
      <c r="CD127" s="59">
        <v>0</v>
      </c>
      <c r="CE127" s="59">
        <v>0</v>
      </c>
      <c r="CF127" s="59">
        <v>0</v>
      </c>
      <c r="CG127" s="59">
        <v>0</v>
      </c>
      <c r="CH127" s="59">
        <v>0</v>
      </c>
      <c r="CI127" s="59">
        <v>0</v>
      </c>
      <c r="CJ127" s="59">
        <v>0</v>
      </c>
      <c r="CK127" s="59">
        <v>0</v>
      </c>
      <c r="CL127" s="59">
        <v>0</v>
      </c>
      <c r="CM127" s="59">
        <v>0</v>
      </c>
      <c r="CN127" s="59">
        <v>0</v>
      </c>
      <c r="CO127" s="59">
        <v>0</v>
      </c>
      <c r="CP127" s="59">
        <v>0</v>
      </c>
      <c r="CQ127" s="59">
        <v>0</v>
      </c>
      <c r="CR127" s="59">
        <v>0</v>
      </c>
      <c r="CS127" s="59">
        <v>0</v>
      </c>
      <c r="CT127" s="59">
        <v>0</v>
      </c>
      <c r="CU127" s="59">
        <v>0</v>
      </c>
      <c r="CV127" s="59">
        <v>0</v>
      </c>
      <c r="CW127" s="59">
        <v>0</v>
      </c>
      <c r="CX127" s="59">
        <v>0</v>
      </c>
      <c r="CY127" s="209">
        <v>0</v>
      </c>
    </row>
    <row r="128" spans="1:103" x14ac:dyDescent="0.35">
      <c r="A128" s="87"/>
      <c r="B128" s="60" t="s">
        <v>10</v>
      </c>
      <c r="C128" s="60" t="s">
        <v>11</v>
      </c>
      <c r="D128" s="209">
        <v>1419</v>
      </c>
      <c r="E128" s="209">
        <v>1343</v>
      </c>
      <c r="F128" s="209">
        <v>1137</v>
      </c>
      <c r="G128" s="209">
        <v>206</v>
      </c>
      <c r="H128" s="209">
        <v>0</v>
      </c>
      <c r="I128" s="227">
        <v>0.84661206254653765</v>
      </c>
      <c r="J128" s="224">
        <v>0.15338793745346241</v>
      </c>
      <c r="K128" s="209">
        <v>76</v>
      </c>
      <c r="L128" s="209">
        <v>30</v>
      </c>
      <c r="M128" s="209">
        <v>46</v>
      </c>
      <c r="N128" s="209">
        <v>0</v>
      </c>
      <c r="O128" s="215">
        <v>0.39473684210526316</v>
      </c>
      <c r="P128" s="224">
        <v>0.60526315789473684</v>
      </c>
      <c r="Q128" s="176"/>
      <c r="R128" s="87"/>
      <c r="S128" s="87"/>
      <c r="T128" s="87"/>
      <c r="U128" s="428"/>
      <c r="V128" s="60" t="s">
        <v>10</v>
      </c>
      <c r="W128" s="60" t="s">
        <v>11</v>
      </c>
      <c r="X128" s="59">
        <v>18</v>
      </c>
      <c r="Y128" s="59">
        <v>22</v>
      </c>
      <c r="Z128" s="59">
        <v>40</v>
      </c>
      <c r="AA128" s="59">
        <v>22</v>
      </c>
      <c r="AB128" s="59">
        <v>54</v>
      </c>
      <c r="AC128" s="59">
        <v>53</v>
      </c>
      <c r="AD128" s="59">
        <v>64</v>
      </c>
      <c r="AE128" s="59">
        <v>31</v>
      </c>
      <c r="AF128" s="59">
        <v>56</v>
      </c>
      <c r="AG128" s="59">
        <v>43</v>
      </c>
      <c r="AH128" s="59">
        <v>55</v>
      </c>
      <c r="AI128" s="59">
        <v>40</v>
      </c>
      <c r="AJ128" s="59">
        <v>73</v>
      </c>
      <c r="AK128" s="59">
        <v>48</v>
      </c>
      <c r="AL128" s="59">
        <v>101</v>
      </c>
      <c r="AM128" s="59">
        <v>48</v>
      </c>
      <c r="AN128" s="59">
        <v>61</v>
      </c>
      <c r="AO128" s="59">
        <v>51</v>
      </c>
      <c r="AP128" s="59">
        <v>77</v>
      </c>
      <c r="AQ128" s="59">
        <v>56</v>
      </c>
      <c r="AR128" s="59">
        <v>75</v>
      </c>
      <c r="AS128" s="59">
        <v>49</v>
      </c>
      <c r="AT128" s="443">
        <v>1137</v>
      </c>
      <c r="AU128" s="87"/>
      <c r="AV128" s="87"/>
      <c r="AW128" s="87"/>
      <c r="AX128" s="87"/>
      <c r="AY128" s="60" t="s">
        <v>10</v>
      </c>
      <c r="AZ128" s="60" t="s">
        <v>11</v>
      </c>
      <c r="BA128" s="59">
        <v>3</v>
      </c>
      <c r="BB128" s="59">
        <v>0</v>
      </c>
      <c r="BC128" s="59">
        <v>3</v>
      </c>
      <c r="BD128" s="59">
        <v>5</v>
      </c>
      <c r="BE128" s="59">
        <v>1</v>
      </c>
      <c r="BF128" s="59">
        <v>6</v>
      </c>
      <c r="BG128" s="59">
        <v>9</v>
      </c>
      <c r="BH128" s="59">
        <v>3</v>
      </c>
      <c r="BI128" s="59">
        <v>6</v>
      </c>
      <c r="BJ128" s="59">
        <v>2</v>
      </c>
      <c r="BK128" s="59">
        <v>12</v>
      </c>
      <c r="BL128" s="59">
        <v>11</v>
      </c>
      <c r="BM128" s="59">
        <v>12</v>
      </c>
      <c r="BN128" s="59">
        <v>9</v>
      </c>
      <c r="BO128" s="59">
        <v>21</v>
      </c>
      <c r="BP128" s="209">
        <v>29</v>
      </c>
      <c r="BQ128" s="209">
        <v>28</v>
      </c>
      <c r="BR128" s="209">
        <v>21</v>
      </c>
      <c r="BS128" s="209">
        <v>14</v>
      </c>
      <c r="BT128" s="209">
        <v>7</v>
      </c>
      <c r="BU128" s="209">
        <v>4</v>
      </c>
      <c r="BV128" s="209">
        <v>0</v>
      </c>
      <c r="BW128" s="87">
        <v>206</v>
      </c>
      <c r="BZ128" s="87"/>
      <c r="CA128" s="60" t="s">
        <v>10</v>
      </c>
      <c r="CB128" s="60" t="s">
        <v>11</v>
      </c>
      <c r="CC128" s="59">
        <v>0</v>
      </c>
      <c r="CD128" s="59">
        <v>0</v>
      </c>
      <c r="CE128" s="59">
        <v>0</v>
      </c>
      <c r="CF128" s="59">
        <v>0</v>
      </c>
      <c r="CG128" s="59">
        <v>0</v>
      </c>
      <c r="CH128" s="59">
        <v>0</v>
      </c>
      <c r="CI128" s="59">
        <v>0</v>
      </c>
      <c r="CJ128" s="59">
        <v>0</v>
      </c>
      <c r="CK128" s="59">
        <v>0</v>
      </c>
      <c r="CL128" s="59">
        <v>0</v>
      </c>
      <c r="CM128" s="59">
        <v>0</v>
      </c>
      <c r="CN128" s="59">
        <v>0</v>
      </c>
      <c r="CO128" s="59">
        <v>0</v>
      </c>
      <c r="CP128" s="59">
        <v>0</v>
      </c>
      <c r="CQ128" s="59">
        <v>0</v>
      </c>
      <c r="CR128" s="59">
        <v>0</v>
      </c>
      <c r="CS128" s="59">
        <v>0</v>
      </c>
      <c r="CT128" s="59">
        <v>0</v>
      </c>
      <c r="CU128" s="59">
        <v>0</v>
      </c>
      <c r="CV128" s="59">
        <v>0</v>
      </c>
      <c r="CW128" s="59">
        <v>0</v>
      </c>
      <c r="CX128" s="59">
        <v>0</v>
      </c>
      <c r="CY128" s="209">
        <v>0</v>
      </c>
    </row>
    <row r="129" spans="1:103" x14ac:dyDescent="0.35">
      <c r="A129" s="87"/>
      <c r="B129" s="60" t="s">
        <v>12</v>
      </c>
      <c r="C129" s="60" t="s">
        <v>13</v>
      </c>
      <c r="D129" s="209">
        <v>949</v>
      </c>
      <c r="E129" s="209">
        <v>886</v>
      </c>
      <c r="F129" s="209">
        <v>537</v>
      </c>
      <c r="G129" s="209">
        <v>349</v>
      </c>
      <c r="H129" s="209">
        <v>0</v>
      </c>
      <c r="I129" s="227">
        <v>0.60609480812641081</v>
      </c>
      <c r="J129" s="224">
        <v>0.39390519187358919</v>
      </c>
      <c r="K129" s="209">
        <v>63</v>
      </c>
      <c r="L129" s="209">
        <v>20</v>
      </c>
      <c r="M129" s="209">
        <v>43</v>
      </c>
      <c r="N129" s="209">
        <v>0</v>
      </c>
      <c r="O129" s="215">
        <v>0.31746031746031744</v>
      </c>
      <c r="P129" s="224">
        <v>0.68253968253968256</v>
      </c>
      <c r="Q129" s="176"/>
      <c r="R129" s="87"/>
      <c r="S129" s="87"/>
      <c r="T129" s="87"/>
      <c r="U129" s="428"/>
      <c r="V129" s="60" t="s">
        <v>12</v>
      </c>
      <c r="W129" s="60" t="s">
        <v>13</v>
      </c>
      <c r="X129" s="59">
        <v>4</v>
      </c>
      <c r="Y129" s="59">
        <v>4</v>
      </c>
      <c r="Z129" s="59">
        <v>4</v>
      </c>
      <c r="AA129" s="59">
        <v>4</v>
      </c>
      <c r="AB129" s="59">
        <v>26</v>
      </c>
      <c r="AC129" s="59">
        <v>5</v>
      </c>
      <c r="AD129" s="59">
        <v>19</v>
      </c>
      <c r="AE129" s="59">
        <v>22</v>
      </c>
      <c r="AF129" s="59">
        <v>18</v>
      </c>
      <c r="AG129" s="59">
        <v>22</v>
      </c>
      <c r="AH129" s="59">
        <v>25</v>
      </c>
      <c r="AI129" s="59">
        <v>14</v>
      </c>
      <c r="AJ129" s="59">
        <v>22</v>
      </c>
      <c r="AK129" s="59">
        <v>23</v>
      </c>
      <c r="AL129" s="59">
        <v>26</v>
      </c>
      <c r="AM129" s="59">
        <v>13</v>
      </c>
      <c r="AN129" s="59">
        <v>33</v>
      </c>
      <c r="AO129" s="59">
        <v>21</v>
      </c>
      <c r="AP129" s="59">
        <v>45</v>
      </c>
      <c r="AQ129" s="59">
        <v>50</v>
      </c>
      <c r="AR129" s="59">
        <v>71</v>
      </c>
      <c r="AS129" s="59">
        <v>66</v>
      </c>
      <c r="AT129" s="443">
        <v>537</v>
      </c>
      <c r="AU129" s="87"/>
      <c r="AV129" s="87"/>
      <c r="AW129" s="87"/>
      <c r="AX129" s="87"/>
      <c r="AY129" s="60" t="s">
        <v>12</v>
      </c>
      <c r="AZ129" s="60" t="s">
        <v>13</v>
      </c>
      <c r="BA129" s="59">
        <v>2</v>
      </c>
      <c r="BB129" s="59">
        <v>10</v>
      </c>
      <c r="BC129" s="59">
        <v>13</v>
      </c>
      <c r="BD129" s="59">
        <v>16</v>
      </c>
      <c r="BE129" s="59">
        <v>20</v>
      </c>
      <c r="BF129" s="59">
        <v>9</v>
      </c>
      <c r="BG129" s="59">
        <v>17</v>
      </c>
      <c r="BH129" s="59">
        <v>20</v>
      </c>
      <c r="BI129" s="59">
        <v>18</v>
      </c>
      <c r="BJ129" s="59">
        <v>12</v>
      </c>
      <c r="BK129" s="59">
        <v>15</v>
      </c>
      <c r="BL129" s="59">
        <v>11</v>
      </c>
      <c r="BM129" s="59">
        <v>22</v>
      </c>
      <c r="BN129" s="59">
        <v>25</v>
      </c>
      <c r="BO129" s="59">
        <v>22</v>
      </c>
      <c r="BP129" s="209">
        <v>25</v>
      </c>
      <c r="BQ129" s="209">
        <v>53</v>
      </c>
      <c r="BR129" s="209">
        <v>20</v>
      </c>
      <c r="BS129" s="209">
        <v>13</v>
      </c>
      <c r="BT129" s="209">
        <v>2</v>
      </c>
      <c r="BU129" s="209">
        <v>4</v>
      </c>
      <c r="BV129" s="209">
        <v>0</v>
      </c>
      <c r="BW129" s="87">
        <v>349</v>
      </c>
      <c r="BZ129" s="87"/>
      <c r="CA129" s="60" t="s">
        <v>12</v>
      </c>
      <c r="CB129" s="60" t="s">
        <v>13</v>
      </c>
      <c r="CC129" s="59">
        <v>0</v>
      </c>
      <c r="CD129" s="59">
        <v>0</v>
      </c>
      <c r="CE129" s="59">
        <v>0</v>
      </c>
      <c r="CF129" s="59">
        <v>0</v>
      </c>
      <c r="CG129" s="59">
        <v>0</v>
      </c>
      <c r="CH129" s="59">
        <v>0</v>
      </c>
      <c r="CI129" s="59">
        <v>0</v>
      </c>
      <c r="CJ129" s="59">
        <v>0</v>
      </c>
      <c r="CK129" s="59">
        <v>0</v>
      </c>
      <c r="CL129" s="59">
        <v>0</v>
      </c>
      <c r="CM129" s="59">
        <v>0</v>
      </c>
      <c r="CN129" s="59">
        <v>0</v>
      </c>
      <c r="CO129" s="59">
        <v>0</v>
      </c>
      <c r="CP129" s="59">
        <v>0</v>
      </c>
      <c r="CQ129" s="59">
        <v>0</v>
      </c>
      <c r="CR129" s="59">
        <v>0</v>
      </c>
      <c r="CS129" s="59">
        <v>0</v>
      </c>
      <c r="CT129" s="59">
        <v>0</v>
      </c>
      <c r="CU129" s="59">
        <v>0</v>
      </c>
      <c r="CV129" s="59">
        <v>0</v>
      </c>
      <c r="CW129" s="59">
        <v>0</v>
      </c>
      <c r="CX129" s="59">
        <v>0</v>
      </c>
      <c r="CY129" s="209">
        <v>0</v>
      </c>
    </row>
    <row r="130" spans="1:103" x14ac:dyDescent="0.35">
      <c r="A130" s="87"/>
      <c r="B130" s="60" t="s">
        <v>14</v>
      </c>
      <c r="C130" s="60" t="s">
        <v>15</v>
      </c>
      <c r="D130" s="209">
        <v>855</v>
      </c>
      <c r="E130" s="209">
        <v>818</v>
      </c>
      <c r="F130" s="209">
        <v>816</v>
      </c>
      <c r="G130" s="209">
        <v>2</v>
      </c>
      <c r="H130" s="209">
        <v>0</v>
      </c>
      <c r="I130" s="227">
        <v>0.99755501222493892</v>
      </c>
      <c r="J130" s="224">
        <v>2.4449877750611247E-3</v>
      </c>
      <c r="K130" s="209">
        <v>37</v>
      </c>
      <c r="L130" s="209">
        <v>10</v>
      </c>
      <c r="M130" s="209">
        <v>27</v>
      </c>
      <c r="N130" s="209">
        <v>0</v>
      </c>
      <c r="O130" s="215">
        <v>0.27027027027027029</v>
      </c>
      <c r="P130" s="224">
        <v>0.72972972972972971</v>
      </c>
      <c r="Q130" s="176"/>
      <c r="R130" s="87"/>
      <c r="S130" s="87"/>
      <c r="T130" s="87"/>
      <c r="U130" s="428"/>
      <c r="V130" s="60" t="s">
        <v>14</v>
      </c>
      <c r="W130" s="60" t="s">
        <v>15</v>
      </c>
      <c r="X130" s="59">
        <v>0</v>
      </c>
      <c r="Y130" s="59">
        <v>7</v>
      </c>
      <c r="Z130" s="59">
        <v>16</v>
      </c>
      <c r="AA130" s="59">
        <v>36</v>
      </c>
      <c r="AB130" s="59">
        <v>34</v>
      </c>
      <c r="AC130" s="59">
        <v>47</v>
      </c>
      <c r="AD130" s="59">
        <v>47</v>
      </c>
      <c r="AE130" s="59">
        <v>39</v>
      </c>
      <c r="AF130" s="59">
        <v>67</v>
      </c>
      <c r="AG130" s="59">
        <v>43</v>
      </c>
      <c r="AH130" s="59">
        <v>56</v>
      </c>
      <c r="AI130" s="59">
        <v>28</v>
      </c>
      <c r="AJ130" s="59">
        <v>48</v>
      </c>
      <c r="AK130" s="59">
        <v>38</v>
      </c>
      <c r="AL130" s="59">
        <v>54</v>
      </c>
      <c r="AM130" s="59">
        <v>33</v>
      </c>
      <c r="AN130" s="59">
        <v>66</v>
      </c>
      <c r="AO130" s="59">
        <v>24</v>
      </c>
      <c r="AP130" s="59">
        <v>56</v>
      </c>
      <c r="AQ130" s="59">
        <v>34</v>
      </c>
      <c r="AR130" s="59">
        <v>31</v>
      </c>
      <c r="AS130" s="59">
        <v>12</v>
      </c>
      <c r="AT130" s="443">
        <v>816</v>
      </c>
      <c r="AU130" s="87"/>
      <c r="AV130" s="87"/>
      <c r="AW130" s="87"/>
      <c r="AX130" s="87"/>
      <c r="AY130" s="60" t="s">
        <v>14</v>
      </c>
      <c r="AZ130" s="60" t="s">
        <v>15</v>
      </c>
      <c r="BA130" s="59">
        <v>0</v>
      </c>
      <c r="BB130" s="59">
        <v>0</v>
      </c>
      <c r="BC130" s="59">
        <v>0</v>
      </c>
      <c r="BD130" s="59">
        <v>1</v>
      </c>
      <c r="BE130" s="59">
        <v>0</v>
      </c>
      <c r="BF130" s="59">
        <v>0</v>
      </c>
      <c r="BG130" s="59">
        <v>1</v>
      </c>
      <c r="BH130" s="59">
        <v>0</v>
      </c>
      <c r="BI130" s="59">
        <v>0</v>
      </c>
      <c r="BJ130" s="59">
        <v>0</v>
      </c>
      <c r="BK130" s="59">
        <v>0</v>
      </c>
      <c r="BL130" s="59">
        <v>0</v>
      </c>
      <c r="BM130" s="59">
        <v>0</v>
      </c>
      <c r="BN130" s="59">
        <v>0</v>
      </c>
      <c r="BO130" s="59">
        <v>0</v>
      </c>
      <c r="BP130" s="209">
        <v>0</v>
      </c>
      <c r="BQ130" s="209">
        <v>0</v>
      </c>
      <c r="BR130" s="209">
        <v>0</v>
      </c>
      <c r="BS130" s="209">
        <v>0</v>
      </c>
      <c r="BT130" s="209">
        <v>0</v>
      </c>
      <c r="BU130" s="209">
        <v>0</v>
      </c>
      <c r="BV130" s="209">
        <v>0</v>
      </c>
      <c r="BW130" s="87">
        <v>2</v>
      </c>
      <c r="BZ130" s="87"/>
      <c r="CA130" s="60" t="s">
        <v>14</v>
      </c>
      <c r="CB130" s="60" t="s">
        <v>15</v>
      </c>
      <c r="CC130" s="59">
        <v>0</v>
      </c>
      <c r="CD130" s="59">
        <v>0</v>
      </c>
      <c r="CE130" s="59">
        <v>0</v>
      </c>
      <c r="CF130" s="59">
        <v>0</v>
      </c>
      <c r="CG130" s="59">
        <v>0</v>
      </c>
      <c r="CH130" s="59">
        <v>0</v>
      </c>
      <c r="CI130" s="59">
        <v>0</v>
      </c>
      <c r="CJ130" s="59">
        <v>0</v>
      </c>
      <c r="CK130" s="59">
        <v>0</v>
      </c>
      <c r="CL130" s="59">
        <v>0</v>
      </c>
      <c r="CM130" s="59">
        <v>0</v>
      </c>
      <c r="CN130" s="59">
        <v>0</v>
      </c>
      <c r="CO130" s="59">
        <v>0</v>
      </c>
      <c r="CP130" s="59">
        <v>0</v>
      </c>
      <c r="CQ130" s="59">
        <v>0</v>
      </c>
      <c r="CR130" s="59">
        <v>0</v>
      </c>
      <c r="CS130" s="59">
        <v>0</v>
      </c>
      <c r="CT130" s="59">
        <v>0</v>
      </c>
      <c r="CU130" s="59">
        <v>0</v>
      </c>
      <c r="CV130" s="59">
        <v>0</v>
      </c>
      <c r="CW130" s="59">
        <v>0</v>
      </c>
      <c r="CX130" s="59">
        <v>0</v>
      </c>
      <c r="CY130" s="209">
        <v>0</v>
      </c>
    </row>
    <row r="131" spans="1:103" x14ac:dyDescent="0.35">
      <c r="A131" s="87"/>
      <c r="B131" s="60" t="s">
        <v>16</v>
      </c>
      <c r="C131" s="60" t="s">
        <v>17</v>
      </c>
      <c r="D131" s="209">
        <v>1249</v>
      </c>
      <c r="E131" s="209">
        <v>1236</v>
      </c>
      <c r="F131" s="209">
        <v>1218</v>
      </c>
      <c r="G131" s="209">
        <v>18</v>
      </c>
      <c r="H131" s="209">
        <v>0</v>
      </c>
      <c r="I131" s="227">
        <v>0.9854368932038835</v>
      </c>
      <c r="J131" s="224">
        <v>1.4563106796116505E-2</v>
      </c>
      <c r="K131" s="209">
        <v>13</v>
      </c>
      <c r="L131" s="209">
        <v>8</v>
      </c>
      <c r="M131" s="209">
        <v>5</v>
      </c>
      <c r="N131" s="209">
        <v>0</v>
      </c>
      <c r="O131" s="215">
        <v>0.61538461538461542</v>
      </c>
      <c r="P131" s="224">
        <v>0.38461538461538464</v>
      </c>
      <c r="Q131" s="176"/>
      <c r="R131" s="87"/>
      <c r="S131" s="87"/>
      <c r="T131" s="87"/>
      <c r="U131" s="428"/>
      <c r="V131" s="60" t="s">
        <v>16</v>
      </c>
      <c r="W131" s="60" t="s">
        <v>17</v>
      </c>
      <c r="X131" s="59">
        <v>10</v>
      </c>
      <c r="Y131" s="59">
        <v>17</v>
      </c>
      <c r="Z131" s="59">
        <v>55</v>
      </c>
      <c r="AA131" s="59">
        <v>38</v>
      </c>
      <c r="AB131" s="59">
        <v>59</v>
      </c>
      <c r="AC131" s="59">
        <v>43</v>
      </c>
      <c r="AD131" s="59">
        <v>50</v>
      </c>
      <c r="AE131" s="59">
        <v>22</v>
      </c>
      <c r="AF131" s="59">
        <v>62</v>
      </c>
      <c r="AG131" s="59">
        <v>42</v>
      </c>
      <c r="AH131" s="59">
        <v>54</v>
      </c>
      <c r="AI131" s="59">
        <v>40</v>
      </c>
      <c r="AJ131" s="59">
        <v>73</v>
      </c>
      <c r="AK131" s="59">
        <v>67</v>
      </c>
      <c r="AL131" s="59">
        <v>96</v>
      </c>
      <c r="AM131" s="59">
        <v>61</v>
      </c>
      <c r="AN131" s="59">
        <v>102</v>
      </c>
      <c r="AO131" s="59">
        <v>45</v>
      </c>
      <c r="AP131" s="59">
        <v>102</v>
      </c>
      <c r="AQ131" s="59">
        <v>32</v>
      </c>
      <c r="AR131" s="59">
        <v>102</v>
      </c>
      <c r="AS131" s="59">
        <v>46</v>
      </c>
      <c r="AT131" s="443">
        <v>1218</v>
      </c>
      <c r="AU131" s="87"/>
      <c r="AV131" s="87"/>
      <c r="AW131" s="87"/>
      <c r="AX131" s="87"/>
      <c r="AY131" s="60" t="s">
        <v>16</v>
      </c>
      <c r="AZ131" s="60" t="s">
        <v>17</v>
      </c>
      <c r="BA131" s="59">
        <v>0</v>
      </c>
      <c r="BB131" s="59">
        <v>0</v>
      </c>
      <c r="BC131" s="59">
        <v>0</v>
      </c>
      <c r="BD131" s="59">
        <v>0</v>
      </c>
      <c r="BE131" s="59">
        <v>0</v>
      </c>
      <c r="BF131" s="59">
        <v>0</v>
      </c>
      <c r="BG131" s="59">
        <v>0</v>
      </c>
      <c r="BH131" s="59">
        <v>0</v>
      </c>
      <c r="BI131" s="59">
        <v>0</v>
      </c>
      <c r="BJ131" s="59">
        <v>1</v>
      </c>
      <c r="BK131" s="59">
        <v>0</v>
      </c>
      <c r="BL131" s="59">
        <v>1</v>
      </c>
      <c r="BM131" s="59">
        <v>2</v>
      </c>
      <c r="BN131" s="59">
        <v>0</v>
      </c>
      <c r="BO131" s="59">
        <v>5</v>
      </c>
      <c r="BP131" s="209">
        <v>5</v>
      </c>
      <c r="BQ131" s="209">
        <v>2</v>
      </c>
      <c r="BR131" s="209">
        <v>1</v>
      </c>
      <c r="BS131" s="209">
        <v>1</v>
      </c>
      <c r="BT131" s="209">
        <v>0</v>
      </c>
      <c r="BU131" s="209">
        <v>0</v>
      </c>
      <c r="BV131" s="209">
        <v>0</v>
      </c>
      <c r="BW131" s="87">
        <v>18</v>
      </c>
      <c r="BZ131" s="87"/>
      <c r="CA131" s="60" t="s">
        <v>16</v>
      </c>
      <c r="CB131" s="60" t="s">
        <v>17</v>
      </c>
      <c r="CC131" s="59">
        <v>0</v>
      </c>
      <c r="CD131" s="59">
        <v>0</v>
      </c>
      <c r="CE131" s="59">
        <v>0</v>
      </c>
      <c r="CF131" s="59">
        <v>0</v>
      </c>
      <c r="CG131" s="59">
        <v>0</v>
      </c>
      <c r="CH131" s="59">
        <v>0</v>
      </c>
      <c r="CI131" s="59">
        <v>0</v>
      </c>
      <c r="CJ131" s="59">
        <v>0</v>
      </c>
      <c r="CK131" s="59">
        <v>0</v>
      </c>
      <c r="CL131" s="59">
        <v>0</v>
      </c>
      <c r="CM131" s="59">
        <v>0</v>
      </c>
      <c r="CN131" s="59">
        <v>0</v>
      </c>
      <c r="CO131" s="59">
        <v>0</v>
      </c>
      <c r="CP131" s="59">
        <v>0</v>
      </c>
      <c r="CQ131" s="59">
        <v>0</v>
      </c>
      <c r="CR131" s="59">
        <v>0</v>
      </c>
      <c r="CS131" s="59">
        <v>0</v>
      </c>
      <c r="CT131" s="59">
        <v>0</v>
      </c>
      <c r="CU131" s="59">
        <v>0</v>
      </c>
      <c r="CV131" s="59">
        <v>0</v>
      </c>
      <c r="CW131" s="59">
        <v>0</v>
      </c>
      <c r="CX131" s="59">
        <v>0</v>
      </c>
      <c r="CY131" s="209">
        <v>0</v>
      </c>
    </row>
    <row r="132" spans="1:103" x14ac:dyDescent="0.35">
      <c r="A132" s="87"/>
      <c r="B132" s="87" t="s">
        <v>233</v>
      </c>
      <c r="C132" s="87" t="s">
        <v>234</v>
      </c>
      <c r="D132" s="209">
        <v>1680</v>
      </c>
      <c r="E132" s="209">
        <v>1385</v>
      </c>
      <c r="F132" s="209">
        <v>1157</v>
      </c>
      <c r="G132" s="209">
        <v>228</v>
      </c>
      <c r="H132" s="209">
        <v>0</v>
      </c>
      <c r="I132" s="227">
        <v>0.83537906137184115</v>
      </c>
      <c r="J132" s="224">
        <v>0.16462093862815885</v>
      </c>
      <c r="K132" s="209">
        <v>295</v>
      </c>
      <c r="L132" s="209">
        <v>31</v>
      </c>
      <c r="M132" s="209">
        <v>264</v>
      </c>
      <c r="N132" s="209">
        <v>0</v>
      </c>
      <c r="O132" s="215">
        <v>0.10508474576271186</v>
      </c>
      <c r="P132" s="224">
        <v>0.89491525423728813</v>
      </c>
      <c r="Q132" s="176"/>
      <c r="R132" s="87"/>
      <c r="S132" s="87"/>
      <c r="T132" s="87"/>
      <c r="U132" s="428"/>
      <c r="V132" s="87" t="s">
        <v>233</v>
      </c>
      <c r="W132" s="87" t="s">
        <v>234</v>
      </c>
      <c r="X132" s="59">
        <v>24</v>
      </c>
      <c r="Y132" s="59">
        <v>21</v>
      </c>
      <c r="Z132" s="59">
        <v>66</v>
      </c>
      <c r="AA132" s="59">
        <v>33</v>
      </c>
      <c r="AB132" s="59">
        <v>81</v>
      </c>
      <c r="AC132" s="59">
        <v>51</v>
      </c>
      <c r="AD132" s="59">
        <v>80</v>
      </c>
      <c r="AE132" s="59">
        <v>53</v>
      </c>
      <c r="AF132" s="59">
        <v>85</v>
      </c>
      <c r="AG132" s="59">
        <v>45</v>
      </c>
      <c r="AH132" s="59">
        <v>70</v>
      </c>
      <c r="AI132" s="59">
        <v>52</v>
      </c>
      <c r="AJ132" s="59">
        <v>48</v>
      </c>
      <c r="AK132" s="59">
        <v>41</v>
      </c>
      <c r="AL132" s="59">
        <v>58</v>
      </c>
      <c r="AM132" s="59">
        <v>42</v>
      </c>
      <c r="AN132" s="59">
        <v>52</v>
      </c>
      <c r="AO132" s="59">
        <v>39</v>
      </c>
      <c r="AP132" s="59">
        <v>53</v>
      </c>
      <c r="AQ132" s="59">
        <v>45</v>
      </c>
      <c r="AR132" s="59">
        <v>62</v>
      </c>
      <c r="AS132" s="59">
        <v>56</v>
      </c>
      <c r="AT132" s="443">
        <v>1157</v>
      </c>
      <c r="AU132" s="87"/>
      <c r="AV132" s="87"/>
      <c r="AW132" s="87"/>
      <c r="AX132" s="87"/>
      <c r="AY132" s="87" t="s">
        <v>233</v>
      </c>
      <c r="AZ132" s="87" t="s">
        <v>234</v>
      </c>
      <c r="BA132" s="59">
        <v>2</v>
      </c>
      <c r="BB132" s="59">
        <v>3</v>
      </c>
      <c r="BC132" s="59">
        <v>0</v>
      </c>
      <c r="BD132" s="59">
        <v>1</v>
      </c>
      <c r="BE132" s="59">
        <v>6</v>
      </c>
      <c r="BF132" s="59">
        <v>13</v>
      </c>
      <c r="BG132" s="59">
        <v>22</v>
      </c>
      <c r="BH132" s="59">
        <v>6</v>
      </c>
      <c r="BI132" s="59">
        <v>24</v>
      </c>
      <c r="BJ132" s="59">
        <v>6</v>
      </c>
      <c r="BK132" s="59">
        <v>8</v>
      </c>
      <c r="BL132" s="59">
        <v>6</v>
      </c>
      <c r="BM132" s="59">
        <v>12</v>
      </c>
      <c r="BN132" s="59">
        <v>17</v>
      </c>
      <c r="BO132" s="59">
        <v>27</v>
      </c>
      <c r="BP132" s="209">
        <v>8</v>
      </c>
      <c r="BQ132" s="209">
        <v>28</v>
      </c>
      <c r="BR132" s="209">
        <v>16</v>
      </c>
      <c r="BS132" s="209">
        <v>17</v>
      </c>
      <c r="BT132" s="209">
        <v>6</v>
      </c>
      <c r="BU132" s="209">
        <v>0</v>
      </c>
      <c r="BV132" s="209">
        <v>0</v>
      </c>
      <c r="BW132" s="87">
        <v>228</v>
      </c>
      <c r="BZ132" s="87"/>
      <c r="CA132" s="87" t="s">
        <v>233</v>
      </c>
      <c r="CB132" s="87" t="s">
        <v>234</v>
      </c>
      <c r="CC132" s="59">
        <v>0</v>
      </c>
      <c r="CD132" s="59">
        <v>0</v>
      </c>
      <c r="CE132" s="59">
        <v>0</v>
      </c>
      <c r="CF132" s="59">
        <v>0</v>
      </c>
      <c r="CG132" s="59">
        <v>0</v>
      </c>
      <c r="CH132" s="59">
        <v>0</v>
      </c>
      <c r="CI132" s="59">
        <v>0</v>
      </c>
      <c r="CJ132" s="59">
        <v>0</v>
      </c>
      <c r="CK132" s="59">
        <v>0</v>
      </c>
      <c r="CL132" s="59">
        <v>0</v>
      </c>
      <c r="CM132" s="59">
        <v>0</v>
      </c>
      <c r="CN132" s="59">
        <v>0</v>
      </c>
      <c r="CO132" s="59">
        <v>0</v>
      </c>
      <c r="CP132" s="59">
        <v>0</v>
      </c>
      <c r="CQ132" s="59">
        <v>0</v>
      </c>
      <c r="CR132" s="59">
        <v>0</v>
      </c>
      <c r="CS132" s="59">
        <v>0</v>
      </c>
      <c r="CT132" s="59">
        <v>0</v>
      </c>
      <c r="CU132" s="59">
        <v>0</v>
      </c>
      <c r="CV132" s="59">
        <v>0</v>
      </c>
      <c r="CW132" s="59">
        <v>0</v>
      </c>
      <c r="CX132" s="59">
        <v>0</v>
      </c>
      <c r="CY132" s="209">
        <v>0</v>
      </c>
    </row>
    <row r="133" spans="1:103" x14ac:dyDescent="0.35">
      <c r="A133" s="87"/>
      <c r="B133" s="87" t="s">
        <v>235</v>
      </c>
      <c r="C133" s="87" t="s">
        <v>236</v>
      </c>
      <c r="D133" s="209">
        <v>1451</v>
      </c>
      <c r="E133" s="209">
        <v>1354</v>
      </c>
      <c r="F133" s="209">
        <v>1079</v>
      </c>
      <c r="G133" s="209">
        <v>275</v>
      </c>
      <c r="H133" s="209">
        <v>0</v>
      </c>
      <c r="I133" s="227">
        <v>0.79689807976366323</v>
      </c>
      <c r="J133" s="224">
        <v>0.20310192023633677</v>
      </c>
      <c r="K133" s="209">
        <v>97</v>
      </c>
      <c r="L133" s="209">
        <v>22</v>
      </c>
      <c r="M133" s="209">
        <v>75</v>
      </c>
      <c r="N133" s="209">
        <v>0</v>
      </c>
      <c r="O133" s="215">
        <v>0.22680412371134021</v>
      </c>
      <c r="P133" s="224">
        <v>0.77319587628865982</v>
      </c>
      <c r="Q133" s="176"/>
      <c r="R133" s="87"/>
      <c r="S133" s="87"/>
      <c r="T133" s="87"/>
      <c r="U133" s="428"/>
      <c r="V133" s="87" t="s">
        <v>235</v>
      </c>
      <c r="W133" s="87" t="s">
        <v>236</v>
      </c>
      <c r="X133" s="59">
        <v>17</v>
      </c>
      <c r="Y133" s="59">
        <v>32</v>
      </c>
      <c r="Z133" s="59">
        <v>51</v>
      </c>
      <c r="AA133" s="59">
        <v>61</v>
      </c>
      <c r="AB133" s="59">
        <v>52</v>
      </c>
      <c r="AC133" s="59">
        <v>35</v>
      </c>
      <c r="AD133" s="59">
        <v>52</v>
      </c>
      <c r="AE133" s="59">
        <v>64</v>
      </c>
      <c r="AF133" s="59">
        <v>78</v>
      </c>
      <c r="AG133" s="59">
        <v>59</v>
      </c>
      <c r="AH133" s="59">
        <v>67</v>
      </c>
      <c r="AI133" s="59">
        <v>41</v>
      </c>
      <c r="AJ133" s="59">
        <v>34</v>
      </c>
      <c r="AK133" s="59">
        <v>46</v>
      </c>
      <c r="AL133" s="59">
        <v>32</v>
      </c>
      <c r="AM133" s="59">
        <v>29</v>
      </c>
      <c r="AN133" s="59">
        <v>39</v>
      </c>
      <c r="AO133" s="59">
        <v>53</v>
      </c>
      <c r="AP133" s="59">
        <v>40</v>
      </c>
      <c r="AQ133" s="59">
        <v>67</v>
      </c>
      <c r="AR133" s="59">
        <v>72</v>
      </c>
      <c r="AS133" s="59">
        <v>58</v>
      </c>
      <c r="AT133" s="443">
        <v>1079</v>
      </c>
      <c r="AU133" s="87"/>
      <c r="AV133" s="87"/>
      <c r="AW133" s="87"/>
      <c r="AX133" s="87"/>
      <c r="AY133" s="87" t="s">
        <v>235</v>
      </c>
      <c r="AZ133" s="87" t="s">
        <v>236</v>
      </c>
      <c r="BA133" s="59">
        <v>0</v>
      </c>
      <c r="BB133" s="59">
        <v>0</v>
      </c>
      <c r="BC133" s="59">
        <v>0</v>
      </c>
      <c r="BD133" s="59">
        <v>0</v>
      </c>
      <c r="BE133" s="59">
        <v>0</v>
      </c>
      <c r="BF133" s="59">
        <v>0</v>
      </c>
      <c r="BG133" s="59">
        <v>0</v>
      </c>
      <c r="BH133" s="59">
        <v>0</v>
      </c>
      <c r="BI133" s="59">
        <v>0</v>
      </c>
      <c r="BJ133" s="59">
        <v>3</v>
      </c>
      <c r="BK133" s="59">
        <v>13</v>
      </c>
      <c r="BL133" s="59">
        <v>14</v>
      </c>
      <c r="BM133" s="59">
        <v>18</v>
      </c>
      <c r="BN133" s="59">
        <v>26</v>
      </c>
      <c r="BO133" s="59">
        <v>43</v>
      </c>
      <c r="BP133" s="209">
        <v>28</v>
      </c>
      <c r="BQ133" s="209">
        <v>44</v>
      </c>
      <c r="BR133" s="209">
        <v>27</v>
      </c>
      <c r="BS133" s="209">
        <v>45</v>
      </c>
      <c r="BT133" s="209">
        <v>12</v>
      </c>
      <c r="BU133" s="209">
        <v>2</v>
      </c>
      <c r="BV133" s="209">
        <v>0</v>
      </c>
      <c r="BW133" s="87">
        <v>275</v>
      </c>
      <c r="BZ133" s="87"/>
      <c r="CA133" s="87" t="s">
        <v>235</v>
      </c>
      <c r="CB133" s="87" t="s">
        <v>236</v>
      </c>
      <c r="CC133" s="59">
        <v>0</v>
      </c>
      <c r="CD133" s="59">
        <v>0</v>
      </c>
      <c r="CE133" s="59">
        <v>0</v>
      </c>
      <c r="CF133" s="59">
        <v>0</v>
      </c>
      <c r="CG133" s="59">
        <v>0</v>
      </c>
      <c r="CH133" s="59">
        <v>0</v>
      </c>
      <c r="CI133" s="59">
        <v>0</v>
      </c>
      <c r="CJ133" s="59">
        <v>0</v>
      </c>
      <c r="CK133" s="59">
        <v>0</v>
      </c>
      <c r="CL133" s="59">
        <v>0</v>
      </c>
      <c r="CM133" s="59">
        <v>0</v>
      </c>
      <c r="CN133" s="59">
        <v>0</v>
      </c>
      <c r="CO133" s="59">
        <v>0</v>
      </c>
      <c r="CP133" s="59">
        <v>0</v>
      </c>
      <c r="CQ133" s="59">
        <v>0</v>
      </c>
      <c r="CR133" s="59">
        <v>0</v>
      </c>
      <c r="CS133" s="59">
        <v>0</v>
      </c>
      <c r="CT133" s="59">
        <v>0</v>
      </c>
      <c r="CU133" s="59">
        <v>0</v>
      </c>
      <c r="CV133" s="59">
        <v>0</v>
      </c>
      <c r="CW133" s="59">
        <v>0</v>
      </c>
      <c r="CX133" s="59">
        <v>0</v>
      </c>
      <c r="CY133" s="209">
        <v>0</v>
      </c>
    </row>
    <row r="134" spans="1:103" x14ac:dyDescent="0.35">
      <c r="A134" s="87"/>
      <c r="B134" s="87" t="s">
        <v>237</v>
      </c>
      <c r="C134" s="87" t="s">
        <v>238</v>
      </c>
      <c r="D134" s="209">
        <v>813</v>
      </c>
      <c r="E134" s="209">
        <v>685</v>
      </c>
      <c r="F134" s="209">
        <v>682</v>
      </c>
      <c r="G134" s="209">
        <v>3</v>
      </c>
      <c r="H134" s="209">
        <v>0</v>
      </c>
      <c r="I134" s="227">
        <v>0.99562043795620436</v>
      </c>
      <c r="J134" s="224">
        <v>4.3795620437956208E-3</v>
      </c>
      <c r="K134" s="209">
        <v>128</v>
      </c>
      <c r="L134" s="209">
        <v>15</v>
      </c>
      <c r="M134" s="209">
        <v>113</v>
      </c>
      <c r="N134" s="209">
        <v>0</v>
      </c>
      <c r="O134" s="215">
        <v>0.1171875</v>
      </c>
      <c r="P134" s="224">
        <v>0.8828125</v>
      </c>
      <c r="Q134" s="176"/>
      <c r="R134" s="87"/>
      <c r="S134" s="87"/>
      <c r="T134" s="87"/>
      <c r="U134" s="428"/>
      <c r="V134" s="87" t="s">
        <v>237</v>
      </c>
      <c r="W134" s="87" t="s">
        <v>238</v>
      </c>
      <c r="X134" s="59">
        <v>6</v>
      </c>
      <c r="Y134" s="59">
        <v>22</v>
      </c>
      <c r="Z134" s="59">
        <v>26</v>
      </c>
      <c r="AA134" s="59">
        <v>24</v>
      </c>
      <c r="AB134" s="59">
        <v>29</v>
      </c>
      <c r="AC134" s="59">
        <v>33</v>
      </c>
      <c r="AD134" s="59">
        <v>35</v>
      </c>
      <c r="AE134" s="59">
        <v>61</v>
      </c>
      <c r="AF134" s="59">
        <v>28</v>
      </c>
      <c r="AG134" s="59">
        <v>35</v>
      </c>
      <c r="AH134" s="59">
        <v>34</v>
      </c>
      <c r="AI134" s="59">
        <v>34</v>
      </c>
      <c r="AJ134" s="59">
        <v>31</v>
      </c>
      <c r="AK134" s="59">
        <v>30</v>
      </c>
      <c r="AL134" s="59">
        <v>43</v>
      </c>
      <c r="AM134" s="59">
        <v>31</v>
      </c>
      <c r="AN134" s="59">
        <v>42</v>
      </c>
      <c r="AO134" s="59">
        <v>21</v>
      </c>
      <c r="AP134" s="59">
        <v>38</v>
      </c>
      <c r="AQ134" s="59">
        <v>30</v>
      </c>
      <c r="AR134" s="59">
        <v>26</v>
      </c>
      <c r="AS134" s="59">
        <v>23</v>
      </c>
      <c r="AT134" s="443">
        <v>682</v>
      </c>
      <c r="AU134" s="87"/>
      <c r="AV134" s="87"/>
      <c r="AW134" s="87"/>
      <c r="AX134" s="87"/>
      <c r="AY134" s="87" t="s">
        <v>237</v>
      </c>
      <c r="AZ134" s="87" t="s">
        <v>238</v>
      </c>
      <c r="BA134" s="59">
        <v>0</v>
      </c>
      <c r="BB134" s="59">
        <v>0</v>
      </c>
      <c r="BC134" s="59">
        <v>0</v>
      </c>
      <c r="BD134" s="59">
        <v>0</v>
      </c>
      <c r="BE134" s="59">
        <v>0</v>
      </c>
      <c r="BF134" s="59">
        <v>0</v>
      </c>
      <c r="BG134" s="59">
        <v>0</v>
      </c>
      <c r="BH134" s="59">
        <v>0</v>
      </c>
      <c r="BI134" s="59">
        <v>0</v>
      </c>
      <c r="BJ134" s="59">
        <v>0</v>
      </c>
      <c r="BK134" s="59">
        <v>0</v>
      </c>
      <c r="BL134" s="59">
        <v>0</v>
      </c>
      <c r="BM134" s="59">
        <v>0</v>
      </c>
      <c r="BN134" s="59">
        <v>0</v>
      </c>
      <c r="BO134" s="59">
        <v>1</v>
      </c>
      <c r="BP134" s="209">
        <v>0</v>
      </c>
      <c r="BQ134" s="209">
        <v>0</v>
      </c>
      <c r="BR134" s="209">
        <v>0</v>
      </c>
      <c r="BS134" s="209">
        <v>0</v>
      </c>
      <c r="BT134" s="209">
        <v>0</v>
      </c>
      <c r="BU134" s="209">
        <v>0</v>
      </c>
      <c r="BV134" s="209">
        <v>2</v>
      </c>
      <c r="BW134" s="87">
        <v>3</v>
      </c>
      <c r="BZ134" s="87"/>
      <c r="CA134" s="87" t="s">
        <v>237</v>
      </c>
      <c r="CB134" s="87" t="s">
        <v>238</v>
      </c>
      <c r="CC134" s="59">
        <v>0</v>
      </c>
      <c r="CD134" s="59">
        <v>0</v>
      </c>
      <c r="CE134" s="59">
        <v>0</v>
      </c>
      <c r="CF134" s="59">
        <v>0</v>
      </c>
      <c r="CG134" s="59">
        <v>0</v>
      </c>
      <c r="CH134" s="59">
        <v>0</v>
      </c>
      <c r="CI134" s="59">
        <v>0</v>
      </c>
      <c r="CJ134" s="59">
        <v>0</v>
      </c>
      <c r="CK134" s="59">
        <v>0</v>
      </c>
      <c r="CL134" s="59">
        <v>0</v>
      </c>
      <c r="CM134" s="59">
        <v>0</v>
      </c>
      <c r="CN134" s="59">
        <v>0</v>
      </c>
      <c r="CO134" s="59">
        <v>0</v>
      </c>
      <c r="CP134" s="59">
        <v>0</v>
      </c>
      <c r="CQ134" s="59">
        <v>0</v>
      </c>
      <c r="CR134" s="59">
        <v>0</v>
      </c>
      <c r="CS134" s="59">
        <v>0</v>
      </c>
      <c r="CT134" s="59">
        <v>0</v>
      </c>
      <c r="CU134" s="59">
        <v>0</v>
      </c>
      <c r="CV134" s="59">
        <v>0</v>
      </c>
      <c r="CW134" s="59">
        <v>0</v>
      </c>
      <c r="CX134" s="59">
        <v>0</v>
      </c>
      <c r="CY134" s="209">
        <v>0</v>
      </c>
    </row>
    <row r="135" spans="1:103" x14ac:dyDescent="0.35">
      <c r="A135" s="87"/>
      <c r="B135" s="87" t="s">
        <v>239</v>
      </c>
      <c r="C135" s="87" t="s">
        <v>240</v>
      </c>
      <c r="D135" s="209">
        <v>1129</v>
      </c>
      <c r="E135" s="209">
        <v>1072</v>
      </c>
      <c r="F135" s="209">
        <v>1051</v>
      </c>
      <c r="G135" s="209">
        <v>21</v>
      </c>
      <c r="H135" s="209">
        <v>0</v>
      </c>
      <c r="I135" s="227">
        <v>0.98041044776119401</v>
      </c>
      <c r="J135" s="224">
        <v>1.9589552238805971E-2</v>
      </c>
      <c r="K135" s="209">
        <v>56</v>
      </c>
      <c r="L135" s="209">
        <v>22</v>
      </c>
      <c r="M135" s="209">
        <v>34</v>
      </c>
      <c r="N135" s="209">
        <v>0</v>
      </c>
      <c r="O135" s="215">
        <v>0.39285714285714285</v>
      </c>
      <c r="P135" s="224">
        <v>0.6071428571428571</v>
      </c>
      <c r="Q135" s="176"/>
      <c r="R135" s="87"/>
      <c r="S135" s="87"/>
      <c r="T135" s="87"/>
      <c r="U135" s="428"/>
      <c r="V135" s="87" t="s">
        <v>239</v>
      </c>
      <c r="W135" s="87" t="s">
        <v>240</v>
      </c>
      <c r="X135" s="59">
        <v>14</v>
      </c>
      <c r="Y135" s="59">
        <v>23</v>
      </c>
      <c r="Z135" s="59">
        <v>27</v>
      </c>
      <c r="AA135" s="59">
        <v>30</v>
      </c>
      <c r="AB135" s="59">
        <v>45</v>
      </c>
      <c r="AC135" s="59">
        <v>26</v>
      </c>
      <c r="AD135" s="59">
        <v>50</v>
      </c>
      <c r="AE135" s="59">
        <v>37</v>
      </c>
      <c r="AF135" s="59">
        <v>56</v>
      </c>
      <c r="AG135" s="59">
        <v>35</v>
      </c>
      <c r="AH135" s="59">
        <v>50</v>
      </c>
      <c r="AI135" s="59">
        <v>40</v>
      </c>
      <c r="AJ135" s="59">
        <v>46</v>
      </c>
      <c r="AK135" s="59">
        <v>43</v>
      </c>
      <c r="AL135" s="59">
        <v>57</v>
      </c>
      <c r="AM135" s="59">
        <v>54</v>
      </c>
      <c r="AN135" s="59">
        <v>79</v>
      </c>
      <c r="AO135" s="59">
        <v>75</v>
      </c>
      <c r="AP135" s="59">
        <v>78</v>
      </c>
      <c r="AQ135" s="59">
        <v>51</v>
      </c>
      <c r="AR135" s="59">
        <v>79</v>
      </c>
      <c r="AS135" s="59">
        <v>56</v>
      </c>
      <c r="AT135" s="443">
        <v>1051</v>
      </c>
      <c r="AU135" s="87"/>
      <c r="AV135" s="87"/>
      <c r="AW135" s="87"/>
      <c r="AX135" s="87"/>
      <c r="AY135" s="87" t="s">
        <v>239</v>
      </c>
      <c r="AZ135" s="87" t="s">
        <v>240</v>
      </c>
      <c r="BA135" s="59">
        <v>0</v>
      </c>
      <c r="BB135" s="59">
        <v>0</v>
      </c>
      <c r="BC135" s="59">
        <v>0</v>
      </c>
      <c r="BD135" s="59">
        <v>0</v>
      </c>
      <c r="BE135" s="59">
        <v>0</v>
      </c>
      <c r="BF135" s="59">
        <v>0</v>
      </c>
      <c r="BG135" s="59">
        <v>0</v>
      </c>
      <c r="BH135" s="59">
        <v>0</v>
      </c>
      <c r="BI135" s="59">
        <v>0</v>
      </c>
      <c r="BJ135" s="59">
        <v>0</v>
      </c>
      <c r="BK135" s="59">
        <v>0</v>
      </c>
      <c r="BL135" s="59">
        <v>0</v>
      </c>
      <c r="BM135" s="59">
        <v>0</v>
      </c>
      <c r="BN135" s="59">
        <v>0</v>
      </c>
      <c r="BO135" s="59">
        <v>1</v>
      </c>
      <c r="BP135" s="209">
        <v>0</v>
      </c>
      <c r="BQ135" s="209">
        <v>0</v>
      </c>
      <c r="BR135" s="209">
        <v>7</v>
      </c>
      <c r="BS135" s="209">
        <v>1</v>
      </c>
      <c r="BT135" s="209">
        <v>8</v>
      </c>
      <c r="BU135" s="209">
        <v>2</v>
      </c>
      <c r="BV135" s="209">
        <v>2</v>
      </c>
      <c r="BW135" s="87">
        <v>21</v>
      </c>
      <c r="BZ135" s="87"/>
      <c r="CA135" s="87" t="s">
        <v>239</v>
      </c>
      <c r="CB135" s="87" t="s">
        <v>240</v>
      </c>
      <c r="CC135" s="59">
        <v>0</v>
      </c>
      <c r="CD135" s="59">
        <v>0</v>
      </c>
      <c r="CE135" s="59">
        <v>0</v>
      </c>
      <c r="CF135" s="59">
        <v>0</v>
      </c>
      <c r="CG135" s="59">
        <v>0</v>
      </c>
      <c r="CH135" s="59">
        <v>0</v>
      </c>
      <c r="CI135" s="59">
        <v>0</v>
      </c>
      <c r="CJ135" s="59">
        <v>0</v>
      </c>
      <c r="CK135" s="59">
        <v>0</v>
      </c>
      <c r="CL135" s="59">
        <v>0</v>
      </c>
      <c r="CM135" s="59">
        <v>0</v>
      </c>
      <c r="CN135" s="59">
        <v>0</v>
      </c>
      <c r="CO135" s="59">
        <v>0</v>
      </c>
      <c r="CP135" s="59">
        <v>0</v>
      </c>
      <c r="CQ135" s="59">
        <v>0</v>
      </c>
      <c r="CR135" s="59">
        <v>0</v>
      </c>
      <c r="CS135" s="59">
        <v>0</v>
      </c>
      <c r="CT135" s="59">
        <v>0</v>
      </c>
      <c r="CU135" s="59">
        <v>0</v>
      </c>
      <c r="CV135" s="59">
        <v>0</v>
      </c>
      <c r="CW135" s="59">
        <v>0</v>
      </c>
      <c r="CX135" s="59">
        <v>0</v>
      </c>
      <c r="CY135" s="209">
        <v>0</v>
      </c>
    </row>
    <row r="136" spans="1:103" x14ac:dyDescent="0.35">
      <c r="A136" s="87"/>
      <c r="B136" s="87" t="s">
        <v>241</v>
      </c>
      <c r="C136" s="87" t="s">
        <v>242</v>
      </c>
      <c r="D136" s="209">
        <v>723</v>
      </c>
      <c r="E136" s="209">
        <v>535</v>
      </c>
      <c r="F136" s="209">
        <v>447</v>
      </c>
      <c r="G136" s="209">
        <v>88</v>
      </c>
      <c r="H136" s="209">
        <v>0</v>
      </c>
      <c r="I136" s="227">
        <v>0.83551401869158881</v>
      </c>
      <c r="J136" s="224">
        <v>0.16448598130841122</v>
      </c>
      <c r="K136" s="209">
        <v>188</v>
      </c>
      <c r="L136" s="209">
        <v>4</v>
      </c>
      <c r="M136" s="209">
        <v>184</v>
      </c>
      <c r="N136" s="209">
        <v>0</v>
      </c>
      <c r="O136" s="215">
        <v>2.1276595744680851E-2</v>
      </c>
      <c r="P136" s="224">
        <v>0.97872340425531912</v>
      </c>
      <c r="Q136" s="176"/>
      <c r="R136" s="87"/>
      <c r="S136" s="87"/>
      <c r="T136" s="87"/>
      <c r="U136" s="428"/>
      <c r="V136" s="87" t="s">
        <v>241</v>
      </c>
      <c r="W136" s="87" t="s">
        <v>242</v>
      </c>
      <c r="X136" s="59">
        <v>4</v>
      </c>
      <c r="Y136" s="59">
        <v>13</v>
      </c>
      <c r="Z136" s="59">
        <v>20</v>
      </c>
      <c r="AA136" s="59">
        <v>19</v>
      </c>
      <c r="AB136" s="59">
        <v>41</v>
      </c>
      <c r="AC136" s="59">
        <v>20</v>
      </c>
      <c r="AD136" s="59">
        <v>15</v>
      </c>
      <c r="AE136" s="59">
        <v>7</v>
      </c>
      <c r="AF136" s="59">
        <v>15</v>
      </c>
      <c r="AG136" s="59">
        <v>11</v>
      </c>
      <c r="AH136" s="59">
        <v>26</v>
      </c>
      <c r="AI136" s="59">
        <v>20</v>
      </c>
      <c r="AJ136" s="59">
        <v>32</v>
      </c>
      <c r="AK136" s="59">
        <v>15</v>
      </c>
      <c r="AL136" s="59">
        <v>14</v>
      </c>
      <c r="AM136" s="59">
        <v>12</v>
      </c>
      <c r="AN136" s="59">
        <v>11</v>
      </c>
      <c r="AO136" s="59">
        <v>13</v>
      </c>
      <c r="AP136" s="59">
        <v>26</v>
      </c>
      <c r="AQ136" s="59">
        <v>35</v>
      </c>
      <c r="AR136" s="59">
        <v>33</v>
      </c>
      <c r="AS136" s="59">
        <v>45</v>
      </c>
      <c r="AT136" s="443">
        <v>447</v>
      </c>
      <c r="AU136" s="87"/>
      <c r="AV136" s="87"/>
      <c r="AW136" s="87"/>
      <c r="AX136" s="87"/>
      <c r="AY136" s="87" t="s">
        <v>241</v>
      </c>
      <c r="AZ136" s="87" t="s">
        <v>242</v>
      </c>
      <c r="BA136" s="59">
        <v>0</v>
      </c>
      <c r="BB136" s="59">
        <v>0</v>
      </c>
      <c r="BC136" s="59">
        <v>0</v>
      </c>
      <c r="BD136" s="59">
        <v>0</v>
      </c>
      <c r="BE136" s="59">
        <v>0</v>
      </c>
      <c r="BF136" s="59">
        <v>0</v>
      </c>
      <c r="BG136" s="59">
        <v>1</v>
      </c>
      <c r="BH136" s="59">
        <v>4</v>
      </c>
      <c r="BI136" s="59">
        <v>4</v>
      </c>
      <c r="BJ136" s="59">
        <v>4</v>
      </c>
      <c r="BK136" s="59">
        <v>4</v>
      </c>
      <c r="BL136" s="59">
        <v>4</v>
      </c>
      <c r="BM136" s="59">
        <v>18</v>
      </c>
      <c r="BN136" s="59">
        <v>9</v>
      </c>
      <c r="BO136" s="59">
        <v>12</v>
      </c>
      <c r="BP136" s="209">
        <v>3</v>
      </c>
      <c r="BQ136" s="209">
        <v>7</v>
      </c>
      <c r="BR136" s="209">
        <v>1</v>
      </c>
      <c r="BS136" s="209">
        <v>4</v>
      </c>
      <c r="BT136" s="209">
        <v>9</v>
      </c>
      <c r="BU136" s="209">
        <v>3</v>
      </c>
      <c r="BV136" s="209">
        <v>1</v>
      </c>
      <c r="BW136" s="87">
        <v>88</v>
      </c>
      <c r="BZ136" s="87"/>
      <c r="CA136" s="87" t="s">
        <v>241</v>
      </c>
      <c r="CB136" s="87" t="s">
        <v>242</v>
      </c>
      <c r="CC136" s="59">
        <v>0</v>
      </c>
      <c r="CD136" s="59">
        <v>0</v>
      </c>
      <c r="CE136" s="59">
        <v>0</v>
      </c>
      <c r="CF136" s="59">
        <v>0</v>
      </c>
      <c r="CG136" s="59">
        <v>0</v>
      </c>
      <c r="CH136" s="59">
        <v>0</v>
      </c>
      <c r="CI136" s="59">
        <v>0</v>
      </c>
      <c r="CJ136" s="59">
        <v>0</v>
      </c>
      <c r="CK136" s="59">
        <v>0</v>
      </c>
      <c r="CL136" s="59">
        <v>0</v>
      </c>
      <c r="CM136" s="59">
        <v>0</v>
      </c>
      <c r="CN136" s="59">
        <v>0</v>
      </c>
      <c r="CO136" s="59">
        <v>0</v>
      </c>
      <c r="CP136" s="59">
        <v>0</v>
      </c>
      <c r="CQ136" s="59">
        <v>0</v>
      </c>
      <c r="CR136" s="59">
        <v>0</v>
      </c>
      <c r="CS136" s="59">
        <v>0</v>
      </c>
      <c r="CT136" s="59">
        <v>0</v>
      </c>
      <c r="CU136" s="59">
        <v>0</v>
      </c>
      <c r="CV136" s="59">
        <v>0</v>
      </c>
      <c r="CW136" s="59">
        <v>0</v>
      </c>
      <c r="CX136" s="59">
        <v>0</v>
      </c>
      <c r="CY136" s="209">
        <v>0</v>
      </c>
    </row>
    <row r="137" spans="1:103" x14ac:dyDescent="0.35">
      <c r="A137" s="87"/>
      <c r="B137" s="87" t="s">
        <v>243</v>
      </c>
      <c r="C137" s="87" t="s">
        <v>244</v>
      </c>
      <c r="D137" s="209">
        <v>998</v>
      </c>
      <c r="E137" s="209">
        <v>947</v>
      </c>
      <c r="F137" s="209">
        <v>924</v>
      </c>
      <c r="G137" s="209">
        <v>23</v>
      </c>
      <c r="H137" s="209">
        <v>0</v>
      </c>
      <c r="I137" s="227">
        <v>0.97571277719112992</v>
      </c>
      <c r="J137" s="224">
        <v>2.4287222808870117E-2</v>
      </c>
      <c r="K137" s="209">
        <v>51</v>
      </c>
      <c r="L137" s="209">
        <v>3</v>
      </c>
      <c r="M137" s="209">
        <v>48</v>
      </c>
      <c r="N137" s="209">
        <v>0</v>
      </c>
      <c r="O137" s="215">
        <v>5.8823529411764705E-2</v>
      </c>
      <c r="P137" s="224">
        <v>0.94117647058823528</v>
      </c>
      <c r="Q137" s="176"/>
      <c r="R137" s="87"/>
      <c r="S137" s="87"/>
      <c r="T137" s="87"/>
      <c r="U137" s="428"/>
      <c r="V137" s="87" t="s">
        <v>243</v>
      </c>
      <c r="W137" s="87" t="s">
        <v>244</v>
      </c>
      <c r="X137" s="59">
        <v>11</v>
      </c>
      <c r="Y137" s="59">
        <v>18</v>
      </c>
      <c r="Z137" s="59">
        <v>33</v>
      </c>
      <c r="AA137" s="59">
        <v>22</v>
      </c>
      <c r="AB137" s="59">
        <v>42</v>
      </c>
      <c r="AC137" s="59">
        <v>28</v>
      </c>
      <c r="AD137" s="59">
        <v>35</v>
      </c>
      <c r="AE137" s="59">
        <v>36</v>
      </c>
      <c r="AF137" s="59">
        <v>62</v>
      </c>
      <c r="AG137" s="59">
        <v>49</v>
      </c>
      <c r="AH137" s="59">
        <v>69</v>
      </c>
      <c r="AI137" s="59">
        <v>50</v>
      </c>
      <c r="AJ137" s="59">
        <v>59</v>
      </c>
      <c r="AK137" s="59">
        <v>52</v>
      </c>
      <c r="AL137" s="59">
        <v>37</v>
      </c>
      <c r="AM137" s="59">
        <v>54</v>
      </c>
      <c r="AN137" s="59">
        <v>57</v>
      </c>
      <c r="AO137" s="59">
        <v>50</v>
      </c>
      <c r="AP137" s="59">
        <v>40</v>
      </c>
      <c r="AQ137" s="59">
        <v>48</v>
      </c>
      <c r="AR137" s="59">
        <v>46</v>
      </c>
      <c r="AS137" s="59">
        <v>26</v>
      </c>
      <c r="AT137" s="443">
        <v>924</v>
      </c>
      <c r="AU137" s="87"/>
      <c r="AV137" s="87"/>
      <c r="AW137" s="87"/>
      <c r="AX137" s="87"/>
      <c r="AY137" s="87" t="s">
        <v>243</v>
      </c>
      <c r="AZ137" s="87" t="s">
        <v>244</v>
      </c>
      <c r="BA137" s="59">
        <v>0</v>
      </c>
      <c r="BB137" s="59">
        <v>0</v>
      </c>
      <c r="BC137" s="59">
        <v>1</v>
      </c>
      <c r="BD137" s="59">
        <v>0</v>
      </c>
      <c r="BE137" s="59">
        <v>0</v>
      </c>
      <c r="BF137" s="59">
        <v>0</v>
      </c>
      <c r="BG137" s="59">
        <v>0</v>
      </c>
      <c r="BH137" s="59">
        <v>0</v>
      </c>
      <c r="BI137" s="59">
        <v>6</v>
      </c>
      <c r="BJ137" s="59">
        <v>6</v>
      </c>
      <c r="BK137" s="59">
        <v>3</v>
      </c>
      <c r="BL137" s="59">
        <v>3</v>
      </c>
      <c r="BM137" s="59">
        <v>0</v>
      </c>
      <c r="BN137" s="59">
        <v>2</v>
      </c>
      <c r="BO137" s="59">
        <v>2</v>
      </c>
      <c r="BP137" s="209">
        <v>0</v>
      </c>
      <c r="BQ137" s="209">
        <v>0</v>
      </c>
      <c r="BR137" s="209">
        <v>0</v>
      </c>
      <c r="BS137" s="209">
        <v>0</v>
      </c>
      <c r="BT137" s="209">
        <v>0</v>
      </c>
      <c r="BU137" s="209">
        <v>0</v>
      </c>
      <c r="BV137" s="209">
        <v>0</v>
      </c>
      <c r="BW137" s="87">
        <v>23</v>
      </c>
      <c r="BZ137" s="87"/>
      <c r="CA137" s="87" t="s">
        <v>243</v>
      </c>
      <c r="CB137" s="87" t="s">
        <v>244</v>
      </c>
      <c r="CC137" s="59">
        <v>0</v>
      </c>
      <c r="CD137" s="59">
        <v>0</v>
      </c>
      <c r="CE137" s="59">
        <v>0</v>
      </c>
      <c r="CF137" s="59">
        <v>0</v>
      </c>
      <c r="CG137" s="59">
        <v>0</v>
      </c>
      <c r="CH137" s="59">
        <v>0</v>
      </c>
      <c r="CI137" s="59">
        <v>0</v>
      </c>
      <c r="CJ137" s="59">
        <v>0</v>
      </c>
      <c r="CK137" s="59">
        <v>0</v>
      </c>
      <c r="CL137" s="59">
        <v>0</v>
      </c>
      <c r="CM137" s="59">
        <v>0</v>
      </c>
      <c r="CN137" s="59">
        <v>0</v>
      </c>
      <c r="CO137" s="59">
        <v>0</v>
      </c>
      <c r="CP137" s="59">
        <v>0</v>
      </c>
      <c r="CQ137" s="59">
        <v>0</v>
      </c>
      <c r="CR137" s="59">
        <v>0</v>
      </c>
      <c r="CS137" s="59">
        <v>0</v>
      </c>
      <c r="CT137" s="59">
        <v>0</v>
      </c>
      <c r="CU137" s="59">
        <v>0</v>
      </c>
      <c r="CV137" s="59">
        <v>0</v>
      </c>
      <c r="CW137" s="59">
        <v>0</v>
      </c>
      <c r="CX137" s="59">
        <v>0</v>
      </c>
      <c r="CY137" s="209">
        <v>0</v>
      </c>
    </row>
    <row r="138" spans="1:103" x14ac:dyDescent="0.35">
      <c r="A138" s="87"/>
      <c r="B138" s="87" t="s">
        <v>245</v>
      </c>
      <c r="C138" s="87" t="s">
        <v>246</v>
      </c>
      <c r="D138" s="209">
        <v>1040</v>
      </c>
      <c r="E138" s="209">
        <v>951</v>
      </c>
      <c r="F138" s="209">
        <v>950</v>
      </c>
      <c r="G138" s="209">
        <v>1</v>
      </c>
      <c r="H138" s="209">
        <v>0</v>
      </c>
      <c r="I138" s="227">
        <v>0.9989484752891693</v>
      </c>
      <c r="J138" s="224">
        <v>1.0515247108307045E-3</v>
      </c>
      <c r="K138" s="209">
        <v>89</v>
      </c>
      <c r="L138" s="209">
        <v>42</v>
      </c>
      <c r="M138" s="209">
        <v>47</v>
      </c>
      <c r="N138" s="209">
        <v>0</v>
      </c>
      <c r="O138" s="215">
        <v>0.47191011235955055</v>
      </c>
      <c r="P138" s="224">
        <v>0.5280898876404494</v>
      </c>
      <c r="Q138" s="176"/>
      <c r="R138" s="87"/>
      <c r="S138" s="87"/>
      <c r="T138" s="87"/>
      <c r="U138" s="428"/>
      <c r="V138" s="87" t="s">
        <v>245</v>
      </c>
      <c r="W138" s="87" t="s">
        <v>246</v>
      </c>
      <c r="X138" s="59">
        <v>9</v>
      </c>
      <c r="Y138" s="59">
        <v>26</v>
      </c>
      <c r="Z138" s="59">
        <v>39</v>
      </c>
      <c r="AA138" s="59">
        <v>37</v>
      </c>
      <c r="AB138" s="59">
        <v>31</v>
      </c>
      <c r="AC138" s="59">
        <v>43</v>
      </c>
      <c r="AD138" s="59">
        <v>50</v>
      </c>
      <c r="AE138" s="59">
        <v>35</v>
      </c>
      <c r="AF138" s="59">
        <v>40</v>
      </c>
      <c r="AG138" s="59">
        <v>49</v>
      </c>
      <c r="AH138" s="59">
        <v>45</v>
      </c>
      <c r="AI138" s="59">
        <v>42</v>
      </c>
      <c r="AJ138" s="59">
        <v>52</v>
      </c>
      <c r="AK138" s="59">
        <v>51</v>
      </c>
      <c r="AL138" s="59">
        <v>65</v>
      </c>
      <c r="AM138" s="59">
        <v>38</v>
      </c>
      <c r="AN138" s="59">
        <v>74</v>
      </c>
      <c r="AO138" s="59">
        <v>33</v>
      </c>
      <c r="AP138" s="59">
        <v>57</v>
      </c>
      <c r="AQ138" s="59">
        <v>44</v>
      </c>
      <c r="AR138" s="59">
        <v>62</v>
      </c>
      <c r="AS138" s="59">
        <v>28</v>
      </c>
      <c r="AT138" s="443">
        <v>950</v>
      </c>
      <c r="AU138" s="87"/>
      <c r="AV138" s="87"/>
      <c r="AW138" s="87"/>
      <c r="AX138" s="87"/>
      <c r="AY138" s="87" t="s">
        <v>245</v>
      </c>
      <c r="AZ138" s="87" t="s">
        <v>246</v>
      </c>
      <c r="BA138" s="59">
        <v>0</v>
      </c>
      <c r="BB138" s="59">
        <v>0</v>
      </c>
      <c r="BC138" s="59">
        <v>0</v>
      </c>
      <c r="BD138" s="59">
        <v>0</v>
      </c>
      <c r="BE138" s="59">
        <v>0</v>
      </c>
      <c r="BF138" s="59">
        <v>0</v>
      </c>
      <c r="BG138" s="59">
        <v>0</v>
      </c>
      <c r="BH138" s="59">
        <v>0</v>
      </c>
      <c r="BI138" s="59">
        <v>0</v>
      </c>
      <c r="BJ138" s="59">
        <v>0</v>
      </c>
      <c r="BK138" s="59">
        <v>0</v>
      </c>
      <c r="BL138" s="59">
        <v>0</v>
      </c>
      <c r="BM138" s="59">
        <v>0</v>
      </c>
      <c r="BN138" s="59">
        <v>0</v>
      </c>
      <c r="BO138" s="59">
        <v>0</v>
      </c>
      <c r="BP138" s="209">
        <v>0</v>
      </c>
      <c r="BQ138" s="209">
        <v>0</v>
      </c>
      <c r="BR138" s="209">
        <v>0</v>
      </c>
      <c r="BS138" s="209">
        <v>0</v>
      </c>
      <c r="BT138" s="209">
        <v>0</v>
      </c>
      <c r="BU138" s="209">
        <v>1</v>
      </c>
      <c r="BV138" s="209">
        <v>0</v>
      </c>
      <c r="BW138" s="87">
        <v>1</v>
      </c>
      <c r="BZ138" s="87"/>
      <c r="CA138" s="87" t="s">
        <v>245</v>
      </c>
      <c r="CB138" s="87" t="s">
        <v>246</v>
      </c>
      <c r="CC138" s="59">
        <v>0</v>
      </c>
      <c r="CD138" s="59">
        <v>0</v>
      </c>
      <c r="CE138" s="59">
        <v>0</v>
      </c>
      <c r="CF138" s="59">
        <v>0</v>
      </c>
      <c r="CG138" s="59">
        <v>0</v>
      </c>
      <c r="CH138" s="59">
        <v>0</v>
      </c>
      <c r="CI138" s="59">
        <v>0</v>
      </c>
      <c r="CJ138" s="59">
        <v>0</v>
      </c>
      <c r="CK138" s="59">
        <v>0</v>
      </c>
      <c r="CL138" s="59">
        <v>0</v>
      </c>
      <c r="CM138" s="59">
        <v>0</v>
      </c>
      <c r="CN138" s="59">
        <v>0</v>
      </c>
      <c r="CO138" s="59">
        <v>0</v>
      </c>
      <c r="CP138" s="59">
        <v>0</v>
      </c>
      <c r="CQ138" s="59">
        <v>0</v>
      </c>
      <c r="CR138" s="59">
        <v>0</v>
      </c>
      <c r="CS138" s="59">
        <v>0</v>
      </c>
      <c r="CT138" s="59">
        <v>0</v>
      </c>
      <c r="CU138" s="59">
        <v>0</v>
      </c>
      <c r="CV138" s="59">
        <v>0</v>
      </c>
      <c r="CW138" s="59">
        <v>0</v>
      </c>
      <c r="CX138" s="59">
        <v>0</v>
      </c>
      <c r="CY138" s="209">
        <v>0</v>
      </c>
    </row>
    <row r="139" spans="1:103" x14ac:dyDescent="0.35">
      <c r="A139" s="87"/>
      <c r="B139" s="60" t="s">
        <v>117</v>
      </c>
      <c r="C139" s="60" t="s">
        <v>118</v>
      </c>
      <c r="D139" s="209">
        <v>1435</v>
      </c>
      <c r="E139" s="209">
        <v>1363</v>
      </c>
      <c r="F139" s="209">
        <v>1153</v>
      </c>
      <c r="G139" s="209">
        <v>210</v>
      </c>
      <c r="H139" s="209">
        <v>0</v>
      </c>
      <c r="I139" s="227">
        <v>0.84592809977989725</v>
      </c>
      <c r="J139" s="224">
        <v>0.15407190022010273</v>
      </c>
      <c r="K139" s="209">
        <v>72</v>
      </c>
      <c r="L139" s="209">
        <v>11</v>
      </c>
      <c r="M139" s="209">
        <v>61</v>
      </c>
      <c r="N139" s="209">
        <v>0</v>
      </c>
      <c r="O139" s="215">
        <v>0.15277777777777779</v>
      </c>
      <c r="P139" s="224">
        <v>0.84722222222222221</v>
      </c>
      <c r="Q139" s="176"/>
      <c r="R139" s="87"/>
      <c r="S139" s="87"/>
      <c r="T139" s="87"/>
      <c r="U139" s="428"/>
      <c r="V139" s="60" t="s">
        <v>117</v>
      </c>
      <c r="W139" s="60" t="s">
        <v>118</v>
      </c>
      <c r="X139" s="59">
        <v>23</v>
      </c>
      <c r="Y139" s="59">
        <v>48</v>
      </c>
      <c r="Z139" s="59">
        <v>69</v>
      </c>
      <c r="AA139" s="59">
        <v>74</v>
      </c>
      <c r="AB139" s="59">
        <v>66</v>
      </c>
      <c r="AC139" s="59">
        <v>59</v>
      </c>
      <c r="AD139" s="59">
        <v>48</v>
      </c>
      <c r="AE139" s="59">
        <v>48</v>
      </c>
      <c r="AF139" s="59">
        <v>85</v>
      </c>
      <c r="AG139" s="59">
        <v>51</v>
      </c>
      <c r="AH139" s="59">
        <v>43</v>
      </c>
      <c r="AI139" s="59">
        <v>42</v>
      </c>
      <c r="AJ139" s="59">
        <v>46</v>
      </c>
      <c r="AK139" s="59">
        <v>31</v>
      </c>
      <c r="AL139" s="59">
        <v>24</v>
      </c>
      <c r="AM139" s="59">
        <v>33</v>
      </c>
      <c r="AN139" s="59">
        <v>43</v>
      </c>
      <c r="AO139" s="59">
        <v>49</v>
      </c>
      <c r="AP139" s="59">
        <v>64</v>
      </c>
      <c r="AQ139" s="59">
        <v>71</v>
      </c>
      <c r="AR139" s="59">
        <v>73</v>
      </c>
      <c r="AS139" s="59">
        <v>63</v>
      </c>
      <c r="AT139" s="443">
        <v>1153</v>
      </c>
      <c r="AU139" s="87"/>
      <c r="AV139" s="87"/>
      <c r="AW139" s="87"/>
      <c r="AX139" s="87"/>
      <c r="AY139" s="60" t="s">
        <v>117</v>
      </c>
      <c r="AZ139" s="60" t="s">
        <v>118</v>
      </c>
      <c r="BA139" s="59">
        <v>0</v>
      </c>
      <c r="BB139" s="59">
        <v>1</v>
      </c>
      <c r="BC139" s="59">
        <v>5</v>
      </c>
      <c r="BD139" s="59">
        <v>3</v>
      </c>
      <c r="BE139" s="59">
        <v>2</v>
      </c>
      <c r="BF139" s="59">
        <v>2</v>
      </c>
      <c r="BG139" s="59">
        <v>4</v>
      </c>
      <c r="BH139" s="59">
        <v>2</v>
      </c>
      <c r="BI139" s="59">
        <v>21</v>
      </c>
      <c r="BJ139" s="59">
        <v>7</v>
      </c>
      <c r="BK139" s="59">
        <v>20</v>
      </c>
      <c r="BL139" s="59">
        <v>1</v>
      </c>
      <c r="BM139" s="59">
        <v>14</v>
      </c>
      <c r="BN139" s="59">
        <v>21</v>
      </c>
      <c r="BO139" s="59">
        <v>29</v>
      </c>
      <c r="BP139" s="209">
        <v>33</v>
      </c>
      <c r="BQ139" s="209">
        <v>23</v>
      </c>
      <c r="BR139" s="209">
        <v>20</v>
      </c>
      <c r="BS139" s="209">
        <v>1</v>
      </c>
      <c r="BT139" s="209">
        <v>1</v>
      </c>
      <c r="BU139" s="209">
        <v>0</v>
      </c>
      <c r="BV139" s="209">
        <v>0</v>
      </c>
      <c r="BW139" s="87">
        <v>210</v>
      </c>
      <c r="BZ139" s="87"/>
      <c r="CA139" s="60" t="s">
        <v>117</v>
      </c>
      <c r="CB139" s="60" t="s">
        <v>118</v>
      </c>
      <c r="CC139" s="59">
        <v>0</v>
      </c>
      <c r="CD139" s="59">
        <v>0</v>
      </c>
      <c r="CE139" s="59">
        <v>0</v>
      </c>
      <c r="CF139" s="59">
        <v>0</v>
      </c>
      <c r="CG139" s="59">
        <v>0</v>
      </c>
      <c r="CH139" s="59">
        <v>0</v>
      </c>
      <c r="CI139" s="59">
        <v>0</v>
      </c>
      <c r="CJ139" s="59">
        <v>0</v>
      </c>
      <c r="CK139" s="59">
        <v>0</v>
      </c>
      <c r="CL139" s="59">
        <v>0</v>
      </c>
      <c r="CM139" s="59">
        <v>0</v>
      </c>
      <c r="CN139" s="59">
        <v>0</v>
      </c>
      <c r="CO139" s="59">
        <v>0</v>
      </c>
      <c r="CP139" s="59">
        <v>0</v>
      </c>
      <c r="CQ139" s="59">
        <v>0</v>
      </c>
      <c r="CR139" s="59">
        <v>0</v>
      </c>
      <c r="CS139" s="59">
        <v>0</v>
      </c>
      <c r="CT139" s="59">
        <v>0</v>
      </c>
      <c r="CU139" s="59">
        <v>0</v>
      </c>
      <c r="CV139" s="59">
        <v>0</v>
      </c>
      <c r="CW139" s="59">
        <v>0</v>
      </c>
      <c r="CX139" s="59">
        <v>0</v>
      </c>
      <c r="CY139" s="209">
        <v>0</v>
      </c>
    </row>
    <row r="140" spans="1:103" x14ac:dyDescent="0.35">
      <c r="A140" s="87"/>
      <c r="B140" s="60" t="s">
        <v>119</v>
      </c>
      <c r="C140" s="60" t="s">
        <v>120</v>
      </c>
      <c r="D140" s="209">
        <v>239</v>
      </c>
      <c r="E140" s="209">
        <v>229</v>
      </c>
      <c r="F140" s="209">
        <v>222</v>
      </c>
      <c r="G140" s="209">
        <v>7</v>
      </c>
      <c r="H140" s="209">
        <v>0</v>
      </c>
      <c r="I140" s="227">
        <v>0.96943231441048039</v>
      </c>
      <c r="J140" s="224">
        <v>3.0567685589519649E-2</v>
      </c>
      <c r="K140" s="209">
        <v>10</v>
      </c>
      <c r="L140" s="209">
        <v>1</v>
      </c>
      <c r="M140" s="209">
        <v>9</v>
      </c>
      <c r="N140" s="209">
        <v>0</v>
      </c>
      <c r="O140" s="215">
        <v>0.1</v>
      </c>
      <c r="P140" s="224">
        <v>0.9</v>
      </c>
      <c r="Q140" s="176"/>
      <c r="R140" s="87"/>
      <c r="S140" s="87"/>
      <c r="T140" s="87"/>
      <c r="U140" s="428"/>
      <c r="V140" s="60" t="s">
        <v>119</v>
      </c>
      <c r="W140" s="60" t="s">
        <v>120</v>
      </c>
      <c r="X140" s="59">
        <v>2</v>
      </c>
      <c r="Y140" s="59">
        <v>1</v>
      </c>
      <c r="Z140" s="59">
        <v>23</v>
      </c>
      <c r="AA140" s="59">
        <v>6</v>
      </c>
      <c r="AB140" s="59">
        <v>25</v>
      </c>
      <c r="AC140" s="59">
        <v>7</v>
      </c>
      <c r="AD140" s="59">
        <v>22</v>
      </c>
      <c r="AE140" s="59">
        <v>5</v>
      </c>
      <c r="AF140" s="59">
        <v>12</v>
      </c>
      <c r="AG140" s="59">
        <v>4</v>
      </c>
      <c r="AH140" s="59">
        <v>14</v>
      </c>
      <c r="AI140" s="59">
        <v>7</v>
      </c>
      <c r="AJ140" s="59">
        <v>12</v>
      </c>
      <c r="AK140" s="59">
        <v>4</v>
      </c>
      <c r="AL140" s="59">
        <v>15</v>
      </c>
      <c r="AM140" s="59">
        <v>7</v>
      </c>
      <c r="AN140" s="59">
        <v>8</v>
      </c>
      <c r="AO140" s="59">
        <v>8</v>
      </c>
      <c r="AP140" s="59">
        <v>13</v>
      </c>
      <c r="AQ140" s="59">
        <v>7</v>
      </c>
      <c r="AR140" s="59">
        <v>8</v>
      </c>
      <c r="AS140" s="59">
        <v>12</v>
      </c>
      <c r="AT140" s="443">
        <v>222</v>
      </c>
      <c r="AU140" s="87"/>
      <c r="AV140" s="87"/>
      <c r="AW140" s="87"/>
      <c r="AX140" s="87"/>
      <c r="AY140" s="60" t="s">
        <v>119</v>
      </c>
      <c r="AZ140" s="60" t="s">
        <v>120</v>
      </c>
      <c r="BA140" s="59">
        <v>0</v>
      </c>
      <c r="BB140" s="59">
        <v>0</v>
      </c>
      <c r="BC140" s="59">
        <v>0</v>
      </c>
      <c r="BD140" s="59">
        <v>0</v>
      </c>
      <c r="BE140" s="59">
        <v>1</v>
      </c>
      <c r="BF140" s="59">
        <v>0</v>
      </c>
      <c r="BG140" s="59">
        <v>1</v>
      </c>
      <c r="BH140" s="59">
        <v>0</v>
      </c>
      <c r="BI140" s="59">
        <v>0</v>
      </c>
      <c r="BJ140" s="59">
        <v>1</v>
      </c>
      <c r="BK140" s="59">
        <v>0</v>
      </c>
      <c r="BL140" s="59">
        <v>0</v>
      </c>
      <c r="BM140" s="59">
        <v>0</v>
      </c>
      <c r="BN140" s="59">
        <v>0</v>
      </c>
      <c r="BO140" s="59">
        <v>0</v>
      </c>
      <c r="BP140" s="209">
        <v>0</v>
      </c>
      <c r="BQ140" s="209">
        <v>1</v>
      </c>
      <c r="BR140" s="209">
        <v>2</v>
      </c>
      <c r="BS140" s="209">
        <v>0</v>
      </c>
      <c r="BT140" s="209">
        <v>0</v>
      </c>
      <c r="BU140" s="209">
        <v>0</v>
      </c>
      <c r="BV140" s="209">
        <v>1</v>
      </c>
      <c r="BW140" s="87">
        <v>7</v>
      </c>
      <c r="BZ140" s="87"/>
      <c r="CA140" s="60" t="s">
        <v>119</v>
      </c>
      <c r="CB140" s="60" t="s">
        <v>120</v>
      </c>
      <c r="CC140" s="59">
        <v>0</v>
      </c>
      <c r="CD140" s="59">
        <v>0</v>
      </c>
      <c r="CE140" s="59">
        <v>0</v>
      </c>
      <c r="CF140" s="59">
        <v>0</v>
      </c>
      <c r="CG140" s="59">
        <v>0</v>
      </c>
      <c r="CH140" s="59">
        <v>0</v>
      </c>
      <c r="CI140" s="59">
        <v>0</v>
      </c>
      <c r="CJ140" s="59">
        <v>0</v>
      </c>
      <c r="CK140" s="59">
        <v>0</v>
      </c>
      <c r="CL140" s="59">
        <v>0</v>
      </c>
      <c r="CM140" s="59">
        <v>0</v>
      </c>
      <c r="CN140" s="59">
        <v>0</v>
      </c>
      <c r="CO140" s="59">
        <v>0</v>
      </c>
      <c r="CP140" s="59">
        <v>0</v>
      </c>
      <c r="CQ140" s="59">
        <v>0</v>
      </c>
      <c r="CR140" s="59">
        <v>0</v>
      </c>
      <c r="CS140" s="59">
        <v>0</v>
      </c>
      <c r="CT140" s="59">
        <v>0</v>
      </c>
      <c r="CU140" s="59">
        <v>0</v>
      </c>
      <c r="CV140" s="59">
        <v>0</v>
      </c>
      <c r="CW140" s="59">
        <v>0</v>
      </c>
      <c r="CX140" s="59">
        <v>0</v>
      </c>
      <c r="CY140" s="209">
        <v>0</v>
      </c>
    </row>
    <row r="141" spans="1:103" x14ac:dyDescent="0.35">
      <c r="A141" s="87"/>
      <c r="B141" s="60" t="s">
        <v>121</v>
      </c>
      <c r="C141" s="60" t="s">
        <v>122</v>
      </c>
      <c r="D141" s="209">
        <v>561</v>
      </c>
      <c r="E141" s="209">
        <v>542</v>
      </c>
      <c r="F141" s="209">
        <v>471</v>
      </c>
      <c r="G141" s="209">
        <v>71</v>
      </c>
      <c r="H141" s="209">
        <v>0</v>
      </c>
      <c r="I141" s="227">
        <v>0.86900369003690037</v>
      </c>
      <c r="J141" s="224">
        <v>0.13099630996309963</v>
      </c>
      <c r="K141" s="209">
        <v>19</v>
      </c>
      <c r="L141" s="209">
        <v>0</v>
      </c>
      <c r="M141" s="209">
        <v>19</v>
      </c>
      <c r="N141" s="209">
        <v>0</v>
      </c>
      <c r="O141" s="215">
        <v>0</v>
      </c>
      <c r="P141" s="224">
        <v>1</v>
      </c>
      <c r="Q141" s="176"/>
      <c r="R141" s="87"/>
      <c r="S141" s="87"/>
      <c r="T141" s="87"/>
      <c r="U141" s="428"/>
      <c r="V141" s="60" t="s">
        <v>121</v>
      </c>
      <c r="W141" s="60" t="s">
        <v>122</v>
      </c>
      <c r="X141" s="59">
        <v>1</v>
      </c>
      <c r="Y141" s="59">
        <v>9</v>
      </c>
      <c r="Z141" s="59">
        <v>16</v>
      </c>
      <c r="AA141" s="59">
        <v>12</v>
      </c>
      <c r="AB141" s="59">
        <v>17</v>
      </c>
      <c r="AC141" s="59">
        <v>13</v>
      </c>
      <c r="AD141" s="59">
        <v>9</v>
      </c>
      <c r="AE141" s="59">
        <v>8</v>
      </c>
      <c r="AF141" s="59">
        <v>14</v>
      </c>
      <c r="AG141" s="59">
        <v>11</v>
      </c>
      <c r="AH141" s="59">
        <v>19</v>
      </c>
      <c r="AI141" s="59">
        <v>13</v>
      </c>
      <c r="AJ141" s="59">
        <v>23</v>
      </c>
      <c r="AK141" s="59">
        <v>13</v>
      </c>
      <c r="AL141" s="59">
        <v>26</v>
      </c>
      <c r="AM141" s="59">
        <v>25</v>
      </c>
      <c r="AN141" s="59">
        <v>47</v>
      </c>
      <c r="AO141" s="59">
        <v>24</v>
      </c>
      <c r="AP141" s="59">
        <v>40</v>
      </c>
      <c r="AQ141" s="59">
        <v>33</v>
      </c>
      <c r="AR141" s="59">
        <v>50</v>
      </c>
      <c r="AS141" s="59">
        <v>48</v>
      </c>
      <c r="AT141" s="443">
        <v>471</v>
      </c>
      <c r="AU141" s="87"/>
      <c r="AV141" s="87"/>
      <c r="AW141" s="87"/>
      <c r="AX141" s="87"/>
      <c r="AY141" s="60" t="s">
        <v>121</v>
      </c>
      <c r="AZ141" s="60" t="s">
        <v>122</v>
      </c>
      <c r="BA141" s="59">
        <v>0</v>
      </c>
      <c r="BB141" s="59">
        <v>3</v>
      </c>
      <c r="BC141" s="59">
        <v>4</v>
      </c>
      <c r="BD141" s="59">
        <v>3</v>
      </c>
      <c r="BE141" s="59">
        <v>5</v>
      </c>
      <c r="BF141" s="59">
        <v>3</v>
      </c>
      <c r="BG141" s="59">
        <v>4</v>
      </c>
      <c r="BH141" s="59">
        <v>0</v>
      </c>
      <c r="BI141" s="59">
        <v>3</v>
      </c>
      <c r="BJ141" s="59">
        <v>6</v>
      </c>
      <c r="BK141" s="59">
        <v>3</v>
      </c>
      <c r="BL141" s="59">
        <v>2</v>
      </c>
      <c r="BM141" s="59">
        <v>6</v>
      </c>
      <c r="BN141" s="59">
        <v>1</v>
      </c>
      <c r="BO141" s="59">
        <v>12</v>
      </c>
      <c r="BP141" s="209">
        <v>5</v>
      </c>
      <c r="BQ141" s="209">
        <v>7</v>
      </c>
      <c r="BR141" s="209">
        <v>2</v>
      </c>
      <c r="BS141" s="209">
        <v>2</v>
      </c>
      <c r="BT141" s="209">
        <v>0</v>
      </c>
      <c r="BU141" s="209">
        <v>0</v>
      </c>
      <c r="BV141" s="209">
        <v>0</v>
      </c>
      <c r="BW141" s="87">
        <v>71</v>
      </c>
      <c r="BZ141" s="87"/>
      <c r="CA141" s="60" t="s">
        <v>121</v>
      </c>
      <c r="CB141" s="60" t="s">
        <v>122</v>
      </c>
      <c r="CC141" s="59">
        <v>0</v>
      </c>
      <c r="CD141" s="59">
        <v>0</v>
      </c>
      <c r="CE141" s="59">
        <v>0</v>
      </c>
      <c r="CF141" s="59">
        <v>0</v>
      </c>
      <c r="CG141" s="59">
        <v>0</v>
      </c>
      <c r="CH141" s="59">
        <v>0</v>
      </c>
      <c r="CI141" s="59">
        <v>0</v>
      </c>
      <c r="CJ141" s="59">
        <v>0</v>
      </c>
      <c r="CK141" s="59">
        <v>0</v>
      </c>
      <c r="CL141" s="59">
        <v>0</v>
      </c>
      <c r="CM141" s="59">
        <v>0</v>
      </c>
      <c r="CN141" s="59">
        <v>0</v>
      </c>
      <c r="CO141" s="59">
        <v>0</v>
      </c>
      <c r="CP141" s="59">
        <v>0</v>
      </c>
      <c r="CQ141" s="59">
        <v>0</v>
      </c>
      <c r="CR141" s="59">
        <v>0</v>
      </c>
      <c r="CS141" s="59">
        <v>0</v>
      </c>
      <c r="CT141" s="59">
        <v>0</v>
      </c>
      <c r="CU141" s="59">
        <v>0</v>
      </c>
      <c r="CV141" s="59">
        <v>0</v>
      </c>
      <c r="CW141" s="59">
        <v>0</v>
      </c>
      <c r="CX141" s="59">
        <v>0</v>
      </c>
      <c r="CY141" s="209">
        <v>0</v>
      </c>
    </row>
    <row r="142" spans="1:103" x14ac:dyDescent="0.35">
      <c r="A142" s="87"/>
      <c r="B142" s="60" t="s">
        <v>123</v>
      </c>
      <c r="C142" s="60" t="s">
        <v>124</v>
      </c>
      <c r="D142" s="209">
        <v>2518</v>
      </c>
      <c r="E142" s="209">
        <v>2217</v>
      </c>
      <c r="F142" s="209">
        <v>2060</v>
      </c>
      <c r="G142" s="209">
        <v>157</v>
      </c>
      <c r="H142" s="209">
        <v>0</v>
      </c>
      <c r="I142" s="227">
        <v>0.9291835814163284</v>
      </c>
      <c r="J142" s="224">
        <v>7.0816418583671631E-2</v>
      </c>
      <c r="K142" s="209">
        <v>301</v>
      </c>
      <c r="L142" s="209">
        <v>15</v>
      </c>
      <c r="M142" s="209">
        <v>286</v>
      </c>
      <c r="N142" s="209">
        <v>0</v>
      </c>
      <c r="O142" s="215">
        <v>4.9833887043189369E-2</v>
      </c>
      <c r="P142" s="224">
        <v>0.95016611295681064</v>
      </c>
      <c r="Q142" s="176"/>
      <c r="R142" s="87"/>
      <c r="S142" s="87"/>
      <c r="T142" s="87"/>
      <c r="U142" s="428"/>
      <c r="V142" s="60" t="s">
        <v>123</v>
      </c>
      <c r="W142" s="60" t="s">
        <v>124</v>
      </c>
      <c r="X142" s="59">
        <v>31</v>
      </c>
      <c r="Y142" s="59">
        <v>55</v>
      </c>
      <c r="Z142" s="59">
        <v>120</v>
      </c>
      <c r="AA142" s="59">
        <v>64</v>
      </c>
      <c r="AB142" s="59">
        <v>114</v>
      </c>
      <c r="AC142" s="59">
        <v>62</v>
      </c>
      <c r="AD142" s="59">
        <v>102</v>
      </c>
      <c r="AE142" s="59">
        <v>63</v>
      </c>
      <c r="AF142" s="59">
        <v>116</v>
      </c>
      <c r="AG142" s="59">
        <v>76</v>
      </c>
      <c r="AH142" s="59">
        <v>142</v>
      </c>
      <c r="AI142" s="59">
        <v>86</v>
      </c>
      <c r="AJ142" s="59">
        <v>126</v>
      </c>
      <c r="AK142" s="59">
        <v>72</v>
      </c>
      <c r="AL142" s="59">
        <v>92</v>
      </c>
      <c r="AM142" s="59">
        <v>70</v>
      </c>
      <c r="AN142" s="59">
        <v>110</v>
      </c>
      <c r="AO142" s="59">
        <v>69</v>
      </c>
      <c r="AP142" s="59">
        <v>141</v>
      </c>
      <c r="AQ142" s="59">
        <v>94</v>
      </c>
      <c r="AR142" s="59">
        <v>149</v>
      </c>
      <c r="AS142" s="59">
        <v>106</v>
      </c>
      <c r="AT142" s="443">
        <v>2060</v>
      </c>
      <c r="AU142" s="87"/>
      <c r="AV142" s="87"/>
      <c r="AW142" s="87"/>
      <c r="AX142" s="87"/>
      <c r="AY142" s="60" t="s">
        <v>123</v>
      </c>
      <c r="AZ142" s="60" t="s">
        <v>124</v>
      </c>
      <c r="BA142" s="59">
        <v>0</v>
      </c>
      <c r="BB142" s="59">
        <v>3</v>
      </c>
      <c r="BC142" s="59">
        <v>5</v>
      </c>
      <c r="BD142" s="59">
        <v>3</v>
      </c>
      <c r="BE142" s="59">
        <v>9</v>
      </c>
      <c r="BF142" s="59">
        <v>2</v>
      </c>
      <c r="BG142" s="59">
        <v>4</v>
      </c>
      <c r="BH142" s="59">
        <v>2</v>
      </c>
      <c r="BI142" s="59">
        <v>6</v>
      </c>
      <c r="BJ142" s="59">
        <v>1</v>
      </c>
      <c r="BK142" s="59">
        <v>1</v>
      </c>
      <c r="BL142" s="59">
        <v>2</v>
      </c>
      <c r="BM142" s="59">
        <v>10</v>
      </c>
      <c r="BN142" s="59">
        <v>6</v>
      </c>
      <c r="BO142" s="59">
        <v>12</v>
      </c>
      <c r="BP142" s="209">
        <v>19</v>
      </c>
      <c r="BQ142" s="209">
        <v>27</v>
      </c>
      <c r="BR142" s="209">
        <v>12</v>
      </c>
      <c r="BS142" s="209">
        <v>20</v>
      </c>
      <c r="BT142" s="209">
        <v>9</v>
      </c>
      <c r="BU142" s="209">
        <v>3</v>
      </c>
      <c r="BV142" s="209">
        <v>1</v>
      </c>
      <c r="BW142" s="87">
        <v>157</v>
      </c>
      <c r="BZ142" s="87"/>
      <c r="CA142" s="60" t="s">
        <v>123</v>
      </c>
      <c r="CB142" s="60" t="s">
        <v>124</v>
      </c>
      <c r="CC142" s="59">
        <v>0</v>
      </c>
      <c r="CD142" s="59">
        <v>0</v>
      </c>
      <c r="CE142" s="59">
        <v>0</v>
      </c>
      <c r="CF142" s="59">
        <v>0</v>
      </c>
      <c r="CG142" s="59">
        <v>0</v>
      </c>
      <c r="CH142" s="59">
        <v>0</v>
      </c>
      <c r="CI142" s="59">
        <v>0</v>
      </c>
      <c r="CJ142" s="59">
        <v>0</v>
      </c>
      <c r="CK142" s="59">
        <v>0</v>
      </c>
      <c r="CL142" s="59">
        <v>0</v>
      </c>
      <c r="CM142" s="59">
        <v>0</v>
      </c>
      <c r="CN142" s="59">
        <v>0</v>
      </c>
      <c r="CO142" s="59">
        <v>0</v>
      </c>
      <c r="CP142" s="59">
        <v>0</v>
      </c>
      <c r="CQ142" s="59">
        <v>0</v>
      </c>
      <c r="CR142" s="59">
        <v>0</v>
      </c>
      <c r="CS142" s="59">
        <v>0</v>
      </c>
      <c r="CT142" s="59">
        <v>0</v>
      </c>
      <c r="CU142" s="59">
        <v>0</v>
      </c>
      <c r="CV142" s="59">
        <v>0</v>
      </c>
      <c r="CW142" s="59">
        <v>0</v>
      </c>
      <c r="CX142" s="59">
        <v>0</v>
      </c>
      <c r="CY142" s="209">
        <v>0</v>
      </c>
    </row>
    <row r="143" spans="1:103" x14ac:dyDescent="0.35">
      <c r="A143" s="87"/>
      <c r="B143" s="60" t="s">
        <v>125</v>
      </c>
      <c r="C143" s="60" t="s">
        <v>126</v>
      </c>
      <c r="D143" s="209">
        <v>2717</v>
      </c>
      <c r="E143" s="209">
        <v>2657</v>
      </c>
      <c r="F143" s="209">
        <v>2406</v>
      </c>
      <c r="G143" s="209">
        <v>251</v>
      </c>
      <c r="H143" s="209">
        <v>0</v>
      </c>
      <c r="I143" s="227">
        <v>0.90553255551373735</v>
      </c>
      <c r="J143" s="224">
        <v>9.4467444486262708E-2</v>
      </c>
      <c r="K143" s="209">
        <v>59</v>
      </c>
      <c r="L143" s="209">
        <v>16</v>
      </c>
      <c r="M143" s="209">
        <v>43</v>
      </c>
      <c r="N143" s="209">
        <v>0</v>
      </c>
      <c r="O143" s="215">
        <v>0.2711864406779661</v>
      </c>
      <c r="P143" s="224">
        <v>0.72881355932203384</v>
      </c>
      <c r="Q143" s="176"/>
      <c r="R143" s="87"/>
      <c r="S143" s="87"/>
      <c r="T143" s="87"/>
      <c r="U143" s="428"/>
      <c r="V143" s="60" t="s">
        <v>125</v>
      </c>
      <c r="W143" s="60" t="s">
        <v>126</v>
      </c>
      <c r="X143" s="59">
        <v>12</v>
      </c>
      <c r="Y143" s="59">
        <v>22</v>
      </c>
      <c r="Z143" s="59">
        <v>62</v>
      </c>
      <c r="AA143" s="59">
        <v>50</v>
      </c>
      <c r="AB143" s="59">
        <v>71</v>
      </c>
      <c r="AC143" s="59">
        <v>57</v>
      </c>
      <c r="AD143" s="59">
        <v>77</v>
      </c>
      <c r="AE143" s="59">
        <v>70</v>
      </c>
      <c r="AF143" s="59">
        <v>123</v>
      </c>
      <c r="AG143" s="59">
        <v>126</v>
      </c>
      <c r="AH143" s="59">
        <v>117</v>
      </c>
      <c r="AI143" s="59">
        <v>126</v>
      </c>
      <c r="AJ143" s="59">
        <v>157</v>
      </c>
      <c r="AK143" s="59">
        <v>100</v>
      </c>
      <c r="AL143" s="59">
        <v>143</v>
      </c>
      <c r="AM143" s="59">
        <v>114</v>
      </c>
      <c r="AN143" s="59">
        <v>160</v>
      </c>
      <c r="AO143" s="59">
        <v>150</v>
      </c>
      <c r="AP143" s="59">
        <v>169</v>
      </c>
      <c r="AQ143" s="59">
        <v>121</v>
      </c>
      <c r="AR143" s="59">
        <v>229</v>
      </c>
      <c r="AS143" s="59">
        <v>150</v>
      </c>
      <c r="AT143" s="443">
        <v>2406</v>
      </c>
      <c r="AU143" s="87"/>
      <c r="AV143" s="87"/>
      <c r="AW143" s="87"/>
      <c r="AX143" s="87"/>
      <c r="AY143" s="60" t="s">
        <v>125</v>
      </c>
      <c r="AZ143" s="60" t="s">
        <v>126</v>
      </c>
      <c r="BA143" s="59">
        <v>0</v>
      </c>
      <c r="BB143" s="59">
        <v>3</v>
      </c>
      <c r="BC143" s="59">
        <v>3</v>
      </c>
      <c r="BD143" s="59">
        <v>6</v>
      </c>
      <c r="BE143" s="59">
        <v>5</v>
      </c>
      <c r="BF143" s="59">
        <v>2</v>
      </c>
      <c r="BG143" s="59">
        <v>2</v>
      </c>
      <c r="BH143" s="59">
        <v>5</v>
      </c>
      <c r="BI143" s="59">
        <v>1</v>
      </c>
      <c r="BJ143" s="59">
        <v>5</v>
      </c>
      <c r="BK143" s="59">
        <v>21</v>
      </c>
      <c r="BL143" s="59">
        <v>2</v>
      </c>
      <c r="BM143" s="59">
        <v>23</v>
      </c>
      <c r="BN143" s="59">
        <v>17</v>
      </c>
      <c r="BO143" s="59">
        <v>26</v>
      </c>
      <c r="BP143" s="209">
        <v>12</v>
      </c>
      <c r="BQ143" s="209">
        <v>46</v>
      </c>
      <c r="BR143" s="209">
        <v>24</v>
      </c>
      <c r="BS143" s="209">
        <v>27</v>
      </c>
      <c r="BT143" s="209">
        <v>7</v>
      </c>
      <c r="BU143" s="209">
        <v>14</v>
      </c>
      <c r="BV143" s="209">
        <v>0</v>
      </c>
      <c r="BW143" s="87">
        <v>251</v>
      </c>
      <c r="BZ143" s="87"/>
      <c r="CA143" s="60" t="s">
        <v>125</v>
      </c>
      <c r="CB143" s="60" t="s">
        <v>126</v>
      </c>
      <c r="CC143" s="59">
        <v>0</v>
      </c>
      <c r="CD143" s="59">
        <v>0</v>
      </c>
      <c r="CE143" s="59">
        <v>0</v>
      </c>
      <c r="CF143" s="59">
        <v>0</v>
      </c>
      <c r="CG143" s="59">
        <v>0</v>
      </c>
      <c r="CH143" s="59">
        <v>0</v>
      </c>
      <c r="CI143" s="59">
        <v>0</v>
      </c>
      <c r="CJ143" s="59">
        <v>0</v>
      </c>
      <c r="CK143" s="59">
        <v>0</v>
      </c>
      <c r="CL143" s="59">
        <v>0</v>
      </c>
      <c r="CM143" s="59">
        <v>0</v>
      </c>
      <c r="CN143" s="59">
        <v>0</v>
      </c>
      <c r="CO143" s="59">
        <v>0</v>
      </c>
      <c r="CP143" s="59">
        <v>0</v>
      </c>
      <c r="CQ143" s="59">
        <v>0</v>
      </c>
      <c r="CR143" s="59">
        <v>0</v>
      </c>
      <c r="CS143" s="59">
        <v>0</v>
      </c>
      <c r="CT143" s="59">
        <v>0</v>
      </c>
      <c r="CU143" s="59">
        <v>0</v>
      </c>
      <c r="CV143" s="59">
        <v>0</v>
      </c>
      <c r="CW143" s="59">
        <v>0</v>
      </c>
      <c r="CX143" s="59">
        <v>0</v>
      </c>
      <c r="CY143" s="209">
        <v>0</v>
      </c>
    </row>
    <row r="144" spans="1:103" x14ac:dyDescent="0.35">
      <c r="A144" s="87"/>
      <c r="B144" s="87"/>
      <c r="C144" s="87"/>
      <c r="D144" s="209"/>
      <c r="E144" s="209"/>
      <c r="F144" s="209"/>
      <c r="G144" s="209"/>
      <c r="H144" s="209"/>
      <c r="I144" s="223"/>
      <c r="J144" s="224"/>
      <c r="K144" s="209"/>
      <c r="L144" s="209"/>
      <c r="M144" s="209"/>
      <c r="N144" s="209"/>
      <c r="O144" s="205"/>
      <c r="P144" s="224"/>
      <c r="Q144" s="176"/>
      <c r="R144" s="87"/>
      <c r="S144" s="87"/>
      <c r="T144" s="87"/>
      <c r="U144" s="428"/>
      <c r="V144" s="87"/>
      <c r="W144" s="87"/>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443"/>
      <c r="AU144" s="87"/>
      <c r="AV144" s="87"/>
      <c r="AW144" s="87"/>
      <c r="AX144" s="87"/>
      <c r="AY144" s="87"/>
      <c r="AZ144" s="87"/>
      <c r="BA144" s="59"/>
      <c r="BB144" s="59"/>
      <c r="BC144" s="59"/>
      <c r="BD144" s="59"/>
      <c r="BE144" s="59"/>
      <c r="BF144" s="59"/>
      <c r="BG144" s="59"/>
      <c r="BH144" s="59"/>
      <c r="BI144" s="59"/>
      <c r="BJ144" s="59"/>
      <c r="BK144" s="59"/>
      <c r="BL144" s="59"/>
      <c r="BM144" s="59"/>
      <c r="BN144" s="59"/>
      <c r="BO144" s="59"/>
      <c r="BP144" s="209"/>
      <c r="BQ144" s="209"/>
      <c r="BR144" s="209"/>
      <c r="BS144" s="209"/>
      <c r="BT144" s="209"/>
      <c r="BU144" s="209"/>
      <c r="BV144" s="209"/>
      <c r="BW144" s="87"/>
      <c r="BZ144" s="87"/>
      <c r="CA144" s="87"/>
      <c r="CB144" s="87"/>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209"/>
    </row>
    <row r="145" spans="1:103" x14ac:dyDescent="0.35">
      <c r="A145" s="55" t="s">
        <v>675</v>
      </c>
      <c r="B145" s="61"/>
      <c r="C145" s="225"/>
      <c r="D145" s="226">
        <v>89594</v>
      </c>
      <c r="E145" s="226">
        <v>79203</v>
      </c>
      <c r="F145" s="226">
        <v>74929</v>
      </c>
      <c r="G145" s="226">
        <v>4274</v>
      </c>
      <c r="H145" s="226">
        <v>3</v>
      </c>
      <c r="I145" s="198">
        <v>0.94603739757332428</v>
      </c>
      <c r="J145" s="199">
        <v>5.3962602426675756E-2</v>
      </c>
      <c r="K145" s="226">
        <v>10370</v>
      </c>
      <c r="L145" s="226">
        <v>841</v>
      </c>
      <c r="M145" s="226">
        <v>9529</v>
      </c>
      <c r="N145" s="226">
        <v>0</v>
      </c>
      <c r="O145" s="200">
        <v>8.1099324975891993E-2</v>
      </c>
      <c r="P145" s="201">
        <v>0.91890067502410799</v>
      </c>
      <c r="Q145" s="176"/>
      <c r="R145" s="87"/>
      <c r="S145" s="87"/>
      <c r="T145" s="87"/>
      <c r="U145" s="429" t="s">
        <v>675</v>
      </c>
      <c r="V145" s="61"/>
      <c r="W145" s="61"/>
      <c r="X145" s="62">
        <v>699</v>
      </c>
      <c r="Y145" s="62">
        <v>1331</v>
      </c>
      <c r="Z145" s="62">
        <v>3007</v>
      </c>
      <c r="AA145" s="62">
        <v>1982</v>
      </c>
      <c r="AB145" s="62">
        <v>3488</v>
      </c>
      <c r="AC145" s="62">
        <v>2273</v>
      </c>
      <c r="AD145" s="62">
        <v>3304</v>
      </c>
      <c r="AE145" s="62">
        <v>1842</v>
      </c>
      <c r="AF145" s="62">
        <v>3653</v>
      </c>
      <c r="AG145" s="62">
        <v>2602</v>
      </c>
      <c r="AH145" s="62">
        <v>4219</v>
      </c>
      <c r="AI145" s="62">
        <v>2558</v>
      </c>
      <c r="AJ145" s="62">
        <v>4058</v>
      </c>
      <c r="AK145" s="62">
        <v>3283</v>
      </c>
      <c r="AL145" s="62">
        <v>4715</v>
      </c>
      <c r="AM145" s="62">
        <v>2955</v>
      </c>
      <c r="AN145" s="62">
        <v>5230</v>
      </c>
      <c r="AO145" s="62">
        <v>3893</v>
      </c>
      <c r="AP145" s="62">
        <v>5494</v>
      </c>
      <c r="AQ145" s="62">
        <v>3931</v>
      </c>
      <c r="AR145" s="62">
        <v>6048</v>
      </c>
      <c r="AS145" s="62">
        <v>4364</v>
      </c>
      <c r="AT145" s="444">
        <v>74929</v>
      </c>
      <c r="AU145" s="87"/>
      <c r="AV145" s="87"/>
      <c r="AW145" s="87"/>
      <c r="AX145" s="55" t="s">
        <v>675</v>
      </c>
      <c r="AY145" s="61"/>
      <c r="AZ145" s="61"/>
      <c r="BA145" s="62">
        <v>25</v>
      </c>
      <c r="BB145" s="62">
        <v>58</v>
      </c>
      <c r="BC145" s="62">
        <v>75</v>
      </c>
      <c r="BD145" s="62">
        <v>91</v>
      </c>
      <c r="BE145" s="62">
        <v>122</v>
      </c>
      <c r="BF145" s="62">
        <v>93</v>
      </c>
      <c r="BG145" s="62">
        <v>85</v>
      </c>
      <c r="BH145" s="62">
        <v>75</v>
      </c>
      <c r="BI145" s="62">
        <v>132</v>
      </c>
      <c r="BJ145" s="62">
        <v>139</v>
      </c>
      <c r="BK145" s="62">
        <v>249</v>
      </c>
      <c r="BL145" s="62">
        <v>217</v>
      </c>
      <c r="BM145" s="62">
        <v>392</v>
      </c>
      <c r="BN145" s="62">
        <v>288</v>
      </c>
      <c r="BO145" s="62">
        <v>445</v>
      </c>
      <c r="BP145" s="62">
        <v>277</v>
      </c>
      <c r="BQ145" s="62">
        <v>503</v>
      </c>
      <c r="BR145" s="62">
        <v>328</v>
      </c>
      <c r="BS145" s="62">
        <v>364</v>
      </c>
      <c r="BT145" s="62">
        <v>123</v>
      </c>
      <c r="BU145" s="62">
        <v>114</v>
      </c>
      <c r="BV145" s="62">
        <v>79</v>
      </c>
      <c r="BW145" s="62">
        <v>4274</v>
      </c>
      <c r="BZ145" s="55" t="s">
        <v>675</v>
      </c>
      <c r="CA145" s="61"/>
      <c r="CB145" s="61"/>
      <c r="CC145" s="62">
        <v>0</v>
      </c>
      <c r="CD145" s="62">
        <v>0</v>
      </c>
      <c r="CE145" s="62">
        <v>1</v>
      </c>
      <c r="CF145" s="62">
        <v>2</v>
      </c>
      <c r="CG145" s="62">
        <v>0</v>
      </c>
      <c r="CH145" s="62">
        <v>0</v>
      </c>
      <c r="CI145" s="62">
        <v>0</v>
      </c>
      <c r="CJ145" s="62">
        <v>0</v>
      </c>
      <c r="CK145" s="62">
        <v>0</v>
      </c>
      <c r="CL145" s="62">
        <v>0</v>
      </c>
      <c r="CM145" s="62">
        <v>0</v>
      </c>
      <c r="CN145" s="62">
        <v>0</v>
      </c>
      <c r="CO145" s="62">
        <v>0</v>
      </c>
      <c r="CP145" s="62">
        <v>0</v>
      </c>
      <c r="CQ145" s="62">
        <v>0</v>
      </c>
      <c r="CR145" s="62">
        <v>0</v>
      </c>
      <c r="CS145" s="62">
        <v>0</v>
      </c>
      <c r="CT145" s="62">
        <v>0</v>
      </c>
      <c r="CU145" s="62">
        <v>0</v>
      </c>
      <c r="CV145" s="62">
        <v>0</v>
      </c>
      <c r="CW145" s="62">
        <v>0</v>
      </c>
      <c r="CX145" s="62">
        <v>0</v>
      </c>
      <c r="CY145" s="62">
        <v>3</v>
      </c>
    </row>
    <row r="146" spans="1:103" x14ac:dyDescent="0.35">
      <c r="A146" s="87"/>
      <c r="B146" s="87"/>
      <c r="C146" s="87"/>
      <c r="D146" s="209"/>
      <c r="E146" s="209"/>
      <c r="F146" s="209"/>
      <c r="G146" s="209"/>
      <c r="H146" s="209"/>
      <c r="I146" s="223"/>
      <c r="J146" s="224"/>
      <c r="K146" s="209"/>
      <c r="L146" s="209"/>
      <c r="M146" s="209"/>
      <c r="N146" s="209"/>
      <c r="O146" s="205"/>
      <c r="P146" s="224"/>
      <c r="Q146" s="176"/>
      <c r="R146" s="87"/>
      <c r="S146" s="87"/>
      <c r="T146" s="87"/>
      <c r="U146" s="428"/>
      <c r="V146" s="87"/>
      <c r="W146" s="87"/>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443"/>
      <c r="AU146" s="87"/>
      <c r="AV146" s="87"/>
      <c r="AW146" s="87"/>
      <c r="AX146" s="87"/>
      <c r="AY146" s="87"/>
      <c r="AZ146" s="87"/>
      <c r="BA146" s="59"/>
      <c r="BB146" s="59"/>
      <c r="BC146" s="59"/>
      <c r="BD146" s="59"/>
      <c r="BE146" s="59"/>
      <c r="BF146" s="59"/>
      <c r="BG146" s="59"/>
      <c r="BH146" s="59"/>
      <c r="BI146" s="59"/>
      <c r="BJ146" s="59"/>
      <c r="BK146" s="59"/>
      <c r="BL146" s="59"/>
      <c r="BM146" s="59"/>
      <c r="BN146" s="59"/>
      <c r="BO146" s="59"/>
      <c r="BP146" s="209"/>
      <c r="BQ146" s="209"/>
      <c r="BR146" s="209"/>
      <c r="BS146" s="209"/>
      <c r="BT146" s="209"/>
      <c r="BU146" s="209"/>
      <c r="BV146" s="209"/>
      <c r="BW146" s="87"/>
      <c r="BZ146" s="87"/>
      <c r="CA146" s="87"/>
      <c r="CB146" s="87"/>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209"/>
    </row>
    <row r="147" spans="1:103" x14ac:dyDescent="0.35">
      <c r="A147" s="87"/>
      <c r="B147" s="60" t="s">
        <v>425</v>
      </c>
      <c r="C147" s="60" t="s">
        <v>426</v>
      </c>
      <c r="D147" s="209">
        <v>2064</v>
      </c>
      <c r="E147" s="209">
        <v>1697</v>
      </c>
      <c r="F147" s="209">
        <v>1688</v>
      </c>
      <c r="G147" s="209">
        <v>9</v>
      </c>
      <c r="H147" s="209">
        <v>0</v>
      </c>
      <c r="I147" s="227">
        <v>0.99469652327637004</v>
      </c>
      <c r="J147" s="224">
        <v>5.3034767236299352E-3</v>
      </c>
      <c r="K147" s="209">
        <v>367</v>
      </c>
      <c r="L147" s="209">
        <v>20</v>
      </c>
      <c r="M147" s="209">
        <v>347</v>
      </c>
      <c r="N147" s="209">
        <v>0</v>
      </c>
      <c r="O147" s="215">
        <v>5.4495912806539509E-2</v>
      </c>
      <c r="P147" s="224">
        <v>0.94550408719346046</v>
      </c>
      <c r="Q147" s="176"/>
      <c r="R147" s="87"/>
      <c r="S147" s="87"/>
      <c r="T147" s="87"/>
      <c r="U147" s="428"/>
      <c r="V147" s="60" t="s">
        <v>425</v>
      </c>
      <c r="W147" s="60" t="s">
        <v>426</v>
      </c>
      <c r="X147" s="59">
        <v>14</v>
      </c>
      <c r="Y147" s="59">
        <v>44</v>
      </c>
      <c r="Z147" s="59">
        <v>64</v>
      </c>
      <c r="AA147" s="59">
        <v>47</v>
      </c>
      <c r="AB147" s="59">
        <v>91</v>
      </c>
      <c r="AC147" s="59">
        <v>55</v>
      </c>
      <c r="AD147" s="59">
        <v>104</v>
      </c>
      <c r="AE147" s="59">
        <v>61</v>
      </c>
      <c r="AF147" s="59">
        <v>96</v>
      </c>
      <c r="AG147" s="59">
        <v>66</v>
      </c>
      <c r="AH147" s="59">
        <v>97</v>
      </c>
      <c r="AI147" s="59">
        <v>53</v>
      </c>
      <c r="AJ147" s="59">
        <v>77</v>
      </c>
      <c r="AK147" s="59">
        <v>66</v>
      </c>
      <c r="AL147" s="59">
        <v>113</v>
      </c>
      <c r="AM147" s="59">
        <v>50</v>
      </c>
      <c r="AN147" s="59">
        <v>79</v>
      </c>
      <c r="AO147" s="59">
        <v>66</v>
      </c>
      <c r="AP147" s="59">
        <v>122</v>
      </c>
      <c r="AQ147" s="59">
        <v>69</v>
      </c>
      <c r="AR147" s="59">
        <v>155</v>
      </c>
      <c r="AS147" s="59">
        <v>99</v>
      </c>
      <c r="AT147" s="443">
        <v>1688</v>
      </c>
      <c r="AU147" s="87"/>
      <c r="AV147" s="87"/>
      <c r="AW147" s="87"/>
      <c r="AX147" s="87"/>
      <c r="AY147" s="60" t="s">
        <v>425</v>
      </c>
      <c r="AZ147" s="60" t="s">
        <v>426</v>
      </c>
      <c r="BA147" s="59">
        <v>0</v>
      </c>
      <c r="BB147" s="59">
        <v>0</v>
      </c>
      <c r="BC147" s="59">
        <v>0</v>
      </c>
      <c r="BD147" s="59">
        <v>0</v>
      </c>
      <c r="BE147" s="59">
        <v>0</v>
      </c>
      <c r="BF147" s="59">
        <v>0</v>
      </c>
      <c r="BG147" s="59">
        <v>0</v>
      </c>
      <c r="BH147" s="59">
        <v>0</v>
      </c>
      <c r="BI147" s="59">
        <v>0</v>
      </c>
      <c r="BJ147" s="59">
        <v>2</v>
      </c>
      <c r="BK147" s="59">
        <v>0</v>
      </c>
      <c r="BL147" s="59">
        <v>0</v>
      </c>
      <c r="BM147" s="59">
        <v>1</v>
      </c>
      <c r="BN147" s="59">
        <v>1</v>
      </c>
      <c r="BO147" s="59">
        <v>2</v>
      </c>
      <c r="BP147" s="209">
        <v>1</v>
      </c>
      <c r="BQ147" s="209">
        <v>0</v>
      </c>
      <c r="BR147" s="209">
        <v>0</v>
      </c>
      <c r="BS147" s="209">
        <v>0</v>
      </c>
      <c r="BT147" s="209">
        <v>1</v>
      </c>
      <c r="BU147" s="209">
        <v>0</v>
      </c>
      <c r="BV147" s="209">
        <v>1</v>
      </c>
      <c r="BW147" s="87">
        <v>9</v>
      </c>
      <c r="BZ147" s="87"/>
      <c r="CA147" s="60" t="s">
        <v>425</v>
      </c>
      <c r="CB147" s="60" t="s">
        <v>426</v>
      </c>
      <c r="CC147" s="59">
        <v>0</v>
      </c>
      <c r="CD147" s="59">
        <v>0</v>
      </c>
      <c r="CE147" s="59">
        <v>0</v>
      </c>
      <c r="CF147" s="59">
        <v>0</v>
      </c>
      <c r="CG147" s="59">
        <v>0</v>
      </c>
      <c r="CH147" s="59">
        <v>0</v>
      </c>
      <c r="CI147" s="59">
        <v>0</v>
      </c>
      <c r="CJ147" s="59">
        <v>0</v>
      </c>
      <c r="CK147" s="59">
        <v>0</v>
      </c>
      <c r="CL147" s="59">
        <v>0</v>
      </c>
      <c r="CM147" s="59">
        <v>0</v>
      </c>
      <c r="CN147" s="59">
        <v>0</v>
      </c>
      <c r="CO147" s="59">
        <v>0</v>
      </c>
      <c r="CP147" s="59">
        <v>0</v>
      </c>
      <c r="CQ147" s="59">
        <v>0</v>
      </c>
      <c r="CR147" s="59">
        <v>0</v>
      </c>
      <c r="CS147" s="59">
        <v>0</v>
      </c>
      <c r="CT147" s="59">
        <v>0</v>
      </c>
      <c r="CU147" s="59">
        <v>0</v>
      </c>
      <c r="CV147" s="59">
        <v>0</v>
      </c>
      <c r="CW147" s="59">
        <v>0</v>
      </c>
      <c r="CX147" s="59">
        <v>0</v>
      </c>
      <c r="CY147" s="209">
        <v>0</v>
      </c>
    </row>
    <row r="148" spans="1:103" x14ac:dyDescent="0.35">
      <c r="A148" s="87"/>
      <c r="B148" s="60" t="s">
        <v>427</v>
      </c>
      <c r="C148" s="60" t="s">
        <v>428</v>
      </c>
      <c r="D148" s="209">
        <v>54</v>
      </c>
      <c r="E148" s="209">
        <v>32</v>
      </c>
      <c r="F148" s="209">
        <v>31</v>
      </c>
      <c r="G148" s="209">
        <v>1</v>
      </c>
      <c r="H148" s="209">
        <v>0</v>
      </c>
      <c r="I148" s="227">
        <v>0.96875</v>
      </c>
      <c r="J148" s="224">
        <v>3.125E-2</v>
      </c>
      <c r="K148" s="209">
        <v>22</v>
      </c>
      <c r="L148" s="209">
        <v>4</v>
      </c>
      <c r="M148" s="209">
        <v>18</v>
      </c>
      <c r="N148" s="209">
        <v>0</v>
      </c>
      <c r="O148" s="215">
        <v>0.18181818181818182</v>
      </c>
      <c r="P148" s="224">
        <v>0.81818181818181823</v>
      </c>
      <c r="Q148" s="176"/>
      <c r="R148" s="87"/>
      <c r="S148" s="87"/>
      <c r="T148" s="87"/>
      <c r="U148" s="428"/>
      <c r="V148" s="60" t="s">
        <v>427</v>
      </c>
      <c r="W148" s="60" t="s">
        <v>428</v>
      </c>
      <c r="X148" s="59">
        <v>5</v>
      </c>
      <c r="Y148" s="59">
        <v>0</v>
      </c>
      <c r="Z148" s="59">
        <v>8</v>
      </c>
      <c r="AA148" s="59">
        <v>0</v>
      </c>
      <c r="AB148" s="59">
        <v>0</v>
      </c>
      <c r="AC148" s="59">
        <v>0</v>
      </c>
      <c r="AD148" s="59">
        <v>0</v>
      </c>
      <c r="AE148" s="59">
        <v>0</v>
      </c>
      <c r="AF148" s="59">
        <v>2</v>
      </c>
      <c r="AG148" s="59">
        <v>2</v>
      </c>
      <c r="AH148" s="59">
        <v>5</v>
      </c>
      <c r="AI148" s="59">
        <v>0</v>
      </c>
      <c r="AJ148" s="59">
        <v>1</v>
      </c>
      <c r="AK148" s="59">
        <v>0</v>
      </c>
      <c r="AL148" s="59">
        <v>1</v>
      </c>
      <c r="AM148" s="59">
        <v>0</v>
      </c>
      <c r="AN148" s="59">
        <v>1</v>
      </c>
      <c r="AO148" s="59">
        <v>0</v>
      </c>
      <c r="AP148" s="59">
        <v>2</v>
      </c>
      <c r="AQ148" s="59">
        <v>2</v>
      </c>
      <c r="AR148" s="59">
        <v>2</v>
      </c>
      <c r="AS148" s="59">
        <v>0</v>
      </c>
      <c r="AT148" s="443">
        <v>31</v>
      </c>
      <c r="AU148" s="87"/>
      <c r="AV148" s="87"/>
      <c r="AW148" s="87"/>
      <c r="AX148" s="87"/>
      <c r="AY148" s="60" t="s">
        <v>427</v>
      </c>
      <c r="AZ148" s="60" t="s">
        <v>428</v>
      </c>
      <c r="BA148" s="59">
        <v>0</v>
      </c>
      <c r="BB148" s="59">
        <v>0</v>
      </c>
      <c r="BC148" s="59">
        <v>0</v>
      </c>
      <c r="BD148" s="59">
        <v>0</v>
      </c>
      <c r="BE148" s="59">
        <v>0</v>
      </c>
      <c r="BF148" s="59">
        <v>0</v>
      </c>
      <c r="BG148" s="59">
        <v>0</v>
      </c>
      <c r="BH148" s="59">
        <v>0</v>
      </c>
      <c r="BI148" s="59">
        <v>0</v>
      </c>
      <c r="BJ148" s="59">
        <v>0</v>
      </c>
      <c r="BK148" s="59">
        <v>0</v>
      </c>
      <c r="BL148" s="59">
        <v>0</v>
      </c>
      <c r="BM148" s="59">
        <v>0</v>
      </c>
      <c r="BN148" s="59">
        <v>0</v>
      </c>
      <c r="BO148" s="59">
        <v>0</v>
      </c>
      <c r="BP148" s="209">
        <v>0</v>
      </c>
      <c r="BQ148" s="209">
        <v>1</v>
      </c>
      <c r="BR148" s="209">
        <v>0</v>
      </c>
      <c r="BS148" s="209">
        <v>0</v>
      </c>
      <c r="BT148" s="209">
        <v>0</v>
      </c>
      <c r="BU148" s="209">
        <v>0</v>
      </c>
      <c r="BV148" s="209">
        <v>0</v>
      </c>
      <c r="BW148" s="87">
        <v>1</v>
      </c>
      <c r="BZ148" s="87"/>
      <c r="CA148" s="60" t="s">
        <v>427</v>
      </c>
      <c r="CB148" s="60" t="s">
        <v>428</v>
      </c>
      <c r="CC148" s="59">
        <v>0</v>
      </c>
      <c r="CD148" s="59">
        <v>0</v>
      </c>
      <c r="CE148" s="59">
        <v>0</v>
      </c>
      <c r="CF148" s="59">
        <v>0</v>
      </c>
      <c r="CG148" s="59">
        <v>0</v>
      </c>
      <c r="CH148" s="59">
        <v>0</v>
      </c>
      <c r="CI148" s="59">
        <v>0</v>
      </c>
      <c r="CJ148" s="59">
        <v>0</v>
      </c>
      <c r="CK148" s="59">
        <v>0</v>
      </c>
      <c r="CL148" s="59">
        <v>0</v>
      </c>
      <c r="CM148" s="59">
        <v>0</v>
      </c>
      <c r="CN148" s="59">
        <v>0</v>
      </c>
      <c r="CO148" s="59">
        <v>0</v>
      </c>
      <c r="CP148" s="59">
        <v>0</v>
      </c>
      <c r="CQ148" s="59">
        <v>0</v>
      </c>
      <c r="CR148" s="59">
        <v>0</v>
      </c>
      <c r="CS148" s="59">
        <v>0</v>
      </c>
      <c r="CT148" s="59">
        <v>0</v>
      </c>
      <c r="CU148" s="59">
        <v>0</v>
      </c>
      <c r="CV148" s="59">
        <v>0</v>
      </c>
      <c r="CW148" s="59">
        <v>0</v>
      </c>
      <c r="CX148" s="59">
        <v>0</v>
      </c>
      <c r="CY148" s="209">
        <v>0</v>
      </c>
    </row>
    <row r="149" spans="1:103" x14ac:dyDescent="0.35">
      <c r="A149" s="87"/>
      <c r="B149" s="60" t="s">
        <v>429</v>
      </c>
      <c r="C149" s="60" t="s">
        <v>430</v>
      </c>
      <c r="D149" s="209">
        <v>75</v>
      </c>
      <c r="E149" s="209">
        <v>34</v>
      </c>
      <c r="F149" s="209">
        <v>34</v>
      </c>
      <c r="G149" s="209">
        <v>0</v>
      </c>
      <c r="H149" s="209">
        <v>0</v>
      </c>
      <c r="I149" s="227">
        <v>1</v>
      </c>
      <c r="J149" s="224">
        <v>0</v>
      </c>
      <c r="K149" s="209">
        <v>41</v>
      </c>
      <c r="L149" s="209">
        <v>0</v>
      </c>
      <c r="M149" s="209">
        <v>41</v>
      </c>
      <c r="N149" s="209">
        <v>0</v>
      </c>
      <c r="O149" s="215">
        <v>0</v>
      </c>
      <c r="P149" s="224">
        <v>1</v>
      </c>
      <c r="Q149" s="176"/>
      <c r="R149" s="87"/>
      <c r="S149" s="87"/>
      <c r="T149" s="87"/>
      <c r="U149" s="428"/>
      <c r="V149" s="60" t="s">
        <v>429</v>
      </c>
      <c r="W149" s="60" t="s">
        <v>430</v>
      </c>
      <c r="X149" s="59">
        <v>0</v>
      </c>
      <c r="Y149" s="59">
        <v>1</v>
      </c>
      <c r="Z149" s="59">
        <v>3</v>
      </c>
      <c r="AA149" s="59">
        <v>6</v>
      </c>
      <c r="AB149" s="59">
        <v>2</v>
      </c>
      <c r="AC149" s="59">
        <v>0</v>
      </c>
      <c r="AD149" s="59">
        <v>0</v>
      </c>
      <c r="AE149" s="59">
        <v>0</v>
      </c>
      <c r="AF149" s="59">
        <v>0</v>
      </c>
      <c r="AG149" s="59">
        <v>0</v>
      </c>
      <c r="AH149" s="59">
        <v>0</v>
      </c>
      <c r="AI149" s="59">
        <v>0</v>
      </c>
      <c r="AJ149" s="59">
        <v>2</v>
      </c>
      <c r="AK149" s="59">
        <v>2</v>
      </c>
      <c r="AL149" s="59">
        <v>10</v>
      </c>
      <c r="AM149" s="59">
        <v>2</v>
      </c>
      <c r="AN149" s="59">
        <v>0</v>
      </c>
      <c r="AO149" s="59">
        <v>0</v>
      </c>
      <c r="AP149" s="59">
        <v>0</v>
      </c>
      <c r="AQ149" s="59">
        <v>4</v>
      </c>
      <c r="AR149" s="59">
        <v>1</v>
      </c>
      <c r="AS149" s="59">
        <v>1</v>
      </c>
      <c r="AT149" s="443">
        <v>34</v>
      </c>
      <c r="AU149" s="87"/>
      <c r="AV149" s="87"/>
      <c r="AW149" s="87"/>
      <c r="AX149" s="87"/>
      <c r="AY149" s="60" t="s">
        <v>429</v>
      </c>
      <c r="AZ149" s="60" t="s">
        <v>430</v>
      </c>
      <c r="BA149" s="59">
        <v>0</v>
      </c>
      <c r="BB149" s="59">
        <v>0</v>
      </c>
      <c r="BC149" s="59">
        <v>0</v>
      </c>
      <c r="BD149" s="59">
        <v>0</v>
      </c>
      <c r="BE149" s="59">
        <v>0</v>
      </c>
      <c r="BF149" s="59">
        <v>0</v>
      </c>
      <c r="BG149" s="59">
        <v>0</v>
      </c>
      <c r="BH149" s="59">
        <v>0</v>
      </c>
      <c r="BI149" s="59">
        <v>0</v>
      </c>
      <c r="BJ149" s="59">
        <v>0</v>
      </c>
      <c r="BK149" s="59">
        <v>0</v>
      </c>
      <c r="BL149" s="59">
        <v>0</v>
      </c>
      <c r="BM149" s="59">
        <v>0</v>
      </c>
      <c r="BN149" s="59">
        <v>0</v>
      </c>
      <c r="BO149" s="59">
        <v>0</v>
      </c>
      <c r="BP149" s="209">
        <v>0</v>
      </c>
      <c r="BQ149" s="209">
        <v>0</v>
      </c>
      <c r="BR149" s="209">
        <v>0</v>
      </c>
      <c r="BS149" s="209">
        <v>0</v>
      </c>
      <c r="BT149" s="209">
        <v>0</v>
      </c>
      <c r="BU149" s="209">
        <v>0</v>
      </c>
      <c r="BV149" s="209">
        <v>0</v>
      </c>
      <c r="BW149" s="87">
        <v>0</v>
      </c>
      <c r="BZ149" s="87"/>
      <c r="CA149" s="60" t="s">
        <v>429</v>
      </c>
      <c r="CB149" s="60" t="s">
        <v>430</v>
      </c>
      <c r="CC149" s="59">
        <v>0</v>
      </c>
      <c r="CD149" s="59">
        <v>0</v>
      </c>
      <c r="CE149" s="59">
        <v>0</v>
      </c>
      <c r="CF149" s="59">
        <v>0</v>
      </c>
      <c r="CG149" s="59">
        <v>0</v>
      </c>
      <c r="CH149" s="59">
        <v>0</v>
      </c>
      <c r="CI149" s="59">
        <v>0</v>
      </c>
      <c r="CJ149" s="59">
        <v>0</v>
      </c>
      <c r="CK149" s="59">
        <v>0</v>
      </c>
      <c r="CL149" s="59">
        <v>0</v>
      </c>
      <c r="CM149" s="59">
        <v>0</v>
      </c>
      <c r="CN149" s="59">
        <v>0</v>
      </c>
      <c r="CO149" s="59">
        <v>0</v>
      </c>
      <c r="CP149" s="59">
        <v>0</v>
      </c>
      <c r="CQ149" s="59">
        <v>0</v>
      </c>
      <c r="CR149" s="59">
        <v>0</v>
      </c>
      <c r="CS149" s="59">
        <v>0</v>
      </c>
      <c r="CT149" s="59">
        <v>0</v>
      </c>
      <c r="CU149" s="59">
        <v>0</v>
      </c>
      <c r="CV149" s="59">
        <v>0</v>
      </c>
      <c r="CW149" s="59">
        <v>0</v>
      </c>
      <c r="CX149" s="59">
        <v>0</v>
      </c>
      <c r="CY149" s="209">
        <v>0</v>
      </c>
    </row>
    <row r="150" spans="1:103" x14ac:dyDescent="0.35">
      <c r="A150" s="87"/>
      <c r="B150" s="60" t="s">
        <v>431</v>
      </c>
      <c r="C150" s="60" t="s">
        <v>432</v>
      </c>
      <c r="D150" s="209">
        <v>422</v>
      </c>
      <c r="E150" s="209">
        <v>270</v>
      </c>
      <c r="F150" s="209">
        <v>259</v>
      </c>
      <c r="G150" s="209">
        <v>11</v>
      </c>
      <c r="H150" s="209">
        <v>0</v>
      </c>
      <c r="I150" s="227">
        <v>0.95925925925925926</v>
      </c>
      <c r="J150" s="224">
        <v>4.0740740740740744E-2</v>
      </c>
      <c r="K150" s="209">
        <v>152</v>
      </c>
      <c r="L150" s="209">
        <v>2</v>
      </c>
      <c r="M150" s="209">
        <v>150</v>
      </c>
      <c r="N150" s="209">
        <v>0</v>
      </c>
      <c r="O150" s="215">
        <v>1.3157894736842105E-2</v>
      </c>
      <c r="P150" s="224">
        <v>0.98684210526315785</v>
      </c>
      <c r="Q150" s="176"/>
      <c r="R150" s="87"/>
      <c r="S150" s="87"/>
      <c r="T150" s="87"/>
      <c r="U150" s="428"/>
      <c r="V150" s="60" t="s">
        <v>431</v>
      </c>
      <c r="W150" s="60" t="s">
        <v>432</v>
      </c>
      <c r="X150" s="59">
        <v>1</v>
      </c>
      <c r="Y150" s="59">
        <v>8</v>
      </c>
      <c r="Z150" s="59">
        <v>26</v>
      </c>
      <c r="AA150" s="59">
        <v>15</v>
      </c>
      <c r="AB150" s="59">
        <v>22</v>
      </c>
      <c r="AC150" s="59">
        <v>9</v>
      </c>
      <c r="AD150" s="59">
        <v>13</v>
      </c>
      <c r="AE150" s="59">
        <v>7</v>
      </c>
      <c r="AF150" s="59">
        <v>3</v>
      </c>
      <c r="AG150" s="59">
        <v>3</v>
      </c>
      <c r="AH150" s="59">
        <v>15</v>
      </c>
      <c r="AI150" s="59">
        <v>7</v>
      </c>
      <c r="AJ150" s="59">
        <v>13</v>
      </c>
      <c r="AK150" s="59">
        <v>15</v>
      </c>
      <c r="AL150" s="59">
        <v>26</v>
      </c>
      <c r="AM150" s="59">
        <v>13</v>
      </c>
      <c r="AN150" s="59">
        <v>12</v>
      </c>
      <c r="AO150" s="59">
        <v>9</v>
      </c>
      <c r="AP150" s="59">
        <v>15</v>
      </c>
      <c r="AQ150" s="59">
        <v>10</v>
      </c>
      <c r="AR150" s="59">
        <v>11</v>
      </c>
      <c r="AS150" s="59">
        <v>6</v>
      </c>
      <c r="AT150" s="443">
        <v>259</v>
      </c>
      <c r="AU150" s="87"/>
      <c r="AV150" s="87"/>
      <c r="AW150" s="87"/>
      <c r="AX150" s="87"/>
      <c r="AY150" s="60" t="s">
        <v>431</v>
      </c>
      <c r="AZ150" s="60" t="s">
        <v>432</v>
      </c>
      <c r="BA150" s="59">
        <v>0</v>
      </c>
      <c r="BB150" s="59">
        <v>0</v>
      </c>
      <c r="BC150" s="59">
        <v>0</v>
      </c>
      <c r="BD150" s="59">
        <v>0</v>
      </c>
      <c r="BE150" s="59">
        <v>0</v>
      </c>
      <c r="BF150" s="59">
        <v>0</v>
      </c>
      <c r="BG150" s="59">
        <v>0</v>
      </c>
      <c r="BH150" s="59">
        <v>0</v>
      </c>
      <c r="BI150" s="59">
        <v>0</v>
      </c>
      <c r="BJ150" s="59">
        <v>1</v>
      </c>
      <c r="BK150" s="59">
        <v>6</v>
      </c>
      <c r="BL150" s="59">
        <v>2</v>
      </c>
      <c r="BM150" s="59">
        <v>1</v>
      </c>
      <c r="BN150" s="59">
        <v>0</v>
      </c>
      <c r="BO150" s="59">
        <v>0</v>
      </c>
      <c r="BP150" s="209">
        <v>0</v>
      </c>
      <c r="BQ150" s="209">
        <v>0</v>
      </c>
      <c r="BR150" s="209">
        <v>0</v>
      </c>
      <c r="BS150" s="209">
        <v>0</v>
      </c>
      <c r="BT150" s="209">
        <v>0</v>
      </c>
      <c r="BU150" s="209">
        <v>0</v>
      </c>
      <c r="BV150" s="209">
        <v>1</v>
      </c>
      <c r="BW150" s="87">
        <v>11</v>
      </c>
      <c r="BZ150" s="87"/>
      <c r="CA150" s="60" t="s">
        <v>431</v>
      </c>
      <c r="CB150" s="60" t="s">
        <v>432</v>
      </c>
      <c r="CC150" s="59">
        <v>0</v>
      </c>
      <c r="CD150" s="59">
        <v>0</v>
      </c>
      <c r="CE150" s="59">
        <v>0</v>
      </c>
      <c r="CF150" s="59">
        <v>0</v>
      </c>
      <c r="CG150" s="59">
        <v>0</v>
      </c>
      <c r="CH150" s="59">
        <v>0</v>
      </c>
      <c r="CI150" s="59">
        <v>0</v>
      </c>
      <c r="CJ150" s="59">
        <v>0</v>
      </c>
      <c r="CK150" s="59">
        <v>0</v>
      </c>
      <c r="CL150" s="59">
        <v>0</v>
      </c>
      <c r="CM150" s="59">
        <v>0</v>
      </c>
      <c r="CN150" s="59">
        <v>0</v>
      </c>
      <c r="CO150" s="59">
        <v>0</v>
      </c>
      <c r="CP150" s="59">
        <v>0</v>
      </c>
      <c r="CQ150" s="59">
        <v>0</v>
      </c>
      <c r="CR150" s="59">
        <v>0</v>
      </c>
      <c r="CS150" s="59">
        <v>0</v>
      </c>
      <c r="CT150" s="59">
        <v>0</v>
      </c>
      <c r="CU150" s="59">
        <v>0</v>
      </c>
      <c r="CV150" s="59">
        <v>0</v>
      </c>
      <c r="CW150" s="59">
        <v>0</v>
      </c>
      <c r="CX150" s="59">
        <v>0</v>
      </c>
      <c r="CY150" s="209">
        <v>0</v>
      </c>
    </row>
    <row r="151" spans="1:103" x14ac:dyDescent="0.35">
      <c r="A151" s="87"/>
      <c r="B151" s="60" t="s">
        <v>265</v>
      </c>
      <c r="C151" s="60" t="s">
        <v>266</v>
      </c>
      <c r="D151" s="209">
        <v>283</v>
      </c>
      <c r="E151" s="209">
        <v>126</v>
      </c>
      <c r="F151" s="209">
        <v>124</v>
      </c>
      <c r="G151" s="209">
        <v>2</v>
      </c>
      <c r="H151" s="209">
        <v>0</v>
      </c>
      <c r="I151" s="227">
        <v>0.98412698412698407</v>
      </c>
      <c r="J151" s="224">
        <v>1.5873015873015872E-2</v>
      </c>
      <c r="K151" s="209">
        <v>155</v>
      </c>
      <c r="L151" s="209">
        <v>4</v>
      </c>
      <c r="M151" s="209">
        <v>151</v>
      </c>
      <c r="N151" s="209">
        <v>0</v>
      </c>
      <c r="O151" s="215">
        <v>2.5806451612903226E-2</v>
      </c>
      <c r="P151" s="224">
        <v>0.97419354838709682</v>
      </c>
      <c r="Q151" s="176"/>
      <c r="R151" s="87"/>
      <c r="S151" s="87"/>
      <c r="T151" s="87"/>
      <c r="U151" s="428"/>
      <c r="V151" s="60" t="s">
        <v>265</v>
      </c>
      <c r="W151" s="60" t="s">
        <v>266</v>
      </c>
      <c r="X151" s="59">
        <v>3</v>
      </c>
      <c r="Y151" s="59">
        <v>16</v>
      </c>
      <c r="Z151" s="59">
        <v>11</v>
      </c>
      <c r="AA151" s="59">
        <v>8</v>
      </c>
      <c r="AB151" s="59">
        <v>6</v>
      </c>
      <c r="AC151" s="59">
        <v>3</v>
      </c>
      <c r="AD151" s="59">
        <v>7</v>
      </c>
      <c r="AE151" s="59">
        <v>4</v>
      </c>
      <c r="AF151" s="59">
        <v>9</v>
      </c>
      <c r="AG151" s="59">
        <v>9</v>
      </c>
      <c r="AH151" s="59">
        <v>6</v>
      </c>
      <c r="AI151" s="59">
        <v>5</v>
      </c>
      <c r="AJ151" s="59">
        <v>5</v>
      </c>
      <c r="AK151" s="59">
        <v>1</v>
      </c>
      <c r="AL151" s="59">
        <v>5</v>
      </c>
      <c r="AM151" s="59">
        <v>0</v>
      </c>
      <c r="AN151" s="59">
        <v>11</v>
      </c>
      <c r="AO151" s="59">
        <v>2</v>
      </c>
      <c r="AP151" s="59">
        <v>6</v>
      </c>
      <c r="AQ151" s="59">
        <v>0</v>
      </c>
      <c r="AR151" s="59">
        <v>4</v>
      </c>
      <c r="AS151" s="59">
        <v>3</v>
      </c>
      <c r="AT151" s="443">
        <v>124</v>
      </c>
      <c r="AU151" s="87"/>
      <c r="AV151" s="87"/>
      <c r="AW151" s="87"/>
      <c r="AX151" s="87"/>
      <c r="AY151" s="60" t="s">
        <v>265</v>
      </c>
      <c r="AZ151" s="60" t="s">
        <v>266</v>
      </c>
      <c r="BA151" s="59">
        <v>0</v>
      </c>
      <c r="BB151" s="59">
        <v>0</v>
      </c>
      <c r="BC151" s="59">
        <v>0</v>
      </c>
      <c r="BD151" s="59">
        <v>0</v>
      </c>
      <c r="BE151" s="59">
        <v>0</v>
      </c>
      <c r="BF151" s="59">
        <v>1</v>
      </c>
      <c r="BG151" s="59">
        <v>0</v>
      </c>
      <c r="BH151" s="59">
        <v>0</v>
      </c>
      <c r="BI151" s="59">
        <v>0</v>
      </c>
      <c r="BJ151" s="59">
        <v>0</v>
      </c>
      <c r="BK151" s="59">
        <v>0</v>
      </c>
      <c r="BL151" s="59">
        <v>0</v>
      </c>
      <c r="BM151" s="59">
        <v>0</v>
      </c>
      <c r="BN151" s="59">
        <v>0</v>
      </c>
      <c r="BO151" s="59">
        <v>0</v>
      </c>
      <c r="BP151" s="209">
        <v>0</v>
      </c>
      <c r="BQ151" s="209">
        <v>0</v>
      </c>
      <c r="BR151" s="209">
        <v>0</v>
      </c>
      <c r="BS151" s="209">
        <v>1</v>
      </c>
      <c r="BT151" s="209">
        <v>0</v>
      </c>
      <c r="BU151" s="209">
        <v>0</v>
      </c>
      <c r="BV151" s="209">
        <v>0</v>
      </c>
      <c r="BW151" s="87">
        <v>2</v>
      </c>
      <c r="BZ151" s="87"/>
      <c r="CA151" s="60" t="s">
        <v>265</v>
      </c>
      <c r="CB151" s="60" t="s">
        <v>266</v>
      </c>
      <c r="CC151" s="59">
        <v>0</v>
      </c>
      <c r="CD151" s="59">
        <v>0</v>
      </c>
      <c r="CE151" s="59">
        <v>0</v>
      </c>
      <c r="CF151" s="59">
        <v>0</v>
      </c>
      <c r="CG151" s="59">
        <v>0</v>
      </c>
      <c r="CH151" s="59">
        <v>0</v>
      </c>
      <c r="CI151" s="59">
        <v>0</v>
      </c>
      <c r="CJ151" s="59">
        <v>0</v>
      </c>
      <c r="CK151" s="59">
        <v>0</v>
      </c>
      <c r="CL151" s="59">
        <v>0</v>
      </c>
      <c r="CM151" s="59">
        <v>0</v>
      </c>
      <c r="CN151" s="59">
        <v>0</v>
      </c>
      <c r="CO151" s="59">
        <v>0</v>
      </c>
      <c r="CP151" s="59">
        <v>0</v>
      </c>
      <c r="CQ151" s="59">
        <v>0</v>
      </c>
      <c r="CR151" s="59">
        <v>0</v>
      </c>
      <c r="CS151" s="59">
        <v>0</v>
      </c>
      <c r="CT151" s="59">
        <v>0</v>
      </c>
      <c r="CU151" s="59">
        <v>0</v>
      </c>
      <c r="CV151" s="59">
        <v>0</v>
      </c>
      <c r="CW151" s="59">
        <v>0</v>
      </c>
      <c r="CX151" s="59">
        <v>0</v>
      </c>
      <c r="CY151" s="209">
        <v>0</v>
      </c>
    </row>
    <row r="152" spans="1:103" x14ac:dyDescent="0.35">
      <c r="A152" s="87"/>
      <c r="B152" s="60" t="s">
        <v>267</v>
      </c>
      <c r="C152" s="60" t="s">
        <v>268</v>
      </c>
      <c r="D152" s="209">
        <v>187</v>
      </c>
      <c r="E152" s="209">
        <v>170</v>
      </c>
      <c r="F152" s="209">
        <v>169</v>
      </c>
      <c r="G152" s="209">
        <v>1</v>
      </c>
      <c r="H152" s="209">
        <v>0</v>
      </c>
      <c r="I152" s="227">
        <v>0.99411764705882355</v>
      </c>
      <c r="J152" s="224">
        <v>5.8823529411764705E-3</v>
      </c>
      <c r="K152" s="209">
        <v>17</v>
      </c>
      <c r="L152" s="209">
        <v>0</v>
      </c>
      <c r="M152" s="209">
        <v>17</v>
      </c>
      <c r="N152" s="209">
        <v>0</v>
      </c>
      <c r="O152" s="215">
        <v>0</v>
      </c>
      <c r="P152" s="224">
        <v>1</v>
      </c>
      <c r="Q152" s="176"/>
      <c r="R152" s="87"/>
      <c r="S152" s="87"/>
      <c r="T152" s="87"/>
      <c r="U152" s="428"/>
      <c r="V152" s="60" t="s">
        <v>267</v>
      </c>
      <c r="W152" s="60" t="s">
        <v>268</v>
      </c>
      <c r="X152" s="59">
        <v>2</v>
      </c>
      <c r="Y152" s="59">
        <v>2</v>
      </c>
      <c r="Z152" s="59">
        <v>10</v>
      </c>
      <c r="AA152" s="59">
        <v>14</v>
      </c>
      <c r="AB152" s="59">
        <v>13</v>
      </c>
      <c r="AC152" s="59">
        <v>12</v>
      </c>
      <c r="AD152" s="59">
        <v>11</v>
      </c>
      <c r="AE152" s="59">
        <v>3</v>
      </c>
      <c r="AF152" s="59">
        <v>12</v>
      </c>
      <c r="AG152" s="59">
        <v>7</v>
      </c>
      <c r="AH152" s="59">
        <v>4</v>
      </c>
      <c r="AI152" s="59">
        <v>5</v>
      </c>
      <c r="AJ152" s="59">
        <v>2</v>
      </c>
      <c r="AK152" s="59">
        <v>1</v>
      </c>
      <c r="AL152" s="59">
        <v>4</v>
      </c>
      <c r="AM152" s="59">
        <v>2</v>
      </c>
      <c r="AN152" s="59">
        <v>11</v>
      </c>
      <c r="AO152" s="59">
        <v>4</v>
      </c>
      <c r="AP152" s="59">
        <v>11</v>
      </c>
      <c r="AQ152" s="59">
        <v>13</v>
      </c>
      <c r="AR152" s="59">
        <v>10</v>
      </c>
      <c r="AS152" s="59">
        <v>16</v>
      </c>
      <c r="AT152" s="443">
        <v>169</v>
      </c>
      <c r="AU152" s="87"/>
      <c r="AV152" s="87"/>
      <c r="AW152" s="87"/>
      <c r="AX152" s="87"/>
      <c r="AY152" s="60" t="s">
        <v>267</v>
      </c>
      <c r="AZ152" s="60" t="s">
        <v>268</v>
      </c>
      <c r="BA152" s="59">
        <v>0</v>
      </c>
      <c r="BB152" s="59">
        <v>0</v>
      </c>
      <c r="BC152" s="59">
        <v>0</v>
      </c>
      <c r="BD152" s="59">
        <v>0</v>
      </c>
      <c r="BE152" s="59">
        <v>0</v>
      </c>
      <c r="BF152" s="59">
        <v>0</v>
      </c>
      <c r="BG152" s="59">
        <v>0</v>
      </c>
      <c r="BH152" s="59">
        <v>0</v>
      </c>
      <c r="BI152" s="59">
        <v>0</v>
      </c>
      <c r="BJ152" s="59">
        <v>0</v>
      </c>
      <c r="BK152" s="59">
        <v>0</v>
      </c>
      <c r="BL152" s="59">
        <v>0</v>
      </c>
      <c r="BM152" s="59">
        <v>0</v>
      </c>
      <c r="BN152" s="59">
        <v>0</v>
      </c>
      <c r="BO152" s="59">
        <v>0</v>
      </c>
      <c r="BP152" s="209">
        <v>0</v>
      </c>
      <c r="BQ152" s="209">
        <v>0</v>
      </c>
      <c r="BR152" s="209">
        <v>1</v>
      </c>
      <c r="BS152" s="209">
        <v>0</v>
      </c>
      <c r="BT152" s="209">
        <v>0</v>
      </c>
      <c r="BU152" s="209">
        <v>0</v>
      </c>
      <c r="BV152" s="209">
        <v>0</v>
      </c>
      <c r="BW152" s="87">
        <v>1</v>
      </c>
      <c r="BZ152" s="87"/>
      <c r="CA152" s="60" t="s">
        <v>267</v>
      </c>
      <c r="CB152" s="60" t="s">
        <v>268</v>
      </c>
      <c r="CC152" s="59">
        <v>0</v>
      </c>
      <c r="CD152" s="59">
        <v>0</v>
      </c>
      <c r="CE152" s="59">
        <v>0</v>
      </c>
      <c r="CF152" s="59">
        <v>0</v>
      </c>
      <c r="CG152" s="59">
        <v>0</v>
      </c>
      <c r="CH152" s="59">
        <v>0</v>
      </c>
      <c r="CI152" s="59">
        <v>0</v>
      </c>
      <c r="CJ152" s="59">
        <v>0</v>
      </c>
      <c r="CK152" s="59">
        <v>0</v>
      </c>
      <c r="CL152" s="59">
        <v>0</v>
      </c>
      <c r="CM152" s="59">
        <v>0</v>
      </c>
      <c r="CN152" s="59">
        <v>0</v>
      </c>
      <c r="CO152" s="59">
        <v>0</v>
      </c>
      <c r="CP152" s="59">
        <v>0</v>
      </c>
      <c r="CQ152" s="59">
        <v>0</v>
      </c>
      <c r="CR152" s="59">
        <v>0</v>
      </c>
      <c r="CS152" s="59">
        <v>0</v>
      </c>
      <c r="CT152" s="59">
        <v>0</v>
      </c>
      <c r="CU152" s="59">
        <v>0</v>
      </c>
      <c r="CV152" s="59">
        <v>0</v>
      </c>
      <c r="CW152" s="59">
        <v>0</v>
      </c>
      <c r="CX152" s="59">
        <v>0</v>
      </c>
      <c r="CY152" s="209">
        <v>0</v>
      </c>
    </row>
    <row r="153" spans="1:103" x14ac:dyDescent="0.35">
      <c r="A153" s="87"/>
      <c r="B153" s="60" t="s">
        <v>269</v>
      </c>
      <c r="C153" s="60" t="s">
        <v>270</v>
      </c>
      <c r="D153" s="209">
        <v>260</v>
      </c>
      <c r="E153" s="209">
        <v>259</v>
      </c>
      <c r="F153" s="209">
        <v>259</v>
      </c>
      <c r="G153" s="209">
        <v>0</v>
      </c>
      <c r="H153" s="209">
        <v>0</v>
      </c>
      <c r="I153" s="227">
        <v>1</v>
      </c>
      <c r="J153" s="224">
        <v>0</v>
      </c>
      <c r="K153" s="209">
        <v>1</v>
      </c>
      <c r="L153" s="209">
        <v>1</v>
      </c>
      <c r="M153" s="209">
        <v>0</v>
      </c>
      <c r="N153" s="209">
        <v>0</v>
      </c>
      <c r="O153" s="215">
        <v>1</v>
      </c>
      <c r="P153" s="224">
        <v>0</v>
      </c>
      <c r="Q153" s="176"/>
      <c r="R153" s="87"/>
      <c r="S153" s="87"/>
      <c r="T153" s="87"/>
      <c r="U153" s="428"/>
      <c r="V153" s="60" t="s">
        <v>269</v>
      </c>
      <c r="W153" s="60" t="s">
        <v>270</v>
      </c>
      <c r="X153" s="59">
        <v>0</v>
      </c>
      <c r="Y153" s="59">
        <v>0</v>
      </c>
      <c r="Z153" s="59">
        <v>3</v>
      </c>
      <c r="AA153" s="59">
        <v>3</v>
      </c>
      <c r="AB153" s="59">
        <v>10</v>
      </c>
      <c r="AC153" s="59">
        <v>8</v>
      </c>
      <c r="AD153" s="59">
        <v>6</v>
      </c>
      <c r="AE153" s="59">
        <v>1</v>
      </c>
      <c r="AF153" s="59">
        <v>3</v>
      </c>
      <c r="AG153" s="59">
        <v>6</v>
      </c>
      <c r="AH153" s="59">
        <v>9</v>
      </c>
      <c r="AI153" s="59">
        <v>13</v>
      </c>
      <c r="AJ153" s="59">
        <v>5</v>
      </c>
      <c r="AK153" s="59">
        <v>12</v>
      </c>
      <c r="AL153" s="59">
        <v>13</v>
      </c>
      <c r="AM153" s="59">
        <v>11</v>
      </c>
      <c r="AN153" s="59">
        <v>32</v>
      </c>
      <c r="AO153" s="59">
        <v>30</v>
      </c>
      <c r="AP153" s="59">
        <v>33</v>
      </c>
      <c r="AQ153" s="59">
        <v>20</v>
      </c>
      <c r="AR153" s="59">
        <v>16</v>
      </c>
      <c r="AS153" s="59">
        <v>25</v>
      </c>
      <c r="AT153" s="443">
        <v>259</v>
      </c>
      <c r="AU153" s="87"/>
      <c r="AV153" s="87"/>
      <c r="AW153" s="87"/>
      <c r="AX153" s="87"/>
      <c r="AY153" s="60" t="s">
        <v>269</v>
      </c>
      <c r="AZ153" s="60" t="s">
        <v>270</v>
      </c>
      <c r="BA153" s="59">
        <v>0</v>
      </c>
      <c r="BB153" s="59">
        <v>0</v>
      </c>
      <c r="BC153" s="59">
        <v>0</v>
      </c>
      <c r="BD153" s="59">
        <v>0</v>
      </c>
      <c r="BE153" s="59">
        <v>0</v>
      </c>
      <c r="BF153" s="59">
        <v>0</v>
      </c>
      <c r="BG153" s="59">
        <v>0</v>
      </c>
      <c r="BH153" s="59">
        <v>0</v>
      </c>
      <c r="BI153" s="59">
        <v>0</v>
      </c>
      <c r="BJ153" s="59">
        <v>0</v>
      </c>
      <c r="BK153" s="59">
        <v>0</v>
      </c>
      <c r="BL153" s="59">
        <v>0</v>
      </c>
      <c r="BM153" s="59">
        <v>0</v>
      </c>
      <c r="BN153" s="59">
        <v>0</v>
      </c>
      <c r="BO153" s="59">
        <v>0</v>
      </c>
      <c r="BP153" s="209">
        <v>0</v>
      </c>
      <c r="BQ153" s="209">
        <v>0</v>
      </c>
      <c r="BR153" s="209">
        <v>0</v>
      </c>
      <c r="BS153" s="209">
        <v>0</v>
      </c>
      <c r="BT153" s="209">
        <v>0</v>
      </c>
      <c r="BU153" s="209">
        <v>0</v>
      </c>
      <c r="BV153" s="209">
        <v>0</v>
      </c>
      <c r="BW153" s="87">
        <v>0</v>
      </c>
      <c r="BZ153" s="87"/>
      <c r="CA153" s="60" t="s">
        <v>269</v>
      </c>
      <c r="CB153" s="60" t="s">
        <v>270</v>
      </c>
      <c r="CC153" s="59">
        <v>0</v>
      </c>
      <c r="CD153" s="59">
        <v>0</v>
      </c>
      <c r="CE153" s="59">
        <v>0</v>
      </c>
      <c r="CF153" s="59">
        <v>0</v>
      </c>
      <c r="CG153" s="59">
        <v>0</v>
      </c>
      <c r="CH153" s="59">
        <v>0</v>
      </c>
      <c r="CI153" s="59">
        <v>0</v>
      </c>
      <c r="CJ153" s="59">
        <v>0</v>
      </c>
      <c r="CK153" s="59">
        <v>0</v>
      </c>
      <c r="CL153" s="59">
        <v>0</v>
      </c>
      <c r="CM153" s="59">
        <v>0</v>
      </c>
      <c r="CN153" s="59">
        <v>0</v>
      </c>
      <c r="CO153" s="59">
        <v>0</v>
      </c>
      <c r="CP153" s="59">
        <v>0</v>
      </c>
      <c r="CQ153" s="59">
        <v>0</v>
      </c>
      <c r="CR153" s="59">
        <v>0</v>
      </c>
      <c r="CS153" s="59">
        <v>0</v>
      </c>
      <c r="CT153" s="59">
        <v>0</v>
      </c>
      <c r="CU153" s="59">
        <v>0</v>
      </c>
      <c r="CV153" s="59">
        <v>0</v>
      </c>
      <c r="CW153" s="59">
        <v>0</v>
      </c>
      <c r="CX153" s="59">
        <v>0</v>
      </c>
      <c r="CY153" s="209">
        <v>0</v>
      </c>
    </row>
    <row r="154" spans="1:103" x14ac:dyDescent="0.35">
      <c r="A154" s="87"/>
      <c r="B154" s="60" t="s">
        <v>271</v>
      </c>
      <c r="C154" s="60" t="s">
        <v>272</v>
      </c>
      <c r="D154" s="209">
        <v>836</v>
      </c>
      <c r="E154" s="209">
        <v>722</v>
      </c>
      <c r="F154" s="209">
        <v>718</v>
      </c>
      <c r="G154" s="209">
        <v>4</v>
      </c>
      <c r="H154" s="209">
        <v>0</v>
      </c>
      <c r="I154" s="227">
        <v>0.9944598337950139</v>
      </c>
      <c r="J154" s="224">
        <v>5.5401662049861496E-3</v>
      </c>
      <c r="K154" s="209">
        <v>114</v>
      </c>
      <c r="L154" s="209">
        <v>2</v>
      </c>
      <c r="M154" s="209">
        <v>112</v>
      </c>
      <c r="N154" s="209">
        <v>0</v>
      </c>
      <c r="O154" s="215">
        <v>1.7543859649122806E-2</v>
      </c>
      <c r="P154" s="224">
        <v>0.98245614035087714</v>
      </c>
      <c r="Q154" s="176"/>
      <c r="R154" s="87"/>
      <c r="S154" s="87"/>
      <c r="T154" s="87"/>
      <c r="U154" s="428"/>
      <c r="V154" s="60" t="s">
        <v>271</v>
      </c>
      <c r="W154" s="60" t="s">
        <v>272</v>
      </c>
      <c r="X154" s="59">
        <v>7</v>
      </c>
      <c r="Y154" s="59">
        <v>33</v>
      </c>
      <c r="Z154" s="59">
        <v>54</v>
      </c>
      <c r="AA154" s="59">
        <v>22</v>
      </c>
      <c r="AB154" s="59">
        <v>38</v>
      </c>
      <c r="AC154" s="59">
        <v>26</v>
      </c>
      <c r="AD154" s="59">
        <v>36</v>
      </c>
      <c r="AE154" s="59">
        <v>9</v>
      </c>
      <c r="AF154" s="59">
        <v>22</v>
      </c>
      <c r="AG154" s="59">
        <v>22</v>
      </c>
      <c r="AH154" s="59">
        <v>28</v>
      </c>
      <c r="AI154" s="59">
        <v>27</v>
      </c>
      <c r="AJ154" s="59">
        <v>31</v>
      </c>
      <c r="AK154" s="59">
        <v>14</v>
      </c>
      <c r="AL154" s="59">
        <v>30</v>
      </c>
      <c r="AM154" s="59">
        <v>33</v>
      </c>
      <c r="AN154" s="59">
        <v>67</v>
      </c>
      <c r="AO154" s="59">
        <v>38</v>
      </c>
      <c r="AP154" s="59">
        <v>42</v>
      </c>
      <c r="AQ154" s="59">
        <v>26</v>
      </c>
      <c r="AR154" s="59">
        <v>65</v>
      </c>
      <c r="AS154" s="59">
        <v>48</v>
      </c>
      <c r="AT154" s="443">
        <v>718</v>
      </c>
      <c r="AU154" s="87"/>
      <c r="AV154" s="87"/>
      <c r="AW154" s="87"/>
      <c r="AX154" s="87"/>
      <c r="AY154" s="60" t="s">
        <v>271</v>
      </c>
      <c r="AZ154" s="60" t="s">
        <v>272</v>
      </c>
      <c r="BA154" s="59">
        <v>0</v>
      </c>
      <c r="BB154" s="59">
        <v>0</v>
      </c>
      <c r="BC154" s="59">
        <v>1</v>
      </c>
      <c r="BD154" s="59">
        <v>0</v>
      </c>
      <c r="BE154" s="59">
        <v>0</v>
      </c>
      <c r="BF154" s="59">
        <v>0</v>
      </c>
      <c r="BG154" s="59">
        <v>0</v>
      </c>
      <c r="BH154" s="59">
        <v>0</v>
      </c>
      <c r="BI154" s="59">
        <v>0</v>
      </c>
      <c r="BJ154" s="59">
        <v>0</v>
      </c>
      <c r="BK154" s="59">
        <v>0</v>
      </c>
      <c r="BL154" s="59">
        <v>0</v>
      </c>
      <c r="BM154" s="59">
        <v>0</v>
      </c>
      <c r="BN154" s="59">
        <v>0</v>
      </c>
      <c r="BO154" s="59">
        <v>0</v>
      </c>
      <c r="BP154" s="209">
        <v>0</v>
      </c>
      <c r="BQ154" s="209">
        <v>0</v>
      </c>
      <c r="BR154" s="209">
        <v>2</v>
      </c>
      <c r="BS154" s="209">
        <v>1</v>
      </c>
      <c r="BT154" s="209">
        <v>0</v>
      </c>
      <c r="BU154" s="209">
        <v>0</v>
      </c>
      <c r="BV154" s="209">
        <v>0</v>
      </c>
      <c r="BW154" s="87">
        <v>4</v>
      </c>
      <c r="BZ154" s="87"/>
      <c r="CA154" s="60" t="s">
        <v>271</v>
      </c>
      <c r="CB154" s="60" t="s">
        <v>272</v>
      </c>
      <c r="CC154" s="59">
        <v>0</v>
      </c>
      <c r="CD154" s="59">
        <v>0</v>
      </c>
      <c r="CE154" s="59">
        <v>0</v>
      </c>
      <c r="CF154" s="59">
        <v>0</v>
      </c>
      <c r="CG154" s="59">
        <v>0</v>
      </c>
      <c r="CH154" s="59">
        <v>0</v>
      </c>
      <c r="CI154" s="59">
        <v>0</v>
      </c>
      <c r="CJ154" s="59">
        <v>0</v>
      </c>
      <c r="CK154" s="59">
        <v>0</v>
      </c>
      <c r="CL154" s="59">
        <v>0</v>
      </c>
      <c r="CM154" s="59">
        <v>0</v>
      </c>
      <c r="CN154" s="59">
        <v>0</v>
      </c>
      <c r="CO154" s="59">
        <v>0</v>
      </c>
      <c r="CP154" s="59">
        <v>0</v>
      </c>
      <c r="CQ154" s="59">
        <v>0</v>
      </c>
      <c r="CR154" s="59">
        <v>0</v>
      </c>
      <c r="CS154" s="59">
        <v>0</v>
      </c>
      <c r="CT154" s="59">
        <v>0</v>
      </c>
      <c r="CU154" s="59">
        <v>0</v>
      </c>
      <c r="CV154" s="59">
        <v>0</v>
      </c>
      <c r="CW154" s="59">
        <v>0</v>
      </c>
      <c r="CX154" s="59">
        <v>0</v>
      </c>
      <c r="CY154" s="209">
        <v>0</v>
      </c>
    </row>
    <row r="155" spans="1:103" x14ac:dyDescent="0.35">
      <c r="A155" s="87"/>
      <c r="B155" s="60" t="s">
        <v>273</v>
      </c>
      <c r="C155" s="60" t="s">
        <v>274</v>
      </c>
      <c r="D155" s="209">
        <v>727</v>
      </c>
      <c r="E155" s="209">
        <v>683</v>
      </c>
      <c r="F155" s="209">
        <v>680</v>
      </c>
      <c r="G155" s="209">
        <v>3</v>
      </c>
      <c r="H155" s="209">
        <v>0</v>
      </c>
      <c r="I155" s="227">
        <v>0.99560761346998539</v>
      </c>
      <c r="J155" s="224">
        <v>4.3923865300146414E-3</v>
      </c>
      <c r="K155" s="209">
        <v>44</v>
      </c>
      <c r="L155" s="209">
        <v>12</v>
      </c>
      <c r="M155" s="209">
        <v>32</v>
      </c>
      <c r="N155" s="209">
        <v>0</v>
      </c>
      <c r="O155" s="215">
        <v>0.27272727272727271</v>
      </c>
      <c r="P155" s="224">
        <v>0.72727272727272729</v>
      </c>
      <c r="Q155" s="176"/>
      <c r="R155" s="87"/>
      <c r="S155" s="87"/>
      <c r="T155" s="87"/>
      <c r="U155" s="428"/>
      <c r="V155" s="60" t="s">
        <v>273</v>
      </c>
      <c r="W155" s="60" t="s">
        <v>274</v>
      </c>
      <c r="X155" s="59">
        <v>14</v>
      </c>
      <c r="Y155" s="59">
        <v>23</v>
      </c>
      <c r="Z155" s="59">
        <v>46</v>
      </c>
      <c r="AA155" s="59">
        <v>20</v>
      </c>
      <c r="AB155" s="59">
        <v>48</v>
      </c>
      <c r="AC155" s="59">
        <v>25</v>
      </c>
      <c r="AD155" s="59">
        <v>50</v>
      </c>
      <c r="AE155" s="59">
        <v>14</v>
      </c>
      <c r="AF155" s="59">
        <v>56</v>
      </c>
      <c r="AG155" s="59">
        <v>15</v>
      </c>
      <c r="AH155" s="59">
        <v>41</v>
      </c>
      <c r="AI155" s="59">
        <v>8</v>
      </c>
      <c r="AJ155" s="59">
        <v>29</v>
      </c>
      <c r="AK155" s="59">
        <v>14</v>
      </c>
      <c r="AL155" s="59">
        <v>28</v>
      </c>
      <c r="AM155" s="59">
        <v>21</v>
      </c>
      <c r="AN155" s="59">
        <v>34</v>
      </c>
      <c r="AO155" s="59">
        <v>22</v>
      </c>
      <c r="AP155" s="59">
        <v>44</v>
      </c>
      <c r="AQ155" s="59">
        <v>33</v>
      </c>
      <c r="AR155" s="59">
        <v>56</v>
      </c>
      <c r="AS155" s="59">
        <v>39</v>
      </c>
      <c r="AT155" s="443">
        <v>680</v>
      </c>
      <c r="AU155" s="87"/>
      <c r="AV155" s="87"/>
      <c r="AW155" s="87"/>
      <c r="AX155" s="87"/>
      <c r="AY155" s="60" t="s">
        <v>273</v>
      </c>
      <c r="AZ155" s="60" t="s">
        <v>274</v>
      </c>
      <c r="BA155" s="59">
        <v>0</v>
      </c>
      <c r="BB155" s="59">
        <v>0</v>
      </c>
      <c r="BC155" s="59">
        <v>0</v>
      </c>
      <c r="BD155" s="59">
        <v>0</v>
      </c>
      <c r="BE155" s="59">
        <v>0</v>
      </c>
      <c r="BF155" s="59">
        <v>0</v>
      </c>
      <c r="BG155" s="59">
        <v>0</v>
      </c>
      <c r="BH155" s="59">
        <v>0</v>
      </c>
      <c r="BI155" s="59">
        <v>0</v>
      </c>
      <c r="BJ155" s="59">
        <v>0</v>
      </c>
      <c r="BK155" s="59">
        <v>0</v>
      </c>
      <c r="BL155" s="59">
        <v>0</v>
      </c>
      <c r="BM155" s="59">
        <v>0</v>
      </c>
      <c r="BN155" s="59">
        <v>0</v>
      </c>
      <c r="BO155" s="59">
        <v>0</v>
      </c>
      <c r="BP155" s="209">
        <v>0</v>
      </c>
      <c r="BQ155" s="209">
        <v>0</v>
      </c>
      <c r="BR155" s="209">
        <v>0</v>
      </c>
      <c r="BS155" s="209">
        <v>1</v>
      </c>
      <c r="BT155" s="209">
        <v>0</v>
      </c>
      <c r="BU155" s="209">
        <v>1</v>
      </c>
      <c r="BV155" s="209">
        <v>1</v>
      </c>
      <c r="BW155" s="87">
        <v>3</v>
      </c>
      <c r="BZ155" s="87"/>
      <c r="CA155" s="60" t="s">
        <v>273</v>
      </c>
      <c r="CB155" s="60" t="s">
        <v>274</v>
      </c>
      <c r="CC155" s="59">
        <v>0</v>
      </c>
      <c r="CD155" s="59">
        <v>0</v>
      </c>
      <c r="CE155" s="59">
        <v>0</v>
      </c>
      <c r="CF155" s="59">
        <v>0</v>
      </c>
      <c r="CG155" s="59">
        <v>0</v>
      </c>
      <c r="CH155" s="59">
        <v>0</v>
      </c>
      <c r="CI155" s="59">
        <v>0</v>
      </c>
      <c r="CJ155" s="59">
        <v>0</v>
      </c>
      <c r="CK155" s="59">
        <v>0</v>
      </c>
      <c r="CL155" s="59">
        <v>0</v>
      </c>
      <c r="CM155" s="59">
        <v>0</v>
      </c>
      <c r="CN155" s="59">
        <v>0</v>
      </c>
      <c r="CO155" s="59">
        <v>0</v>
      </c>
      <c r="CP155" s="59">
        <v>0</v>
      </c>
      <c r="CQ155" s="59">
        <v>0</v>
      </c>
      <c r="CR155" s="59">
        <v>0</v>
      </c>
      <c r="CS155" s="59">
        <v>0</v>
      </c>
      <c r="CT155" s="59">
        <v>0</v>
      </c>
      <c r="CU155" s="59">
        <v>0</v>
      </c>
      <c r="CV155" s="59">
        <v>0</v>
      </c>
      <c r="CW155" s="59">
        <v>0</v>
      </c>
      <c r="CX155" s="59">
        <v>0</v>
      </c>
      <c r="CY155" s="209">
        <v>0</v>
      </c>
    </row>
    <row r="156" spans="1:103" x14ac:dyDescent="0.35">
      <c r="A156" s="87"/>
      <c r="B156" s="60" t="s">
        <v>24</v>
      </c>
      <c r="C156" s="60" t="s">
        <v>25</v>
      </c>
      <c r="D156" s="209">
        <v>284</v>
      </c>
      <c r="E156" s="209">
        <v>284</v>
      </c>
      <c r="F156" s="209">
        <v>283</v>
      </c>
      <c r="G156" s="209">
        <v>1</v>
      </c>
      <c r="H156" s="209">
        <v>0</v>
      </c>
      <c r="I156" s="227">
        <v>0.99647887323943662</v>
      </c>
      <c r="J156" s="224">
        <v>3.5211267605633804E-3</v>
      </c>
      <c r="K156" s="209">
        <v>0</v>
      </c>
      <c r="L156" s="209">
        <v>0</v>
      </c>
      <c r="M156" s="209">
        <v>0</v>
      </c>
      <c r="N156" s="209">
        <v>0</v>
      </c>
      <c r="O156" s="215" t="s">
        <v>798</v>
      </c>
      <c r="P156" s="224" t="s">
        <v>798</v>
      </c>
      <c r="Q156" s="176"/>
      <c r="R156" s="87"/>
      <c r="S156" s="87"/>
      <c r="T156" s="87"/>
      <c r="U156" s="428"/>
      <c r="V156" s="60" t="s">
        <v>24</v>
      </c>
      <c r="W156" s="60" t="s">
        <v>25</v>
      </c>
      <c r="X156" s="59">
        <v>2</v>
      </c>
      <c r="Y156" s="59">
        <v>8</v>
      </c>
      <c r="Z156" s="59">
        <v>13</v>
      </c>
      <c r="AA156" s="59">
        <v>6</v>
      </c>
      <c r="AB156" s="59">
        <v>11</v>
      </c>
      <c r="AC156" s="59">
        <v>12</v>
      </c>
      <c r="AD156" s="59">
        <v>15</v>
      </c>
      <c r="AE156" s="59">
        <v>15</v>
      </c>
      <c r="AF156" s="59">
        <v>18</v>
      </c>
      <c r="AG156" s="59">
        <v>17</v>
      </c>
      <c r="AH156" s="59">
        <v>19</v>
      </c>
      <c r="AI156" s="59">
        <v>12</v>
      </c>
      <c r="AJ156" s="59">
        <v>21</v>
      </c>
      <c r="AK156" s="59">
        <v>19</v>
      </c>
      <c r="AL156" s="59">
        <v>15</v>
      </c>
      <c r="AM156" s="59">
        <v>8</v>
      </c>
      <c r="AN156" s="59">
        <v>12</v>
      </c>
      <c r="AO156" s="59">
        <v>8</v>
      </c>
      <c r="AP156" s="59">
        <v>9</v>
      </c>
      <c r="AQ156" s="59">
        <v>14</v>
      </c>
      <c r="AR156" s="59">
        <v>19</v>
      </c>
      <c r="AS156" s="59">
        <v>10</v>
      </c>
      <c r="AT156" s="443">
        <v>283</v>
      </c>
      <c r="AU156" s="87"/>
      <c r="AV156" s="87"/>
      <c r="AW156" s="87"/>
      <c r="AX156" s="87"/>
      <c r="AY156" s="60" t="s">
        <v>24</v>
      </c>
      <c r="AZ156" s="60" t="s">
        <v>25</v>
      </c>
      <c r="BA156" s="59">
        <v>0</v>
      </c>
      <c r="BB156" s="59">
        <v>0</v>
      </c>
      <c r="BC156" s="59">
        <v>0</v>
      </c>
      <c r="BD156" s="59">
        <v>0</v>
      </c>
      <c r="BE156" s="59">
        <v>0</v>
      </c>
      <c r="BF156" s="59">
        <v>0</v>
      </c>
      <c r="BG156" s="59">
        <v>0</v>
      </c>
      <c r="BH156" s="59">
        <v>0</v>
      </c>
      <c r="BI156" s="59">
        <v>0</v>
      </c>
      <c r="BJ156" s="59">
        <v>0</v>
      </c>
      <c r="BK156" s="59">
        <v>0</v>
      </c>
      <c r="BL156" s="59">
        <v>0</v>
      </c>
      <c r="BM156" s="59">
        <v>0</v>
      </c>
      <c r="BN156" s="59">
        <v>0</v>
      </c>
      <c r="BO156" s="59">
        <v>0</v>
      </c>
      <c r="BP156" s="209">
        <v>0</v>
      </c>
      <c r="BQ156" s="209">
        <v>0</v>
      </c>
      <c r="BR156" s="209">
        <v>1</v>
      </c>
      <c r="BS156" s="209">
        <v>0</v>
      </c>
      <c r="BT156" s="209">
        <v>0</v>
      </c>
      <c r="BU156" s="209">
        <v>0</v>
      </c>
      <c r="BV156" s="209">
        <v>0</v>
      </c>
      <c r="BW156" s="87">
        <v>1</v>
      </c>
      <c r="BZ156" s="87"/>
      <c r="CA156" s="60" t="s">
        <v>24</v>
      </c>
      <c r="CB156" s="60" t="s">
        <v>25</v>
      </c>
      <c r="CC156" s="59">
        <v>0</v>
      </c>
      <c r="CD156" s="59">
        <v>0</v>
      </c>
      <c r="CE156" s="59">
        <v>0</v>
      </c>
      <c r="CF156" s="59">
        <v>0</v>
      </c>
      <c r="CG156" s="59">
        <v>0</v>
      </c>
      <c r="CH156" s="59">
        <v>0</v>
      </c>
      <c r="CI156" s="59">
        <v>0</v>
      </c>
      <c r="CJ156" s="59">
        <v>0</v>
      </c>
      <c r="CK156" s="59">
        <v>0</v>
      </c>
      <c r="CL156" s="59">
        <v>0</v>
      </c>
      <c r="CM156" s="59">
        <v>0</v>
      </c>
      <c r="CN156" s="59">
        <v>0</v>
      </c>
      <c r="CO156" s="59">
        <v>0</v>
      </c>
      <c r="CP156" s="59">
        <v>0</v>
      </c>
      <c r="CQ156" s="59">
        <v>0</v>
      </c>
      <c r="CR156" s="59">
        <v>0</v>
      </c>
      <c r="CS156" s="59">
        <v>0</v>
      </c>
      <c r="CT156" s="59">
        <v>0</v>
      </c>
      <c r="CU156" s="59">
        <v>0</v>
      </c>
      <c r="CV156" s="59">
        <v>0</v>
      </c>
      <c r="CW156" s="59">
        <v>0</v>
      </c>
      <c r="CX156" s="59">
        <v>0</v>
      </c>
      <c r="CY156" s="209">
        <v>0</v>
      </c>
    </row>
    <row r="157" spans="1:103" x14ac:dyDescent="0.35">
      <c r="A157" s="87"/>
      <c r="B157" s="60" t="s">
        <v>26</v>
      </c>
      <c r="C157" s="60" t="s">
        <v>27</v>
      </c>
      <c r="D157" s="209">
        <v>68</v>
      </c>
      <c r="E157" s="209">
        <v>68</v>
      </c>
      <c r="F157" s="209">
        <v>63</v>
      </c>
      <c r="G157" s="209">
        <v>5</v>
      </c>
      <c r="H157" s="209">
        <v>0</v>
      </c>
      <c r="I157" s="227">
        <v>0.92647058823529416</v>
      </c>
      <c r="J157" s="224">
        <v>7.3529411764705885E-2</v>
      </c>
      <c r="K157" s="209">
        <v>0</v>
      </c>
      <c r="L157" s="209">
        <v>0</v>
      </c>
      <c r="M157" s="209">
        <v>0</v>
      </c>
      <c r="N157" s="209">
        <v>0</v>
      </c>
      <c r="O157" s="215" t="s">
        <v>798</v>
      </c>
      <c r="P157" s="224" t="s">
        <v>798</v>
      </c>
      <c r="Q157" s="176"/>
      <c r="R157" s="87"/>
      <c r="S157" s="87"/>
      <c r="T157" s="87"/>
      <c r="U157" s="428"/>
      <c r="V157" s="60" t="s">
        <v>26</v>
      </c>
      <c r="W157" s="60" t="s">
        <v>27</v>
      </c>
      <c r="X157" s="59">
        <v>0</v>
      </c>
      <c r="Y157" s="59">
        <v>1</v>
      </c>
      <c r="Z157" s="59">
        <v>4</v>
      </c>
      <c r="AA157" s="59">
        <v>3</v>
      </c>
      <c r="AB157" s="59">
        <v>1</v>
      </c>
      <c r="AC157" s="59">
        <v>0</v>
      </c>
      <c r="AD157" s="59">
        <v>2</v>
      </c>
      <c r="AE157" s="59">
        <v>0</v>
      </c>
      <c r="AF157" s="59">
        <v>3</v>
      </c>
      <c r="AG157" s="59">
        <v>6</v>
      </c>
      <c r="AH157" s="59">
        <v>5</v>
      </c>
      <c r="AI157" s="59">
        <v>3</v>
      </c>
      <c r="AJ157" s="59">
        <v>4</v>
      </c>
      <c r="AK157" s="59">
        <v>7</v>
      </c>
      <c r="AL157" s="59">
        <v>9</v>
      </c>
      <c r="AM157" s="59">
        <v>0</v>
      </c>
      <c r="AN157" s="59">
        <v>2</v>
      </c>
      <c r="AO157" s="59">
        <v>1</v>
      </c>
      <c r="AP157" s="59">
        <v>2</v>
      </c>
      <c r="AQ157" s="59">
        <v>0</v>
      </c>
      <c r="AR157" s="59">
        <v>7</v>
      </c>
      <c r="AS157" s="59">
        <v>3</v>
      </c>
      <c r="AT157" s="443">
        <v>63</v>
      </c>
      <c r="AU157" s="87"/>
      <c r="AV157" s="87"/>
      <c r="AW157" s="87"/>
      <c r="AX157" s="87"/>
      <c r="AY157" s="60" t="s">
        <v>26</v>
      </c>
      <c r="AZ157" s="60" t="s">
        <v>27</v>
      </c>
      <c r="BA157" s="59">
        <v>0</v>
      </c>
      <c r="BB157" s="59">
        <v>0</v>
      </c>
      <c r="BC157" s="59">
        <v>0</v>
      </c>
      <c r="BD157" s="59">
        <v>0</v>
      </c>
      <c r="BE157" s="59">
        <v>1</v>
      </c>
      <c r="BF157" s="59">
        <v>1</v>
      </c>
      <c r="BG157" s="59">
        <v>0</v>
      </c>
      <c r="BH157" s="59">
        <v>0</v>
      </c>
      <c r="BI157" s="59">
        <v>0</v>
      </c>
      <c r="BJ157" s="59">
        <v>0</v>
      </c>
      <c r="BK157" s="59">
        <v>2</v>
      </c>
      <c r="BL157" s="59">
        <v>0</v>
      </c>
      <c r="BM157" s="59">
        <v>0</v>
      </c>
      <c r="BN157" s="59">
        <v>0</v>
      </c>
      <c r="BO157" s="59">
        <v>0</v>
      </c>
      <c r="BP157" s="209">
        <v>0</v>
      </c>
      <c r="BQ157" s="209">
        <v>0</v>
      </c>
      <c r="BR157" s="209">
        <v>0</v>
      </c>
      <c r="BS157" s="209">
        <v>0</v>
      </c>
      <c r="BT157" s="209">
        <v>0</v>
      </c>
      <c r="BU157" s="209">
        <v>0</v>
      </c>
      <c r="BV157" s="209">
        <v>1</v>
      </c>
      <c r="BW157" s="87">
        <v>5</v>
      </c>
      <c r="BZ157" s="87"/>
      <c r="CA157" s="60" t="s">
        <v>26</v>
      </c>
      <c r="CB157" s="60" t="s">
        <v>27</v>
      </c>
      <c r="CC157" s="59">
        <v>0</v>
      </c>
      <c r="CD157" s="59">
        <v>0</v>
      </c>
      <c r="CE157" s="59">
        <v>0</v>
      </c>
      <c r="CF157" s="59">
        <v>0</v>
      </c>
      <c r="CG157" s="59">
        <v>0</v>
      </c>
      <c r="CH157" s="59">
        <v>0</v>
      </c>
      <c r="CI157" s="59">
        <v>0</v>
      </c>
      <c r="CJ157" s="59">
        <v>0</v>
      </c>
      <c r="CK157" s="59">
        <v>0</v>
      </c>
      <c r="CL157" s="59">
        <v>0</v>
      </c>
      <c r="CM157" s="59">
        <v>0</v>
      </c>
      <c r="CN157" s="59">
        <v>0</v>
      </c>
      <c r="CO157" s="59">
        <v>0</v>
      </c>
      <c r="CP157" s="59">
        <v>0</v>
      </c>
      <c r="CQ157" s="59">
        <v>0</v>
      </c>
      <c r="CR157" s="59">
        <v>0</v>
      </c>
      <c r="CS157" s="59">
        <v>0</v>
      </c>
      <c r="CT157" s="59">
        <v>0</v>
      </c>
      <c r="CU157" s="59">
        <v>0</v>
      </c>
      <c r="CV157" s="59">
        <v>0</v>
      </c>
      <c r="CW157" s="59">
        <v>0</v>
      </c>
      <c r="CX157" s="59">
        <v>0</v>
      </c>
      <c r="CY157" s="209">
        <v>0</v>
      </c>
    </row>
    <row r="158" spans="1:103" x14ac:dyDescent="0.35">
      <c r="A158" s="87"/>
      <c r="B158" s="60" t="s">
        <v>28</v>
      </c>
      <c r="C158" s="60" t="s">
        <v>29</v>
      </c>
      <c r="D158" s="209">
        <v>458</v>
      </c>
      <c r="E158" s="209">
        <v>448</v>
      </c>
      <c r="F158" s="209">
        <v>413</v>
      </c>
      <c r="G158" s="209">
        <v>35</v>
      </c>
      <c r="H158" s="209">
        <v>0</v>
      </c>
      <c r="I158" s="227">
        <v>0.921875</v>
      </c>
      <c r="J158" s="224">
        <v>7.8125E-2</v>
      </c>
      <c r="K158" s="209">
        <v>10</v>
      </c>
      <c r="L158" s="209">
        <v>1</v>
      </c>
      <c r="M158" s="209">
        <v>9</v>
      </c>
      <c r="N158" s="209">
        <v>0</v>
      </c>
      <c r="O158" s="215">
        <v>0.1</v>
      </c>
      <c r="P158" s="224">
        <v>0.9</v>
      </c>
      <c r="Q158" s="176"/>
      <c r="R158" s="87"/>
      <c r="S158" s="87"/>
      <c r="T158" s="87"/>
      <c r="U158" s="428"/>
      <c r="V158" s="60" t="s">
        <v>28</v>
      </c>
      <c r="W158" s="60" t="s">
        <v>29</v>
      </c>
      <c r="X158" s="59">
        <v>2</v>
      </c>
      <c r="Y158" s="59">
        <v>4</v>
      </c>
      <c r="Z158" s="59">
        <v>9</v>
      </c>
      <c r="AA158" s="59">
        <v>5</v>
      </c>
      <c r="AB158" s="59">
        <v>7</v>
      </c>
      <c r="AC158" s="59">
        <v>13</v>
      </c>
      <c r="AD158" s="59">
        <v>23</v>
      </c>
      <c r="AE158" s="59">
        <v>12</v>
      </c>
      <c r="AF158" s="59">
        <v>23</v>
      </c>
      <c r="AG158" s="59">
        <v>16</v>
      </c>
      <c r="AH158" s="59">
        <v>30</v>
      </c>
      <c r="AI158" s="59">
        <v>15</v>
      </c>
      <c r="AJ158" s="59">
        <v>23</v>
      </c>
      <c r="AK158" s="59">
        <v>29</v>
      </c>
      <c r="AL158" s="59">
        <v>29</v>
      </c>
      <c r="AM158" s="59">
        <v>14</v>
      </c>
      <c r="AN158" s="59">
        <v>28</v>
      </c>
      <c r="AO158" s="59">
        <v>23</v>
      </c>
      <c r="AP158" s="59">
        <v>36</v>
      </c>
      <c r="AQ158" s="59">
        <v>21</v>
      </c>
      <c r="AR158" s="59">
        <v>33</v>
      </c>
      <c r="AS158" s="59">
        <v>18</v>
      </c>
      <c r="AT158" s="443">
        <v>413</v>
      </c>
      <c r="AU158" s="87"/>
      <c r="AV158" s="87"/>
      <c r="AW158" s="87"/>
      <c r="AX158" s="87"/>
      <c r="AY158" s="60" t="s">
        <v>28</v>
      </c>
      <c r="AZ158" s="60" t="s">
        <v>29</v>
      </c>
      <c r="BA158" s="59">
        <v>0</v>
      </c>
      <c r="BB158" s="59">
        <v>1</v>
      </c>
      <c r="BC158" s="59">
        <v>1</v>
      </c>
      <c r="BD158" s="59">
        <v>0</v>
      </c>
      <c r="BE158" s="59">
        <v>0</v>
      </c>
      <c r="BF158" s="59">
        <v>0</v>
      </c>
      <c r="BG158" s="59">
        <v>0</v>
      </c>
      <c r="BH158" s="59">
        <v>0</v>
      </c>
      <c r="BI158" s="59">
        <v>0</v>
      </c>
      <c r="BJ158" s="59">
        <v>0</v>
      </c>
      <c r="BK158" s="59">
        <v>0</v>
      </c>
      <c r="BL158" s="59">
        <v>0</v>
      </c>
      <c r="BM158" s="59">
        <v>4</v>
      </c>
      <c r="BN158" s="59">
        <v>2</v>
      </c>
      <c r="BO158" s="59">
        <v>2</v>
      </c>
      <c r="BP158" s="209">
        <v>3</v>
      </c>
      <c r="BQ158" s="209">
        <v>7</v>
      </c>
      <c r="BR158" s="209">
        <v>3</v>
      </c>
      <c r="BS158" s="209">
        <v>10</v>
      </c>
      <c r="BT158" s="209">
        <v>1</v>
      </c>
      <c r="BU158" s="209">
        <v>1</v>
      </c>
      <c r="BV158" s="209">
        <v>0</v>
      </c>
      <c r="BW158" s="87">
        <v>35</v>
      </c>
      <c r="BZ158" s="87"/>
      <c r="CA158" s="60" t="s">
        <v>28</v>
      </c>
      <c r="CB158" s="60" t="s">
        <v>29</v>
      </c>
      <c r="CC158" s="59">
        <v>0</v>
      </c>
      <c r="CD158" s="59">
        <v>0</v>
      </c>
      <c r="CE158" s="59">
        <v>0</v>
      </c>
      <c r="CF158" s="59">
        <v>0</v>
      </c>
      <c r="CG158" s="59">
        <v>0</v>
      </c>
      <c r="CH158" s="59">
        <v>0</v>
      </c>
      <c r="CI158" s="59">
        <v>0</v>
      </c>
      <c r="CJ158" s="59">
        <v>0</v>
      </c>
      <c r="CK158" s="59">
        <v>0</v>
      </c>
      <c r="CL158" s="59">
        <v>0</v>
      </c>
      <c r="CM158" s="59">
        <v>0</v>
      </c>
      <c r="CN158" s="59">
        <v>0</v>
      </c>
      <c r="CO158" s="59">
        <v>0</v>
      </c>
      <c r="CP158" s="59">
        <v>0</v>
      </c>
      <c r="CQ158" s="59">
        <v>0</v>
      </c>
      <c r="CR158" s="59">
        <v>0</v>
      </c>
      <c r="CS158" s="59">
        <v>0</v>
      </c>
      <c r="CT158" s="59">
        <v>0</v>
      </c>
      <c r="CU158" s="59">
        <v>0</v>
      </c>
      <c r="CV158" s="59">
        <v>0</v>
      </c>
      <c r="CW158" s="59">
        <v>0</v>
      </c>
      <c r="CX158" s="59">
        <v>0</v>
      </c>
      <c r="CY158" s="209">
        <v>0</v>
      </c>
    </row>
    <row r="159" spans="1:103" x14ac:dyDescent="0.35">
      <c r="A159" s="87"/>
      <c r="B159" s="60" t="s">
        <v>30</v>
      </c>
      <c r="C159" s="60" t="s">
        <v>31</v>
      </c>
      <c r="D159" s="209">
        <v>96</v>
      </c>
      <c r="E159" s="209">
        <v>94</v>
      </c>
      <c r="F159" s="209">
        <v>84</v>
      </c>
      <c r="G159" s="209">
        <v>10</v>
      </c>
      <c r="H159" s="209">
        <v>0</v>
      </c>
      <c r="I159" s="227">
        <v>0.8936170212765957</v>
      </c>
      <c r="J159" s="224">
        <v>0.10638297872340426</v>
      </c>
      <c r="K159" s="209">
        <v>2</v>
      </c>
      <c r="L159" s="209">
        <v>0</v>
      </c>
      <c r="M159" s="209">
        <v>2</v>
      </c>
      <c r="N159" s="209">
        <v>0</v>
      </c>
      <c r="O159" s="215">
        <v>0</v>
      </c>
      <c r="P159" s="224">
        <v>1</v>
      </c>
      <c r="Q159" s="176"/>
      <c r="R159" s="87"/>
      <c r="S159" s="87"/>
      <c r="T159" s="87"/>
      <c r="U159" s="428"/>
      <c r="V159" s="60" t="s">
        <v>30</v>
      </c>
      <c r="W159" s="60" t="s">
        <v>31</v>
      </c>
      <c r="X159" s="59">
        <v>2</v>
      </c>
      <c r="Y159" s="59">
        <v>2</v>
      </c>
      <c r="Z159" s="59">
        <v>7</v>
      </c>
      <c r="AA159" s="59">
        <v>2</v>
      </c>
      <c r="AB159" s="59">
        <v>0</v>
      </c>
      <c r="AC159" s="59">
        <v>1</v>
      </c>
      <c r="AD159" s="59">
        <v>0</v>
      </c>
      <c r="AE159" s="59">
        <v>2</v>
      </c>
      <c r="AF159" s="59">
        <v>2</v>
      </c>
      <c r="AG159" s="59">
        <v>2</v>
      </c>
      <c r="AH159" s="59">
        <v>9</v>
      </c>
      <c r="AI159" s="59">
        <v>7</v>
      </c>
      <c r="AJ159" s="59">
        <v>2</v>
      </c>
      <c r="AK159" s="59">
        <v>6</v>
      </c>
      <c r="AL159" s="59">
        <v>8</v>
      </c>
      <c r="AM159" s="59">
        <v>13</v>
      </c>
      <c r="AN159" s="59">
        <v>8</v>
      </c>
      <c r="AO159" s="59">
        <v>1</v>
      </c>
      <c r="AP159" s="59">
        <v>1</v>
      </c>
      <c r="AQ159" s="59">
        <v>2</v>
      </c>
      <c r="AR159" s="59">
        <v>3</v>
      </c>
      <c r="AS159" s="59">
        <v>4</v>
      </c>
      <c r="AT159" s="443">
        <v>84</v>
      </c>
      <c r="AU159" s="87"/>
      <c r="AV159" s="87"/>
      <c r="AW159" s="87"/>
      <c r="AX159" s="87"/>
      <c r="AY159" s="60" t="s">
        <v>30</v>
      </c>
      <c r="AZ159" s="60" t="s">
        <v>31</v>
      </c>
      <c r="BA159" s="59">
        <v>0</v>
      </c>
      <c r="BB159" s="59">
        <v>2</v>
      </c>
      <c r="BC159" s="59">
        <v>0</v>
      </c>
      <c r="BD159" s="59">
        <v>0</v>
      </c>
      <c r="BE159" s="59">
        <v>0</v>
      </c>
      <c r="BF159" s="59">
        <v>0</v>
      </c>
      <c r="BG159" s="59">
        <v>0</v>
      </c>
      <c r="BH159" s="59">
        <v>0</v>
      </c>
      <c r="BI159" s="59">
        <v>0</v>
      </c>
      <c r="BJ159" s="59">
        <v>0</v>
      </c>
      <c r="BK159" s="59">
        <v>0</v>
      </c>
      <c r="BL159" s="59">
        <v>0</v>
      </c>
      <c r="BM159" s="59">
        <v>3</v>
      </c>
      <c r="BN159" s="59">
        <v>2</v>
      </c>
      <c r="BO159" s="59">
        <v>1</v>
      </c>
      <c r="BP159" s="209">
        <v>2</v>
      </c>
      <c r="BQ159" s="209">
        <v>0</v>
      </c>
      <c r="BR159" s="209">
        <v>0</v>
      </c>
      <c r="BS159" s="209">
        <v>0</v>
      </c>
      <c r="BT159" s="209">
        <v>0</v>
      </c>
      <c r="BU159" s="209">
        <v>0</v>
      </c>
      <c r="BV159" s="209">
        <v>0</v>
      </c>
      <c r="BW159" s="87">
        <v>10</v>
      </c>
      <c r="BZ159" s="87"/>
      <c r="CA159" s="60" t="s">
        <v>30</v>
      </c>
      <c r="CB159" s="60" t="s">
        <v>31</v>
      </c>
      <c r="CC159" s="59">
        <v>0</v>
      </c>
      <c r="CD159" s="59">
        <v>0</v>
      </c>
      <c r="CE159" s="59">
        <v>0</v>
      </c>
      <c r="CF159" s="59">
        <v>0</v>
      </c>
      <c r="CG159" s="59">
        <v>0</v>
      </c>
      <c r="CH159" s="59">
        <v>0</v>
      </c>
      <c r="CI159" s="59">
        <v>0</v>
      </c>
      <c r="CJ159" s="59">
        <v>0</v>
      </c>
      <c r="CK159" s="59">
        <v>0</v>
      </c>
      <c r="CL159" s="59">
        <v>0</v>
      </c>
      <c r="CM159" s="59">
        <v>0</v>
      </c>
      <c r="CN159" s="59">
        <v>0</v>
      </c>
      <c r="CO159" s="59">
        <v>0</v>
      </c>
      <c r="CP159" s="59">
        <v>0</v>
      </c>
      <c r="CQ159" s="59">
        <v>0</v>
      </c>
      <c r="CR159" s="59">
        <v>0</v>
      </c>
      <c r="CS159" s="59">
        <v>0</v>
      </c>
      <c r="CT159" s="59">
        <v>0</v>
      </c>
      <c r="CU159" s="59">
        <v>0</v>
      </c>
      <c r="CV159" s="59">
        <v>0</v>
      </c>
      <c r="CW159" s="59">
        <v>0</v>
      </c>
      <c r="CX159" s="59">
        <v>0</v>
      </c>
      <c r="CY159" s="209">
        <v>0</v>
      </c>
    </row>
    <row r="160" spans="1:103" x14ac:dyDescent="0.35">
      <c r="A160" s="87"/>
      <c r="B160" s="60" t="s">
        <v>32</v>
      </c>
      <c r="C160" s="60" t="s">
        <v>33</v>
      </c>
      <c r="D160" s="209">
        <v>108</v>
      </c>
      <c r="E160" s="209">
        <v>105</v>
      </c>
      <c r="F160" s="209">
        <v>85</v>
      </c>
      <c r="G160" s="209">
        <v>20</v>
      </c>
      <c r="H160" s="209">
        <v>0</v>
      </c>
      <c r="I160" s="227">
        <v>0.80952380952380953</v>
      </c>
      <c r="J160" s="224">
        <v>0.19047619047619047</v>
      </c>
      <c r="K160" s="209">
        <v>3</v>
      </c>
      <c r="L160" s="209">
        <v>0</v>
      </c>
      <c r="M160" s="209">
        <v>3</v>
      </c>
      <c r="N160" s="209">
        <v>0</v>
      </c>
      <c r="O160" s="215">
        <v>0</v>
      </c>
      <c r="P160" s="224">
        <v>1</v>
      </c>
      <c r="Q160" s="176"/>
      <c r="R160" s="87"/>
      <c r="S160" s="87"/>
      <c r="T160" s="87"/>
      <c r="U160" s="428"/>
      <c r="V160" s="60" t="s">
        <v>32</v>
      </c>
      <c r="W160" s="60" t="s">
        <v>33</v>
      </c>
      <c r="X160" s="59">
        <v>0</v>
      </c>
      <c r="Y160" s="59">
        <v>1</v>
      </c>
      <c r="Z160" s="59">
        <v>1</v>
      </c>
      <c r="AA160" s="59">
        <v>6</v>
      </c>
      <c r="AB160" s="59">
        <v>1</v>
      </c>
      <c r="AC160" s="59">
        <v>0</v>
      </c>
      <c r="AD160" s="59">
        <v>1</v>
      </c>
      <c r="AE160" s="59">
        <v>4</v>
      </c>
      <c r="AF160" s="59">
        <v>1</v>
      </c>
      <c r="AG160" s="59">
        <v>2</v>
      </c>
      <c r="AH160" s="59">
        <v>3</v>
      </c>
      <c r="AI160" s="59">
        <v>2</v>
      </c>
      <c r="AJ160" s="59">
        <v>3</v>
      </c>
      <c r="AK160" s="59">
        <v>6</v>
      </c>
      <c r="AL160" s="59">
        <v>3</v>
      </c>
      <c r="AM160" s="59">
        <v>3</v>
      </c>
      <c r="AN160" s="59">
        <v>2</v>
      </c>
      <c r="AO160" s="59">
        <v>6</v>
      </c>
      <c r="AP160" s="59">
        <v>11</v>
      </c>
      <c r="AQ160" s="59">
        <v>9</v>
      </c>
      <c r="AR160" s="59">
        <v>8</v>
      </c>
      <c r="AS160" s="59">
        <v>12</v>
      </c>
      <c r="AT160" s="443">
        <v>85</v>
      </c>
      <c r="AU160" s="87"/>
      <c r="AV160" s="87"/>
      <c r="AW160" s="87"/>
      <c r="AX160" s="87"/>
      <c r="AY160" s="60" t="s">
        <v>32</v>
      </c>
      <c r="AZ160" s="60" t="s">
        <v>33</v>
      </c>
      <c r="BA160" s="59">
        <v>0</v>
      </c>
      <c r="BB160" s="59">
        <v>1</v>
      </c>
      <c r="BC160" s="59">
        <v>0</v>
      </c>
      <c r="BD160" s="59">
        <v>0</v>
      </c>
      <c r="BE160" s="59">
        <v>2</v>
      </c>
      <c r="BF160" s="59">
        <v>0</v>
      </c>
      <c r="BG160" s="59">
        <v>0</v>
      </c>
      <c r="BH160" s="59">
        <v>0</v>
      </c>
      <c r="BI160" s="59">
        <v>0</v>
      </c>
      <c r="BJ160" s="59">
        <v>0</v>
      </c>
      <c r="BK160" s="59">
        <v>1</v>
      </c>
      <c r="BL160" s="59">
        <v>1</v>
      </c>
      <c r="BM160" s="59">
        <v>4</v>
      </c>
      <c r="BN160" s="59">
        <v>2</v>
      </c>
      <c r="BO160" s="59">
        <v>7</v>
      </c>
      <c r="BP160" s="209">
        <v>1</v>
      </c>
      <c r="BQ160" s="209">
        <v>0</v>
      </c>
      <c r="BR160" s="209">
        <v>0</v>
      </c>
      <c r="BS160" s="209">
        <v>1</v>
      </c>
      <c r="BT160" s="209">
        <v>0</v>
      </c>
      <c r="BU160" s="209">
        <v>0</v>
      </c>
      <c r="BV160" s="209">
        <v>0</v>
      </c>
      <c r="BW160" s="87">
        <v>20</v>
      </c>
      <c r="BZ160" s="87"/>
      <c r="CA160" s="60" t="s">
        <v>32</v>
      </c>
      <c r="CB160" s="60" t="s">
        <v>33</v>
      </c>
      <c r="CC160" s="59">
        <v>0</v>
      </c>
      <c r="CD160" s="59">
        <v>0</v>
      </c>
      <c r="CE160" s="59">
        <v>0</v>
      </c>
      <c r="CF160" s="59">
        <v>0</v>
      </c>
      <c r="CG160" s="59">
        <v>0</v>
      </c>
      <c r="CH160" s="59">
        <v>0</v>
      </c>
      <c r="CI160" s="59">
        <v>0</v>
      </c>
      <c r="CJ160" s="59">
        <v>0</v>
      </c>
      <c r="CK160" s="59">
        <v>0</v>
      </c>
      <c r="CL160" s="59">
        <v>0</v>
      </c>
      <c r="CM160" s="59">
        <v>0</v>
      </c>
      <c r="CN160" s="59">
        <v>0</v>
      </c>
      <c r="CO160" s="59">
        <v>0</v>
      </c>
      <c r="CP160" s="59">
        <v>0</v>
      </c>
      <c r="CQ160" s="59">
        <v>0</v>
      </c>
      <c r="CR160" s="59">
        <v>0</v>
      </c>
      <c r="CS160" s="59">
        <v>0</v>
      </c>
      <c r="CT160" s="59">
        <v>0</v>
      </c>
      <c r="CU160" s="59">
        <v>0</v>
      </c>
      <c r="CV160" s="59">
        <v>0</v>
      </c>
      <c r="CW160" s="59">
        <v>0</v>
      </c>
      <c r="CX160" s="59">
        <v>0</v>
      </c>
      <c r="CY160" s="209">
        <v>0</v>
      </c>
    </row>
    <row r="161" spans="1:103" x14ac:dyDescent="0.35">
      <c r="A161" s="87"/>
      <c r="B161" s="60" t="s">
        <v>34</v>
      </c>
      <c r="C161" s="60" t="s">
        <v>35</v>
      </c>
      <c r="D161" s="209">
        <v>91</v>
      </c>
      <c r="E161" s="209">
        <v>89</v>
      </c>
      <c r="F161" s="209">
        <v>78</v>
      </c>
      <c r="G161" s="209">
        <v>11</v>
      </c>
      <c r="H161" s="209">
        <v>0</v>
      </c>
      <c r="I161" s="227">
        <v>0.8764044943820225</v>
      </c>
      <c r="J161" s="224">
        <v>0.12359550561797752</v>
      </c>
      <c r="K161" s="209">
        <v>2</v>
      </c>
      <c r="L161" s="209">
        <v>0</v>
      </c>
      <c r="M161" s="209">
        <v>2</v>
      </c>
      <c r="N161" s="209">
        <v>0</v>
      </c>
      <c r="O161" s="215">
        <v>0</v>
      </c>
      <c r="P161" s="224">
        <v>1</v>
      </c>
      <c r="Q161" s="176"/>
      <c r="R161" s="87"/>
      <c r="S161" s="87"/>
      <c r="T161" s="87"/>
      <c r="U161" s="428"/>
      <c r="V161" s="60" t="s">
        <v>34</v>
      </c>
      <c r="W161" s="60" t="s">
        <v>35</v>
      </c>
      <c r="X161" s="59">
        <v>0</v>
      </c>
      <c r="Y161" s="59">
        <v>0</v>
      </c>
      <c r="Z161" s="59">
        <v>0</v>
      </c>
      <c r="AA161" s="59">
        <v>1</v>
      </c>
      <c r="AB161" s="59">
        <v>6</v>
      </c>
      <c r="AC161" s="59">
        <v>2</v>
      </c>
      <c r="AD161" s="59">
        <v>3</v>
      </c>
      <c r="AE161" s="59">
        <v>10</v>
      </c>
      <c r="AF161" s="59">
        <v>6</v>
      </c>
      <c r="AG161" s="59">
        <v>2</v>
      </c>
      <c r="AH161" s="59">
        <v>7</v>
      </c>
      <c r="AI161" s="59">
        <v>4</v>
      </c>
      <c r="AJ161" s="59">
        <v>1</v>
      </c>
      <c r="AK161" s="59">
        <v>1</v>
      </c>
      <c r="AL161" s="59">
        <v>0</v>
      </c>
      <c r="AM161" s="59">
        <v>9</v>
      </c>
      <c r="AN161" s="59">
        <v>3</v>
      </c>
      <c r="AO161" s="59">
        <v>7</v>
      </c>
      <c r="AP161" s="59">
        <v>4</v>
      </c>
      <c r="AQ161" s="59">
        <v>4</v>
      </c>
      <c r="AR161" s="59">
        <v>6</v>
      </c>
      <c r="AS161" s="59">
        <v>2</v>
      </c>
      <c r="AT161" s="443">
        <v>78</v>
      </c>
      <c r="AU161" s="87"/>
      <c r="AV161" s="87"/>
      <c r="AW161" s="87"/>
      <c r="AX161" s="87"/>
      <c r="AY161" s="60" t="s">
        <v>34</v>
      </c>
      <c r="AZ161" s="60" t="s">
        <v>35</v>
      </c>
      <c r="BA161" s="59">
        <v>0</v>
      </c>
      <c r="BB161" s="59">
        <v>0</v>
      </c>
      <c r="BC161" s="59">
        <v>0</v>
      </c>
      <c r="BD161" s="59">
        <v>0</v>
      </c>
      <c r="BE161" s="59">
        <v>0</v>
      </c>
      <c r="BF161" s="59">
        <v>2</v>
      </c>
      <c r="BG161" s="59">
        <v>0</v>
      </c>
      <c r="BH161" s="59">
        <v>2</v>
      </c>
      <c r="BI161" s="59">
        <v>0</v>
      </c>
      <c r="BJ161" s="59">
        <v>0</v>
      </c>
      <c r="BK161" s="59">
        <v>0</v>
      </c>
      <c r="BL161" s="59">
        <v>0</v>
      </c>
      <c r="BM161" s="59">
        <v>4</v>
      </c>
      <c r="BN161" s="59">
        <v>2</v>
      </c>
      <c r="BO161" s="59">
        <v>0</v>
      </c>
      <c r="BP161" s="209">
        <v>0</v>
      </c>
      <c r="BQ161" s="209">
        <v>0</v>
      </c>
      <c r="BR161" s="209">
        <v>0</v>
      </c>
      <c r="BS161" s="209">
        <v>1</v>
      </c>
      <c r="BT161" s="209">
        <v>0</v>
      </c>
      <c r="BU161" s="209">
        <v>0</v>
      </c>
      <c r="BV161" s="209">
        <v>0</v>
      </c>
      <c r="BW161" s="87">
        <v>11</v>
      </c>
      <c r="BZ161" s="87"/>
      <c r="CA161" s="60" t="s">
        <v>34</v>
      </c>
      <c r="CB161" s="60" t="s">
        <v>35</v>
      </c>
      <c r="CC161" s="59">
        <v>0</v>
      </c>
      <c r="CD161" s="59">
        <v>0</v>
      </c>
      <c r="CE161" s="59">
        <v>0</v>
      </c>
      <c r="CF161" s="59">
        <v>0</v>
      </c>
      <c r="CG161" s="59">
        <v>0</v>
      </c>
      <c r="CH161" s="59">
        <v>0</v>
      </c>
      <c r="CI161" s="59">
        <v>0</v>
      </c>
      <c r="CJ161" s="59">
        <v>0</v>
      </c>
      <c r="CK161" s="59">
        <v>0</v>
      </c>
      <c r="CL161" s="59">
        <v>0</v>
      </c>
      <c r="CM161" s="59">
        <v>0</v>
      </c>
      <c r="CN161" s="59">
        <v>0</v>
      </c>
      <c r="CO161" s="59">
        <v>0</v>
      </c>
      <c r="CP161" s="59">
        <v>0</v>
      </c>
      <c r="CQ161" s="59">
        <v>0</v>
      </c>
      <c r="CR161" s="59">
        <v>0</v>
      </c>
      <c r="CS161" s="59">
        <v>0</v>
      </c>
      <c r="CT161" s="59">
        <v>0</v>
      </c>
      <c r="CU161" s="59">
        <v>0</v>
      </c>
      <c r="CV161" s="59">
        <v>0</v>
      </c>
      <c r="CW161" s="59">
        <v>0</v>
      </c>
      <c r="CX161" s="59">
        <v>0</v>
      </c>
      <c r="CY161" s="209">
        <v>0</v>
      </c>
    </row>
    <row r="162" spans="1:103" x14ac:dyDescent="0.35">
      <c r="A162" s="87"/>
      <c r="B162" s="60" t="s">
        <v>131</v>
      </c>
      <c r="C162" s="60" t="s">
        <v>132</v>
      </c>
      <c r="D162" s="209">
        <v>497</v>
      </c>
      <c r="E162" s="209">
        <v>481</v>
      </c>
      <c r="F162" s="209">
        <v>475</v>
      </c>
      <c r="G162" s="209">
        <v>6</v>
      </c>
      <c r="H162" s="209">
        <v>0</v>
      </c>
      <c r="I162" s="227">
        <v>0.98752598752598753</v>
      </c>
      <c r="J162" s="224">
        <v>1.2474012474012475E-2</v>
      </c>
      <c r="K162" s="209">
        <v>16</v>
      </c>
      <c r="L162" s="209">
        <v>4</v>
      </c>
      <c r="M162" s="209">
        <v>12</v>
      </c>
      <c r="N162" s="209">
        <v>0</v>
      </c>
      <c r="O162" s="215">
        <v>0.25</v>
      </c>
      <c r="P162" s="224">
        <v>0.75</v>
      </c>
      <c r="Q162" s="176"/>
      <c r="R162" s="87"/>
      <c r="S162" s="87"/>
      <c r="T162" s="87"/>
      <c r="U162" s="428"/>
      <c r="V162" s="60" t="s">
        <v>131</v>
      </c>
      <c r="W162" s="60" t="s">
        <v>132</v>
      </c>
      <c r="X162" s="59">
        <v>3</v>
      </c>
      <c r="Y162" s="59">
        <v>10</v>
      </c>
      <c r="Z162" s="59">
        <v>14</v>
      </c>
      <c r="AA162" s="59">
        <v>4</v>
      </c>
      <c r="AB162" s="59">
        <v>2</v>
      </c>
      <c r="AC162" s="59">
        <v>9</v>
      </c>
      <c r="AD162" s="59">
        <v>8</v>
      </c>
      <c r="AE162" s="59">
        <v>7</v>
      </c>
      <c r="AF162" s="59">
        <v>20</v>
      </c>
      <c r="AG162" s="59">
        <v>22</v>
      </c>
      <c r="AH162" s="59">
        <v>36</v>
      </c>
      <c r="AI162" s="59">
        <v>15</v>
      </c>
      <c r="AJ162" s="59">
        <v>30</v>
      </c>
      <c r="AK162" s="59">
        <v>32</v>
      </c>
      <c r="AL162" s="59">
        <v>47</v>
      </c>
      <c r="AM162" s="59">
        <v>29</v>
      </c>
      <c r="AN162" s="59">
        <v>31</v>
      </c>
      <c r="AO162" s="59">
        <v>35</v>
      </c>
      <c r="AP162" s="59">
        <v>39</v>
      </c>
      <c r="AQ162" s="59">
        <v>28</v>
      </c>
      <c r="AR162" s="59">
        <v>24</v>
      </c>
      <c r="AS162" s="59">
        <v>30</v>
      </c>
      <c r="AT162" s="443">
        <v>475</v>
      </c>
      <c r="AU162" s="87"/>
      <c r="AV162" s="87"/>
      <c r="AW162" s="87"/>
      <c r="AX162" s="87"/>
      <c r="AY162" s="60" t="s">
        <v>131</v>
      </c>
      <c r="AZ162" s="60" t="s">
        <v>132</v>
      </c>
      <c r="BA162" s="59">
        <v>0</v>
      </c>
      <c r="BB162" s="59">
        <v>0</v>
      </c>
      <c r="BC162" s="59">
        <v>0</v>
      </c>
      <c r="BD162" s="59">
        <v>0</v>
      </c>
      <c r="BE162" s="59">
        <v>0</v>
      </c>
      <c r="BF162" s="59">
        <v>0</v>
      </c>
      <c r="BG162" s="59">
        <v>0</v>
      </c>
      <c r="BH162" s="59">
        <v>0</v>
      </c>
      <c r="BI162" s="59">
        <v>0</v>
      </c>
      <c r="BJ162" s="59">
        <v>0</v>
      </c>
      <c r="BK162" s="59">
        <v>0</v>
      </c>
      <c r="BL162" s="59">
        <v>0</v>
      </c>
      <c r="BM162" s="59">
        <v>0</v>
      </c>
      <c r="BN162" s="59">
        <v>1</v>
      </c>
      <c r="BO162" s="59">
        <v>1</v>
      </c>
      <c r="BP162" s="209">
        <v>2</v>
      </c>
      <c r="BQ162" s="209">
        <v>0</v>
      </c>
      <c r="BR162" s="209">
        <v>2</v>
      </c>
      <c r="BS162" s="209">
        <v>0</v>
      </c>
      <c r="BT162" s="209">
        <v>0</v>
      </c>
      <c r="BU162" s="209">
        <v>0</v>
      </c>
      <c r="BV162" s="209">
        <v>0</v>
      </c>
      <c r="BW162" s="87">
        <v>6</v>
      </c>
      <c r="BZ162" s="87"/>
      <c r="CA162" s="60" t="s">
        <v>131</v>
      </c>
      <c r="CB162" s="60" t="s">
        <v>132</v>
      </c>
      <c r="CC162" s="59">
        <v>0</v>
      </c>
      <c r="CD162" s="59">
        <v>0</v>
      </c>
      <c r="CE162" s="59">
        <v>0</v>
      </c>
      <c r="CF162" s="59">
        <v>0</v>
      </c>
      <c r="CG162" s="59">
        <v>0</v>
      </c>
      <c r="CH162" s="59">
        <v>0</v>
      </c>
      <c r="CI162" s="59">
        <v>0</v>
      </c>
      <c r="CJ162" s="59">
        <v>0</v>
      </c>
      <c r="CK162" s="59">
        <v>0</v>
      </c>
      <c r="CL162" s="59">
        <v>0</v>
      </c>
      <c r="CM162" s="59">
        <v>0</v>
      </c>
      <c r="CN162" s="59">
        <v>0</v>
      </c>
      <c r="CO162" s="59">
        <v>0</v>
      </c>
      <c r="CP162" s="59">
        <v>0</v>
      </c>
      <c r="CQ162" s="59">
        <v>0</v>
      </c>
      <c r="CR162" s="59">
        <v>0</v>
      </c>
      <c r="CS162" s="59">
        <v>0</v>
      </c>
      <c r="CT162" s="59">
        <v>0</v>
      </c>
      <c r="CU162" s="59">
        <v>0</v>
      </c>
      <c r="CV162" s="59">
        <v>0</v>
      </c>
      <c r="CW162" s="59">
        <v>0</v>
      </c>
      <c r="CX162" s="59">
        <v>0</v>
      </c>
      <c r="CY162" s="209">
        <v>0</v>
      </c>
    </row>
    <row r="163" spans="1:103" x14ac:dyDescent="0.35">
      <c r="A163" s="87"/>
      <c r="B163" s="60" t="s">
        <v>133</v>
      </c>
      <c r="C163" s="60" t="s">
        <v>134</v>
      </c>
      <c r="D163" s="209">
        <v>468</v>
      </c>
      <c r="E163" s="209">
        <v>454</v>
      </c>
      <c r="F163" s="209">
        <v>453</v>
      </c>
      <c r="G163" s="209">
        <v>1</v>
      </c>
      <c r="H163" s="209">
        <v>0</v>
      </c>
      <c r="I163" s="227">
        <v>0.99779735682819382</v>
      </c>
      <c r="J163" s="224">
        <v>2.2026431718061676E-3</v>
      </c>
      <c r="K163" s="209">
        <v>14</v>
      </c>
      <c r="L163" s="209">
        <v>9</v>
      </c>
      <c r="M163" s="209">
        <v>5</v>
      </c>
      <c r="N163" s="209">
        <v>0</v>
      </c>
      <c r="O163" s="215">
        <v>0.6428571428571429</v>
      </c>
      <c r="P163" s="224">
        <v>0.35714285714285715</v>
      </c>
      <c r="Q163" s="176"/>
      <c r="R163" s="87"/>
      <c r="S163" s="87"/>
      <c r="T163" s="87"/>
      <c r="U163" s="428"/>
      <c r="V163" s="60" t="s">
        <v>133</v>
      </c>
      <c r="W163" s="60" t="s">
        <v>134</v>
      </c>
      <c r="X163" s="59">
        <v>2</v>
      </c>
      <c r="Y163" s="59">
        <v>7</v>
      </c>
      <c r="Z163" s="59">
        <v>14</v>
      </c>
      <c r="AA163" s="59">
        <v>11</v>
      </c>
      <c r="AB163" s="59">
        <v>24</v>
      </c>
      <c r="AC163" s="59">
        <v>16</v>
      </c>
      <c r="AD163" s="59">
        <v>23</v>
      </c>
      <c r="AE163" s="59">
        <v>12</v>
      </c>
      <c r="AF163" s="59">
        <v>31</v>
      </c>
      <c r="AG163" s="59">
        <v>24</v>
      </c>
      <c r="AH163" s="59">
        <v>30</v>
      </c>
      <c r="AI163" s="59">
        <v>17</v>
      </c>
      <c r="AJ163" s="59">
        <v>23</v>
      </c>
      <c r="AK163" s="59">
        <v>24</v>
      </c>
      <c r="AL163" s="59">
        <v>28</v>
      </c>
      <c r="AM163" s="59">
        <v>29</v>
      </c>
      <c r="AN163" s="59">
        <v>32</v>
      </c>
      <c r="AO163" s="59">
        <v>30</v>
      </c>
      <c r="AP163" s="59">
        <v>21</v>
      </c>
      <c r="AQ163" s="59">
        <v>22</v>
      </c>
      <c r="AR163" s="59">
        <v>12</v>
      </c>
      <c r="AS163" s="59">
        <v>21</v>
      </c>
      <c r="AT163" s="443">
        <v>453</v>
      </c>
      <c r="AU163" s="87"/>
      <c r="AV163" s="87"/>
      <c r="AW163" s="87"/>
      <c r="AX163" s="87"/>
      <c r="AY163" s="60" t="s">
        <v>133</v>
      </c>
      <c r="AZ163" s="60" t="s">
        <v>134</v>
      </c>
      <c r="BA163" s="59">
        <v>0</v>
      </c>
      <c r="BB163" s="59">
        <v>0</v>
      </c>
      <c r="BC163" s="59">
        <v>0</v>
      </c>
      <c r="BD163" s="59">
        <v>0</v>
      </c>
      <c r="BE163" s="59">
        <v>0</v>
      </c>
      <c r="BF163" s="59">
        <v>0</v>
      </c>
      <c r="BG163" s="59">
        <v>0</v>
      </c>
      <c r="BH163" s="59">
        <v>1</v>
      </c>
      <c r="BI163" s="59">
        <v>0</v>
      </c>
      <c r="BJ163" s="59">
        <v>0</v>
      </c>
      <c r="BK163" s="59">
        <v>0</v>
      </c>
      <c r="BL163" s="59">
        <v>0</v>
      </c>
      <c r="BM163" s="59">
        <v>0</v>
      </c>
      <c r="BN163" s="59">
        <v>0</v>
      </c>
      <c r="BO163" s="59">
        <v>0</v>
      </c>
      <c r="BP163" s="209">
        <v>0</v>
      </c>
      <c r="BQ163" s="209">
        <v>0</v>
      </c>
      <c r="BR163" s="209">
        <v>0</v>
      </c>
      <c r="BS163" s="209">
        <v>0</v>
      </c>
      <c r="BT163" s="209">
        <v>0</v>
      </c>
      <c r="BU163" s="209">
        <v>0</v>
      </c>
      <c r="BV163" s="209">
        <v>0</v>
      </c>
      <c r="BW163" s="87">
        <v>1</v>
      </c>
      <c r="BZ163" s="87"/>
      <c r="CA163" s="60" t="s">
        <v>133</v>
      </c>
      <c r="CB163" s="60" t="s">
        <v>134</v>
      </c>
      <c r="CC163" s="59">
        <v>0</v>
      </c>
      <c r="CD163" s="59">
        <v>0</v>
      </c>
      <c r="CE163" s="59">
        <v>0</v>
      </c>
      <c r="CF163" s="59">
        <v>0</v>
      </c>
      <c r="CG163" s="59">
        <v>0</v>
      </c>
      <c r="CH163" s="59">
        <v>0</v>
      </c>
      <c r="CI163" s="59">
        <v>0</v>
      </c>
      <c r="CJ163" s="59">
        <v>0</v>
      </c>
      <c r="CK163" s="59">
        <v>0</v>
      </c>
      <c r="CL163" s="59">
        <v>0</v>
      </c>
      <c r="CM163" s="59">
        <v>0</v>
      </c>
      <c r="CN163" s="59">
        <v>0</v>
      </c>
      <c r="CO163" s="59">
        <v>0</v>
      </c>
      <c r="CP163" s="59">
        <v>0</v>
      </c>
      <c r="CQ163" s="59">
        <v>0</v>
      </c>
      <c r="CR163" s="59">
        <v>0</v>
      </c>
      <c r="CS163" s="59">
        <v>0</v>
      </c>
      <c r="CT163" s="59">
        <v>0</v>
      </c>
      <c r="CU163" s="59">
        <v>0</v>
      </c>
      <c r="CV163" s="59">
        <v>0</v>
      </c>
      <c r="CW163" s="59">
        <v>0</v>
      </c>
      <c r="CX163" s="59">
        <v>0</v>
      </c>
      <c r="CY163" s="209">
        <v>0</v>
      </c>
    </row>
    <row r="164" spans="1:103" x14ac:dyDescent="0.35">
      <c r="A164" s="87"/>
      <c r="B164" s="60" t="s">
        <v>135</v>
      </c>
      <c r="C164" s="60" t="s">
        <v>136</v>
      </c>
      <c r="D164" s="209">
        <v>135</v>
      </c>
      <c r="E164" s="209">
        <v>134</v>
      </c>
      <c r="F164" s="209">
        <v>82</v>
      </c>
      <c r="G164" s="209">
        <v>52</v>
      </c>
      <c r="H164" s="209">
        <v>0</v>
      </c>
      <c r="I164" s="227">
        <v>0.61194029850746268</v>
      </c>
      <c r="J164" s="224">
        <v>0.38805970149253732</v>
      </c>
      <c r="K164" s="209">
        <v>1</v>
      </c>
      <c r="L164" s="209">
        <v>1</v>
      </c>
      <c r="M164" s="209">
        <v>0</v>
      </c>
      <c r="N164" s="209">
        <v>0</v>
      </c>
      <c r="O164" s="215">
        <v>1</v>
      </c>
      <c r="P164" s="224">
        <v>0</v>
      </c>
      <c r="Q164" s="176"/>
      <c r="R164" s="87"/>
      <c r="S164" s="87"/>
      <c r="T164" s="87"/>
      <c r="U164" s="428"/>
      <c r="V164" s="60" t="s">
        <v>135</v>
      </c>
      <c r="W164" s="60" t="s">
        <v>136</v>
      </c>
      <c r="X164" s="59">
        <v>4</v>
      </c>
      <c r="Y164" s="59">
        <v>5</v>
      </c>
      <c r="Z164" s="59">
        <v>11</v>
      </c>
      <c r="AA164" s="59">
        <v>5</v>
      </c>
      <c r="AB164" s="59">
        <v>4</v>
      </c>
      <c r="AC164" s="59">
        <v>2</v>
      </c>
      <c r="AD164" s="59">
        <v>3</v>
      </c>
      <c r="AE164" s="59">
        <v>2</v>
      </c>
      <c r="AF164" s="59">
        <v>2</v>
      </c>
      <c r="AG164" s="59">
        <v>1</v>
      </c>
      <c r="AH164" s="59">
        <v>6</v>
      </c>
      <c r="AI164" s="59">
        <v>1</v>
      </c>
      <c r="AJ164" s="59">
        <v>1</v>
      </c>
      <c r="AK164" s="59">
        <v>1</v>
      </c>
      <c r="AL164" s="59">
        <v>1</v>
      </c>
      <c r="AM164" s="59">
        <v>0</v>
      </c>
      <c r="AN164" s="59">
        <v>11</v>
      </c>
      <c r="AO164" s="59">
        <v>1</v>
      </c>
      <c r="AP164" s="59">
        <v>11</v>
      </c>
      <c r="AQ164" s="59">
        <v>3</v>
      </c>
      <c r="AR164" s="59">
        <v>3</v>
      </c>
      <c r="AS164" s="59">
        <v>4</v>
      </c>
      <c r="AT164" s="443">
        <v>82</v>
      </c>
      <c r="AU164" s="87"/>
      <c r="AV164" s="87"/>
      <c r="AW164" s="87"/>
      <c r="AX164" s="87"/>
      <c r="AY164" s="60" t="s">
        <v>135</v>
      </c>
      <c r="AZ164" s="60" t="s">
        <v>136</v>
      </c>
      <c r="BA164" s="59">
        <v>0</v>
      </c>
      <c r="BB164" s="59">
        <v>0</v>
      </c>
      <c r="BC164" s="59">
        <v>2</v>
      </c>
      <c r="BD164" s="59">
        <v>6</v>
      </c>
      <c r="BE164" s="59">
        <v>6</v>
      </c>
      <c r="BF164" s="59">
        <v>1</v>
      </c>
      <c r="BG164" s="59">
        <v>2</v>
      </c>
      <c r="BH164" s="59">
        <v>0</v>
      </c>
      <c r="BI164" s="59">
        <v>11</v>
      </c>
      <c r="BJ164" s="59">
        <v>6</v>
      </c>
      <c r="BK164" s="59">
        <v>6</v>
      </c>
      <c r="BL164" s="59">
        <v>2</v>
      </c>
      <c r="BM164" s="59">
        <v>7</v>
      </c>
      <c r="BN164" s="59">
        <v>2</v>
      </c>
      <c r="BO164" s="59">
        <v>0</v>
      </c>
      <c r="BP164" s="209">
        <v>0</v>
      </c>
      <c r="BQ164" s="209">
        <v>0</v>
      </c>
      <c r="BR164" s="209">
        <v>0</v>
      </c>
      <c r="BS164" s="209">
        <v>1</v>
      </c>
      <c r="BT164" s="209">
        <v>0</v>
      </c>
      <c r="BU164" s="209">
        <v>0</v>
      </c>
      <c r="BV164" s="209">
        <v>0</v>
      </c>
      <c r="BW164" s="87">
        <v>52</v>
      </c>
      <c r="BZ164" s="87"/>
      <c r="CA164" s="60" t="s">
        <v>135</v>
      </c>
      <c r="CB164" s="60" t="s">
        <v>136</v>
      </c>
      <c r="CC164" s="59">
        <v>0</v>
      </c>
      <c r="CD164" s="59">
        <v>0</v>
      </c>
      <c r="CE164" s="59">
        <v>0</v>
      </c>
      <c r="CF164" s="59">
        <v>0</v>
      </c>
      <c r="CG164" s="59">
        <v>0</v>
      </c>
      <c r="CH164" s="59">
        <v>0</v>
      </c>
      <c r="CI164" s="59">
        <v>0</v>
      </c>
      <c r="CJ164" s="59">
        <v>0</v>
      </c>
      <c r="CK164" s="59">
        <v>0</v>
      </c>
      <c r="CL164" s="59">
        <v>0</v>
      </c>
      <c r="CM164" s="59">
        <v>0</v>
      </c>
      <c r="CN164" s="59">
        <v>0</v>
      </c>
      <c r="CO164" s="59">
        <v>0</v>
      </c>
      <c r="CP164" s="59">
        <v>0</v>
      </c>
      <c r="CQ164" s="59">
        <v>0</v>
      </c>
      <c r="CR164" s="59">
        <v>0</v>
      </c>
      <c r="CS164" s="59">
        <v>0</v>
      </c>
      <c r="CT164" s="59">
        <v>0</v>
      </c>
      <c r="CU164" s="59">
        <v>0</v>
      </c>
      <c r="CV164" s="59">
        <v>0</v>
      </c>
      <c r="CW164" s="59">
        <v>0</v>
      </c>
      <c r="CX164" s="59">
        <v>0</v>
      </c>
      <c r="CY164" s="209">
        <v>0</v>
      </c>
    </row>
    <row r="165" spans="1:103" x14ac:dyDescent="0.35">
      <c r="A165" s="87"/>
      <c r="B165" s="60" t="s">
        <v>137</v>
      </c>
      <c r="C165" s="60" t="s">
        <v>138</v>
      </c>
      <c r="D165" s="209">
        <v>130</v>
      </c>
      <c r="E165" s="209">
        <v>128</v>
      </c>
      <c r="F165" s="209">
        <v>128</v>
      </c>
      <c r="G165" s="209">
        <v>0</v>
      </c>
      <c r="H165" s="209">
        <v>0</v>
      </c>
      <c r="I165" s="227">
        <v>1</v>
      </c>
      <c r="J165" s="224">
        <v>0</v>
      </c>
      <c r="K165" s="209">
        <v>2</v>
      </c>
      <c r="L165" s="209">
        <v>0</v>
      </c>
      <c r="M165" s="209">
        <v>2</v>
      </c>
      <c r="N165" s="209">
        <v>0</v>
      </c>
      <c r="O165" s="215">
        <v>0</v>
      </c>
      <c r="P165" s="224">
        <v>1</v>
      </c>
      <c r="Q165" s="176"/>
      <c r="R165" s="87"/>
      <c r="S165" s="87"/>
      <c r="T165" s="87"/>
      <c r="U165" s="428"/>
      <c r="V165" s="60" t="s">
        <v>137</v>
      </c>
      <c r="W165" s="60" t="s">
        <v>138</v>
      </c>
      <c r="X165" s="59">
        <v>0</v>
      </c>
      <c r="Y165" s="59">
        <v>2</v>
      </c>
      <c r="Z165" s="59">
        <v>1</v>
      </c>
      <c r="AA165" s="59">
        <v>2</v>
      </c>
      <c r="AB165" s="59">
        <v>0</v>
      </c>
      <c r="AC165" s="59">
        <v>0</v>
      </c>
      <c r="AD165" s="59">
        <v>0</v>
      </c>
      <c r="AE165" s="59">
        <v>1</v>
      </c>
      <c r="AF165" s="59">
        <v>3</v>
      </c>
      <c r="AG165" s="59">
        <v>5</v>
      </c>
      <c r="AH165" s="59">
        <v>19</v>
      </c>
      <c r="AI165" s="59">
        <v>5</v>
      </c>
      <c r="AJ165" s="59">
        <v>10</v>
      </c>
      <c r="AK165" s="59">
        <v>11</v>
      </c>
      <c r="AL165" s="59">
        <v>10</v>
      </c>
      <c r="AM165" s="59">
        <v>7</v>
      </c>
      <c r="AN165" s="59">
        <v>7</v>
      </c>
      <c r="AO165" s="59">
        <v>12</v>
      </c>
      <c r="AP165" s="59">
        <v>2</v>
      </c>
      <c r="AQ165" s="59">
        <v>6</v>
      </c>
      <c r="AR165" s="59">
        <v>16</v>
      </c>
      <c r="AS165" s="59">
        <v>9</v>
      </c>
      <c r="AT165" s="443">
        <v>128</v>
      </c>
      <c r="AU165" s="87"/>
      <c r="AV165" s="87"/>
      <c r="AW165" s="87"/>
      <c r="AX165" s="87"/>
      <c r="AY165" s="60" t="s">
        <v>137</v>
      </c>
      <c r="AZ165" s="60" t="s">
        <v>138</v>
      </c>
      <c r="BA165" s="59">
        <v>0</v>
      </c>
      <c r="BB165" s="59">
        <v>0</v>
      </c>
      <c r="BC165" s="59">
        <v>0</v>
      </c>
      <c r="BD165" s="59">
        <v>0</v>
      </c>
      <c r="BE165" s="59">
        <v>0</v>
      </c>
      <c r="BF165" s="59">
        <v>0</v>
      </c>
      <c r="BG165" s="59">
        <v>0</v>
      </c>
      <c r="BH165" s="59">
        <v>0</v>
      </c>
      <c r="BI165" s="59">
        <v>0</v>
      </c>
      <c r="BJ165" s="59">
        <v>0</v>
      </c>
      <c r="BK165" s="59">
        <v>0</v>
      </c>
      <c r="BL165" s="59">
        <v>0</v>
      </c>
      <c r="BM165" s="59">
        <v>0</v>
      </c>
      <c r="BN165" s="59">
        <v>0</v>
      </c>
      <c r="BO165" s="59">
        <v>0</v>
      </c>
      <c r="BP165" s="209">
        <v>0</v>
      </c>
      <c r="BQ165" s="209">
        <v>0</v>
      </c>
      <c r="BR165" s="209">
        <v>0</v>
      </c>
      <c r="BS165" s="209">
        <v>0</v>
      </c>
      <c r="BT165" s="209">
        <v>0</v>
      </c>
      <c r="BU165" s="209">
        <v>0</v>
      </c>
      <c r="BV165" s="209">
        <v>0</v>
      </c>
      <c r="BW165" s="87">
        <v>0</v>
      </c>
      <c r="BZ165" s="87"/>
      <c r="CA165" s="60" t="s">
        <v>137</v>
      </c>
      <c r="CB165" s="60" t="s">
        <v>138</v>
      </c>
      <c r="CC165" s="59">
        <v>0</v>
      </c>
      <c r="CD165" s="59">
        <v>0</v>
      </c>
      <c r="CE165" s="59">
        <v>0</v>
      </c>
      <c r="CF165" s="59">
        <v>0</v>
      </c>
      <c r="CG165" s="59">
        <v>0</v>
      </c>
      <c r="CH165" s="59">
        <v>0</v>
      </c>
      <c r="CI165" s="59">
        <v>0</v>
      </c>
      <c r="CJ165" s="59">
        <v>0</v>
      </c>
      <c r="CK165" s="59">
        <v>0</v>
      </c>
      <c r="CL165" s="59">
        <v>0</v>
      </c>
      <c r="CM165" s="59">
        <v>0</v>
      </c>
      <c r="CN165" s="59">
        <v>0</v>
      </c>
      <c r="CO165" s="59">
        <v>0</v>
      </c>
      <c r="CP165" s="59">
        <v>0</v>
      </c>
      <c r="CQ165" s="59">
        <v>0</v>
      </c>
      <c r="CR165" s="59">
        <v>0</v>
      </c>
      <c r="CS165" s="59">
        <v>0</v>
      </c>
      <c r="CT165" s="59">
        <v>0</v>
      </c>
      <c r="CU165" s="59">
        <v>0</v>
      </c>
      <c r="CV165" s="59">
        <v>0</v>
      </c>
      <c r="CW165" s="59">
        <v>0</v>
      </c>
      <c r="CX165" s="59">
        <v>0</v>
      </c>
      <c r="CY165" s="209">
        <v>0</v>
      </c>
    </row>
    <row r="166" spans="1:103" x14ac:dyDescent="0.35">
      <c r="A166" s="87"/>
      <c r="B166" s="60" t="s">
        <v>139</v>
      </c>
      <c r="C166" s="60" t="s">
        <v>140</v>
      </c>
      <c r="D166" s="209">
        <v>121</v>
      </c>
      <c r="E166" s="209">
        <v>117</v>
      </c>
      <c r="F166" s="209">
        <v>117</v>
      </c>
      <c r="G166" s="209">
        <v>0</v>
      </c>
      <c r="H166" s="209">
        <v>0</v>
      </c>
      <c r="I166" s="227">
        <v>1</v>
      </c>
      <c r="J166" s="224">
        <v>0</v>
      </c>
      <c r="K166" s="209">
        <v>4</v>
      </c>
      <c r="L166" s="209">
        <v>2</v>
      </c>
      <c r="M166" s="209">
        <v>2</v>
      </c>
      <c r="N166" s="209">
        <v>0</v>
      </c>
      <c r="O166" s="215">
        <v>0.5</v>
      </c>
      <c r="P166" s="224">
        <v>0.5</v>
      </c>
      <c r="Q166" s="176"/>
      <c r="R166" s="87"/>
      <c r="S166" s="87"/>
      <c r="T166" s="87"/>
      <c r="U166" s="428"/>
      <c r="V166" s="60" t="s">
        <v>139</v>
      </c>
      <c r="W166" s="60" t="s">
        <v>140</v>
      </c>
      <c r="X166" s="59">
        <v>0</v>
      </c>
      <c r="Y166" s="59">
        <v>7</v>
      </c>
      <c r="Z166" s="59">
        <v>6</v>
      </c>
      <c r="AA166" s="59">
        <v>5</v>
      </c>
      <c r="AB166" s="59">
        <v>12</v>
      </c>
      <c r="AC166" s="59">
        <v>4</v>
      </c>
      <c r="AD166" s="59">
        <v>3</v>
      </c>
      <c r="AE166" s="59">
        <v>1</v>
      </c>
      <c r="AF166" s="59">
        <v>11</v>
      </c>
      <c r="AG166" s="59">
        <v>6</v>
      </c>
      <c r="AH166" s="59">
        <v>3</v>
      </c>
      <c r="AI166" s="59">
        <v>1</v>
      </c>
      <c r="AJ166" s="59">
        <v>0</v>
      </c>
      <c r="AK166" s="59">
        <v>0</v>
      </c>
      <c r="AL166" s="59">
        <v>2</v>
      </c>
      <c r="AM166" s="59">
        <v>6</v>
      </c>
      <c r="AN166" s="59">
        <v>7</v>
      </c>
      <c r="AO166" s="59">
        <v>1</v>
      </c>
      <c r="AP166" s="59">
        <v>1</v>
      </c>
      <c r="AQ166" s="59">
        <v>3</v>
      </c>
      <c r="AR166" s="59">
        <v>23</v>
      </c>
      <c r="AS166" s="59">
        <v>15</v>
      </c>
      <c r="AT166" s="443">
        <v>117</v>
      </c>
      <c r="AU166" s="87"/>
      <c r="AV166" s="87"/>
      <c r="AW166" s="87"/>
      <c r="AX166" s="87"/>
      <c r="AY166" s="60" t="s">
        <v>139</v>
      </c>
      <c r="AZ166" s="60" t="s">
        <v>140</v>
      </c>
      <c r="BA166" s="59">
        <v>0</v>
      </c>
      <c r="BB166" s="59">
        <v>0</v>
      </c>
      <c r="BC166" s="59">
        <v>0</v>
      </c>
      <c r="BD166" s="59">
        <v>0</v>
      </c>
      <c r="BE166" s="59">
        <v>0</v>
      </c>
      <c r="BF166" s="59">
        <v>0</v>
      </c>
      <c r="BG166" s="59">
        <v>0</v>
      </c>
      <c r="BH166" s="59">
        <v>0</v>
      </c>
      <c r="BI166" s="59">
        <v>0</v>
      </c>
      <c r="BJ166" s="59">
        <v>0</v>
      </c>
      <c r="BK166" s="59">
        <v>0</v>
      </c>
      <c r="BL166" s="59">
        <v>0</v>
      </c>
      <c r="BM166" s="59">
        <v>0</v>
      </c>
      <c r="BN166" s="59">
        <v>0</v>
      </c>
      <c r="BO166" s="59">
        <v>0</v>
      </c>
      <c r="BP166" s="209">
        <v>0</v>
      </c>
      <c r="BQ166" s="209">
        <v>0</v>
      </c>
      <c r="BR166" s="209">
        <v>0</v>
      </c>
      <c r="BS166" s="209">
        <v>0</v>
      </c>
      <c r="BT166" s="209">
        <v>0</v>
      </c>
      <c r="BU166" s="209">
        <v>0</v>
      </c>
      <c r="BV166" s="209">
        <v>0</v>
      </c>
      <c r="BW166" s="87">
        <v>0</v>
      </c>
      <c r="BZ166" s="87"/>
      <c r="CA166" s="60" t="s">
        <v>139</v>
      </c>
      <c r="CB166" s="60" t="s">
        <v>140</v>
      </c>
      <c r="CC166" s="59">
        <v>0</v>
      </c>
      <c r="CD166" s="59">
        <v>0</v>
      </c>
      <c r="CE166" s="59">
        <v>0</v>
      </c>
      <c r="CF166" s="59">
        <v>0</v>
      </c>
      <c r="CG166" s="59">
        <v>0</v>
      </c>
      <c r="CH166" s="59">
        <v>0</v>
      </c>
      <c r="CI166" s="59">
        <v>0</v>
      </c>
      <c r="CJ166" s="59">
        <v>0</v>
      </c>
      <c r="CK166" s="59">
        <v>0</v>
      </c>
      <c r="CL166" s="59">
        <v>0</v>
      </c>
      <c r="CM166" s="59">
        <v>0</v>
      </c>
      <c r="CN166" s="59">
        <v>0</v>
      </c>
      <c r="CO166" s="59">
        <v>0</v>
      </c>
      <c r="CP166" s="59">
        <v>0</v>
      </c>
      <c r="CQ166" s="59">
        <v>0</v>
      </c>
      <c r="CR166" s="59">
        <v>0</v>
      </c>
      <c r="CS166" s="59">
        <v>0</v>
      </c>
      <c r="CT166" s="59">
        <v>0</v>
      </c>
      <c r="CU166" s="59">
        <v>0</v>
      </c>
      <c r="CV166" s="59">
        <v>0</v>
      </c>
      <c r="CW166" s="59">
        <v>0</v>
      </c>
      <c r="CX166" s="59">
        <v>0</v>
      </c>
      <c r="CY166" s="209">
        <v>0</v>
      </c>
    </row>
    <row r="167" spans="1:103" x14ac:dyDescent="0.35">
      <c r="A167" s="87"/>
      <c r="B167" s="60" t="s">
        <v>141</v>
      </c>
      <c r="C167" s="60" t="s">
        <v>142</v>
      </c>
      <c r="D167" s="209">
        <v>221</v>
      </c>
      <c r="E167" s="209">
        <v>210</v>
      </c>
      <c r="F167" s="209">
        <v>127</v>
      </c>
      <c r="G167" s="209">
        <v>83</v>
      </c>
      <c r="H167" s="209">
        <v>0</v>
      </c>
      <c r="I167" s="227">
        <v>0.60476190476190472</v>
      </c>
      <c r="J167" s="224">
        <v>0.39523809523809522</v>
      </c>
      <c r="K167" s="209">
        <v>11</v>
      </c>
      <c r="L167" s="209">
        <v>1</v>
      </c>
      <c r="M167" s="209">
        <v>10</v>
      </c>
      <c r="N167" s="209">
        <v>0</v>
      </c>
      <c r="O167" s="215">
        <v>9.0909090909090912E-2</v>
      </c>
      <c r="P167" s="224">
        <v>0.90909090909090906</v>
      </c>
      <c r="Q167" s="176"/>
      <c r="R167" s="87"/>
      <c r="S167" s="87"/>
      <c r="T167" s="87"/>
      <c r="U167" s="428"/>
      <c r="V167" s="60" t="s">
        <v>141</v>
      </c>
      <c r="W167" s="60" t="s">
        <v>142</v>
      </c>
      <c r="X167" s="59">
        <v>2</v>
      </c>
      <c r="Y167" s="59">
        <v>0</v>
      </c>
      <c r="Z167" s="59">
        <v>0</v>
      </c>
      <c r="AA167" s="59">
        <v>0</v>
      </c>
      <c r="AB167" s="59">
        <v>2</v>
      </c>
      <c r="AC167" s="59">
        <v>2</v>
      </c>
      <c r="AD167" s="59">
        <v>2</v>
      </c>
      <c r="AE167" s="59">
        <v>3</v>
      </c>
      <c r="AF167" s="59">
        <v>8</v>
      </c>
      <c r="AG167" s="59">
        <v>7</v>
      </c>
      <c r="AH167" s="59">
        <v>10</v>
      </c>
      <c r="AI167" s="59">
        <v>2</v>
      </c>
      <c r="AJ167" s="59">
        <v>19</v>
      </c>
      <c r="AK167" s="59">
        <v>4</v>
      </c>
      <c r="AL167" s="59">
        <v>10</v>
      </c>
      <c r="AM167" s="59">
        <v>7</v>
      </c>
      <c r="AN167" s="59">
        <v>16</v>
      </c>
      <c r="AO167" s="59">
        <v>1</v>
      </c>
      <c r="AP167" s="59">
        <v>6</v>
      </c>
      <c r="AQ167" s="59">
        <v>3</v>
      </c>
      <c r="AR167" s="59">
        <v>15</v>
      </c>
      <c r="AS167" s="59">
        <v>8</v>
      </c>
      <c r="AT167" s="443">
        <v>127</v>
      </c>
      <c r="AU167" s="87"/>
      <c r="AV167" s="87"/>
      <c r="AW167" s="87"/>
      <c r="AX167" s="87"/>
      <c r="AY167" s="60" t="s">
        <v>141</v>
      </c>
      <c r="AZ167" s="60" t="s">
        <v>142</v>
      </c>
      <c r="BA167" s="59">
        <v>1</v>
      </c>
      <c r="BB167" s="59">
        <v>2</v>
      </c>
      <c r="BC167" s="59">
        <v>0</v>
      </c>
      <c r="BD167" s="59">
        <v>0</v>
      </c>
      <c r="BE167" s="59">
        <v>1</v>
      </c>
      <c r="BF167" s="59">
        <v>0</v>
      </c>
      <c r="BG167" s="59">
        <v>0</v>
      </c>
      <c r="BH167" s="59">
        <v>3</v>
      </c>
      <c r="BI167" s="59">
        <v>4</v>
      </c>
      <c r="BJ167" s="59">
        <v>2</v>
      </c>
      <c r="BK167" s="59">
        <v>1</v>
      </c>
      <c r="BL167" s="59">
        <v>0</v>
      </c>
      <c r="BM167" s="59">
        <v>1</v>
      </c>
      <c r="BN167" s="59">
        <v>0</v>
      </c>
      <c r="BO167" s="59">
        <v>3</v>
      </c>
      <c r="BP167" s="209">
        <v>5</v>
      </c>
      <c r="BQ167" s="209">
        <v>5</v>
      </c>
      <c r="BR167" s="209">
        <v>10</v>
      </c>
      <c r="BS167" s="209">
        <v>24</v>
      </c>
      <c r="BT167" s="209">
        <v>7</v>
      </c>
      <c r="BU167" s="209">
        <v>8</v>
      </c>
      <c r="BV167" s="209">
        <v>6</v>
      </c>
      <c r="BW167" s="87">
        <v>83</v>
      </c>
      <c r="BZ167" s="87"/>
      <c r="CA167" s="60" t="s">
        <v>141</v>
      </c>
      <c r="CB167" s="60" t="s">
        <v>142</v>
      </c>
      <c r="CC167" s="59">
        <v>0</v>
      </c>
      <c r="CD167" s="59">
        <v>0</v>
      </c>
      <c r="CE167" s="59">
        <v>0</v>
      </c>
      <c r="CF167" s="59">
        <v>0</v>
      </c>
      <c r="CG167" s="59">
        <v>0</v>
      </c>
      <c r="CH167" s="59">
        <v>0</v>
      </c>
      <c r="CI167" s="59">
        <v>0</v>
      </c>
      <c r="CJ167" s="59">
        <v>0</v>
      </c>
      <c r="CK167" s="59">
        <v>0</v>
      </c>
      <c r="CL167" s="59">
        <v>0</v>
      </c>
      <c r="CM167" s="59">
        <v>0</v>
      </c>
      <c r="CN167" s="59">
        <v>0</v>
      </c>
      <c r="CO167" s="59">
        <v>0</v>
      </c>
      <c r="CP167" s="59">
        <v>0</v>
      </c>
      <c r="CQ167" s="59">
        <v>0</v>
      </c>
      <c r="CR167" s="59">
        <v>0</v>
      </c>
      <c r="CS167" s="59">
        <v>0</v>
      </c>
      <c r="CT167" s="59">
        <v>0</v>
      </c>
      <c r="CU167" s="59">
        <v>0</v>
      </c>
      <c r="CV167" s="59">
        <v>0</v>
      </c>
      <c r="CW167" s="59">
        <v>0</v>
      </c>
      <c r="CX167" s="59">
        <v>0</v>
      </c>
      <c r="CY167" s="209">
        <v>0</v>
      </c>
    </row>
    <row r="168" spans="1:103" x14ac:dyDescent="0.35">
      <c r="A168" s="87"/>
      <c r="B168" s="60" t="s">
        <v>143</v>
      </c>
      <c r="C168" s="60" t="s">
        <v>144</v>
      </c>
      <c r="D168" s="209">
        <v>235</v>
      </c>
      <c r="E168" s="209">
        <v>233</v>
      </c>
      <c r="F168" s="209">
        <v>230</v>
      </c>
      <c r="G168" s="209">
        <v>3</v>
      </c>
      <c r="H168" s="209">
        <v>0</v>
      </c>
      <c r="I168" s="227">
        <v>0.98712446351931327</v>
      </c>
      <c r="J168" s="224">
        <v>1.2875536480686695E-2</v>
      </c>
      <c r="K168" s="209">
        <v>2</v>
      </c>
      <c r="L168" s="209">
        <v>1</v>
      </c>
      <c r="M168" s="209">
        <v>1</v>
      </c>
      <c r="N168" s="209">
        <v>0</v>
      </c>
      <c r="O168" s="215">
        <v>0.5</v>
      </c>
      <c r="P168" s="224">
        <v>0.5</v>
      </c>
      <c r="Q168" s="176"/>
      <c r="R168" s="87"/>
      <c r="S168" s="87"/>
      <c r="T168" s="87"/>
      <c r="U168" s="428"/>
      <c r="V168" s="60" t="s">
        <v>143</v>
      </c>
      <c r="W168" s="60" t="s">
        <v>144</v>
      </c>
      <c r="X168" s="59">
        <v>0</v>
      </c>
      <c r="Y168" s="59">
        <v>2</v>
      </c>
      <c r="Z168" s="59">
        <v>0</v>
      </c>
      <c r="AA168" s="59">
        <v>0</v>
      </c>
      <c r="AB168" s="59">
        <v>1</v>
      </c>
      <c r="AC168" s="59">
        <v>2</v>
      </c>
      <c r="AD168" s="59">
        <v>8</v>
      </c>
      <c r="AE168" s="59">
        <v>2</v>
      </c>
      <c r="AF168" s="59">
        <v>5</v>
      </c>
      <c r="AG168" s="59">
        <v>6</v>
      </c>
      <c r="AH168" s="59">
        <v>13</v>
      </c>
      <c r="AI168" s="59">
        <v>6</v>
      </c>
      <c r="AJ168" s="59">
        <v>9</v>
      </c>
      <c r="AK168" s="59">
        <v>19</v>
      </c>
      <c r="AL168" s="59">
        <v>15</v>
      </c>
      <c r="AM168" s="59">
        <v>12</v>
      </c>
      <c r="AN168" s="59">
        <v>24</v>
      </c>
      <c r="AO168" s="59">
        <v>11</v>
      </c>
      <c r="AP168" s="59">
        <v>24</v>
      </c>
      <c r="AQ168" s="59">
        <v>15</v>
      </c>
      <c r="AR168" s="59">
        <v>35</v>
      </c>
      <c r="AS168" s="59">
        <v>21</v>
      </c>
      <c r="AT168" s="443">
        <v>230</v>
      </c>
      <c r="AU168" s="87"/>
      <c r="AV168" s="87"/>
      <c r="AW168" s="87"/>
      <c r="AX168" s="87"/>
      <c r="AY168" s="60" t="s">
        <v>143</v>
      </c>
      <c r="AZ168" s="60" t="s">
        <v>144</v>
      </c>
      <c r="BA168" s="59">
        <v>0</v>
      </c>
      <c r="BB168" s="59">
        <v>0</v>
      </c>
      <c r="BC168" s="59">
        <v>0</v>
      </c>
      <c r="BD168" s="59">
        <v>0</v>
      </c>
      <c r="BE168" s="59">
        <v>0</v>
      </c>
      <c r="BF168" s="59">
        <v>0</v>
      </c>
      <c r="BG168" s="59">
        <v>0</v>
      </c>
      <c r="BH168" s="59">
        <v>0</v>
      </c>
      <c r="BI168" s="59">
        <v>0</v>
      </c>
      <c r="BJ168" s="59">
        <v>0</v>
      </c>
      <c r="BK168" s="59">
        <v>0</v>
      </c>
      <c r="BL168" s="59">
        <v>0</v>
      </c>
      <c r="BM168" s="59">
        <v>0</v>
      </c>
      <c r="BN168" s="59">
        <v>0</v>
      </c>
      <c r="BO168" s="59">
        <v>0</v>
      </c>
      <c r="BP168" s="209">
        <v>0</v>
      </c>
      <c r="BQ168" s="209">
        <v>0</v>
      </c>
      <c r="BR168" s="209">
        <v>0</v>
      </c>
      <c r="BS168" s="209">
        <v>0</v>
      </c>
      <c r="BT168" s="209">
        <v>2</v>
      </c>
      <c r="BU168" s="209">
        <v>0</v>
      </c>
      <c r="BV168" s="209">
        <v>1</v>
      </c>
      <c r="BW168" s="87">
        <v>3</v>
      </c>
      <c r="BZ168" s="87"/>
      <c r="CA168" s="60" t="s">
        <v>143</v>
      </c>
      <c r="CB168" s="60" t="s">
        <v>144</v>
      </c>
      <c r="CC168" s="59">
        <v>0</v>
      </c>
      <c r="CD168" s="59">
        <v>0</v>
      </c>
      <c r="CE168" s="59">
        <v>0</v>
      </c>
      <c r="CF168" s="59">
        <v>0</v>
      </c>
      <c r="CG168" s="59">
        <v>0</v>
      </c>
      <c r="CH168" s="59">
        <v>0</v>
      </c>
      <c r="CI168" s="59">
        <v>0</v>
      </c>
      <c r="CJ168" s="59">
        <v>0</v>
      </c>
      <c r="CK168" s="59">
        <v>0</v>
      </c>
      <c r="CL168" s="59">
        <v>0</v>
      </c>
      <c r="CM168" s="59">
        <v>0</v>
      </c>
      <c r="CN168" s="59">
        <v>0</v>
      </c>
      <c r="CO168" s="59">
        <v>0</v>
      </c>
      <c r="CP168" s="59">
        <v>0</v>
      </c>
      <c r="CQ168" s="59">
        <v>0</v>
      </c>
      <c r="CR168" s="59">
        <v>0</v>
      </c>
      <c r="CS168" s="59">
        <v>0</v>
      </c>
      <c r="CT168" s="59">
        <v>0</v>
      </c>
      <c r="CU168" s="59">
        <v>0</v>
      </c>
      <c r="CV168" s="59">
        <v>0</v>
      </c>
      <c r="CW168" s="59">
        <v>0</v>
      </c>
      <c r="CX168" s="59">
        <v>0</v>
      </c>
      <c r="CY168" s="209">
        <v>0</v>
      </c>
    </row>
    <row r="169" spans="1:103" x14ac:dyDescent="0.35">
      <c r="A169" s="87"/>
      <c r="B169" s="60" t="s">
        <v>145</v>
      </c>
      <c r="C169" s="60" t="s">
        <v>146</v>
      </c>
      <c r="D169" s="209">
        <v>1266</v>
      </c>
      <c r="E169" s="209">
        <v>1243</v>
      </c>
      <c r="F169" s="209">
        <v>1163</v>
      </c>
      <c r="G169" s="209">
        <v>80</v>
      </c>
      <c r="H169" s="209">
        <v>0</v>
      </c>
      <c r="I169" s="227">
        <v>0.93563958165728078</v>
      </c>
      <c r="J169" s="224">
        <v>6.4360418342719231E-2</v>
      </c>
      <c r="K169" s="209">
        <v>23</v>
      </c>
      <c r="L169" s="209">
        <v>3</v>
      </c>
      <c r="M169" s="209">
        <v>20</v>
      </c>
      <c r="N169" s="209">
        <v>0</v>
      </c>
      <c r="O169" s="215">
        <v>0.13043478260869565</v>
      </c>
      <c r="P169" s="224">
        <v>0.86956521739130432</v>
      </c>
      <c r="Q169" s="176"/>
      <c r="R169" s="87"/>
      <c r="S169" s="87"/>
      <c r="T169" s="87"/>
      <c r="U169" s="428"/>
      <c r="V169" s="60" t="s">
        <v>145</v>
      </c>
      <c r="W169" s="60" t="s">
        <v>146</v>
      </c>
      <c r="X169" s="59">
        <v>5</v>
      </c>
      <c r="Y169" s="59">
        <v>11</v>
      </c>
      <c r="Z169" s="59">
        <v>36</v>
      </c>
      <c r="AA169" s="59">
        <v>25</v>
      </c>
      <c r="AB169" s="59">
        <v>56</v>
      </c>
      <c r="AC169" s="59">
        <v>32</v>
      </c>
      <c r="AD169" s="59">
        <v>55</v>
      </c>
      <c r="AE169" s="59">
        <v>34</v>
      </c>
      <c r="AF169" s="59">
        <v>64</v>
      </c>
      <c r="AG169" s="59">
        <v>43</v>
      </c>
      <c r="AH169" s="59">
        <v>96</v>
      </c>
      <c r="AI169" s="59">
        <v>60</v>
      </c>
      <c r="AJ169" s="59">
        <v>66</v>
      </c>
      <c r="AK169" s="59">
        <v>57</v>
      </c>
      <c r="AL169" s="59">
        <v>94</v>
      </c>
      <c r="AM169" s="59">
        <v>37</v>
      </c>
      <c r="AN169" s="59">
        <v>41</v>
      </c>
      <c r="AO169" s="59">
        <v>48</v>
      </c>
      <c r="AP169" s="59">
        <v>77</v>
      </c>
      <c r="AQ169" s="59">
        <v>66</v>
      </c>
      <c r="AR169" s="59">
        <v>87</v>
      </c>
      <c r="AS169" s="59">
        <v>73</v>
      </c>
      <c r="AT169" s="443">
        <v>1163</v>
      </c>
      <c r="AU169" s="87"/>
      <c r="AV169" s="87"/>
      <c r="AW169" s="87"/>
      <c r="AX169" s="87"/>
      <c r="AY169" s="60" t="s">
        <v>145</v>
      </c>
      <c r="AZ169" s="60" t="s">
        <v>146</v>
      </c>
      <c r="BA169" s="59">
        <v>0</v>
      </c>
      <c r="BB169" s="59">
        <v>0</v>
      </c>
      <c r="BC169" s="59">
        <v>0</v>
      </c>
      <c r="BD169" s="59">
        <v>0</v>
      </c>
      <c r="BE169" s="59">
        <v>0</v>
      </c>
      <c r="BF169" s="59">
        <v>0</v>
      </c>
      <c r="BG169" s="59">
        <v>0</v>
      </c>
      <c r="BH169" s="59">
        <v>0</v>
      </c>
      <c r="BI169" s="59">
        <v>0</v>
      </c>
      <c r="BJ169" s="59">
        <v>0</v>
      </c>
      <c r="BK169" s="59">
        <v>1</v>
      </c>
      <c r="BL169" s="59">
        <v>5</v>
      </c>
      <c r="BM169" s="59">
        <v>6</v>
      </c>
      <c r="BN169" s="59">
        <v>2</v>
      </c>
      <c r="BO169" s="59">
        <v>4</v>
      </c>
      <c r="BP169" s="209">
        <v>12</v>
      </c>
      <c r="BQ169" s="209">
        <v>30</v>
      </c>
      <c r="BR169" s="209">
        <v>8</v>
      </c>
      <c r="BS169" s="209">
        <v>9</v>
      </c>
      <c r="BT169" s="209">
        <v>2</v>
      </c>
      <c r="BU169" s="209">
        <v>0</v>
      </c>
      <c r="BV169" s="209">
        <v>1</v>
      </c>
      <c r="BW169" s="87">
        <v>80</v>
      </c>
      <c r="BZ169" s="87"/>
      <c r="CA169" s="60" t="s">
        <v>145</v>
      </c>
      <c r="CB169" s="60" t="s">
        <v>146</v>
      </c>
      <c r="CC169" s="59">
        <v>0</v>
      </c>
      <c r="CD169" s="59">
        <v>0</v>
      </c>
      <c r="CE169" s="59">
        <v>0</v>
      </c>
      <c r="CF169" s="59">
        <v>0</v>
      </c>
      <c r="CG169" s="59">
        <v>0</v>
      </c>
      <c r="CH169" s="59">
        <v>0</v>
      </c>
      <c r="CI169" s="59">
        <v>0</v>
      </c>
      <c r="CJ169" s="59">
        <v>0</v>
      </c>
      <c r="CK169" s="59">
        <v>0</v>
      </c>
      <c r="CL169" s="59">
        <v>0</v>
      </c>
      <c r="CM169" s="59">
        <v>0</v>
      </c>
      <c r="CN169" s="59">
        <v>0</v>
      </c>
      <c r="CO169" s="59">
        <v>0</v>
      </c>
      <c r="CP169" s="59">
        <v>0</v>
      </c>
      <c r="CQ169" s="59">
        <v>0</v>
      </c>
      <c r="CR169" s="59">
        <v>0</v>
      </c>
      <c r="CS169" s="59">
        <v>0</v>
      </c>
      <c r="CT169" s="59">
        <v>0</v>
      </c>
      <c r="CU169" s="59">
        <v>0</v>
      </c>
      <c r="CV169" s="59">
        <v>0</v>
      </c>
      <c r="CW169" s="59">
        <v>0</v>
      </c>
      <c r="CX169" s="59">
        <v>0</v>
      </c>
      <c r="CY169" s="209">
        <v>0</v>
      </c>
    </row>
    <row r="170" spans="1:103" x14ac:dyDescent="0.35">
      <c r="A170" s="87"/>
      <c r="B170" s="60" t="s">
        <v>547</v>
      </c>
      <c r="C170" s="60" t="s">
        <v>548</v>
      </c>
      <c r="D170" s="209">
        <v>917</v>
      </c>
      <c r="E170" s="209">
        <v>864</v>
      </c>
      <c r="F170" s="209">
        <v>861</v>
      </c>
      <c r="G170" s="209">
        <v>3</v>
      </c>
      <c r="H170" s="209">
        <v>0</v>
      </c>
      <c r="I170" s="227">
        <v>0.99652777777777779</v>
      </c>
      <c r="J170" s="224">
        <v>3.472222222222222E-3</v>
      </c>
      <c r="K170" s="209">
        <v>53</v>
      </c>
      <c r="L170" s="209">
        <v>22</v>
      </c>
      <c r="M170" s="209">
        <v>31</v>
      </c>
      <c r="N170" s="209">
        <v>0</v>
      </c>
      <c r="O170" s="215">
        <v>0.41509433962264153</v>
      </c>
      <c r="P170" s="224">
        <v>0.58490566037735847</v>
      </c>
      <c r="Q170" s="176"/>
      <c r="R170" s="87"/>
      <c r="S170" s="87"/>
      <c r="T170" s="87"/>
      <c r="U170" s="428"/>
      <c r="V170" s="60" t="s">
        <v>547</v>
      </c>
      <c r="W170" s="60" t="s">
        <v>548</v>
      </c>
      <c r="X170" s="59">
        <v>5</v>
      </c>
      <c r="Y170" s="59">
        <v>16</v>
      </c>
      <c r="Z170" s="59">
        <v>45</v>
      </c>
      <c r="AA170" s="59">
        <v>28</v>
      </c>
      <c r="AB170" s="59">
        <v>46</v>
      </c>
      <c r="AC170" s="59">
        <v>35</v>
      </c>
      <c r="AD170" s="59">
        <v>47</v>
      </c>
      <c r="AE170" s="59">
        <v>27</v>
      </c>
      <c r="AF170" s="59">
        <v>55</v>
      </c>
      <c r="AG170" s="59">
        <v>36</v>
      </c>
      <c r="AH170" s="59">
        <v>68</v>
      </c>
      <c r="AI170" s="59">
        <v>36</v>
      </c>
      <c r="AJ170" s="59">
        <v>51</v>
      </c>
      <c r="AK170" s="59">
        <v>29</v>
      </c>
      <c r="AL170" s="59">
        <v>46</v>
      </c>
      <c r="AM170" s="59">
        <v>30</v>
      </c>
      <c r="AN170" s="59">
        <v>67</v>
      </c>
      <c r="AO170" s="59">
        <v>39</v>
      </c>
      <c r="AP170" s="59">
        <v>77</v>
      </c>
      <c r="AQ170" s="59">
        <v>22</v>
      </c>
      <c r="AR170" s="59">
        <v>29</v>
      </c>
      <c r="AS170" s="59">
        <v>27</v>
      </c>
      <c r="AT170" s="443">
        <v>861</v>
      </c>
      <c r="AU170" s="87"/>
      <c r="AV170" s="87"/>
      <c r="AW170" s="87"/>
      <c r="AX170" s="87"/>
      <c r="AY170" s="60" t="s">
        <v>547</v>
      </c>
      <c r="AZ170" s="60" t="s">
        <v>548</v>
      </c>
      <c r="BA170" s="59">
        <v>0</v>
      </c>
      <c r="BB170" s="59">
        <v>1</v>
      </c>
      <c r="BC170" s="59">
        <v>0</v>
      </c>
      <c r="BD170" s="59">
        <v>0</v>
      </c>
      <c r="BE170" s="59">
        <v>0</v>
      </c>
      <c r="BF170" s="59">
        <v>1</v>
      </c>
      <c r="BG170" s="59">
        <v>0</v>
      </c>
      <c r="BH170" s="59">
        <v>0</v>
      </c>
      <c r="BI170" s="59">
        <v>1</v>
      </c>
      <c r="BJ170" s="59">
        <v>0</v>
      </c>
      <c r="BK170" s="59">
        <v>0</v>
      </c>
      <c r="BL170" s="59">
        <v>0</v>
      </c>
      <c r="BM170" s="59">
        <v>0</v>
      </c>
      <c r="BN170" s="59">
        <v>0</v>
      </c>
      <c r="BO170" s="59">
        <v>0</v>
      </c>
      <c r="BP170" s="209">
        <v>0</v>
      </c>
      <c r="BQ170" s="209">
        <v>0</v>
      </c>
      <c r="BR170" s="209">
        <v>0</v>
      </c>
      <c r="BS170" s="209">
        <v>0</v>
      </c>
      <c r="BT170" s="209">
        <v>0</v>
      </c>
      <c r="BU170" s="209">
        <v>0</v>
      </c>
      <c r="BV170" s="209">
        <v>0</v>
      </c>
      <c r="BW170" s="87">
        <v>3</v>
      </c>
      <c r="BZ170" s="87"/>
      <c r="CA170" s="60" t="s">
        <v>547</v>
      </c>
      <c r="CB170" s="60" t="s">
        <v>548</v>
      </c>
      <c r="CC170" s="59">
        <v>0</v>
      </c>
      <c r="CD170" s="59">
        <v>0</v>
      </c>
      <c r="CE170" s="59">
        <v>0</v>
      </c>
      <c r="CF170" s="59">
        <v>0</v>
      </c>
      <c r="CG170" s="59">
        <v>0</v>
      </c>
      <c r="CH170" s="59">
        <v>0</v>
      </c>
      <c r="CI170" s="59">
        <v>0</v>
      </c>
      <c r="CJ170" s="59">
        <v>0</v>
      </c>
      <c r="CK170" s="59">
        <v>0</v>
      </c>
      <c r="CL170" s="59">
        <v>0</v>
      </c>
      <c r="CM170" s="59">
        <v>0</v>
      </c>
      <c r="CN170" s="59">
        <v>0</v>
      </c>
      <c r="CO170" s="59">
        <v>0</v>
      </c>
      <c r="CP170" s="59">
        <v>0</v>
      </c>
      <c r="CQ170" s="59">
        <v>0</v>
      </c>
      <c r="CR170" s="59">
        <v>0</v>
      </c>
      <c r="CS170" s="59">
        <v>0</v>
      </c>
      <c r="CT170" s="59">
        <v>0</v>
      </c>
      <c r="CU170" s="59">
        <v>0</v>
      </c>
      <c r="CV170" s="59">
        <v>0</v>
      </c>
      <c r="CW170" s="59">
        <v>0</v>
      </c>
      <c r="CX170" s="59">
        <v>0</v>
      </c>
      <c r="CY170" s="209">
        <v>0</v>
      </c>
    </row>
    <row r="171" spans="1:103" x14ac:dyDescent="0.35">
      <c r="A171" s="87"/>
      <c r="B171" s="60" t="s">
        <v>549</v>
      </c>
      <c r="C171" s="60" t="s">
        <v>550</v>
      </c>
      <c r="D171" s="209">
        <v>781</v>
      </c>
      <c r="E171" s="209">
        <v>726</v>
      </c>
      <c r="F171" s="209">
        <v>725</v>
      </c>
      <c r="G171" s="209">
        <v>1</v>
      </c>
      <c r="H171" s="209">
        <v>0</v>
      </c>
      <c r="I171" s="227">
        <v>0.99862258953168048</v>
      </c>
      <c r="J171" s="224">
        <v>1.3774104683195593E-3</v>
      </c>
      <c r="K171" s="209">
        <v>55</v>
      </c>
      <c r="L171" s="209">
        <v>14</v>
      </c>
      <c r="M171" s="209">
        <v>41</v>
      </c>
      <c r="N171" s="209">
        <v>0</v>
      </c>
      <c r="O171" s="215">
        <v>0.25454545454545452</v>
      </c>
      <c r="P171" s="224">
        <v>0.74545454545454548</v>
      </c>
      <c r="Q171" s="176"/>
      <c r="R171" s="87"/>
      <c r="S171" s="87"/>
      <c r="T171" s="87"/>
      <c r="U171" s="428"/>
      <c r="V171" s="60" t="s">
        <v>549</v>
      </c>
      <c r="W171" s="60" t="s">
        <v>550</v>
      </c>
      <c r="X171" s="59">
        <v>11</v>
      </c>
      <c r="Y171" s="59">
        <v>14</v>
      </c>
      <c r="Z171" s="59">
        <v>40</v>
      </c>
      <c r="AA171" s="59">
        <v>13</v>
      </c>
      <c r="AB171" s="59">
        <v>34</v>
      </c>
      <c r="AC171" s="59">
        <v>14</v>
      </c>
      <c r="AD171" s="59">
        <v>42</v>
      </c>
      <c r="AE171" s="59">
        <v>18</v>
      </c>
      <c r="AF171" s="59">
        <v>66</v>
      </c>
      <c r="AG171" s="59">
        <v>15</v>
      </c>
      <c r="AH171" s="59">
        <v>33</v>
      </c>
      <c r="AI171" s="59">
        <v>12</v>
      </c>
      <c r="AJ171" s="59">
        <v>45</v>
      </c>
      <c r="AK171" s="59">
        <v>34</v>
      </c>
      <c r="AL171" s="59">
        <v>46</v>
      </c>
      <c r="AM171" s="59">
        <v>24</v>
      </c>
      <c r="AN171" s="59">
        <v>57</v>
      </c>
      <c r="AO171" s="59">
        <v>34</v>
      </c>
      <c r="AP171" s="59">
        <v>22</v>
      </c>
      <c r="AQ171" s="59">
        <v>31</v>
      </c>
      <c r="AR171" s="59">
        <v>69</v>
      </c>
      <c r="AS171" s="59">
        <v>51</v>
      </c>
      <c r="AT171" s="443">
        <v>725</v>
      </c>
      <c r="AU171" s="87"/>
      <c r="AV171" s="87"/>
      <c r="AW171" s="87"/>
      <c r="AX171" s="87"/>
      <c r="AY171" s="60" t="s">
        <v>549</v>
      </c>
      <c r="AZ171" s="60" t="s">
        <v>550</v>
      </c>
      <c r="BA171" s="59">
        <v>0</v>
      </c>
      <c r="BB171" s="59">
        <v>0</v>
      </c>
      <c r="BC171" s="59">
        <v>1</v>
      </c>
      <c r="BD171" s="59">
        <v>0</v>
      </c>
      <c r="BE171" s="59">
        <v>0</v>
      </c>
      <c r="BF171" s="59">
        <v>0</v>
      </c>
      <c r="BG171" s="59">
        <v>0</v>
      </c>
      <c r="BH171" s="59">
        <v>0</v>
      </c>
      <c r="BI171" s="59">
        <v>0</v>
      </c>
      <c r="BJ171" s="59">
        <v>0</v>
      </c>
      <c r="BK171" s="59">
        <v>0</v>
      </c>
      <c r="BL171" s="59">
        <v>0</v>
      </c>
      <c r="BM171" s="59">
        <v>0</v>
      </c>
      <c r="BN171" s="59">
        <v>0</v>
      </c>
      <c r="BO171" s="59">
        <v>0</v>
      </c>
      <c r="BP171" s="209">
        <v>0</v>
      </c>
      <c r="BQ171" s="209">
        <v>0</v>
      </c>
      <c r="BR171" s="209">
        <v>0</v>
      </c>
      <c r="BS171" s="209">
        <v>0</v>
      </c>
      <c r="BT171" s="209">
        <v>0</v>
      </c>
      <c r="BU171" s="209">
        <v>0</v>
      </c>
      <c r="BV171" s="209">
        <v>0</v>
      </c>
      <c r="BW171" s="87">
        <v>1</v>
      </c>
      <c r="BZ171" s="87"/>
      <c r="CA171" s="60" t="s">
        <v>549</v>
      </c>
      <c r="CB171" s="60" t="s">
        <v>550</v>
      </c>
      <c r="CC171" s="59">
        <v>0</v>
      </c>
      <c r="CD171" s="59">
        <v>0</v>
      </c>
      <c r="CE171" s="59">
        <v>0</v>
      </c>
      <c r="CF171" s="59">
        <v>0</v>
      </c>
      <c r="CG171" s="59">
        <v>0</v>
      </c>
      <c r="CH171" s="59">
        <v>0</v>
      </c>
      <c r="CI171" s="59">
        <v>0</v>
      </c>
      <c r="CJ171" s="59">
        <v>0</v>
      </c>
      <c r="CK171" s="59">
        <v>0</v>
      </c>
      <c r="CL171" s="59">
        <v>0</v>
      </c>
      <c r="CM171" s="59">
        <v>0</v>
      </c>
      <c r="CN171" s="59">
        <v>0</v>
      </c>
      <c r="CO171" s="59">
        <v>0</v>
      </c>
      <c r="CP171" s="59">
        <v>0</v>
      </c>
      <c r="CQ171" s="59">
        <v>0</v>
      </c>
      <c r="CR171" s="59">
        <v>0</v>
      </c>
      <c r="CS171" s="59">
        <v>0</v>
      </c>
      <c r="CT171" s="59">
        <v>0</v>
      </c>
      <c r="CU171" s="59">
        <v>0</v>
      </c>
      <c r="CV171" s="59">
        <v>0</v>
      </c>
      <c r="CW171" s="59">
        <v>0</v>
      </c>
      <c r="CX171" s="59">
        <v>0</v>
      </c>
      <c r="CY171" s="209">
        <v>0</v>
      </c>
    </row>
    <row r="172" spans="1:103" x14ac:dyDescent="0.35">
      <c r="A172" s="87"/>
      <c r="B172" s="60" t="s">
        <v>551</v>
      </c>
      <c r="C172" s="60" t="s">
        <v>552</v>
      </c>
      <c r="D172" s="209">
        <v>361</v>
      </c>
      <c r="E172" s="209">
        <v>342</v>
      </c>
      <c r="F172" s="209">
        <v>341</v>
      </c>
      <c r="G172" s="209">
        <v>1</v>
      </c>
      <c r="H172" s="209">
        <v>0</v>
      </c>
      <c r="I172" s="227">
        <v>0.99707602339181289</v>
      </c>
      <c r="J172" s="224">
        <v>2.9239766081871343E-3</v>
      </c>
      <c r="K172" s="209">
        <v>19</v>
      </c>
      <c r="L172" s="209">
        <v>2</v>
      </c>
      <c r="M172" s="209">
        <v>17</v>
      </c>
      <c r="N172" s="209">
        <v>0</v>
      </c>
      <c r="O172" s="215">
        <v>0.10526315789473684</v>
      </c>
      <c r="P172" s="224">
        <v>0.89473684210526316</v>
      </c>
      <c r="Q172" s="176"/>
      <c r="R172" s="87"/>
      <c r="S172" s="87"/>
      <c r="T172" s="87"/>
      <c r="U172" s="428"/>
      <c r="V172" s="60" t="s">
        <v>551</v>
      </c>
      <c r="W172" s="60" t="s">
        <v>552</v>
      </c>
      <c r="X172" s="59">
        <v>6</v>
      </c>
      <c r="Y172" s="59">
        <v>6</v>
      </c>
      <c r="Z172" s="59">
        <v>14</v>
      </c>
      <c r="AA172" s="59">
        <v>4</v>
      </c>
      <c r="AB172" s="59">
        <v>10</v>
      </c>
      <c r="AC172" s="59">
        <v>11</v>
      </c>
      <c r="AD172" s="59">
        <v>17</v>
      </c>
      <c r="AE172" s="59">
        <v>5</v>
      </c>
      <c r="AF172" s="59">
        <v>11</v>
      </c>
      <c r="AG172" s="59">
        <v>7</v>
      </c>
      <c r="AH172" s="59">
        <v>21</v>
      </c>
      <c r="AI172" s="59">
        <v>10</v>
      </c>
      <c r="AJ172" s="59">
        <v>11</v>
      </c>
      <c r="AK172" s="59">
        <v>9</v>
      </c>
      <c r="AL172" s="59">
        <v>30</v>
      </c>
      <c r="AM172" s="59">
        <v>8</v>
      </c>
      <c r="AN172" s="59">
        <v>43</v>
      </c>
      <c r="AO172" s="59">
        <v>23</v>
      </c>
      <c r="AP172" s="59">
        <v>43</v>
      </c>
      <c r="AQ172" s="59">
        <v>15</v>
      </c>
      <c r="AR172" s="59">
        <v>23</v>
      </c>
      <c r="AS172" s="59">
        <v>14</v>
      </c>
      <c r="AT172" s="443">
        <v>341</v>
      </c>
      <c r="AU172" s="87"/>
      <c r="AV172" s="87"/>
      <c r="AW172" s="87"/>
      <c r="AX172" s="87"/>
      <c r="AY172" s="60" t="s">
        <v>551</v>
      </c>
      <c r="AZ172" s="60" t="s">
        <v>552</v>
      </c>
      <c r="BA172" s="59">
        <v>0</v>
      </c>
      <c r="BB172" s="59">
        <v>0</v>
      </c>
      <c r="BC172" s="59">
        <v>0</v>
      </c>
      <c r="BD172" s="59">
        <v>0</v>
      </c>
      <c r="BE172" s="59">
        <v>0</v>
      </c>
      <c r="BF172" s="59">
        <v>0</v>
      </c>
      <c r="BG172" s="59">
        <v>1</v>
      </c>
      <c r="BH172" s="59">
        <v>0</v>
      </c>
      <c r="BI172" s="59">
        <v>0</v>
      </c>
      <c r="BJ172" s="59">
        <v>0</v>
      </c>
      <c r="BK172" s="59">
        <v>0</v>
      </c>
      <c r="BL172" s="59">
        <v>0</v>
      </c>
      <c r="BM172" s="59">
        <v>0</v>
      </c>
      <c r="BN172" s="59">
        <v>0</v>
      </c>
      <c r="BO172" s="59">
        <v>0</v>
      </c>
      <c r="BP172" s="209">
        <v>0</v>
      </c>
      <c r="BQ172" s="209">
        <v>0</v>
      </c>
      <c r="BR172" s="209">
        <v>0</v>
      </c>
      <c r="BS172" s="209">
        <v>0</v>
      </c>
      <c r="BT172" s="209">
        <v>0</v>
      </c>
      <c r="BU172" s="209">
        <v>0</v>
      </c>
      <c r="BV172" s="209">
        <v>0</v>
      </c>
      <c r="BW172" s="87">
        <v>1</v>
      </c>
      <c r="BZ172" s="87"/>
      <c r="CA172" s="60" t="s">
        <v>551</v>
      </c>
      <c r="CB172" s="60" t="s">
        <v>552</v>
      </c>
      <c r="CC172" s="59">
        <v>0</v>
      </c>
      <c r="CD172" s="59">
        <v>0</v>
      </c>
      <c r="CE172" s="59">
        <v>0</v>
      </c>
      <c r="CF172" s="59">
        <v>0</v>
      </c>
      <c r="CG172" s="59">
        <v>0</v>
      </c>
      <c r="CH172" s="59">
        <v>0</v>
      </c>
      <c r="CI172" s="59">
        <v>0</v>
      </c>
      <c r="CJ172" s="59">
        <v>0</v>
      </c>
      <c r="CK172" s="59">
        <v>0</v>
      </c>
      <c r="CL172" s="59">
        <v>0</v>
      </c>
      <c r="CM172" s="59">
        <v>0</v>
      </c>
      <c r="CN172" s="59">
        <v>0</v>
      </c>
      <c r="CO172" s="59">
        <v>0</v>
      </c>
      <c r="CP172" s="59">
        <v>0</v>
      </c>
      <c r="CQ172" s="59">
        <v>0</v>
      </c>
      <c r="CR172" s="59">
        <v>0</v>
      </c>
      <c r="CS172" s="59">
        <v>0</v>
      </c>
      <c r="CT172" s="59">
        <v>0</v>
      </c>
      <c r="CU172" s="59">
        <v>0</v>
      </c>
      <c r="CV172" s="59">
        <v>0</v>
      </c>
      <c r="CW172" s="59">
        <v>0</v>
      </c>
      <c r="CX172" s="59">
        <v>0</v>
      </c>
      <c r="CY172" s="209">
        <v>0</v>
      </c>
    </row>
    <row r="173" spans="1:103" x14ac:dyDescent="0.35">
      <c r="A173" s="87"/>
      <c r="B173" s="60" t="s">
        <v>553</v>
      </c>
      <c r="C173" s="60" t="s">
        <v>554</v>
      </c>
      <c r="D173" s="209">
        <v>297</v>
      </c>
      <c r="E173" s="209">
        <v>289</v>
      </c>
      <c r="F173" s="209">
        <v>288</v>
      </c>
      <c r="G173" s="209">
        <v>1</v>
      </c>
      <c r="H173" s="209">
        <v>0</v>
      </c>
      <c r="I173" s="227">
        <v>0.9965397923875432</v>
      </c>
      <c r="J173" s="224">
        <v>3.4602076124567475E-3</v>
      </c>
      <c r="K173" s="209">
        <v>8</v>
      </c>
      <c r="L173" s="209">
        <v>1</v>
      </c>
      <c r="M173" s="209">
        <v>7</v>
      </c>
      <c r="N173" s="209">
        <v>0</v>
      </c>
      <c r="O173" s="215">
        <v>0.125</v>
      </c>
      <c r="P173" s="224">
        <v>0.875</v>
      </c>
      <c r="Q173" s="176"/>
      <c r="R173" s="87"/>
      <c r="S173" s="87"/>
      <c r="T173" s="87"/>
      <c r="U173" s="428"/>
      <c r="V173" s="60" t="s">
        <v>553</v>
      </c>
      <c r="W173" s="60" t="s">
        <v>554</v>
      </c>
      <c r="X173" s="59">
        <v>1</v>
      </c>
      <c r="Y173" s="59">
        <v>3</v>
      </c>
      <c r="Z173" s="59">
        <v>2</v>
      </c>
      <c r="AA173" s="59">
        <v>0</v>
      </c>
      <c r="AB173" s="59">
        <v>3</v>
      </c>
      <c r="AC173" s="59">
        <v>3</v>
      </c>
      <c r="AD173" s="59">
        <v>4</v>
      </c>
      <c r="AE173" s="59">
        <v>0</v>
      </c>
      <c r="AF173" s="59">
        <v>8</v>
      </c>
      <c r="AG173" s="59">
        <v>10</v>
      </c>
      <c r="AH173" s="59">
        <v>20</v>
      </c>
      <c r="AI173" s="59">
        <v>7</v>
      </c>
      <c r="AJ173" s="59">
        <v>19</v>
      </c>
      <c r="AK173" s="59">
        <v>14</v>
      </c>
      <c r="AL173" s="59">
        <v>28</v>
      </c>
      <c r="AM173" s="59">
        <v>9</v>
      </c>
      <c r="AN173" s="59">
        <v>44</v>
      </c>
      <c r="AO173" s="59">
        <v>28</v>
      </c>
      <c r="AP173" s="59">
        <v>22</v>
      </c>
      <c r="AQ173" s="59">
        <v>14</v>
      </c>
      <c r="AR173" s="59">
        <v>30</v>
      </c>
      <c r="AS173" s="59">
        <v>19</v>
      </c>
      <c r="AT173" s="443">
        <v>288</v>
      </c>
      <c r="AU173" s="87"/>
      <c r="AV173" s="87"/>
      <c r="AW173" s="87"/>
      <c r="AX173" s="87"/>
      <c r="AY173" s="60" t="s">
        <v>553</v>
      </c>
      <c r="AZ173" s="60" t="s">
        <v>554</v>
      </c>
      <c r="BA173" s="59">
        <v>0</v>
      </c>
      <c r="BB173" s="59">
        <v>0</v>
      </c>
      <c r="BC173" s="59">
        <v>1</v>
      </c>
      <c r="BD173" s="59">
        <v>0</v>
      </c>
      <c r="BE173" s="59">
        <v>0</v>
      </c>
      <c r="BF173" s="59">
        <v>0</v>
      </c>
      <c r="BG173" s="59">
        <v>0</v>
      </c>
      <c r="BH173" s="59">
        <v>0</v>
      </c>
      <c r="BI173" s="59">
        <v>0</v>
      </c>
      <c r="BJ173" s="59">
        <v>0</v>
      </c>
      <c r="BK173" s="59">
        <v>0</v>
      </c>
      <c r="BL173" s="59">
        <v>0</v>
      </c>
      <c r="BM173" s="59">
        <v>0</v>
      </c>
      <c r="BN173" s="59">
        <v>0</v>
      </c>
      <c r="BO173" s="59">
        <v>0</v>
      </c>
      <c r="BP173" s="209">
        <v>0</v>
      </c>
      <c r="BQ173" s="209">
        <v>0</v>
      </c>
      <c r="BR173" s="209">
        <v>0</v>
      </c>
      <c r="BS173" s="209">
        <v>0</v>
      </c>
      <c r="BT173" s="209">
        <v>0</v>
      </c>
      <c r="BU173" s="209">
        <v>0</v>
      </c>
      <c r="BV173" s="209">
        <v>0</v>
      </c>
      <c r="BW173" s="87">
        <v>1</v>
      </c>
      <c r="BZ173" s="87"/>
      <c r="CA173" s="60" t="s">
        <v>553</v>
      </c>
      <c r="CB173" s="60" t="s">
        <v>554</v>
      </c>
      <c r="CC173" s="59">
        <v>0</v>
      </c>
      <c r="CD173" s="59">
        <v>0</v>
      </c>
      <c r="CE173" s="59">
        <v>0</v>
      </c>
      <c r="CF173" s="59">
        <v>0</v>
      </c>
      <c r="CG173" s="59">
        <v>0</v>
      </c>
      <c r="CH173" s="59">
        <v>0</v>
      </c>
      <c r="CI173" s="59">
        <v>0</v>
      </c>
      <c r="CJ173" s="59">
        <v>0</v>
      </c>
      <c r="CK173" s="59">
        <v>0</v>
      </c>
      <c r="CL173" s="59">
        <v>0</v>
      </c>
      <c r="CM173" s="59">
        <v>0</v>
      </c>
      <c r="CN173" s="59">
        <v>0</v>
      </c>
      <c r="CO173" s="59">
        <v>0</v>
      </c>
      <c r="CP173" s="59">
        <v>0</v>
      </c>
      <c r="CQ173" s="59">
        <v>0</v>
      </c>
      <c r="CR173" s="59">
        <v>0</v>
      </c>
      <c r="CS173" s="59">
        <v>0</v>
      </c>
      <c r="CT173" s="59">
        <v>0</v>
      </c>
      <c r="CU173" s="59">
        <v>0</v>
      </c>
      <c r="CV173" s="59">
        <v>0</v>
      </c>
      <c r="CW173" s="59">
        <v>0</v>
      </c>
      <c r="CX173" s="59">
        <v>0</v>
      </c>
      <c r="CY173" s="209">
        <v>0</v>
      </c>
    </row>
    <row r="174" spans="1:103" x14ac:dyDescent="0.35">
      <c r="A174" s="87"/>
      <c r="B174" s="60" t="s">
        <v>555</v>
      </c>
      <c r="C174" s="60" t="s">
        <v>556</v>
      </c>
      <c r="D174" s="209">
        <v>203</v>
      </c>
      <c r="E174" s="209">
        <v>202</v>
      </c>
      <c r="F174" s="209">
        <v>177</v>
      </c>
      <c r="G174" s="209">
        <v>25</v>
      </c>
      <c r="H174" s="209">
        <v>0</v>
      </c>
      <c r="I174" s="227">
        <v>0.87623762376237624</v>
      </c>
      <c r="J174" s="224">
        <v>0.12376237623762376</v>
      </c>
      <c r="K174" s="209">
        <v>1</v>
      </c>
      <c r="L174" s="209">
        <v>1</v>
      </c>
      <c r="M174" s="209">
        <v>0</v>
      </c>
      <c r="N174" s="209">
        <v>0</v>
      </c>
      <c r="O174" s="215">
        <v>1</v>
      </c>
      <c r="P174" s="224">
        <v>0</v>
      </c>
      <c r="Q174" s="176"/>
      <c r="R174" s="87"/>
      <c r="S174" s="87"/>
      <c r="T174" s="87"/>
      <c r="U174" s="428"/>
      <c r="V174" s="60" t="s">
        <v>555</v>
      </c>
      <c r="W174" s="60" t="s">
        <v>556</v>
      </c>
      <c r="X174" s="59">
        <v>1</v>
      </c>
      <c r="Y174" s="59">
        <v>0</v>
      </c>
      <c r="Z174" s="59">
        <v>4</v>
      </c>
      <c r="AA174" s="59">
        <v>1</v>
      </c>
      <c r="AB174" s="59">
        <v>9</v>
      </c>
      <c r="AC174" s="59">
        <v>3</v>
      </c>
      <c r="AD174" s="59">
        <v>12</v>
      </c>
      <c r="AE174" s="59">
        <v>3</v>
      </c>
      <c r="AF174" s="59">
        <v>7</v>
      </c>
      <c r="AG174" s="59">
        <v>5</v>
      </c>
      <c r="AH174" s="59">
        <v>10</v>
      </c>
      <c r="AI174" s="59">
        <v>0</v>
      </c>
      <c r="AJ174" s="59">
        <v>3</v>
      </c>
      <c r="AK174" s="59">
        <v>3</v>
      </c>
      <c r="AL174" s="59">
        <v>9</v>
      </c>
      <c r="AM174" s="59">
        <v>7</v>
      </c>
      <c r="AN174" s="59">
        <v>10</v>
      </c>
      <c r="AO174" s="59">
        <v>13</v>
      </c>
      <c r="AP174" s="59">
        <v>17</v>
      </c>
      <c r="AQ174" s="59">
        <v>13</v>
      </c>
      <c r="AR174" s="59">
        <v>32</v>
      </c>
      <c r="AS174" s="59">
        <v>15</v>
      </c>
      <c r="AT174" s="443">
        <v>177</v>
      </c>
      <c r="AU174" s="87"/>
      <c r="AV174" s="87"/>
      <c r="AW174" s="87"/>
      <c r="AX174" s="87"/>
      <c r="AY174" s="60" t="s">
        <v>555</v>
      </c>
      <c r="AZ174" s="60" t="s">
        <v>556</v>
      </c>
      <c r="BA174" s="59">
        <v>0</v>
      </c>
      <c r="BB174" s="59">
        <v>0</v>
      </c>
      <c r="BC174" s="59">
        <v>0</v>
      </c>
      <c r="BD174" s="59">
        <v>0</v>
      </c>
      <c r="BE174" s="59">
        <v>0</v>
      </c>
      <c r="BF174" s="59">
        <v>0</v>
      </c>
      <c r="BG174" s="59">
        <v>0</v>
      </c>
      <c r="BH174" s="59">
        <v>0</v>
      </c>
      <c r="BI174" s="59">
        <v>0</v>
      </c>
      <c r="BJ174" s="59">
        <v>0</v>
      </c>
      <c r="BK174" s="59">
        <v>0</v>
      </c>
      <c r="BL174" s="59">
        <v>0</v>
      </c>
      <c r="BM174" s="59">
        <v>0</v>
      </c>
      <c r="BN174" s="59">
        <v>0</v>
      </c>
      <c r="BO174" s="59">
        <v>0</v>
      </c>
      <c r="BP174" s="209">
        <v>0</v>
      </c>
      <c r="BQ174" s="209">
        <v>7</v>
      </c>
      <c r="BR174" s="209">
        <v>4</v>
      </c>
      <c r="BS174" s="209">
        <v>6</v>
      </c>
      <c r="BT174" s="209">
        <v>6</v>
      </c>
      <c r="BU174" s="209">
        <v>2</v>
      </c>
      <c r="BV174" s="209">
        <v>0</v>
      </c>
      <c r="BW174" s="87">
        <v>25</v>
      </c>
      <c r="BZ174" s="87"/>
      <c r="CA174" s="60" t="s">
        <v>555</v>
      </c>
      <c r="CB174" s="60" t="s">
        <v>556</v>
      </c>
      <c r="CC174" s="59">
        <v>0</v>
      </c>
      <c r="CD174" s="59">
        <v>0</v>
      </c>
      <c r="CE174" s="59">
        <v>0</v>
      </c>
      <c r="CF174" s="59">
        <v>0</v>
      </c>
      <c r="CG174" s="59">
        <v>0</v>
      </c>
      <c r="CH174" s="59">
        <v>0</v>
      </c>
      <c r="CI174" s="59">
        <v>0</v>
      </c>
      <c r="CJ174" s="59">
        <v>0</v>
      </c>
      <c r="CK174" s="59">
        <v>0</v>
      </c>
      <c r="CL174" s="59">
        <v>0</v>
      </c>
      <c r="CM174" s="59">
        <v>0</v>
      </c>
      <c r="CN174" s="59">
        <v>0</v>
      </c>
      <c r="CO174" s="59">
        <v>0</v>
      </c>
      <c r="CP174" s="59">
        <v>0</v>
      </c>
      <c r="CQ174" s="59">
        <v>0</v>
      </c>
      <c r="CR174" s="59">
        <v>0</v>
      </c>
      <c r="CS174" s="59">
        <v>0</v>
      </c>
      <c r="CT174" s="59">
        <v>0</v>
      </c>
      <c r="CU174" s="59">
        <v>0</v>
      </c>
      <c r="CV174" s="59">
        <v>0</v>
      </c>
      <c r="CW174" s="59">
        <v>0</v>
      </c>
      <c r="CX174" s="59">
        <v>0</v>
      </c>
      <c r="CY174" s="209">
        <v>0</v>
      </c>
    </row>
    <row r="175" spans="1:103" x14ac:dyDescent="0.35">
      <c r="A175" s="87"/>
      <c r="B175" s="60" t="s">
        <v>557</v>
      </c>
      <c r="C175" s="60" t="s">
        <v>558</v>
      </c>
      <c r="D175" s="209">
        <v>719</v>
      </c>
      <c r="E175" s="209">
        <v>709</v>
      </c>
      <c r="F175" s="209">
        <v>707</v>
      </c>
      <c r="G175" s="209">
        <v>2</v>
      </c>
      <c r="H175" s="209">
        <v>0</v>
      </c>
      <c r="I175" s="227">
        <v>0.99717912552891397</v>
      </c>
      <c r="J175" s="224">
        <v>2.8208744710860366E-3</v>
      </c>
      <c r="K175" s="209">
        <v>10</v>
      </c>
      <c r="L175" s="209">
        <v>1</v>
      </c>
      <c r="M175" s="209">
        <v>9</v>
      </c>
      <c r="N175" s="209">
        <v>0</v>
      </c>
      <c r="O175" s="215">
        <v>0.1</v>
      </c>
      <c r="P175" s="224">
        <v>0.9</v>
      </c>
      <c r="Q175" s="176"/>
      <c r="R175" s="87"/>
      <c r="S175" s="87"/>
      <c r="T175" s="87"/>
      <c r="U175" s="428"/>
      <c r="V175" s="60" t="s">
        <v>557</v>
      </c>
      <c r="W175" s="60" t="s">
        <v>558</v>
      </c>
      <c r="X175" s="59">
        <v>15</v>
      </c>
      <c r="Y175" s="59">
        <v>15</v>
      </c>
      <c r="Z175" s="59">
        <v>46</v>
      </c>
      <c r="AA175" s="59">
        <v>31</v>
      </c>
      <c r="AB175" s="59">
        <v>48</v>
      </c>
      <c r="AC175" s="59">
        <v>19</v>
      </c>
      <c r="AD175" s="59">
        <v>34</v>
      </c>
      <c r="AE175" s="59">
        <v>20</v>
      </c>
      <c r="AF175" s="59">
        <v>25</v>
      </c>
      <c r="AG175" s="59">
        <v>28</v>
      </c>
      <c r="AH175" s="59">
        <v>42</v>
      </c>
      <c r="AI175" s="59">
        <v>18</v>
      </c>
      <c r="AJ175" s="59">
        <v>42</v>
      </c>
      <c r="AK175" s="59">
        <v>29</v>
      </c>
      <c r="AL175" s="59">
        <v>50</v>
      </c>
      <c r="AM175" s="59">
        <v>24</v>
      </c>
      <c r="AN175" s="59">
        <v>54</v>
      </c>
      <c r="AO175" s="59">
        <v>24</v>
      </c>
      <c r="AP175" s="59">
        <v>58</v>
      </c>
      <c r="AQ175" s="59">
        <v>31</v>
      </c>
      <c r="AR175" s="59">
        <v>32</v>
      </c>
      <c r="AS175" s="59">
        <v>22</v>
      </c>
      <c r="AT175" s="443">
        <v>707</v>
      </c>
      <c r="AU175" s="87"/>
      <c r="AV175" s="87"/>
      <c r="AW175" s="87"/>
      <c r="AX175" s="87"/>
      <c r="AY175" s="60" t="s">
        <v>557</v>
      </c>
      <c r="AZ175" s="60" t="s">
        <v>558</v>
      </c>
      <c r="BA175" s="59">
        <v>0</v>
      </c>
      <c r="BB175" s="59">
        <v>0</v>
      </c>
      <c r="BC175" s="59">
        <v>0</v>
      </c>
      <c r="BD175" s="59">
        <v>0</v>
      </c>
      <c r="BE175" s="59">
        <v>0</v>
      </c>
      <c r="BF175" s="59">
        <v>0</v>
      </c>
      <c r="BG175" s="59">
        <v>0</v>
      </c>
      <c r="BH175" s="59">
        <v>0</v>
      </c>
      <c r="BI175" s="59">
        <v>1</v>
      </c>
      <c r="BJ175" s="59">
        <v>0</v>
      </c>
      <c r="BK175" s="59">
        <v>0</v>
      </c>
      <c r="BL175" s="59">
        <v>0</v>
      </c>
      <c r="BM175" s="59">
        <v>0</v>
      </c>
      <c r="BN175" s="59">
        <v>0</v>
      </c>
      <c r="BO175" s="59">
        <v>0</v>
      </c>
      <c r="BP175" s="209">
        <v>0</v>
      </c>
      <c r="BQ175" s="209">
        <v>0</v>
      </c>
      <c r="BR175" s="209">
        <v>0</v>
      </c>
      <c r="BS175" s="209">
        <v>0</v>
      </c>
      <c r="BT175" s="209">
        <v>0</v>
      </c>
      <c r="BU175" s="209">
        <v>1</v>
      </c>
      <c r="BV175" s="209">
        <v>0</v>
      </c>
      <c r="BW175" s="87">
        <v>2</v>
      </c>
      <c r="BZ175" s="87"/>
      <c r="CA175" s="60" t="s">
        <v>557</v>
      </c>
      <c r="CB175" s="60" t="s">
        <v>558</v>
      </c>
      <c r="CC175" s="59">
        <v>0</v>
      </c>
      <c r="CD175" s="59">
        <v>0</v>
      </c>
      <c r="CE175" s="59">
        <v>0</v>
      </c>
      <c r="CF175" s="59">
        <v>0</v>
      </c>
      <c r="CG175" s="59">
        <v>0</v>
      </c>
      <c r="CH175" s="59">
        <v>0</v>
      </c>
      <c r="CI175" s="59">
        <v>0</v>
      </c>
      <c r="CJ175" s="59">
        <v>0</v>
      </c>
      <c r="CK175" s="59">
        <v>0</v>
      </c>
      <c r="CL175" s="59">
        <v>0</v>
      </c>
      <c r="CM175" s="59">
        <v>0</v>
      </c>
      <c r="CN175" s="59">
        <v>0</v>
      </c>
      <c r="CO175" s="59">
        <v>0</v>
      </c>
      <c r="CP175" s="59">
        <v>0</v>
      </c>
      <c r="CQ175" s="59">
        <v>0</v>
      </c>
      <c r="CR175" s="59">
        <v>0</v>
      </c>
      <c r="CS175" s="59">
        <v>0</v>
      </c>
      <c r="CT175" s="59">
        <v>0</v>
      </c>
      <c r="CU175" s="59">
        <v>0</v>
      </c>
      <c r="CV175" s="59">
        <v>0</v>
      </c>
      <c r="CW175" s="59">
        <v>0</v>
      </c>
      <c r="CX175" s="59">
        <v>0</v>
      </c>
      <c r="CY175" s="209">
        <v>0</v>
      </c>
    </row>
    <row r="176" spans="1:103" x14ac:dyDescent="0.35">
      <c r="A176" s="87"/>
      <c r="B176" s="60" t="s">
        <v>559</v>
      </c>
      <c r="C176" s="60" t="s">
        <v>560</v>
      </c>
      <c r="D176" s="209">
        <v>201</v>
      </c>
      <c r="E176" s="209">
        <v>187</v>
      </c>
      <c r="F176" s="209">
        <v>187</v>
      </c>
      <c r="G176" s="209">
        <v>0</v>
      </c>
      <c r="H176" s="209">
        <v>0</v>
      </c>
      <c r="I176" s="227">
        <v>1</v>
      </c>
      <c r="J176" s="224">
        <v>0</v>
      </c>
      <c r="K176" s="209">
        <v>14</v>
      </c>
      <c r="L176" s="209">
        <v>1</v>
      </c>
      <c r="M176" s="209">
        <v>13</v>
      </c>
      <c r="N176" s="209">
        <v>0</v>
      </c>
      <c r="O176" s="215">
        <v>7.1428571428571425E-2</v>
      </c>
      <c r="P176" s="224">
        <v>0.9285714285714286</v>
      </c>
      <c r="Q176" s="176"/>
      <c r="R176" s="87"/>
      <c r="S176" s="87"/>
      <c r="T176" s="87"/>
      <c r="U176" s="428"/>
      <c r="V176" s="60" t="s">
        <v>559</v>
      </c>
      <c r="W176" s="60" t="s">
        <v>560</v>
      </c>
      <c r="X176" s="59">
        <v>0</v>
      </c>
      <c r="Y176" s="59">
        <v>1</v>
      </c>
      <c r="Z176" s="59">
        <v>1</v>
      </c>
      <c r="AA176" s="59">
        <v>4</v>
      </c>
      <c r="AB176" s="59">
        <v>15</v>
      </c>
      <c r="AC176" s="59">
        <v>8</v>
      </c>
      <c r="AD176" s="59">
        <v>12</v>
      </c>
      <c r="AE176" s="59">
        <v>10</v>
      </c>
      <c r="AF176" s="59">
        <v>14</v>
      </c>
      <c r="AG176" s="59">
        <v>9</v>
      </c>
      <c r="AH176" s="59">
        <v>17</v>
      </c>
      <c r="AI176" s="59">
        <v>5</v>
      </c>
      <c r="AJ176" s="59">
        <v>30</v>
      </c>
      <c r="AK176" s="59">
        <v>5</v>
      </c>
      <c r="AL176" s="59">
        <v>16</v>
      </c>
      <c r="AM176" s="59">
        <v>5</v>
      </c>
      <c r="AN176" s="59">
        <v>16</v>
      </c>
      <c r="AO176" s="59">
        <v>2</v>
      </c>
      <c r="AP176" s="59">
        <v>3</v>
      </c>
      <c r="AQ176" s="59">
        <v>4</v>
      </c>
      <c r="AR176" s="59">
        <v>6</v>
      </c>
      <c r="AS176" s="59">
        <v>4</v>
      </c>
      <c r="AT176" s="443">
        <v>187</v>
      </c>
      <c r="AU176" s="87"/>
      <c r="AV176" s="87"/>
      <c r="AW176" s="87"/>
      <c r="AX176" s="87"/>
      <c r="AY176" s="60" t="s">
        <v>559</v>
      </c>
      <c r="AZ176" s="60" t="s">
        <v>560</v>
      </c>
      <c r="BA176" s="59">
        <v>0</v>
      </c>
      <c r="BB176" s="59">
        <v>0</v>
      </c>
      <c r="BC176" s="59">
        <v>0</v>
      </c>
      <c r="BD176" s="59">
        <v>0</v>
      </c>
      <c r="BE176" s="59">
        <v>0</v>
      </c>
      <c r="BF176" s="59">
        <v>0</v>
      </c>
      <c r="BG176" s="59">
        <v>0</v>
      </c>
      <c r="BH176" s="59">
        <v>0</v>
      </c>
      <c r="BI176" s="59">
        <v>0</v>
      </c>
      <c r="BJ176" s="59">
        <v>0</v>
      </c>
      <c r="BK176" s="59">
        <v>0</v>
      </c>
      <c r="BL176" s="59">
        <v>0</v>
      </c>
      <c r="BM176" s="59">
        <v>0</v>
      </c>
      <c r="BN176" s="59">
        <v>0</v>
      </c>
      <c r="BO176" s="59">
        <v>0</v>
      </c>
      <c r="BP176" s="209">
        <v>0</v>
      </c>
      <c r="BQ176" s="209">
        <v>0</v>
      </c>
      <c r="BR176" s="209">
        <v>0</v>
      </c>
      <c r="BS176" s="209">
        <v>0</v>
      </c>
      <c r="BT176" s="209">
        <v>0</v>
      </c>
      <c r="BU176" s="209">
        <v>0</v>
      </c>
      <c r="BV176" s="209">
        <v>0</v>
      </c>
      <c r="BW176" s="87">
        <v>0</v>
      </c>
      <c r="BZ176" s="87"/>
      <c r="CA176" s="60" t="s">
        <v>559</v>
      </c>
      <c r="CB176" s="60" t="s">
        <v>560</v>
      </c>
      <c r="CC176" s="59">
        <v>0</v>
      </c>
      <c r="CD176" s="59">
        <v>0</v>
      </c>
      <c r="CE176" s="59">
        <v>0</v>
      </c>
      <c r="CF176" s="59">
        <v>0</v>
      </c>
      <c r="CG176" s="59">
        <v>0</v>
      </c>
      <c r="CH176" s="59">
        <v>0</v>
      </c>
      <c r="CI176" s="59">
        <v>0</v>
      </c>
      <c r="CJ176" s="59">
        <v>0</v>
      </c>
      <c r="CK176" s="59">
        <v>0</v>
      </c>
      <c r="CL176" s="59">
        <v>0</v>
      </c>
      <c r="CM176" s="59">
        <v>0</v>
      </c>
      <c r="CN176" s="59">
        <v>0</v>
      </c>
      <c r="CO176" s="59">
        <v>0</v>
      </c>
      <c r="CP176" s="59">
        <v>0</v>
      </c>
      <c r="CQ176" s="59">
        <v>0</v>
      </c>
      <c r="CR176" s="59">
        <v>0</v>
      </c>
      <c r="CS176" s="59">
        <v>0</v>
      </c>
      <c r="CT176" s="59">
        <v>0</v>
      </c>
      <c r="CU176" s="59">
        <v>0</v>
      </c>
      <c r="CV176" s="59">
        <v>0</v>
      </c>
      <c r="CW176" s="59">
        <v>0</v>
      </c>
      <c r="CX176" s="59">
        <v>0</v>
      </c>
      <c r="CY176" s="209">
        <v>0</v>
      </c>
    </row>
    <row r="177" spans="1:103" x14ac:dyDescent="0.35">
      <c r="A177" s="87"/>
      <c r="B177" s="60" t="s">
        <v>561</v>
      </c>
      <c r="C177" s="60" t="s">
        <v>562</v>
      </c>
      <c r="D177" s="209">
        <v>120</v>
      </c>
      <c r="E177" s="209">
        <v>106</v>
      </c>
      <c r="F177" s="209">
        <v>105</v>
      </c>
      <c r="G177" s="209">
        <v>1</v>
      </c>
      <c r="H177" s="209">
        <v>0</v>
      </c>
      <c r="I177" s="227">
        <v>0.99056603773584906</v>
      </c>
      <c r="J177" s="224">
        <v>9.433962264150943E-3</v>
      </c>
      <c r="K177" s="209">
        <v>14</v>
      </c>
      <c r="L177" s="209">
        <v>2</v>
      </c>
      <c r="M177" s="209">
        <v>12</v>
      </c>
      <c r="N177" s="209">
        <v>0</v>
      </c>
      <c r="O177" s="215">
        <v>0.14285714285714285</v>
      </c>
      <c r="P177" s="224">
        <v>0.8571428571428571</v>
      </c>
      <c r="Q177" s="176"/>
      <c r="R177" s="87"/>
      <c r="S177" s="87"/>
      <c r="T177" s="87"/>
      <c r="U177" s="428"/>
      <c r="V177" s="60" t="s">
        <v>561</v>
      </c>
      <c r="W177" s="60" t="s">
        <v>562</v>
      </c>
      <c r="X177" s="59">
        <v>2</v>
      </c>
      <c r="Y177" s="59">
        <v>0</v>
      </c>
      <c r="Z177" s="59">
        <v>11</v>
      </c>
      <c r="AA177" s="59">
        <v>1</v>
      </c>
      <c r="AB177" s="59">
        <v>11</v>
      </c>
      <c r="AC177" s="59">
        <v>3</v>
      </c>
      <c r="AD177" s="59">
        <v>3</v>
      </c>
      <c r="AE177" s="59">
        <v>2</v>
      </c>
      <c r="AF177" s="59">
        <v>3</v>
      </c>
      <c r="AG177" s="59">
        <v>4</v>
      </c>
      <c r="AH177" s="59">
        <v>9</v>
      </c>
      <c r="AI177" s="59">
        <v>5</v>
      </c>
      <c r="AJ177" s="59">
        <v>9</v>
      </c>
      <c r="AK177" s="59">
        <v>5</v>
      </c>
      <c r="AL177" s="59">
        <v>9</v>
      </c>
      <c r="AM177" s="59">
        <v>0</v>
      </c>
      <c r="AN177" s="59">
        <v>11</v>
      </c>
      <c r="AO177" s="59">
        <v>2</v>
      </c>
      <c r="AP177" s="59">
        <v>5</v>
      </c>
      <c r="AQ177" s="59">
        <v>5</v>
      </c>
      <c r="AR177" s="59">
        <v>3</v>
      </c>
      <c r="AS177" s="59">
        <v>2</v>
      </c>
      <c r="AT177" s="443">
        <v>105</v>
      </c>
      <c r="AU177" s="87"/>
      <c r="AV177" s="87"/>
      <c r="AW177" s="87"/>
      <c r="AX177" s="87"/>
      <c r="AY177" s="60" t="s">
        <v>561</v>
      </c>
      <c r="AZ177" s="60" t="s">
        <v>562</v>
      </c>
      <c r="BA177" s="59">
        <v>0</v>
      </c>
      <c r="BB177" s="59">
        <v>0</v>
      </c>
      <c r="BC177" s="59">
        <v>0</v>
      </c>
      <c r="BD177" s="59">
        <v>0</v>
      </c>
      <c r="BE177" s="59">
        <v>0</v>
      </c>
      <c r="BF177" s="59">
        <v>0</v>
      </c>
      <c r="BG177" s="59">
        <v>0</v>
      </c>
      <c r="BH177" s="59">
        <v>0</v>
      </c>
      <c r="BI177" s="59">
        <v>0</v>
      </c>
      <c r="BJ177" s="59">
        <v>0</v>
      </c>
      <c r="BK177" s="59">
        <v>1</v>
      </c>
      <c r="BL177" s="59">
        <v>0</v>
      </c>
      <c r="BM177" s="59">
        <v>0</v>
      </c>
      <c r="BN177" s="59">
        <v>0</v>
      </c>
      <c r="BO177" s="59">
        <v>0</v>
      </c>
      <c r="BP177" s="209">
        <v>0</v>
      </c>
      <c r="BQ177" s="209">
        <v>0</v>
      </c>
      <c r="BR177" s="209">
        <v>0</v>
      </c>
      <c r="BS177" s="209">
        <v>0</v>
      </c>
      <c r="BT177" s="209">
        <v>0</v>
      </c>
      <c r="BU177" s="209">
        <v>0</v>
      </c>
      <c r="BV177" s="209">
        <v>0</v>
      </c>
      <c r="BW177" s="87">
        <v>1</v>
      </c>
      <c r="BZ177" s="87"/>
      <c r="CA177" s="60" t="s">
        <v>561</v>
      </c>
      <c r="CB177" s="60" t="s">
        <v>562</v>
      </c>
      <c r="CC177" s="59">
        <v>0</v>
      </c>
      <c r="CD177" s="59">
        <v>0</v>
      </c>
      <c r="CE177" s="59">
        <v>0</v>
      </c>
      <c r="CF177" s="59">
        <v>0</v>
      </c>
      <c r="CG177" s="59">
        <v>0</v>
      </c>
      <c r="CH177" s="59">
        <v>0</v>
      </c>
      <c r="CI177" s="59">
        <v>0</v>
      </c>
      <c r="CJ177" s="59">
        <v>0</v>
      </c>
      <c r="CK177" s="59">
        <v>0</v>
      </c>
      <c r="CL177" s="59">
        <v>0</v>
      </c>
      <c r="CM177" s="59">
        <v>0</v>
      </c>
      <c r="CN177" s="59">
        <v>0</v>
      </c>
      <c r="CO177" s="59">
        <v>0</v>
      </c>
      <c r="CP177" s="59">
        <v>0</v>
      </c>
      <c r="CQ177" s="59">
        <v>0</v>
      </c>
      <c r="CR177" s="59">
        <v>0</v>
      </c>
      <c r="CS177" s="59">
        <v>0</v>
      </c>
      <c r="CT177" s="59">
        <v>0</v>
      </c>
      <c r="CU177" s="59">
        <v>0</v>
      </c>
      <c r="CV177" s="59">
        <v>0</v>
      </c>
      <c r="CW177" s="59">
        <v>0</v>
      </c>
      <c r="CX177" s="59">
        <v>0</v>
      </c>
      <c r="CY177" s="209">
        <v>0</v>
      </c>
    </row>
    <row r="178" spans="1:103" x14ac:dyDescent="0.35">
      <c r="A178" s="87"/>
      <c r="B178" s="60" t="s">
        <v>563</v>
      </c>
      <c r="C178" s="60" t="s">
        <v>564</v>
      </c>
      <c r="D178" s="209">
        <v>69</v>
      </c>
      <c r="E178" s="209">
        <v>37</v>
      </c>
      <c r="F178" s="209">
        <v>37</v>
      </c>
      <c r="G178" s="209">
        <v>0</v>
      </c>
      <c r="H178" s="209">
        <v>0</v>
      </c>
      <c r="I178" s="227">
        <v>1</v>
      </c>
      <c r="J178" s="224">
        <v>0</v>
      </c>
      <c r="K178" s="209">
        <v>32</v>
      </c>
      <c r="L178" s="209">
        <v>2</v>
      </c>
      <c r="M178" s="209">
        <v>30</v>
      </c>
      <c r="N178" s="209">
        <v>0</v>
      </c>
      <c r="O178" s="215">
        <v>6.25E-2</v>
      </c>
      <c r="P178" s="224">
        <v>0.9375</v>
      </c>
      <c r="Q178" s="176"/>
      <c r="R178" s="87"/>
      <c r="S178" s="87"/>
      <c r="T178" s="87"/>
      <c r="U178" s="428"/>
      <c r="V178" s="60" t="s">
        <v>563</v>
      </c>
      <c r="W178" s="60" t="s">
        <v>564</v>
      </c>
      <c r="X178" s="59">
        <v>0</v>
      </c>
      <c r="Y178" s="59">
        <v>5</v>
      </c>
      <c r="Z178" s="59">
        <v>2</v>
      </c>
      <c r="AA178" s="59">
        <v>1</v>
      </c>
      <c r="AB178" s="59">
        <v>0</v>
      </c>
      <c r="AC178" s="59">
        <v>0</v>
      </c>
      <c r="AD178" s="59">
        <v>1</v>
      </c>
      <c r="AE178" s="59">
        <v>0</v>
      </c>
      <c r="AF178" s="59">
        <v>0</v>
      </c>
      <c r="AG178" s="59">
        <v>1</v>
      </c>
      <c r="AH178" s="59">
        <v>0</v>
      </c>
      <c r="AI178" s="59">
        <v>0</v>
      </c>
      <c r="AJ178" s="59">
        <v>0</v>
      </c>
      <c r="AK178" s="59">
        <v>1</v>
      </c>
      <c r="AL178" s="59">
        <v>0</v>
      </c>
      <c r="AM178" s="59">
        <v>0</v>
      </c>
      <c r="AN178" s="59">
        <v>0</v>
      </c>
      <c r="AO178" s="59">
        <v>10</v>
      </c>
      <c r="AP178" s="59">
        <v>3</v>
      </c>
      <c r="AQ178" s="59">
        <v>7</v>
      </c>
      <c r="AR178" s="59">
        <v>1</v>
      </c>
      <c r="AS178" s="59">
        <v>5</v>
      </c>
      <c r="AT178" s="443">
        <v>37</v>
      </c>
      <c r="AU178" s="87"/>
      <c r="AV178" s="87"/>
      <c r="AW178" s="87"/>
      <c r="AX178" s="87"/>
      <c r="AY178" s="60" t="s">
        <v>563</v>
      </c>
      <c r="AZ178" s="60" t="s">
        <v>564</v>
      </c>
      <c r="BA178" s="59">
        <v>0</v>
      </c>
      <c r="BB178" s="59">
        <v>0</v>
      </c>
      <c r="BC178" s="59">
        <v>0</v>
      </c>
      <c r="BD178" s="59">
        <v>0</v>
      </c>
      <c r="BE178" s="59">
        <v>0</v>
      </c>
      <c r="BF178" s="59">
        <v>0</v>
      </c>
      <c r="BG178" s="59">
        <v>0</v>
      </c>
      <c r="BH178" s="59">
        <v>0</v>
      </c>
      <c r="BI178" s="59">
        <v>0</v>
      </c>
      <c r="BJ178" s="59">
        <v>0</v>
      </c>
      <c r="BK178" s="59">
        <v>0</v>
      </c>
      <c r="BL178" s="59">
        <v>0</v>
      </c>
      <c r="BM178" s="59">
        <v>0</v>
      </c>
      <c r="BN178" s="59">
        <v>0</v>
      </c>
      <c r="BO178" s="59">
        <v>0</v>
      </c>
      <c r="BP178" s="209">
        <v>0</v>
      </c>
      <c r="BQ178" s="209">
        <v>0</v>
      </c>
      <c r="BR178" s="209">
        <v>0</v>
      </c>
      <c r="BS178" s="209">
        <v>0</v>
      </c>
      <c r="BT178" s="209">
        <v>0</v>
      </c>
      <c r="BU178" s="209">
        <v>0</v>
      </c>
      <c r="BV178" s="209">
        <v>0</v>
      </c>
      <c r="BW178" s="87">
        <v>0</v>
      </c>
      <c r="BZ178" s="87"/>
      <c r="CA178" s="60" t="s">
        <v>563</v>
      </c>
      <c r="CB178" s="60" t="s">
        <v>564</v>
      </c>
      <c r="CC178" s="59">
        <v>0</v>
      </c>
      <c r="CD178" s="59">
        <v>0</v>
      </c>
      <c r="CE178" s="59">
        <v>0</v>
      </c>
      <c r="CF178" s="59">
        <v>0</v>
      </c>
      <c r="CG178" s="59">
        <v>0</v>
      </c>
      <c r="CH178" s="59">
        <v>0</v>
      </c>
      <c r="CI178" s="59">
        <v>0</v>
      </c>
      <c r="CJ178" s="59">
        <v>0</v>
      </c>
      <c r="CK178" s="59">
        <v>0</v>
      </c>
      <c r="CL178" s="59">
        <v>0</v>
      </c>
      <c r="CM178" s="59">
        <v>0</v>
      </c>
      <c r="CN178" s="59">
        <v>0</v>
      </c>
      <c r="CO178" s="59">
        <v>0</v>
      </c>
      <c r="CP178" s="59">
        <v>0</v>
      </c>
      <c r="CQ178" s="59">
        <v>0</v>
      </c>
      <c r="CR178" s="59">
        <v>0</v>
      </c>
      <c r="CS178" s="59">
        <v>0</v>
      </c>
      <c r="CT178" s="59">
        <v>0</v>
      </c>
      <c r="CU178" s="59">
        <v>0</v>
      </c>
      <c r="CV178" s="59">
        <v>0</v>
      </c>
      <c r="CW178" s="59">
        <v>0</v>
      </c>
      <c r="CX178" s="59">
        <v>0</v>
      </c>
      <c r="CY178" s="209">
        <v>0</v>
      </c>
    </row>
    <row r="179" spans="1:103" x14ac:dyDescent="0.35">
      <c r="A179" s="87"/>
      <c r="B179" s="60" t="s">
        <v>565</v>
      </c>
      <c r="C179" s="60" t="s">
        <v>566</v>
      </c>
      <c r="D179" s="209">
        <v>175</v>
      </c>
      <c r="E179" s="209">
        <v>130</v>
      </c>
      <c r="F179" s="209">
        <v>130</v>
      </c>
      <c r="G179" s="209">
        <v>0</v>
      </c>
      <c r="H179" s="209">
        <v>0</v>
      </c>
      <c r="I179" s="227">
        <v>1</v>
      </c>
      <c r="J179" s="224">
        <v>0</v>
      </c>
      <c r="K179" s="209">
        <v>45</v>
      </c>
      <c r="L179" s="209">
        <v>5</v>
      </c>
      <c r="M179" s="209">
        <v>40</v>
      </c>
      <c r="N179" s="209">
        <v>0</v>
      </c>
      <c r="O179" s="215">
        <v>0.1111111111111111</v>
      </c>
      <c r="P179" s="224">
        <v>0.88888888888888884</v>
      </c>
      <c r="Q179" s="176"/>
      <c r="R179" s="87"/>
      <c r="S179" s="87"/>
      <c r="T179" s="87"/>
      <c r="U179" s="428"/>
      <c r="V179" s="60" t="s">
        <v>565</v>
      </c>
      <c r="W179" s="60" t="s">
        <v>566</v>
      </c>
      <c r="X179" s="59">
        <v>0</v>
      </c>
      <c r="Y179" s="59">
        <v>1</v>
      </c>
      <c r="Z179" s="59">
        <v>5</v>
      </c>
      <c r="AA179" s="59">
        <v>3</v>
      </c>
      <c r="AB179" s="59">
        <v>2</v>
      </c>
      <c r="AC179" s="59">
        <v>2</v>
      </c>
      <c r="AD179" s="59">
        <v>6</v>
      </c>
      <c r="AE179" s="59">
        <v>1</v>
      </c>
      <c r="AF179" s="59">
        <v>4</v>
      </c>
      <c r="AG179" s="59">
        <v>9</v>
      </c>
      <c r="AH179" s="59">
        <v>6</v>
      </c>
      <c r="AI179" s="59">
        <v>10</v>
      </c>
      <c r="AJ179" s="59">
        <v>2</v>
      </c>
      <c r="AK179" s="59">
        <v>2</v>
      </c>
      <c r="AL179" s="59">
        <v>9</v>
      </c>
      <c r="AM179" s="59">
        <v>1</v>
      </c>
      <c r="AN179" s="59">
        <v>0</v>
      </c>
      <c r="AO179" s="59">
        <v>7</v>
      </c>
      <c r="AP179" s="59">
        <v>19</v>
      </c>
      <c r="AQ179" s="59">
        <v>22</v>
      </c>
      <c r="AR179" s="59">
        <v>3</v>
      </c>
      <c r="AS179" s="59">
        <v>16</v>
      </c>
      <c r="AT179" s="443">
        <v>130</v>
      </c>
      <c r="AU179" s="87"/>
      <c r="AV179" s="87"/>
      <c r="AW179" s="87"/>
      <c r="AX179" s="87"/>
      <c r="AY179" s="60" t="s">
        <v>565</v>
      </c>
      <c r="AZ179" s="60" t="s">
        <v>566</v>
      </c>
      <c r="BA179" s="59">
        <v>0</v>
      </c>
      <c r="BB179" s="59">
        <v>0</v>
      </c>
      <c r="BC179" s="59">
        <v>0</v>
      </c>
      <c r="BD179" s="59">
        <v>0</v>
      </c>
      <c r="BE179" s="59">
        <v>0</v>
      </c>
      <c r="BF179" s="59">
        <v>0</v>
      </c>
      <c r="BG179" s="59">
        <v>0</v>
      </c>
      <c r="BH179" s="59">
        <v>0</v>
      </c>
      <c r="BI179" s="59">
        <v>0</v>
      </c>
      <c r="BJ179" s="59">
        <v>0</v>
      </c>
      <c r="BK179" s="59">
        <v>0</v>
      </c>
      <c r="BL179" s="59">
        <v>0</v>
      </c>
      <c r="BM179" s="59">
        <v>0</v>
      </c>
      <c r="BN179" s="59">
        <v>0</v>
      </c>
      <c r="BO179" s="59">
        <v>0</v>
      </c>
      <c r="BP179" s="209">
        <v>0</v>
      </c>
      <c r="BQ179" s="209">
        <v>0</v>
      </c>
      <c r="BR179" s="209">
        <v>0</v>
      </c>
      <c r="BS179" s="209">
        <v>0</v>
      </c>
      <c r="BT179" s="209">
        <v>0</v>
      </c>
      <c r="BU179" s="209">
        <v>0</v>
      </c>
      <c r="BV179" s="209">
        <v>0</v>
      </c>
      <c r="BW179" s="87">
        <v>0</v>
      </c>
      <c r="BZ179" s="87"/>
      <c r="CA179" s="60" t="s">
        <v>565</v>
      </c>
      <c r="CB179" s="60" t="s">
        <v>566</v>
      </c>
      <c r="CC179" s="59">
        <v>0</v>
      </c>
      <c r="CD179" s="59">
        <v>0</v>
      </c>
      <c r="CE179" s="59">
        <v>0</v>
      </c>
      <c r="CF179" s="59">
        <v>0</v>
      </c>
      <c r="CG179" s="59">
        <v>0</v>
      </c>
      <c r="CH179" s="59">
        <v>0</v>
      </c>
      <c r="CI179" s="59">
        <v>0</v>
      </c>
      <c r="CJ179" s="59">
        <v>0</v>
      </c>
      <c r="CK179" s="59">
        <v>0</v>
      </c>
      <c r="CL179" s="59">
        <v>0</v>
      </c>
      <c r="CM179" s="59">
        <v>0</v>
      </c>
      <c r="CN179" s="59">
        <v>0</v>
      </c>
      <c r="CO179" s="59">
        <v>0</v>
      </c>
      <c r="CP179" s="59">
        <v>0</v>
      </c>
      <c r="CQ179" s="59">
        <v>0</v>
      </c>
      <c r="CR179" s="59">
        <v>0</v>
      </c>
      <c r="CS179" s="59">
        <v>0</v>
      </c>
      <c r="CT179" s="59">
        <v>0</v>
      </c>
      <c r="CU179" s="59">
        <v>0</v>
      </c>
      <c r="CV179" s="59">
        <v>0</v>
      </c>
      <c r="CW179" s="59">
        <v>0</v>
      </c>
      <c r="CX179" s="59">
        <v>0</v>
      </c>
      <c r="CY179" s="209">
        <v>0</v>
      </c>
    </row>
    <row r="180" spans="1:103" x14ac:dyDescent="0.35">
      <c r="A180" s="87"/>
      <c r="B180" s="60" t="s">
        <v>567</v>
      </c>
      <c r="C180" s="60" t="s">
        <v>568</v>
      </c>
      <c r="D180" s="209">
        <v>143</v>
      </c>
      <c r="E180" s="209">
        <v>135</v>
      </c>
      <c r="F180" s="209">
        <v>135</v>
      </c>
      <c r="G180" s="209">
        <v>0</v>
      </c>
      <c r="H180" s="209">
        <v>0</v>
      </c>
      <c r="I180" s="227">
        <v>1</v>
      </c>
      <c r="J180" s="224">
        <v>0</v>
      </c>
      <c r="K180" s="209">
        <v>8</v>
      </c>
      <c r="L180" s="209">
        <v>5</v>
      </c>
      <c r="M180" s="209">
        <v>3</v>
      </c>
      <c r="N180" s="209">
        <v>0</v>
      </c>
      <c r="O180" s="215">
        <v>0.625</v>
      </c>
      <c r="P180" s="224">
        <v>0.375</v>
      </c>
      <c r="Q180" s="176"/>
      <c r="R180" s="87"/>
      <c r="S180" s="87"/>
      <c r="T180" s="87"/>
      <c r="U180" s="428"/>
      <c r="V180" s="60" t="s">
        <v>567</v>
      </c>
      <c r="W180" s="60" t="s">
        <v>568</v>
      </c>
      <c r="X180" s="59">
        <v>5</v>
      </c>
      <c r="Y180" s="59">
        <v>9</v>
      </c>
      <c r="Z180" s="59">
        <v>4</v>
      </c>
      <c r="AA180" s="59">
        <v>3</v>
      </c>
      <c r="AB180" s="59">
        <v>6</v>
      </c>
      <c r="AC180" s="59">
        <v>1</v>
      </c>
      <c r="AD180" s="59">
        <v>10</v>
      </c>
      <c r="AE180" s="59">
        <v>2</v>
      </c>
      <c r="AF180" s="59">
        <v>6</v>
      </c>
      <c r="AG180" s="59">
        <v>8</v>
      </c>
      <c r="AH180" s="59">
        <v>5</v>
      </c>
      <c r="AI180" s="59">
        <v>7</v>
      </c>
      <c r="AJ180" s="59">
        <v>12</v>
      </c>
      <c r="AK180" s="59">
        <v>8</v>
      </c>
      <c r="AL180" s="59">
        <v>7</v>
      </c>
      <c r="AM180" s="59">
        <v>1</v>
      </c>
      <c r="AN180" s="59">
        <v>1</v>
      </c>
      <c r="AO180" s="59">
        <v>1</v>
      </c>
      <c r="AP180" s="59">
        <v>10</v>
      </c>
      <c r="AQ180" s="59">
        <v>7</v>
      </c>
      <c r="AR180" s="59">
        <v>16</v>
      </c>
      <c r="AS180" s="59">
        <v>6</v>
      </c>
      <c r="AT180" s="443">
        <v>135</v>
      </c>
      <c r="AU180" s="87"/>
      <c r="AV180" s="87"/>
      <c r="AW180" s="87"/>
      <c r="AX180" s="87"/>
      <c r="AY180" s="60" t="s">
        <v>567</v>
      </c>
      <c r="AZ180" s="60" t="s">
        <v>568</v>
      </c>
      <c r="BA180" s="59">
        <v>0</v>
      </c>
      <c r="BB180" s="59">
        <v>0</v>
      </c>
      <c r="BC180" s="59">
        <v>0</v>
      </c>
      <c r="BD180" s="59">
        <v>0</v>
      </c>
      <c r="BE180" s="59">
        <v>0</v>
      </c>
      <c r="BF180" s="59">
        <v>0</v>
      </c>
      <c r="BG180" s="59">
        <v>0</v>
      </c>
      <c r="BH180" s="59">
        <v>0</v>
      </c>
      <c r="BI180" s="59">
        <v>0</v>
      </c>
      <c r="BJ180" s="59">
        <v>0</v>
      </c>
      <c r="BK180" s="59">
        <v>0</v>
      </c>
      <c r="BL180" s="59">
        <v>0</v>
      </c>
      <c r="BM180" s="59">
        <v>0</v>
      </c>
      <c r="BN180" s="59">
        <v>0</v>
      </c>
      <c r="BO180" s="59">
        <v>0</v>
      </c>
      <c r="BP180" s="209">
        <v>0</v>
      </c>
      <c r="BQ180" s="209">
        <v>0</v>
      </c>
      <c r="BR180" s="209">
        <v>0</v>
      </c>
      <c r="BS180" s="209">
        <v>0</v>
      </c>
      <c r="BT180" s="209">
        <v>0</v>
      </c>
      <c r="BU180" s="209">
        <v>0</v>
      </c>
      <c r="BV180" s="209">
        <v>0</v>
      </c>
      <c r="BW180" s="87">
        <v>0</v>
      </c>
      <c r="BZ180" s="87"/>
      <c r="CA180" s="60" t="s">
        <v>567</v>
      </c>
      <c r="CB180" s="60" t="s">
        <v>568</v>
      </c>
      <c r="CC180" s="59">
        <v>0</v>
      </c>
      <c r="CD180" s="59">
        <v>0</v>
      </c>
      <c r="CE180" s="59">
        <v>0</v>
      </c>
      <c r="CF180" s="59">
        <v>0</v>
      </c>
      <c r="CG180" s="59">
        <v>0</v>
      </c>
      <c r="CH180" s="59">
        <v>0</v>
      </c>
      <c r="CI180" s="59">
        <v>0</v>
      </c>
      <c r="CJ180" s="59">
        <v>0</v>
      </c>
      <c r="CK180" s="59">
        <v>0</v>
      </c>
      <c r="CL180" s="59">
        <v>0</v>
      </c>
      <c r="CM180" s="59">
        <v>0</v>
      </c>
      <c r="CN180" s="59">
        <v>0</v>
      </c>
      <c r="CO180" s="59">
        <v>0</v>
      </c>
      <c r="CP180" s="59">
        <v>0</v>
      </c>
      <c r="CQ180" s="59">
        <v>0</v>
      </c>
      <c r="CR180" s="59">
        <v>0</v>
      </c>
      <c r="CS180" s="59">
        <v>0</v>
      </c>
      <c r="CT180" s="59">
        <v>0</v>
      </c>
      <c r="CU180" s="59">
        <v>0</v>
      </c>
      <c r="CV180" s="59">
        <v>0</v>
      </c>
      <c r="CW180" s="59">
        <v>0</v>
      </c>
      <c r="CX180" s="59">
        <v>0</v>
      </c>
      <c r="CY180" s="209">
        <v>0</v>
      </c>
    </row>
    <row r="181" spans="1:103" x14ac:dyDescent="0.35">
      <c r="A181" s="87"/>
      <c r="B181" s="60" t="s">
        <v>569</v>
      </c>
      <c r="C181" s="60" t="s">
        <v>570</v>
      </c>
      <c r="D181" s="209">
        <v>64</v>
      </c>
      <c r="E181" s="209">
        <v>64</v>
      </c>
      <c r="F181" s="209">
        <v>64</v>
      </c>
      <c r="G181" s="209">
        <v>0</v>
      </c>
      <c r="H181" s="209">
        <v>0</v>
      </c>
      <c r="I181" s="227">
        <v>1</v>
      </c>
      <c r="J181" s="224">
        <v>0</v>
      </c>
      <c r="K181" s="209">
        <v>0</v>
      </c>
      <c r="L181" s="209">
        <v>0</v>
      </c>
      <c r="M181" s="209">
        <v>0</v>
      </c>
      <c r="N181" s="209">
        <v>0</v>
      </c>
      <c r="O181" s="215" t="e">
        <v>#DIV/0!</v>
      </c>
      <c r="P181" s="224" t="e">
        <v>#DIV/0!</v>
      </c>
      <c r="Q181" s="176"/>
      <c r="R181" s="87"/>
      <c r="S181" s="87"/>
      <c r="T181" s="87"/>
      <c r="U181" s="428"/>
      <c r="V181" s="60" t="s">
        <v>569</v>
      </c>
      <c r="W181" s="60" t="s">
        <v>570</v>
      </c>
      <c r="X181" s="59">
        <v>0</v>
      </c>
      <c r="Y181" s="59">
        <v>0</v>
      </c>
      <c r="Z181" s="59">
        <v>0</v>
      </c>
      <c r="AA181" s="59">
        <v>1</v>
      </c>
      <c r="AB181" s="59">
        <v>1</v>
      </c>
      <c r="AC181" s="59">
        <v>0</v>
      </c>
      <c r="AD181" s="59">
        <v>0</v>
      </c>
      <c r="AE181" s="59">
        <v>2</v>
      </c>
      <c r="AF181" s="59">
        <v>2</v>
      </c>
      <c r="AG181" s="59">
        <v>2</v>
      </c>
      <c r="AH181" s="59">
        <v>2</v>
      </c>
      <c r="AI181" s="59">
        <v>2</v>
      </c>
      <c r="AJ181" s="59">
        <v>4</v>
      </c>
      <c r="AK181" s="59">
        <v>4</v>
      </c>
      <c r="AL181" s="59">
        <v>3</v>
      </c>
      <c r="AM181" s="59">
        <v>6</v>
      </c>
      <c r="AN181" s="59">
        <v>1</v>
      </c>
      <c r="AO181" s="59">
        <v>5</v>
      </c>
      <c r="AP181" s="59">
        <v>19</v>
      </c>
      <c r="AQ181" s="59">
        <v>6</v>
      </c>
      <c r="AR181" s="59">
        <v>3</v>
      </c>
      <c r="AS181" s="59">
        <v>1</v>
      </c>
      <c r="AT181" s="443">
        <v>64</v>
      </c>
      <c r="AU181" s="87"/>
      <c r="AV181" s="87"/>
      <c r="AW181" s="87"/>
      <c r="AX181" s="87"/>
      <c r="AY181" s="60" t="s">
        <v>569</v>
      </c>
      <c r="AZ181" s="60" t="s">
        <v>570</v>
      </c>
      <c r="BA181" s="59">
        <v>0</v>
      </c>
      <c r="BB181" s="59">
        <v>0</v>
      </c>
      <c r="BC181" s="59">
        <v>0</v>
      </c>
      <c r="BD181" s="59">
        <v>0</v>
      </c>
      <c r="BE181" s="59">
        <v>0</v>
      </c>
      <c r="BF181" s="59">
        <v>0</v>
      </c>
      <c r="BG181" s="59">
        <v>0</v>
      </c>
      <c r="BH181" s="59">
        <v>0</v>
      </c>
      <c r="BI181" s="59">
        <v>0</v>
      </c>
      <c r="BJ181" s="59">
        <v>0</v>
      </c>
      <c r="BK181" s="59">
        <v>0</v>
      </c>
      <c r="BL181" s="59">
        <v>0</v>
      </c>
      <c r="BM181" s="59">
        <v>0</v>
      </c>
      <c r="BN181" s="59">
        <v>0</v>
      </c>
      <c r="BO181" s="59">
        <v>0</v>
      </c>
      <c r="BP181" s="209">
        <v>0</v>
      </c>
      <c r="BQ181" s="209">
        <v>0</v>
      </c>
      <c r="BR181" s="209">
        <v>0</v>
      </c>
      <c r="BS181" s="209">
        <v>0</v>
      </c>
      <c r="BT181" s="209">
        <v>0</v>
      </c>
      <c r="BU181" s="209">
        <v>0</v>
      </c>
      <c r="BV181" s="209">
        <v>0</v>
      </c>
      <c r="BW181" s="87">
        <v>0</v>
      </c>
      <c r="BZ181" s="87"/>
      <c r="CA181" s="60" t="s">
        <v>569</v>
      </c>
      <c r="CB181" s="60" t="s">
        <v>570</v>
      </c>
      <c r="CC181" s="59">
        <v>0</v>
      </c>
      <c r="CD181" s="59">
        <v>0</v>
      </c>
      <c r="CE181" s="59">
        <v>0</v>
      </c>
      <c r="CF181" s="59">
        <v>0</v>
      </c>
      <c r="CG181" s="59">
        <v>0</v>
      </c>
      <c r="CH181" s="59">
        <v>0</v>
      </c>
      <c r="CI181" s="59">
        <v>0</v>
      </c>
      <c r="CJ181" s="59">
        <v>0</v>
      </c>
      <c r="CK181" s="59">
        <v>0</v>
      </c>
      <c r="CL181" s="59">
        <v>0</v>
      </c>
      <c r="CM181" s="59">
        <v>0</v>
      </c>
      <c r="CN181" s="59">
        <v>0</v>
      </c>
      <c r="CO181" s="59">
        <v>0</v>
      </c>
      <c r="CP181" s="59">
        <v>0</v>
      </c>
      <c r="CQ181" s="59">
        <v>0</v>
      </c>
      <c r="CR181" s="59">
        <v>0</v>
      </c>
      <c r="CS181" s="59">
        <v>0</v>
      </c>
      <c r="CT181" s="59">
        <v>0</v>
      </c>
      <c r="CU181" s="59">
        <v>0</v>
      </c>
      <c r="CV181" s="59">
        <v>0</v>
      </c>
      <c r="CW181" s="59">
        <v>0</v>
      </c>
      <c r="CX181" s="59">
        <v>0</v>
      </c>
      <c r="CY181" s="209">
        <v>0</v>
      </c>
    </row>
    <row r="182" spans="1:103" x14ac:dyDescent="0.35">
      <c r="A182" s="87"/>
      <c r="B182" s="60" t="s">
        <v>571</v>
      </c>
      <c r="C182" s="60" t="s">
        <v>572</v>
      </c>
      <c r="D182" s="209">
        <v>157</v>
      </c>
      <c r="E182" s="209">
        <v>143</v>
      </c>
      <c r="F182" s="209">
        <v>142</v>
      </c>
      <c r="G182" s="209">
        <v>1</v>
      </c>
      <c r="H182" s="209">
        <v>0</v>
      </c>
      <c r="I182" s="227">
        <v>0.99300699300699302</v>
      </c>
      <c r="J182" s="224">
        <v>6.993006993006993E-3</v>
      </c>
      <c r="K182" s="209">
        <v>14</v>
      </c>
      <c r="L182" s="209">
        <v>0</v>
      </c>
      <c r="M182" s="209">
        <v>14</v>
      </c>
      <c r="N182" s="209">
        <v>0</v>
      </c>
      <c r="O182" s="215">
        <v>0</v>
      </c>
      <c r="P182" s="224">
        <v>1</v>
      </c>
      <c r="Q182" s="176"/>
      <c r="R182" s="87"/>
      <c r="S182" s="87"/>
      <c r="T182" s="87"/>
      <c r="U182" s="428"/>
      <c r="V182" s="60" t="s">
        <v>571</v>
      </c>
      <c r="W182" s="60" t="s">
        <v>572</v>
      </c>
      <c r="X182" s="59">
        <v>1</v>
      </c>
      <c r="Y182" s="59">
        <v>5</v>
      </c>
      <c r="Z182" s="59">
        <v>2</v>
      </c>
      <c r="AA182" s="59">
        <v>7</v>
      </c>
      <c r="AB182" s="59">
        <v>1</v>
      </c>
      <c r="AC182" s="59">
        <v>1</v>
      </c>
      <c r="AD182" s="59">
        <v>0</v>
      </c>
      <c r="AE182" s="59">
        <v>1</v>
      </c>
      <c r="AF182" s="59">
        <v>0</v>
      </c>
      <c r="AG182" s="59">
        <v>3</v>
      </c>
      <c r="AH182" s="59">
        <v>13</v>
      </c>
      <c r="AI182" s="59">
        <v>5</v>
      </c>
      <c r="AJ182" s="59">
        <v>11</v>
      </c>
      <c r="AK182" s="59">
        <v>8</v>
      </c>
      <c r="AL182" s="59">
        <v>10</v>
      </c>
      <c r="AM182" s="59">
        <v>9</v>
      </c>
      <c r="AN182" s="59">
        <v>11</v>
      </c>
      <c r="AO182" s="59">
        <v>9</v>
      </c>
      <c r="AP182" s="59">
        <v>13</v>
      </c>
      <c r="AQ182" s="59">
        <v>7</v>
      </c>
      <c r="AR182" s="59">
        <v>18</v>
      </c>
      <c r="AS182" s="59">
        <v>7</v>
      </c>
      <c r="AT182" s="443">
        <v>142</v>
      </c>
      <c r="AU182" s="87"/>
      <c r="AV182" s="87"/>
      <c r="AW182" s="87"/>
      <c r="AX182" s="87"/>
      <c r="AY182" s="60" t="s">
        <v>571</v>
      </c>
      <c r="AZ182" s="60" t="s">
        <v>572</v>
      </c>
      <c r="BA182" s="59">
        <v>0</v>
      </c>
      <c r="BB182" s="59">
        <v>0</v>
      </c>
      <c r="BC182" s="59">
        <v>0</v>
      </c>
      <c r="BD182" s="59">
        <v>0</v>
      </c>
      <c r="BE182" s="59">
        <v>0</v>
      </c>
      <c r="BF182" s="59">
        <v>0</v>
      </c>
      <c r="BG182" s="59">
        <v>0</v>
      </c>
      <c r="BH182" s="59">
        <v>0</v>
      </c>
      <c r="BI182" s="59">
        <v>0</v>
      </c>
      <c r="BJ182" s="59">
        <v>0</v>
      </c>
      <c r="BK182" s="59">
        <v>0</v>
      </c>
      <c r="BL182" s="59">
        <v>1</v>
      </c>
      <c r="BM182" s="59">
        <v>0</v>
      </c>
      <c r="BN182" s="59">
        <v>0</v>
      </c>
      <c r="BO182" s="59">
        <v>0</v>
      </c>
      <c r="BP182" s="209">
        <v>0</v>
      </c>
      <c r="BQ182" s="209">
        <v>0</v>
      </c>
      <c r="BR182" s="209">
        <v>0</v>
      </c>
      <c r="BS182" s="209">
        <v>0</v>
      </c>
      <c r="BT182" s="209">
        <v>0</v>
      </c>
      <c r="BU182" s="209">
        <v>0</v>
      </c>
      <c r="BV182" s="209">
        <v>0</v>
      </c>
      <c r="BW182" s="87">
        <v>1</v>
      </c>
      <c r="BZ182" s="87"/>
      <c r="CA182" s="60" t="s">
        <v>571</v>
      </c>
      <c r="CB182" s="60" t="s">
        <v>572</v>
      </c>
      <c r="CC182" s="59">
        <v>0</v>
      </c>
      <c r="CD182" s="59">
        <v>0</v>
      </c>
      <c r="CE182" s="59">
        <v>0</v>
      </c>
      <c r="CF182" s="59">
        <v>0</v>
      </c>
      <c r="CG182" s="59">
        <v>0</v>
      </c>
      <c r="CH182" s="59">
        <v>0</v>
      </c>
      <c r="CI182" s="59">
        <v>0</v>
      </c>
      <c r="CJ182" s="59">
        <v>0</v>
      </c>
      <c r="CK182" s="59">
        <v>0</v>
      </c>
      <c r="CL182" s="59">
        <v>0</v>
      </c>
      <c r="CM182" s="59">
        <v>0</v>
      </c>
      <c r="CN182" s="59">
        <v>0</v>
      </c>
      <c r="CO182" s="59">
        <v>0</v>
      </c>
      <c r="CP182" s="59">
        <v>0</v>
      </c>
      <c r="CQ182" s="59">
        <v>0</v>
      </c>
      <c r="CR182" s="59">
        <v>0</v>
      </c>
      <c r="CS182" s="59">
        <v>0</v>
      </c>
      <c r="CT182" s="59">
        <v>0</v>
      </c>
      <c r="CU182" s="59">
        <v>0</v>
      </c>
      <c r="CV182" s="59">
        <v>0</v>
      </c>
      <c r="CW182" s="59">
        <v>0</v>
      </c>
      <c r="CX182" s="59">
        <v>0</v>
      </c>
      <c r="CY182" s="209">
        <v>0</v>
      </c>
    </row>
    <row r="183" spans="1:103" x14ac:dyDescent="0.35">
      <c r="A183" s="87"/>
      <c r="B183" s="60" t="s">
        <v>573</v>
      </c>
      <c r="C183" s="60" t="s">
        <v>574</v>
      </c>
      <c r="D183" s="209">
        <v>80</v>
      </c>
      <c r="E183" s="209">
        <v>67</v>
      </c>
      <c r="F183" s="209">
        <v>67</v>
      </c>
      <c r="G183" s="209">
        <v>0</v>
      </c>
      <c r="H183" s="209">
        <v>0</v>
      </c>
      <c r="I183" s="227">
        <v>1</v>
      </c>
      <c r="J183" s="224">
        <v>0</v>
      </c>
      <c r="K183" s="209">
        <v>13</v>
      </c>
      <c r="L183" s="209">
        <v>0</v>
      </c>
      <c r="M183" s="209">
        <v>13</v>
      </c>
      <c r="N183" s="209">
        <v>0</v>
      </c>
      <c r="O183" s="215">
        <v>0</v>
      </c>
      <c r="P183" s="224">
        <v>1</v>
      </c>
      <c r="Q183" s="176"/>
      <c r="R183" s="87"/>
      <c r="S183" s="87"/>
      <c r="T183" s="87"/>
      <c r="U183" s="428"/>
      <c r="V183" s="60" t="s">
        <v>573</v>
      </c>
      <c r="W183" s="60" t="s">
        <v>574</v>
      </c>
      <c r="X183" s="59">
        <v>1</v>
      </c>
      <c r="Y183" s="59">
        <v>1</v>
      </c>
      <c r="Z183" s="59">
        <v>3</v>
      </c>
      <c r="AA183" s="59">
        <v>2</v>
      </c>
      <c r="AB183" s="59">
        <v>2</v>
      </c>
      <c r="AC183" s="59">
        <v>2</v>
      </c>
      <c r="AD183" s="59">
        <v>0</v>
      </c>
      <c r="AE183" s="59">
        <v>2</v>
      </c>
      <c r="AF183" s="59">
        <v>1</v>
      </c>
      <c r="AG183" s="59">
        <v>2</v>
      </c>
      <c r="AH183" s="59">
        <v>2</v>
      </c>
      <c r="AI183" s="59">
        <v>3</v>
      </c>
      <c r="AJ183" s="59">
        <v>0</v>
      </c>
      <c r="AK183" s="59">
        <v>1</v>
      </c>
      <c r="AL183" s="59">
        <v>9</v>
      </c>
      <c r="AM183" s="59">
        <v>4</v>
      </c>
      <c r="AN183" s="59">
        <v>3</v>
      </c>
      <c r="AO183" s="59">
        <v>2</v>
      </c>
      <c r="AP183" s="59">
        <v>4</v>
      </c>
      <c r="AQ183" s="59">
        <v>2</v>
      </c>
      <c r="AR183" s="59">
        <v>1</v>
      </c>
      <c r="AS183" s="59">
        <v>20</v>
      </c>
      <c r="AT183" s="443">
        <v>67</v>
      </c>
      <c r="AU183" s="87"/>
      <c r="AV183" s="87"/>
      <c r="AW183" s="87"/>
      <c r="AX183" s="87"/>
      <c r="AY183" s="60" t="s">
        <v>573</v>
      </c>
      <c r="AZ183" s="60" t="s">
        <v>574</v>
      </c>
      <c r="BA183" s="59">
        <v>0</v>
      </c>
      <c r="BB183" s="59">
        <v>0</v>
      </c>
      <c r="BC183" s="59">
        <v>0</v>
      </c>
      <c r="BD183" s="59">
        <v>0</v>
      </c>
      <c r="BE183" s="59">
        <v>0</v>
      </c>
      <c r="BF183" s="59">
        <v>0</v>
      </c>
      <c r="BG183" s="59">
        <v>0</v>
      </c>
      <c r="BH183" s="59">
        <v>0</v>
      </c>
      <c r="BI183" s="59">
        <v>0</v>
      </c>
      <c r="BJ183" s="59">
        <v>0</v>
      </c>
      <c r="BK183" s="59">
        <v>0</v>
      </c>
      <c r="BL183" s="59">
        <v>0</v>
      </c>
      <c r="BM183" s="59">
        <v>0</v>
      </c>
      <c r="BN183" s="59">
        <v>0</v>
      </c>
      <c r="BO183" s="59">
        <v>0</v>
      </c>
      <c r="BP183" s="209">
        <v>0</v>
      </c>
      <c r="BQ183" s="209">
        <v>0</v>
      </c>
      <c r="BR183" s="209">
        <v>0</v>
      </c>
      <c r="BS183" s="209">
        <v>0</v>
      </c>
      <c r="BT183" s="209">
        <v>0</v>
      </c>
      <c r="BU183" s="209">
        <v>0</v>
      </c>
      <c r="BV183" s="209">
        <v>0</v>
      </c>
      <c r="BW183" s="87">
        <v>0</v>
      </c>
      <c r="BZ183" s="87"/>
      <c r="CA183" s="60" t="s">
        <v>573</v>
      </c>
      <c r="CB183" s="60" t="s">
        <v>574</v>
      </c>
      <c r="CC183" s="59">
        <v>0</v>
      </c>
      <c r="CD183" s="59">
        <v>0</v>
      </c>
      <c r="CE183" s="59">
        <v>0</v>
      </c>
      <c r="CF183" s="59">
        <v>0</v>
      </c>
      <c r="CG183" s="59">
        <v>0</v>
      </c>
      <c r="CH183" s="59">
        <v>0</v>
      </c>
      <c r="CI183" s="59">
        <v>0</v>
      </c>
      <c r="CJ183" s="59">
        <v>0</v>
      </c>
      <c r="CK183" s="59">
        <v>0</v>
      </c>
      <c r="CL183" s="59">
        <v>0</v>
      </c>
      <c r="CM183" s="59">
        <v>0</v>
      </c>
      <c r="CN183" s="59">
        <v>0</v>
      </c>
      <c r="CO183" s="59">
        <v>0</v>
      </c>
      <c r="CP183" s="59">
        <v>0</v>
      </c>
      <c r="CQ183" s="59">
        <v>0</v>
      </c>
      <c r="CR183" s="59">
        <v>0</v>
      </c>
      <c r="CS183" s="59">
        <v>0</v>
      </c>
      <c r="CT183" s="59">
        <v>0</v>
      </c>
      <c r="CU183" s="59">
        <v>0</v>
      </c>
      <c r="CV183" s="59">
        <v>0</v>
      </c>
      <c r="CW183" s="59">
        <v>0</v>
      </c>
      <c r="CX183" s="59">
        <v>0</v>
      </c>
      <c r="CY183" s="209">
        <v>0</v>
      </c>
    </row>
    <row r="184" spans="1:103" x14ac:dyDescent="0.35">
      <c r="A184" s="87"/>
      <c r="B184" s="60" t="s">
        <v>433</v>
      </c>
      <c r="C184" s="60" t="s">
        <v>434</v>
      </c>
      <c r="D184" s="209">
        <v>19</v>
      </c>
      <c r="E184" s="209">
        <v>7</v>
      </c>
      <c r="F184" s="209">
        <v>7</v>
      </c>
      <c r="G184" s="209">
        <v>0</v>
      </c>
      <c r="H184" s="209">
        <v>0</v>
      </c>
      <c r="I184" s="227">
        <v>1</v>
      </c>
      <c r="J184" s="224">
        <v>0</v>
      </c>
      <c r="K184" s="209">
        <v>12</v>
      </c>
      <c r="L184" s="209">
        <v>3</v>
      </c>
      <c r="M184" s="209">
        <v>9</v>
      </c>
      <c r="N184" s="209">
        <v>0</v>
      </c>
      <c r="O184" s="215">
        <v>0.25</v>
      </c>
      <c r="P184" s="224">
        <v>0.75</v>
      </c>
      <c r="Q184" s="176"/>
      <c r="R184" s="87"/>
      <c r="S184" s="87"/>
      <c r="T184" s="87"/>
      <c r="U184" s="428"/>
      <c r="V184" s="60" t="s">
        <v>433</v>
      </c>
      <c r="W184" s="60" t="s">
        <v>434</v>
      </c>
      <c r="X184" s="59">
        <v>0</v>
      </c>
      <c r="Y184" s="59">
        <v>0</v>
      </c>
      <c r="Z184" s="59">
        <v>0</v>
      </c>
      <c r="AA184" s="59">
        <v>0</v>
      </c>
      <c r="AB184" s="59">
        <v>0</v>
      </c>
      <c r="AC184" s="59">
        <v>0</v>
      </c>
      <c r="AD184" s="59">
        <v>0</v>
      </c>
      <c r="AE184" s="59">
        <v>0</v>
      </c>
      <c r="AF184" s="59">
        <v>0</v>
      </c>
      <c r="AG184" s="59">
        <v>0</v>
      </c>
      <c r="AH184" s="59">
        <v>2</v>
      </c>
      <c r="AI184" s="59">
        <v>1</v>
      </c>
      <c r="AJ184" s="59">
        <v>3</v>
      </c>
      <c r="AK184" s="59">
        <v>0</v>
      </c>
      <c r="AL184" s="59">
        <v>1</v>
      </c>
      <c r="AM184" s="59">
        <v>0</v>
      </c>
      <c r="AN184" s="59">
        <v>0</v>
      </c>
      <c r="AO184" s="59">
        <v>0</v>
      </c>
      <c r="AP184" s="59">
        <v>0</v>
      </c>
      <c r="AQ184" s="59">
        <v>0</v>
      </c>
      <c r="AR184" s="59">
        <v>0</v>
      </c>
      <c r="AS184" s="59">
        <v>0</v>
      </c>
      <c r="AT184" s="443">
        <v>7</v>
      </c>
      <c r="AU184" s="87"/>
      <c r="AV184" s="87"/>
      <c r="AW184" s="87"/>
      <c r="AX184" s="87"/>
      <c r="AY184" s="60" t="s">
        <v>433</v>
      </c>
      <c r="AZ184" s="60" t="s">
        <v>434</v>
      </c>
      <c r="BA184" s="59">
        <v>0</v>
      </c>
      <c r="BB184" s="59">
        <v>0</v>
      </c>
      <c r="BC184" s="59">
        <v>0</v>
      </c>
      <c r="BD184" s="59">
        <v>0</v>
      </c>
      <c r="BE184" s="59">
        <v>0</v>
      </c>
      <c r="BF184" s="59">
        <v>0</v>
      </c>
      <c r="BG184" s="59">
        <v>0</v>
      </c>
      <c r="BH184" s="59">
        <v>0</v>
      </c>
      <c r="BI184" s="59">
        <v>0</v>
      </c>
      <c r="BJ184" s="59">
        <v>0</v>
      </c>
      <c r="BK184" s="59">
        <v>0</v>
      </c>
      <c r="BL184" s="59">
        <v>0</v>
      </c>
      <c r="BM184" s="59">
        <v>0</v>
      </c>
      <c r="BN184" s="59">
        <v>0</v>
      </c>
      <c r="BO184" s="59">
        <v>0</v>
      </c>
      <c r="BP184" s="209">
        <v>0</v>
      </c>
      <c r="BQ184" s="209">
        <v>0</v>
      </c>
      <c r="BR184" s="209">
        <v>0</v>
      </c>
      <c r="BS184" s="209">
        <v>0</v>
      </c>
      <c r="BT184" s="209">
        <v>0</v>
      </c>
      <c r="BU184" s="209">
        <v>0</v>
      </c>
      <c r="BV184" s="209">
        <v>0</v>
      </c>
      <c r="BW184" s="87">
        <v>0</v>
      </c>
      <c r="BZ184" s="87"/>
      <c r="CA184" s="60" t="s">
        <v>433</v>
      </c>
      <c r="CB184" s="60" t="s">
        <v>434</v>
      </c>
      <c r="CC184" s="59">
        <v>0</v>
      </c>
      <c r="CD184" s="59">
        <v>0</v>
      </c>
      <c r="CE184" s="59">
        <v>0</v>
      </c>
      <c r="CF184" s="59">
        <v>0</v>
      </c>
      <c r="CG184" s="59">
        <v>0</v>
      </c>
      <c r="CH184" s="59">
        <v>0</v>
      </c>
      <c r="CI184" s="59">
        <v>0</v>
      </c>
      <c r="CJ184" s="59">
        <v>0</v>
      </c>
      <c r="CK184" s="59">
        <v>0</v>
      </c>
      <c r="CL184" s="59">
        <v>0</v>
      </c>
      <c r="CM184" s="59">
        <v>0</v>
      </c>
      <c r="CN184" s="59">
        <v>0</v>
      </c>
      <c r="CO184" s="59">
        <v>0</v>
      </c>
      <c r="CP184" s="59">
        <v>0</v>
      </c>
      <c r="CQ184" s="59">
        <v>0</v>
      </c>
      <c r="CR184" s="59">
        <v>0</v>
      </c>
      <c r="CS184" s="59">
        <v>0</v>
      </c>
      <c r="CT184" s="59">
        <v>0</v>
      </c>
      <c r="CU184" s="59">
        <v>0</v>
      </c>
      <c r="CV184" s="59">
        <v>0</v>
      </c>
      <c r="CW184" s="59">
        <v>0</v>
      </c>
      <c r="CX184" s="59">
        <v>0</v>
      </c>
      <c r="CY184" s="209">
        <v>0</v>
      </c>
    </row>
    <row r="185" spans="1:103" x14ac:dyDescent="0.35">
      <c r="A185" s="87"/>
      <c r="B185" s="60" t="s">
        <v>435</v>
      </c>
      <c r="C185" s="60" t="s">
        <v>436</v>
      </c>
      <c r="D185" s="209">
        <v>88</v>
      </c>
      <c r="E185" s="209">
        <v>85</v>
      </c>
      <c r="F185" s="209">
        <v>85</v>
      </c>
      <c r="G185" s="209">
        <v>0</v>
      </c>
      <c r="H185" s="209">
        <v>0</v>
      </c>
      <c r="I185" s="227">
        <v>1</v>
      </c>
      <c r="J185" s="224">
        <v>0</v>
      </c>
      <c r="K185" s="209">
        <v>3</v>
      </c>
      <c r="L185" s="209">
        <v>0</v>
      </c>
      <c r="M185" s="209">
        <v>3</v>
      </c>
      <c r="N185" s="209">
        <v>0</v>
      </c>
      <c r="O185" s="215">
        <v>0</v>
      </c>
      <c r="P185" s="224">
        <v>1</v>
      </c>
      <c r="Q185" s="176"/>
      <c r="R185" s="87"/>
      <c r="S185" s="87"/>
      <c r="T185" s="87"/>
      <c r="U185" s="428"/>
      <c r="V185" s="60" t="s">
        <v>435</v>
      </c>
      <c r="W185" s="60" t="s">
        <v>436</v>
      </c>
      <c r="X185" s="59">
        <v>0</v>
      </c>
      <c r="Y185" s="59">
        <v>3</v>
      </c>
      <c r="Z185" s="59">
        <v>9</v>
      </c>
      <c r="AA185" s="59">
        <v>1</v>
      </c>
      <c r="AB185" s="59">
        <v>4</v>
      </c>
      <c r="AC185" s="59">
        <v>1</v>
      </c>
      <c r="AD185" s="59">
        <v>5</v>
      </c>
      <c r="AE185" s="59">
        <v>1</v>
      </c>
      <c r="AF185" s="59">
        <v>1</v>
      </c>
      <c r="AG185" s="59">
        <v>4</v>
      </c>
      <c r="AH185" s="59">
        <v>4</v>
      </c>
      <c r="AI185" s="59">
        <v>3</v>
      </c>
      <c r="AJ185" s="59">
        <v>0</v>
      </c>
      <c r="AK185" s="59">
        <v>4</v>
      </c>
      <c r="AL185" s="59">
        <v>12</v>
      </c>
      <c r="AM185" s="59">
        <v>5</v>
      </c>
      <c r="AN185" s="59">
        <v>1</v>
      </c>
      <c r="AO185" s="59">
        <v>9</v>
      </c>
      <c r="AP185" s="59">
        <v>9</v>
      </c>
      <c r="AQ185" s="59">
        <v>4</v>
      </c>
      <c r="AR185" s="59">
        <v>3</v>
      </c>
      <c r="AS185" s="59">
        <v>2</v>
      </c>
      <c r="AT185" s="443">
        <v>85</v>
      </c>
      <c r="AU185" s="87"/>
      <c r="AV185" s="87"/>
      <c r="AW185" s="87"/>
      <c r="AX185" s="87"/>
      <c r="AY185" s="60" t="s">
        <v>435</v>
      </c>
      <c r="AZ185" s="60" t="s">
        <v>436</v>
      </c>
      <c r="BA185" s="59">
        <v>0</v>
      </c>
      <c r="BB185" s="59">
        <v>0</v>
      </c>
      <c r="BC185" s="59">
        <v>0</v>
      </c>
      <c r="BD185" s="59">
        <v>0</v>
      </c>
      <c r="BE185" s="59">
        <v>0</v>
      </c>
      <c r="BF185" s="59">
        <v>0</v>
      </c>
      <c r="BG185" s="59">
        <v>0</v>
      </c>
      <c r="BH185" s="59">
        <v>0</v>
      </c>
      <c r="BI185" s="59">
        <v>0</v>
      </c>
      <c r="BJ185" s="59">
        <v>0</v>
      </c>
      <c r="BK185" s="59">
        <v>0</v>
      </c>
      <c r="BL185" s="59">
        <v>0</v>
      </c>
      <c r="BM185" s="59">
        <v>0</v>
      </c>
      <c r="BN185" s="59">
        <v>0</v>
      </c>
      <c r="BO185" s="59">
        <v>0</v>
      </c>
      <c r="BP185" s="209">
        <v>0</v>
      </c>
      <c r="BQ185" s="209">
        <v>0</v>
      </c>
      <c r="BR185" s="209">
        <v>0</v>
      </c>
      <c r="BS185" s="209">
        <v>0</v>
      </c>
      <c r="BT185" s="209">
        <v>0</v>
      </c>
      <c r="BU185" s="209">
        <v>0</v>
      </c>
      <c r="BV185" s="209">
        <v>0</v>
      </c>
      <c r="BW185" s="87">
        <v>0</v>
      </c>
      <c r="BZ185" s="87"/>
      <c r="CA185" s="60" t="s">
        <v>435</v>
      </c>
      <c r="CB185" s="60" t="s">
        <v>436</v>
      </c>
      <c r="CC185" s="59">
        <v>0</v>
      </c>
      <c r="CD185" s="59">
        <v>0</v>
      </c>
      <c r="CE185" s="59">
        <v>0</v>
      </c>
      <c r="CF185" s="59">
        <v>0</v>
      </c>
      <c r="CG185" s="59">
        <v>0</v>
      </c>
      <c r="CH185" s="59">
        <v>0</v>
      </c>
      <c r="CI185" s="59">
        <v>0</v>
      </c>
      <c r="CJ185" s="59">
        <v>0</v>
      </c>
      <c r="CK185" s="59">
        <v>0</v>
      </c>
      <c r="CL185" s="59">
        <v>0</v>
      </c>
      <c r="CM185" s="59">
        <v>0</v>
      </c>
      <c r="CN185" s="59">
        <v>0</v>
      </c>
      <c r="CO185" s="59">
        <v>0</v>
      </c>
      <c r="CP185" s="59">
        <v>0</v>
      </c>
      <c r="CQ185" s="59">
        <v>0</v>
      </c>
      <c r="CR185" s="59">
        <v>0</v>
      </c>
      <c r="CS185" s="59">
        <v>0</v>
      </c>
      <c r="CT185" s="59">
        <v>0</v>
      </c>
      <c r="CU185" s="59">
        <v>0</v>
      </c>
      <c r="CV185" s="59">
        <v>0</v>
      </c>
      <c r="CW185" s="59">
        <v>0</v>
      </c>
      <c r="CX185" s="59">
        <v>0</v>
      </c>
      <c r="CY185" s="209">
        <v>0</v>
      </c>
    </row>
    <row r="186" spans="1:103" x14ac:dyDescent="0.35">
      <c r="A186" s="87"/>
      <c r="B186" s="60" t="s">
        <v>437</v>
      </c>
      <c r="C186" s="60" t="s">
        <v>438</v>
      </c>
      <c r="D186" s="209">
        <v>85</v>
      </c>
      <c r="E186" s="209">
        <v>81</v>
      </c>
      <c r="F186" s="209">
        <v>81</v>
      </c>
      <c r="G186" s="209">
        <v>0</v>
      </c>
      <c r="H186" s="209">
        <v>0</v>
      </c>
      <c r="I186" s="227">
        <v>1</v>
      </c>
      <c r="J186" s="224">
        <v>0</v>
      </c>
      <c r="K186" s="209">
        <v>4</v>
      </c>
      <c r="L186" s="209">
        <v>0</v>
      </c>
      <c r="M186" s="209">
        <v>4</v>
      </c>
      <c r="N186" s="209">
        <v>0</v>
      </c>
      <c r="O186" s="215">
        <v>0</v>
      </c>
      <c r="P186" s="224">
        <v>1</v>
      </c>
      <c r="Q186" s="176"/>
      <c r="R186" s="87"/>
      <c r="S186" s="87"/>
      <c r="T186" s="87"/>
      <c r="U186" s="428"/>
      <c r="V186" s="60" t="s">
        <v>437</v>
      </c>
      <c r="W186" s="60" t="s">
        <v>438</v>
      </c>
      <c r="X186" s="59">
        <v>0</v>
      </c>
      <c r="Y186" s="59">
        <v>0</v>
      </c>
      <c r="Z186" s="59">
        <v>0</v>
      </c>
      <c r="AA186" s="59">
        <v>0</v>
      </c>
      <c r="AB186" s="59">
        <v>0</v>
      </c>
      <c r="AC186" s="59">
        <v>0</v>
      </c>
      <c r="AD186" s="59">
        <v>0</v>
      </c>
      <c r="AE186" s="59">
        <v>0</v>
      </c>
      <c r="AF186" s="59">
        <v>0</v>
      </c>
      <c r="AG186" s="59">
        <v>2</v>
      </c>
      <c r="AH186" s="59">
        <v>18</v>
      </c>
      <c r="AI186" s="59">
        <v>12</v>
      </c>
      <c r="AJ186" s="59">
        <v>6</v>
      </c>
      <c r="AK186" s="59">
        <v>4</v>
      </c>
      <c r="AL186" s="59">
        <v>1</v>
      </c>
      <c r="AM186" s="59">
        <v>4</v>
      </c>
      <c r="AN186" s="59">
        <v>12</v>
      </c>
      <c r="AO186" s="59">
        <v>3</v>
      </c>
      <c r="AP186" s="59">
        <v>5</v>
      </c>
      <c r="AQ186" s="59">
        <v>3</v>
      </c>
      <c r="AR186" s="59">
        <v>8</v>
      </c>
      <c r="AS186" s="59">
        <v>3</v>
      </c>
      <c r="AT186" s="443">
        <v>81</v>
      </c>
      <c r="AU186" s="87"/>
      <c r="AV186" s="87"/>
      <c r="AW186" s="87"/>
      <c r="AX186" s="87"/>
      <c r="AY186" s="60" t="s">
        <v>437</v>
      </c>
      <c r="AZ186" s="60" t="s">
        <v>438</v>
      </c>
      <c r="BA186" s="59">
        <v>0</v>
      </c>
      <c r="BB186" s="59">
        <v>0</v>
      </c>
      <c r="BC186" s="59">
        <v>0</v>
      </c>
      <c r="BD186" s="59">
        <v>0</v>
      </c>
      <c r="BE186" s="59">
        <v>0</v>
      </c>
      <c r="BF186" s="59">
        <v>0</v>
      </c>
      <c r="BG186" s="59">
        <v>0</v>
      </c>
      <c r="BH186" s="59">
        <v>0</v>
      </c>
      <c r="BI186" s="59">
        <v>0</v>
      </c>
      <c r="BJ186" s="59">
        <v>0</v>
      </c>
      <c r="BK186" s="59">
        <v>0</v>
      </c>
      <c r="BL186" s="59">
        <v>0</v>
      </c>
      <c r="BM186" s="59">
        <v>0</v>
      </c>
      <c r="BN186" s="59">
        <v>0</v>
      </c>
      <c r="BO186" s="59">
        <v>0</v>
      </c>
      <c r="BP186" s="209">
        <v>0</v>
      </c>
      <c r="BQ186" s="209">
        <v>0</v>
      </c>
      <c r="BR186" s="209">
        <v>0</v>
      </c>
      <c r="BS186" s="209">
        <v>0</v>
      </c>
      <c r="BT186" s="209">
        <v>0</v>
      </c>
      <c r="BU186" s="209">
        <v>0</v>
      </c>
      <c r="BV186" s="209">
        <v>0</v>
      </c>
      <c r="BW186" s="87">
        <v>0</v>
      </c>
      <c r="BZ186" s="87"/>
      <c r="CA186" s="60" t="s">
        <v>437</v>
      </c>
      <c r="CB186" s="60" t="s">
        <v>438</v>
      </c>
      <c r="CC186" s="59">
        <v>0</v>
      </c>
      <c r="CD186" s="59">
        <v>0</v>
      </c>
      <c r="CE186" s="59">
        <v>0</v>
      </c>
      <c r="CF186" s="59">
        <v>0</v>
      </c>
      <c r="CG186" s="59">
        <v>0</v>
      </c>
      <c r="CH186" s="59">
        <v>0</v>
      </c>
      <c r="CI186" s="59">
        <v>0</v>
      </c>
      <c r="CJ186" s="59">
        <v>0</v>
      </c>
      <c r="CK186" s="59">
        <v>0</v>
      </c>
      <c r="CL186" s="59">
        <v>0</v>
      </c>
      <c r="CM186" s="59">
        <v>0</v>
      </c>
      <c r="CN186" s="59">
        <v>0</v>
      </c>
      <c r="CO186" s="59">
        <v>0</v>
      </c>
      <c r="CP186" s="59">
        <v>0</v>
      </c>
      <c r="CQ186" s="59">
        <v>0</v>
      </c>
      <c r="CR186" s="59">
        <v>0</v>
      </c>
      <c r="CS186" s="59">
        <v>0</v>
      </c>
      <c r="CT186" s="59">
        <v>0</v>
      </c>
      <c r="CU186" s="59">
        <v>0</v>
      </c>
      <c r="CV186" s="59">
        <v>0</v>
      </c>
      <c r="CW186" s="59">
        <v>0</v>
      </c>
      <c r="CX186" s="59">
        <v>0</v>
      </c>
      <c r="CY186" s="209">
        <v>0</v>
      </c>
    </row>
    <row r="187" spans="1:103" x14ac:dyDescent="0.35">
      <c r="A187" s="87"/>
      <c r="B187" s="60" t="s">
        <v>439</v>
      </c>
      <c r="C187" s="60" t="s">
        <v>440</v>
      </c>
      <c r="D187" s="209">
        <v>110</v>
      </c>
      <c r="E187" s="209">
        <v>105</v>
      </c>
      <c r="F187" s="209">
        <v>105</v>
      </c>
      <c r="G187" s="209">
        <v>0</v>
      </c>
      <c r="H187" s="209">
        <v>0</v>
      </c>
      <c r="I187" s="227">
        <v>1</v>
      </c>
      <c r="J187" s="224">
        <v>0</v>
      </c>
      <c r="K187" s="209">
        <v>5</v>
      </c>
      <c r="L187" s="209">
        <v>1</v>
      </c>
      <c r="M187" s="209">
        <v>4</v>
      </c>
      <c r="N187" s="209">
        <v>0</v>
      </c>
      <c r="O187" s="215">
        <v>0.2</v>
      </c>
      <c r="P187" s="224">
        <v>0.8</v>
      </c>
      <c r="Q187" s="176"/>
      <c r="R187" s="87"/>
      <c r="S187" s="87"/>
      <c r="T187" s="87"/>
      <c r="U187" s="428"/>
      <c r="V187" s="60" t="s">
        <v>439</v>
      </c>
      <c r="W187" s="60" t="s">
        <v>440</v>
      </c>
      <c r="X187" s="59">
        <v>2</v>
      </c>
      <c r="Y187" s="59">
        <v>0</v>
      </c>
      <c r="Z187" s="59">
        <v>3</v>
      </c>
      <c r="AA187" s="59">
        <v>3</v>
      </c>
      <c r="AB187" s="59">
        <v>3</v>
      </c>
      <c r="AC187" s="59">
        <v>3</v>
      </c>
      <c r="AD187" s="59">
        <v>1</v>
      </c>
      <c r="AE187" s="59">
        <v>0</v>
      </c>
      <c r="AF187" s="59">
        <v>2</v>
      </c>
      <c r="AG187" s="59">
        <v>1</v>
      </c>
      <c r="AH187" s="59">
        <v>0</v>
      </c>
      <c r="AI187" s="59">
        <v>0</v>
      </c>
      <c r="AJ187" s="59">
        <v>4</v>
      </c>
      <c r="AK187" s="59">
        <v>12</v>
      </c>
      <c r="AL187" s="59">
        <v>7</v>
      </c>
      <c r="AM187" s="59">
        <v>6</v>
      </c>
      <c r="AN187" s="59">
        <v>19</v>
      </c>
      <c r="AO187" s="59">
        <v>3</v>
      </c>
      <c r="AP187" s="59">
        <v>13</v>
      </c>
      <c r="AQ187" s="59">
        <v>6</v>
      </c>
      <c r="AR187" s="59">
        <v>14</v>
      </c>
      <c r="AS187" s="59">
        <v>3</v>
      </c>
      <c r="AT187" s="443">
        <v>105</v>
      </c>
      <c r="AU187" s="87"/>
      <c r="AV187" s="87"/>
      <c r="AW187" s="87"/>
      <c r="AX187" s="87"/>
      <c r="AY187" s="60" t="s">
        <v>439</v>
      </c>
      <c r="AZ187" s="60" t="s">
        <v>440</v>
      </c>
      <c r="BA187" s="59">
        <v>0</v>
      </c>
      <c r="BB187" s="59">
        <v>0</v>
      </c>
      <c r="BC187" s="59">
        <v>0</v>
      </c>
      <c r="BD187" s="59">
        <v>0</v>
      </c>
      <c r="BE187" s="59">
        <v>0</v>
      </c>
      <c r="BF187" s="59">
        <v>0</v>
      </c>
      <c r="BG187" s="59">
        <v>0</v>
      </c>
      <c r="BH187" s="59">
        <v>0</v>
      </c>
      <c r="BI187" s="59">
        <v>0</v>
      </c>
      <c r="BJ187" s="59">
        <v>0</v>
      </c>
      <c r="BK187" s="59">
        <v>0</v>
      </c>
      <c r="BL187" s="59">
        <v>0</v>
      </c>
      <c r="BM187" s="59">
        <v>0</v>
      </c>
      <c r="BN187" s="59">
        <v>0</v>
      </c>
      <c r="BO187" s="59">
        <v>0</v>
      </c>
      <c r="BP187" s="209">
        <v>0</v>
      </c>
      <c r="BQ187" s="209">
        <v>0</v>
      </c>
      <c r="BR187" s="209">
        <v>0</v>
      </c>
      <c r="BS187" s="209">
        <v>0</v>
      </c>
      <c r="BT187" s="209">
        <v>0</v>
      </c>
      <c r="BU187" s="209">
        <v>0</v>
      </c>
      <c r="BV187" s="209">
        <v>0</v>
      </c>
      <c r="BW187" s="87">
        <v>0</v>
      </c>
      <c r="BZ187" s="87"/>
      <c r="CA187" s="60" t="s">
        <v>439</v>
      </c>
      <c r="CB187" s="60" t="s">
        <v>440</v>
      </c>
      <c r="CC187" s="59">
        <v>0</v>
      </c>
      <c r="CD187" s="59">
        <v>0</v>
      </c>
      <c r="CE187" s="59">
        <v>0</v>
      </c>
      <c r="CF187" s="59">
        <v>0</v>
      </c>
      <c r="CG187" s="59">
        <v>0</v>
      </c>
      <c r="CH187" s="59">
        <v>0</v>
      </c>
      <c r="CI187" s="59">
        <v>0</v>
      </c>
      <c r="CJ187" s="59">
        <v>0</v>
      </c>
      <c r="CK187" s="59">
        <v>0</v>
      </c>
      <c r="CL187" s="59">
        <v>0</v>
      </c>
      <c r="CM187" s="59">
        <v>0</v>
      </c>
      <c r="CN187" s="59">
        <v>0</v>
      </c>
      <c r="CO187" s="59">
        <v>0</v>
      </c>
      <c r="CP187" s="59">
        <v>0</v>
      </c>
      <c r="CQ187" s="59">
        <v>0</v>
      </c>
      <c r="CR187" s="59">
        <v>0</v>
      </c>
      <c r="CS187" s="59">
        <v>0</v>
      </c>
      <c r="CT187" s="59">
        <v>0</v>
      </c>
      <c r="CU187" s="59">
        <v>0</v>
      </c>
      <c r="CV187" s="59">
        <v>0</v>
      </c>
      <c r="CW187" s="59">
        <v>0</v>
      </c>
      <c r="CX187" s="59">
        <v>0</v>
      </c>
      <c r="CY187" s="209">
        <v>0</v>
      </c>
    </row>
    <row r="188" spans="1:103" x14ac:dyDescent="0.35">
      <c r="A188" s="87"/>
      <c r="B188" s="60" t="s">
        <v>441</v>
      </c>
      <c r="C188" s="60" t="s">
        <v>442</v>
      </c>
      <c r="D188" s="209">
        <v>549</v>
      </c>
      <c r="E188" s="209">
        <v>484</v>
      </c>
      <c r="F188" s="209">
        <v>482</v>
      </c>
      <c r="G188" s="209">
        <v>2</v>
      </c>
      <c r="H188" s="209">
        <v>1</v>
      </c>
      <c r="I188" s="227">
        <v>0.99586776859504134</v>
      </c>
      <c r="J188" s="224">
        <v>4.1322314049586778E-3</v>
      </c>
      <c r="K188" s="209">
        <v>64</v>
      </c>
      <c r="L188" s="209">
        <v>15</v>
      </c>
      <c r="M188" s="209">
        <v>49</v>
      </c>
      <c r="N188" s="209">
        <v>0</v>
      </c>
      <c r="O188" s="215">
        <v>0.234375</v>
      </c>
      <c r="P188" s="224">
        <v>0.765625</v>
      </c>
      <c r="Q188" s="176"/>
      <c r="R188" s="87"/>
      <c r="S188" s="87"/>
      <c r="T188" s="87"/>
      <c r="U188" s="428"/>
      <c r="V188" s="60" t="s">
        <v>441</v>
      </c>
      <c r="W188" s="60" t="s">
        <v>442</v>
      </c>
      <c r="X188" s="59">
        <v>8</v>
      </c>
      <c r="Y188" s="59">
        <v>13</v>
      </c>
      <c r="Z188" s="59">
        <v>42</v>
      </c>
      <c r="AA188" s="59">
        <v>14</v>
      </c>
      <c r="AB188" s="59">
        <v>31</v>
      </c>
      <c r="AC188" s="59">
        <v>16</v>
      </c>
      <c r="AD188" s="59">
        <v>18</v>
      </c>
      <c r="AE188" s="59">
        <v>13</v>
      </c>
      <c r="AF188" s="59">
        <v>28</v>
      </c>
      <c r="AG188" s="59">
        <v>11</v>
      </c>
      <c r="AH188" s="59">
        <v>20</v>
      </c>
      <c r="AI188" s="59">
        <v>10</v>
      </c>
      <c r="AJ188" s="59">
        <v>22</v>
      </c>
      <c r="AK188" s="59">
        <v>19</v>
      </c>
      <c r="AL188" s="59">
        <v>25</v>
      </c>
      <c r="AM188" s="59">
        <v>8</v>
      </c>
      <c r="AN188" s="59">
        <v>25</v>
      </c>
      <c r="AO188" s="59">
        <v>24</v>
      </c>
      <c r="AP188" s="59">
        <v>23</v>
      </c>
      <c r="AQ188" s="59">
        <v>19</v>
      </c>
      <c r="AR188" s="59">
        <v>51</v>
      </c>
      <c r="AS188" s="59">
        <v>42</v>
      </c>
      <c r="AT188" s="443">
        <v>482</v>
      </c>
      <c r="AU188" s="87"/>
      <c r="AV188" s="87"/>
      <c r="AW188" s="87"/>
      <c r="AX188" s="87"/>
      <c r="AY188" s="60" t="s">
        <v>441</v>
      </c>
      <c r="AZ188" s="60" t="s">
        <v>442</v>
      </c>
      <c r="BA188" s="59">
        <v>0</v>
      </c>
      <c r="BB188" s="59">
        <v>0</v>
      </c>
      <c r="BC188" s="59">
        <v>0</v>
      </c>
      <c r="BD188" s="59">
        <v>0</v>
      </c>
      <c r="BE188" s="59">
        <v>1</v>
      </c>
      <c r="BF188" s="59">
        <v>0</v>
      </c>
      <c r="BG188" s="59">
        <v>0</v>
      </c>
      <c r="BH188" s="59">
        <v>0</v>
      </c>
      <c r="BI188" s="59">
        <v>0</v>
      </c>
      <c r="BJ188" s="59">
        <v>0</v>
      </c>
      <c r="BK188" s="59">
        <v>0</v>
      </c>
      <c r="BL188" s="59">
        <v>0</v>
      </c>
      <c r="BM188" s="59">
        <v>0</v>
      </c>
      <c r="BN188" s="59">
        <v>0</v>
      </c>
      <c r="BO188" s="59">
        <v>0</v>
      </c>
      <c r="BP188" s="209">
        <v>0</v>
      </c>
      <c r="BQ188" s="209">
        <v>0</v>
      </c>
      <c r="BR188" s="209">
        <v>0</v>
      </c>
      <c r="BS188" s="209">
        <v>0</v>
      </c>
      <c r="BT188" s="209">
        <v>0</v>
      </c>
      <c r="BU188" s="209">
        <v>1</v>
      </c>
      <c r="BV188" s="209">
        <v>0</v>
      </c>
      <c r="BW188" s="87">
        <v>2</v>
      </c>
      <c r="BZ188" s="87"/>
      <c r="CA188" s="60" t="s">
        <v>441</v>
      </c>
      <c r="CB188" s="60" t="s">
        <v>442</v>
      </c>
      <c r="CC188" s="59">
        <v>0</v>
      </c>
      <c r="CD188" s="59">
        <v>0</v>
      </c>
      <c r="CE188" s="59">
        <v>0</v>
      </c>
      <c r="CF188" s="59">
        <v>1</v>
      </c>
      <c r="CG188" s="59">
        <v>0</v>
      </c>
      <c r="CH188" s="59">
        <v>0</v>
      </c>
      <c r="CI188" s="59">
        <v>0</v>
      </c>
      <c r="CJ188" s="59">
        <v>0</v>
      </c>
      <c r="CK188" s="59">
        <v>0</v>
      </c>
      <c r="CL188" s="59">
        <v>0</v>
      </c>
      <c r="CM188" s="59">
        <v>0</v>
      </c>
      <c r="CN188" s="59">
        <v>0</v>
      </c>
      <c r="CO188" s="59">
        <v>0</v>
      </c>
      <c r="CP188" s="59">
        <v>0</v>
      </c>
      <c r="CQ188" s="59">
        <v>0</v>
      </c>
      <c r="CR188" s="59">
        <v>0</v>
      </c>
      <c r="CS188" s="59">
        <v>0</v>
      </c>
      <c r="CT188" s="59">
        <v>0</v>
      </c>
      <c r="CU188" s="59">
        <v>0</v>
      </c>
      <c r="CV188" s="59">
        <v>0</v>
      </c>
      <c r="CW188" s="59">
        <v>0</v>
      </c>
      <c r="CX188" s="59">
        <v>0</v>
      </c>
      <c r="CY188" s="209">
        <v>1</v>
      </c>
    </row>
    <row r="189" spans="1:103" x14ac:dyDescent="0.35">
      <c r="A189" s="87"/>
      <c r="B189" s="60" t="s">
        <v>275</v>
      </c>
      <c r="C189" s="60" t="s">
        <v>276</v>
      </c>
      <c r="D189" s="209">
        <v>654</v>
      </c>
      <c r="E189" s="209">
        <v>452</v>
      </c>
      <c r="F189" s="209">
        <v>450</v>
      </c>
      <c r="G189" s="209">
        <v>2</v>
      </c>
      <c r="H189" s="209">
        <v>0</v>
      </c>
      <c r="I189" s="227">
        <v>0.99557522123893805</v>
      </c>
      <c r="J189" s="224">
        <v>4.4247787610619468E-3</v>
      </c>
      <c r="K189" s="209">
        <v>202</v>
      </c>
      <c r="L189" s="209">
        <v>19</v>
      </c>
      <c r="M189" s="209">
        <v>183</v>
      </c>
      <c r="N189" s="209">
        <v>0</v>
      </c>
      <c r="O189" s="215">
        <v>9.405940594059406E-2</v>
      </c>
      <c r="P189" s="224">
        <v>0.90594059405940597</v>
      </c>
      <c r="Q189" s="176"/>
      <c r="R189" s="87"/>
      <c r="S189" s="87"/>
      <c r="T189" s="87"/>
      <c r="U189" s="428"/>
      <c r="V189" s="60" t="s">
        <v>275</v>
      </c>
      <c r="W189" s="60" t="s">
        <v>276</v>
      </c>
      <c r="X189" s="59">
        <v>5</v>
      </c>
      <c r="Y189" s="59">
        <v>23</v>
      </c>
      <c r="Z189" s="59">
        <v>13</v>
      </c>
      <c r="AA189" s="59">
        <v>17</v>
      </c>
      <c r="AB189" s="59">
        <v>17</v>
      </c>
      <c r="AC189" s="59">
        <v>14</v>
      </c>
      <c r="AD189" s="59">
        <v>22</v>
      </c>
      <c r="AE189" s="59">
        <v>21</v>
      </c>
      <c r="AF189" s="59">
        <v>32</v>
      </c>
      <c r="AG189" s="59">
        <v>18</v>
      </c>
      <c r="AH189" s="59">
        <v>17</v>
      </c>
      <c r="AI189" s="59">
        <v>20</v>
      </c>
      <c r="AJ189" s="59">
        <v>9</v>
      </c>
      <c r="AK189" s="59">
        <v>10</v>
      </c>
      <c r="AL189" s="59">
        <v>35</v>
      </c>
      <c r="AM189" s="59">
        <v>19</v>
      </c>
      <c r="AN189" s="59">
        <v>25</v>
      </c>
      <c r="AO189" s="59">
        <v>12</v>
      </c>
      <c r="AP189" s="59">
        <v>39</v>
      </c>
      <c r="AQ189" s="59">
        <v>32</v>
      </c>
      <c r="AR189" s="59">
        <v>32</v>
      </c>
      <c r="AS189" s="59">
        <v>18</v>
      </c>
      <c r="AT189" s="443">
        <v>450</v>
      </c>
      <c r="AU189" s="87"/>
      <c r="AV189" s="87"/>
      <c r="AW189" s="87"/>
      <c r="AX189" s="87"/>
      <c r="AY189" s="60" t="s">
        <v>275</v>
      </c>
      <c r="AZ189" s="60" t="s">
        <v>276</v>
      </c>
      <c r="BA189" s="59">
        <v>0</v>
      </c>
      <c r="BB189" s="59">
        <v>0</v>
      </c>
      <c r="BC189" s="59">
        <v>0</v>
      </c>
      <c r="BD189" s="59">
        <v>0</v>
      </c>
      <c r="BE189" s="59">
        <v>1</v>
      </c>
      <c r="BF189" s="59">
        <v>0</v>
      </c>
      <c r="BG189" s="59">
        <v>0</v>
      </c>
      <c r="BH189" s="59">
        <v>0</v>
      </c>
      <c r="BI189" s="59">
        <v>0</v>
      </c>
      <c r="BJ189" s="59">
        <v>0</v>
      </c>
      <c r="BK189" s="59">
        <v>0</v>
      </c>
      <c r="BL189" s="59">
        <v>0</v>
      </c>
      <c r="BM189" s="59">
        <v>0</v>
      </c>
      <c r="BN189" s="59">
        <v>0</v>
      </c>
      <c r="BO189" s="59">
        <v>0</v>
      </c>
      <c r="BP189" s="209">
        <v>0</v>
      </c>
      <c r="BQ189" s="209">
        <v>0</v>
      </c>
      <c r="BR189" s="209">
        <v>1</v>
      </c>
      <c r="BS189" s="209">
        <v>0</v>
      </c>
      <c r="BT189" s="209">
        <v>0</v>
      </c>
      <c r="BU189" s="209">
        <v>0</v>
      </c>
      <c r="BV189" s="209">
        <v>0</v>
      </c>
      <c r="BW189" s="87">
        <v>2</v>
      </c>
      <c r="BZ189" s="87"/>
      <c r="CA189" s="60" t="s">
        <v>275</v>
      </c>
      <c r="CB189" s="60" t="s">
        <v>276</v>
      </c>
      <c r="CC189" s="59">
        <v>0</v>
      </c>
      <c r="CD189" s="59">
        <v>0</v>
      </c>
      <c r="CE189" s="59">
        <v>0</v>
      </c>
      <c r="CF189" s="59">
        <v>0</v>
      </c>
      <c r="CG189" s="59">
        <v>0</v>
      </c>
      <c r="CH189" s="59">
        <v>0</v>
      </c>
      <c r="CI189" s="59">
        <v>0</v>
      </c>
      <c r="CJ189" s="59">
        <v>0</v>
      </c>
      <c r="CK189" s="59">
        <v>0</v>
      </c>
      <c r="CL189" s="59">
        <v>0</v>
      </c>
      <c r="CM189" s="59">
        <v>0</v>
      </c>
      <c r="CN189" s="59">
        <v>0</v>
      </c>
      <c r="CO189" s="59">
        <v>0</v>
      </c>
      <c r="CP189" s="59">
        <v>0</v>
      </c>
      <c r="CQ189" s="59">
        <v>0</v>
      </c>
      <c r="CR189" s="59">
        <v>0</v>
      </c>
      <c r="CS189" s="59">
        <v>0</v>
      </c>
      <c r="CT189" s="59">
        <v>0</v>
      </c>
      <c r="CU189" s="59">
        <v>0</v>
      </c>
      <c r="CV189" s="59">
        <v>0</v>
      </c>
      <c r="CW189" s="59">
        <v>0</v>
      </c>
      <c r="CX189" s="59">
        <v>0</v>
      </c>
      <c r="CY189" s="209">
        <v>0</v>
      </c>
    </row>
    <row r="190" spans="1:103" x14ac:dyDescent="0.35">
      <c r="A190" s="87"/>
      <c r="B190" s="60" t="s">
        <v>277</v>
      </c>
      <c r="C190" s="60" t="s">
        <v>278</v>
      </c>
      <c r="D190" s="209">
        <v>424</v>
      </c>
      <c r="E190" s="209">
        <v>350</v>
      </c>
      <c r="F190" s="209">
        <v>340</v>
      </c>
      <c r="G190" s="209">
        <v>10</v>
      </c>
      <c r="H190" s="209">
        <v>0</v>
      </c>
      <c r="I190" s="227">
        <v>0.97142857142857142</v>
      </c>
      <c r="J190" s="224">
        <v>2.8571428571428571E-2</v>
      </c>
      <c r="K190" s="209">
        <v>74</v>
      </c>
      <c r="L190" s="209">
        <v>9</v>
      </c>
      <c r="M190" s="209">
        <v>65</v>
      </c>
      <c r="N190" s="209">
        <v>0</v>
      </c>
      <c r="O190" s="215">
        <v>0.12162162162162163</v>
      </c>
      <c r="P190" s="224">
        <v>0.8783783783783784</v>
      </c>
      <c r="Q190" s="176"/>
      <c r="R190" s="87"/>
      <c r="S190" s="87"/>
      <c r="T190" s="87"/>
      <c r="U190" s="428"/>
      <c r="V190" s="60" t="s">
        <v>277</v>
      </c>
      <c r="W190" s="60" t="s">
        <v>278</v>
      </c>
      <c r="X190" s="59">
        <v>0</v>
      </c>
      <c r="Y190" s="59">
        <v>0</v>
      </c>
      <c r="Z190" s="59">
        <v>3</v>
      </c>
      <c r="AA190" s="59">
        <v>6</v>
      </c>
      <c r="AB190" s="59">
        <v>15</v>
      </c>
      <c r="AC190" s="59">
        <v>6</v>
      </c>
      <c r="AD190" s="59">
        <v>10</v>
      </c>
      <c r="AE190" s="59">
        <v>10</v>
      </c>
      <c r="AF190" s="59">
        <v>22</v>
      </c>
      <c r="AG190" s="59">
        <v>22</v>
      </c>
      <c r="AH190" s="59">
        <v>45</v>
      </c>
      <c r="AI190" s="59">
        <v>24</v>
      </c>
      <c r="AJ190" s="59">
        <v>20</v>
      </c>
      <c r="AK190" s="59">
        <v>19</v>
      </c>
      <c r="AL190" s="59">
        <v>20</v>
      </c>
      <c r="AM190" s="59">
        <v>10</v>
      </c>
      <c r="AN190" s="59">
        <v>15</v>
      </c>
      <c r="AO190" s="59">
        <v>10</v>
      </c>
      <c r="AP190" s="59">
        <v>20</v>
      </c>
      <c r="AQ190" s="59">
        <v>16</v>
      </c>
      <c r="AR190" s="59">
        <v>30</v>
      </c>
      <c r="AS190" s="59">
        <v>17</v>
      </c>
      <c r="AT190" s="443">
        <v>340</v>
      </c>
      <c r="AU190" s="87"/>
      <c r="AV190" s="87"/>
      <c r="AW190" s="87"/>
      <c r="AX190" s="87"/>
      <c r="AY190" s="60" t="s">
        <v>277</v>
      </c>
      <c r="AZ190" s="60" t="s">
        <v>278</v>
      </c>
      <c r="BA190" s="59">
        <v>0</v>
      </c>
      <c r="BB190" s="59">
        <v>0</v>
      </c>
      <c r="BC190" s="59">
        <v>0</v>
      </c>
      <c r="BD190" s="59">
        <v>0</v>
      </c>
      <c r="BE190" s="59">
        <v>0</v>
      </c>
      <c r="BF190" s="59">
        <v>0</v>
      </c>
      <c r="BG190" s="59">
        <v>0</v>
      </c>
      <c r="BH190" s="59">
        <v>0</v>
      </c>
      <c r="BI190" s="59">
        <v>4</v>
      </c>
      <c r="BJ190" s="59">
        <v>2</v>
      </c>
      <c r="BK190" s="59">
        <v>0</v>
      </c>
      <c r="BL190" s="59">
        <v>1</v>
      </c>
      <c r="BM190" s="59">
        <v>0</v>
      </c>
      <c r="BN190" s="59">
        <v>0</v>
      </c>
      <c r="BO190" s="59">
        <v>0</v>
      </c>
      <c r="BP190" s="209">
        <v>0</v>
      </c>
      <c r="BQ190" s="209">
        <v>2</v>
      </c>
      <c r="BR190" s="209">
        <v>0</v>
      </c>
      <c r="BS190" s="209">
        <v>1</v>
      </c>
      <c r="BT190" s="209">
        <v>0</v>
      </c>
      <c r="BU190" s="209">
        <v>0</v>
      </c>
      <c r="BV190" s="209">
        <v>0</v>
      </c>
      <c r="BW190" s="87">
        <v>10</v>
      </c>
      <c r="BZ190" s="87"/>
      <c r="CA190" s="60" t="s">
        <v>277</v>
      </c>
      <c r="CB190" s="60" t="s">
        <v>278</v>
      </c>
      <c r="CC190" s="59">
        <v>0</v>
      </c>
      <c r="CD190" s="59">
        <v>0</v>
      </c>
      <c r="CE190" s="59">
        <v>0</v>
      </c>
      <c r="CF190" s="59">
        <v>0</v>
      </c>
      <c r="CG190" s="59">
        <v>0</v>
      </c>
      <c r="CH190" s="59">
        <v>0</v>
      </c>
      <c r="CI190" s="59">
        <v>0</v>
      </c>
      <c r="CJ190" s="59">
        <v>0</v>
      </c>
      <c r="CK190" s="59">
        <v>0</v>
      </c>
      <c r="CL190" s="59">
        <v>0</v>
      </c>
      <c r="CM190" s="59">
        <v>0</v>
      </c>
      <c r="CN190" s="59">
        <v>0</v>
      </c>
      <c r="CO190" s="59">
        <v>0</v>
      </c>
      <c r="CP190" s="59">
        <v>0</v>
      </c>
      <c r="CQ190" s="59">
        <v>0</v>
      </c>
      <c r="CR190" s="59">
        <v>0</v>
      </c>
      <c r="CS190" s="59">
        <v>0</v>
      </c>
      <c r="CT190" s="59">
        <v>0</v>
      </c>
      <c r="CU190" s="59">
        <v>0</v>
      </c>
      <c r="CV190" s="59">
        <v>0</v>
      </c>
      <c r="CW190" s="59">
        <v>0</v>
      </c>
      <c r="CX190" s="59">
        <v>0</v>
      </c>
      <c r="CY190" s="209">
        <v>0</v>
      </c>
    </row>
    <row r="191" spans="1:103" x14ac:dyDescent="0.35">
      <c r="A191" s="87"/>
      <c r="B191" s="60" t="s">
        <v>279</v>
      </c>
      <c r="C191" s="60" t="s">
        <v>280</v>
      </c>
      <c r="D191" s="209">
        <v>161</v>
      </c>
      <c r="E191" s="209">
        <v>74</v>
      </c>
      <c r="F191" s="209">
        <v>72</v>
      </c>
      <c r="G191" s="209">
        <v>2</v>
      </c>
      <c r="H191" s="209">
        <v>0</v>
      </c>
      <c r="I191" s="227">
        <v>0.97297297297297303</v>
      </c>
      <c r="J191" s="224">
        <v>2.7027027027027029E-2</v>
      </c>
      <c r="K191" s="209">
        <v>87</v>
      </c>
      <c r="L191" s="209">
        <v>2</v>
      </c>
      <c r="M191" s="209">
        <v>85</v>
      </c>
      <c r="N191" s="209">
        <v>0</v>
      </c>
      <c r="O191" s="215">
        <v>2.2988505747126436E-2</v>
      </c>
      <c r="P191" s="224">
        <v>0.97701149425287359</v>
      </c>
      <c r="Q191" s="176"/>
      <c r="R191" s="87"/>
      <c r="S191" s="87"/>
      <c r="T191" s="87"/>
      <c r="U191" s="428"/>
      <c r="V191" s="60" t="s">
        <v>279</v>
      </c>
      <c r="W191" s="60" t="s">
        <v>280</v>
      </c>
      <c r="X191" s="59">
        <v>2</v>
      </c>
      <c r="Y191" s="59">
        <v>6</v>
      </c>
      <c r="Z191" s="59">
        <v>2</v>
      </c>
      <c r="AA191" s="59">
        <v>1</v>
      </c>
      <c r="AB191" s="59">
        <v>7</v>
      </c>
      <c r="AC191" s="59">
        <v>5</v>
      </c>
      <c r="AD191" s="59">
        <v>1</v>
      </c>
      <c r="AE191" s="59">
        <v>0</v>
      </c>
      <c r="AF191" s="59">
        <v>0</v>
      </c>
      <c r="AG191" s="59">
        <v>0</v>
      </c>
      <c r="AH191" s="59">
        <v>0</v>
      </c>
      <c r="AI191" s="59">
        <v>2</v>
      </c>
      <c r="AJ191" s="59">
        <v>5</v>
      </c>
      <c r="AK191" s="59">
        <v>0</v>
      </c>
      <c r="AL191" s="59">
        <v>0</v>
      </c>
      <c r="AM191" s="59">
        <v>0</v>
      </c>
      <c r="AN191" s="59">
        <v>1</v>
      </c>
      <c r="AO191" s="59">
        <v>5</v>
      </c>
      <c r="AP191" s="59">
        <v>7</v>
      </c>
      <c r="AQ191" s="59">
        <v>12</v>
      </c>
      <c r="AR191" s="59">
        <v>8</v>
      </c>
      <c r="AS191" s="59">
        <v>8</v>
      </c>
      <c r="AT191" s="443">
        <v>72</v>
      </c>
      <c r="AU191" s="87"/>
      <c r="AV191" s="87"/>
      <c r="AW191" s="87"/>
      <c r="AX191" s="87"/>
      <c r="AY191" s="60" t="s">
        <v>279</v>
      </c>
      <c r="AZ191" s="60" t="s">
        <v>280</v>
      </c>
      <c r="BA191" s="59">
        <v>0</v>
      </c>
      <c r="BB191" s="59">
        <v>0</v>
      </c>
      <c r="BC191" s="59">
        <v>0</v>
      </c>
      <c r="BD191" s="59">
        <v>0</v>
      </c>
      <c r="BE191" s="59">
        <v>0</v>
      </c>
      <c r="BF191" s="59">
        <v>0</v>
      </c>
      <c r="BG191" s="59">
        <v>0</v>
      </c>
      <c r="BH191" s="59">
        <v>0</v>
      </c>
      <c r="BI191" s="59">
        <v>0</v>
      </c>
      <c r="BJ191" s="59">
        <v>0</v>
      </c>
      <c r="BK191" s="59">
        <v>0</v>
      </c>
      <c r="BL191" s="59">
        <v>0</v>
      </c>
      <c r="BM191" s="59">
        <v>0</v>
      </c>
      <c r="BN191" s="59">
        <v>0</v>
      </c>
      <c r="BO191" s="59">
        <v>0</v>
      </c>
      <c r="BP191" s="209">
        <v>0</v>
      </c>
      <c r="BQ191" s="209">
        <v>0</v>
      </c>
      <c r="BR191" s="209">
        <v>0</v>
      </c>
      <c r="BS191" s="209">
        <v>1</v>
      </c>
      <c r="BT191" s="209">
        <v>0</v>
      </c>
      <c r="BU191" s="209">
        <v>0</v>
      </c>
      <c r="BV191" s="209">
        <v>1</v>
      </c>
      <c r="BW191" s="87">
        <v>2</v>
      </c>
      <c r="BZ191" s="87"/>
      <c r="CA191" s="60" t="s">
        <v>279</v>
      </c>
      <c r="CB191" s="60" t="s">
        <v>280</v>
      </c>
      <c r="CC191" s="59">
        <v>0</v>
      </c>
      <c r="CD191" s="59">
        <v>0</v>
      </c>
      <c r="CE191" s="59">
        <v>0</v>
      </c>
      <c r="CF191" s="59">
        <v>0</v>
      </c>
      <c r="CG191" s="59">
        <v>0</v>
      </c>
      <c r="CH191" s="59">
        <v>0</v>
      </c>
      <c r="CI191" s="59">
        <v>0</v>
      </c>
      <c r="CJ191" s="59">
        <v>0</v>
      </c>
      <c r="CK191" s="59">
        <v>0</v>
      </c>
      <c r="CL191" s="59">
        <v>0</v>
      </c>
      <c r="CM191" s="59">
        <v>0</v>
      </c>
      <c r="CN191" s="59">
        <v>0</v>
      </c>
      <c r="CO191" s="59">
        <v>0</v>
      </c>
      <c r="CP191" s="59">
        <v>0</v>
      </c>
      <c r="CQ191" s="59">
        <v>0</v>
      </c>
      <c r="CR191" s="59">
        <v>0</v>
      </c>
      <c r="CS191" s="59">
        <v>0</v>
      </c>
      <c r="CT191" s="59">
        <v>0</v>
      </c>
      <c r="CU191" s="59">
        <v>0</v>
      </c>
      <c r="CV191" s="59">
        <v>0</v>
      </c>
      <c r="CW191" s="59">
        <v>0</v>
      </c>
      <c r="CX191" s="59">
        <v>0</v>
      </c>
      <c r="CY191" s="209">
        <v>0</v>
      </c>
    </row>
    <row r="192" spans="1:103" x14ac:dyDescent="0.35">
      <c r="A192" s="87"/>
      <c r="B192" s="60" t="s">
        <v>281</v>
      </c>
      <c r="C192" s="60" t="s">
        <v>282</v>
      </c>
      <c r="D192" s="209">
        <v>113</v>
      </c>
      <c r="E192" s="209">
        <v>82</v>
      </c>
      <c r="F192" s="209">
        <v>82</v>
      </c>
      <c r="G192" s="209">
        <v>0</v>
      </c>
      <c r="H192" s="209">
        <v>0</v>
      </c>
      <c r="I192" s="227">
        <v>1</v>
      </c>
      <c r="J192" s="224">
        <v>0</v>
      </c>
      <c r="K192" s="209">
        <v>31</v>
      </c>
      <c r="L192" s="209">
        <v>1</v>
      </c>
      <c r="M192" s="209">
        <v>30</v>
      </c>
      <c r="N192" s="209">
        <v>0</v>
      </c>
      <c r="O192" s="215">
        <v>3.2258064516129031E-2</v>
      </c>
      <c r="P192" s="224">
        <v>0.967741935483871</v>
      </c>
      <c r="Q192" s="176"/>
      <c r="R192" s="87"/>
      <c r="S192" s="87"/>
      <c r="T192" s="87"/>
      <c r="U192" s="428"/>
      <c r="V192" s="60" t="s">
        <v>281</v>
      </c>
      <c r="W192" s="60" t="s">
        <v>282</v>
      </c>
      <c r="X192" s="59">
        <v>0</v>
      </c>
      <c r="Y192" s="59">
        <v>0</v>
      </c>
      <c r="Z192" s="59">
        <v>5</v>
      </c>
      <c r="AA192" s="59">
        <v>2</v>
      </c>
      <c r="AB192" s="59">
        <v>13</v>
      </c>
      <c r="AC192" s="59">
        <v>1</v>
      </c>
      <c r="AD192" s="59">
        <v>6</v>
      </c>
      <c r="AE192" s="59">
        <v>7</v>
      </c>
      <c r="AF192" s="59">
        <v>17</v>
      </c>
      <c r="AG192" s="59">
        <v>3</v>
      </c>
      <c r="AH192" s="59">
        <v>6</v>
      </c>
      <c r="AI192" s="59">
        <v>5</v>
      </c>
      <c r="AJ192" s="59">
        <v>1</v>
      </c>
      <c r="AK192" s="59">
        <v>0</v>
      </c>
      <c r="AL192" s="59">
        <v>0</v>
      </c>
      <c r="AM192" s="59">
        <v>3</v>
      </c>
      <c r="AN192" s="59">
        <v>4</v>
      </c>
      <c r="AO192" s="59">
        <v>5</v>
      </c>
      <c r="AP192" s="59">
        <v>1</v>
      </c>
      <c r="AQ192" s="59">
        <v>1</v>
      </c>
      <c r="AR192" s="59">
        <v>0</v>
      </c>
      <c r="AS192" s="59">
        <v>2</v>
      </c>
      <c r="AT192" s="443">
        <v>82</v>
      </c>
      <c r="AU192" s="87"/>
      <c r="AV192" s="87"/>
      <c r="AW192" s="87"/>
      <c r="AX192" s="87"/>
      <c r="AY192" s="60" t="s">
        <v>281</v>
      </c>
      <c r="AZ192" s="60" t="s">
        <v>282</v>
      </c>
      <c r="BA192" s="59">
        <v>0</v>
      </c>
      <c r="BB192" s="59">
        <v>0</v>
      </c>
      <c r="BC192" s="59">
        <v>0</v>
      </c>
      <c r="BD192" s="59">
        <v>0</v>
      </c>
      <c r="BE192" s="59">
        <v>0</v>
      </c>
      <c r="BF192" s="59">
        <v>0</v>
      </c>
      <c r="BG192" s="59">
        <v>0</v>
      </c>
      <c r="BH192" s="59">
        <v>0</v>
      </c>
      <c r="BI192" s="59">
        <v>0</v>
      </c>
      <c r="BJ192" s="59">
        <v>0</v>
      </c>
      <c r="BK192" s="59">
        <v>0</v>
      </c>
      <c r="BL192" s="59">
        <v>0</v>
      </c>
      <c r="BM192" s="59">
        <v>0</v>
      </c>
      <c r="BN192" s="59">
        <v>0</v>
      </c>
      <c r="BO192" s="59">
        <v>0</v>
      </c>
      <c r="BP192" s="209">
        <v>0</v>
      </c>
      <c r="BQ192" s="209">
        <v>0</v>
      </c>
      <c r="BR192" s="209">
        <v>0</v>
      </c>
      <c r="BS192" s="209">
        <v>0</v>
      </c>
      <c r="BT192" s="209">
        <v>0</v>
      </c>
      <c r="BU192" s="209">
        <v>0</v>
      </c>
      <c r="BV192" s="209">
        <v>0</v>
      </c>
      <c r="BW192" s="87">
        <v>0</v>
      </c>
      <c r="BZ192" s="87"/>
      <c r="CA192" s="60" t="s">
        <v>281</v>
      </c>
      <c r="CB192" s="60" t="s">
        <v>282</v>
      </c>
      <c r="CC192" s="59">
        <v>0</v>
      </c>
      <c r="CD192" s="59">
        <v>0</v>
      </c>
      <c r="CE192" s="59">
        <v>0</v>
      </c>
      <c r="CF192" s="59">
        <v>0</v>
      </c>
      <c r="CG192" s="59">
        <v>0</v>
      </c>
      <c r="CH192" s="59">
        <v>0</v>
      </c>
      <c r="CI192" s="59">
        <v>0</v>
      </c>
      <c r="CJ192" s="59">
        <v>0</v>
      </c>
      <c r="CK192" s="59">
        <v>0</v>
      </c>
      <c r="CL192" s="59">
        <v>0</v>
      </c>
      <c r="CM192" s="59">
        <v>0</v>
      </c>
      <c r="CN192" s="59">
        <v>0</v>
      </c>
      <c r="CO192" s="59">
        <v>0</v>
      </c>
      <c r="CP192" s="59">
        <v>0</v>
      </c>
      <c r="CQ192" s="59">
        <v>0</v>
      </c>
      <c r="CR192" s="59">
        <v>0</v>
      </c>
      <c r="CS192" s="59">
        <v>0</v>
      </c>
      <c r="CT192" s="59">
        <v>0</v>
      </c>
      <c r="CU192" s="59">
        <v>0</v>
      </c>
      <c r="CV192" s="59">
        <v>0</v>
      </c>
      <c r="CW192" s="59">
        <v>0</v>
      </c>
      <c r="CX192" s="59">
        <v>0</v>
      </c>
      <c r="CY192" s="209">
        <v>0</v>
      </c>
    </row>
    <row r="193" spans="1:103" x14ac:dyDescent="0.35">
      <c r="A193" s="87"/>
      <c r="B193" s="60" t="s">
        <v>283</v>
      </c>
      <c r="C193" s="60" t="s">
        <v>284</v>
      </c>
      <c r="D193" s="209">
        <v>692</v>
      </c>
      <c r="E193" s="209">
        <v>425</v>
      </c>
      <c r="F193" s="209">
        <v>424</v>
      </c>
      <c r="G193" s="209">
        <v>1</v>
      </c>
      <c r="H193" s="209">
        <v>0</v>
      </c>
      <c r="I193" s="227">
        <v>0.99764705882352944</v>
      </c>
      <c r="J193" s="224">
        <v>2.352941176470588E-3</v>
      </c>
      <c r="K193" s="209">
        <v>267</v>
      </c>
      <c r="L193" s="209">
        <v>3</v>
      </c>
      <c r="M193" s="209">
        <v>264</v>
      </c>
      <c r="N193" s="209">
        <v>0</v>
      </c>
      <c r="O193" s="215">
        <v>1.1235955056179775E-2</v>
      </c>
      <c r="P193" s="224">
        <v>0.9887640449438202</v>
      </c>
      <c r="Q193" s="176"/>
      <c r="R193" s="87"/>
      <c r="S193" s="87"/>
      <c r="T193" s="87"/>
      <c r="U193" s="428"/>
      <c r="V193" s="60" t="s">
        <v>283</v>
      </c>
      <c r="W193" s="60" t="s">
        <v>284</v>
      </c>
      <c r="X193" s="59">
        <v>0</v>
      </c>
      <c r="Y193" s="59">
        <v>1</v>
      </c>
      <c r="Z193" s="59">
        <v>6</v>
      </c>
      <c r="AA193" s="59">
        <v>11</v>
      </c>
      <c r="AB193" s="59">
        <v>19</v>
      </c>
      <c r="AC193" s="59">
        <v>12</v>
      </c>
      <c r="AD193" s="59">
        <v>22</v>
      </c>
      <c r="AE193" s="59">
        <v>3</v>
      </c>
      <c r="AF193" s="59">
        <v>15</v>
      </c>
      <c r="AG193" s="59">
        <v>8</v>
      </c>
      <c r="AH193" s="59">
        <v>13</v>
      </c>
      <c r="AI193" s="59">
        <v>17</v>
      </c>
      <c r="AJ193" s="59">
        <v>19</v>
      </c>
      <c r="AK193" s="59">
        <v>39</v>
      </c>
      <c r="AL193" s="59">
        <v>25</v>
      </c>
      <c r="AM193" s="59">
        <v>22</v>
      </c>
      <c r="AN193" s="59">
        <v>27</v>
      </c>
      <c r="AO193" s="59">
        <v>40</v>
      </c>
      <c r="AP193" s="59">
        <v>23</v>
      </c>
      <c r="AQ193" s="59">
        <v>23</v>
      </c>
      <c r="AR193" s="59">
        <v>39</v>
      </c>
      <c r="AS193" s="59">
        <v>40</v>
      </c>
      <c r="AT193" s="443">
        <v>424</v>
      </c>
      <c r="AU193" s="87"/>
      <c r="AV193" s="87"/>
      <c r="AW193" s="87"/>
      <c r="AX193" s="87"/>
      <c r="AY193" s="60" t="s">
        <v>283</v>
      </c>
      <c r="AZ193" s="60" t="s">
        <v>284</v>
      </c>
      <c r="BA193" s="59">
        <v>0</v>
      </c>
      <c r="BB193" s="59">
        <v>0</v>
      </c>
      <c r="BC193" s="59">
        <v>0</v>
      </c>
      <c r="BD193" s="59">
        <v>0</v>
      </c>
      <c r="BE193" s="59">
        <v>0</v>
      </c>
      <c r="BF193" s="59">
        <v>0</v>
      </c>
      <c r="BG193" s="59">
        <v>0</v>
      </c>
      <c r="BH193" s="59">
        <v>0</v>
      </c>
      <c r="BI193" s="59">
        <v>0</v>
      </c>
      <c r="BJ193" s="59">
        <v>0</v>
      </c>
      <c r="BK193" s="59">
        <v>0</v>
      </c>
      <c r="BL193" s="59">
        <v>1</v>
      </c>
      <c r="BM193" s="59">
        <v>0</v>
      </c>
      <c r="BN193" s="59">
        <v>0</v>
      </c>
      <c r="BO193" s="59">
        <v>0</v>
      </c>
      <c r="BP193" s="209">
        <v>0</v>
      </c>
      <c r="BQ193" s="209">
        <v>0</v>
      </c>
      <c r="BR193" s="209">
        <v>0</v>
      </c>
      <c r="BS193" s="209">
        <v>0</v>
      </c>
      <c r="BT193" s="209">
        <v>0</v>
      </c>
      <c r="BU193" s="209">
        <v>0</v>
      </c>
      <c r="BV193" s="209">
        <v>0</v>
      </c>
      <c r="BW193" s="87">
        <v>1</v>
      </c>
      <c r="BZ193" s="87"/>
      <c r="CA193" s="60" t="s">
        <v>283</v>
      </c>
      <c r="CB193" s="60" t="s">
        <v>284</v>
      </c>
      <c r="CC193" s="59">
        <v>0</v>
      </c>
      <c r="CD193" s="59">
        <v>0</v>
      </c>
      <c r="CE193" s="59">
        <v>0</v>
      </c>
      <c r="CF193" s="59">
        <v>0</v>
      </c>
      <c r="CG193" s="59">
        <v>0</v>
      </c>
      <c r="CH193" s="59">
        <v>0</v>
      </c>
      <c r="CI193" s="59">
        <v>0</v>
      </c>
      <c r="CJ193" s="59">
        <v>0</v>
      </c>
      <c r="CK193" s="59">
        <v>0</v>
      </c>
      <c r="CL193" s="59">
        <v>0</v>
      </c>
      <c r="CM193" s="59">
        <v>0</v>
      </c>
      <c r="CN193" s="59">
        <v>0</v>
      </c>
      <c r="CO193" s="59">
        <v>0</v>
      </c>
      <c r="CP193" s="59">
        <v>0</v>
      </c>
      <c r="CQ193" s="59">
        <v>0</v>
      </c>
      <c r="CR193" s="59">
        <v>0</v>
      </c>
      <c r="CS193" s="59">
        <v>0</v>
      </c>
      <c r="CT193" s="59">
        <v>0</v>
      </c>
      <c r="CU193" s="59">
        <v>0</v>
      </c>
      <c r="CV193" s="59">
        <v>0</v>
      </c>
      <c r="CW193" s="59">
        <v>0</v>
      </c>
      <c r="CX193" s="59">
        <v>0</v>
      </c>
      <c r="CY193" s="209">
        <v>0</v>
      </c>
    </row>
    <row r="194" spans="1:103" x14ac:dyDescent="0.35">
      <c r="A194" s="87"/>
      <c r="B194" s="60" t="s">
        <v>285</v>
      </c>
      <c r="C194" s="60" t="s">
        <v>286</v>
      </c>
      <c r="D194" s="209">
        <v>1635</v>
      </c>
      <c r="E194" s="209">
        <v>1328</v>
      </c>
      <c r="F194" s="209">
        <v>1315</v>
      </c>
      <c r="G194" s="209">
        <v>13</v>
      </c>
      <c r="H194" s="209">
        <v>0</v>
      </c>
      <c r="I194" s="227">
        <v>0.99021084337349397</v>
      </c>
      <c r="J194" s="224">
        <v>9.7891566265060244E-3</v>
      </c>
      <c r="K194" s="209">
        <v>307</v>
      </c>
      <c r="L194" s="209">
        <v>18</v>
      </c>
      <c r="M194" s="209">
        <v>289</v>
      </c>
      <c r="N194" s="209">
        <v>0</v>
      </c>
      <c r="O194" s="215">
        <v>5.8631921824104233E-2</v>
      </c>
      <c r="P194" s="224">
        <v>0.94136807817589574</v>
      </c>
      <c r="Q194" s="176"/>
      <c r="R194" s="87"/>
      <c r="S194" s="87"/>
      <c r="T194" s="87"/>
      <c r="U194" s="428"/>
      <c r="V194" s="60" t="s">
        <v>285</v>
      </c>
      <c r="W194" s="60" t="s">
        <v>286</v>
      </c>
      <c r="X194" s="59">
        <v>12</v>
      </c>
      <c r="Y194" s="59">
        <v>28</v>
      </c>
      <c r="Z194" s="59">
        <v>72</v>
      </c>
      <c r="AA194" s="59">
        <v>58</v>
      </c>
      <c r="AB194" s="59">
        <v>60</v>
      </c>
      <c r="AC194" s="59">
        <v>37</v>
      </c>
      <c r="AD194" s="59">
        <v>64</v>
      </c>
      <c r="AE194" s="59">
        <v>24</v>
      </c>
      <c r="AF194" s="59">
        <v>60</v>
      </c>
      <c r="AG194" s="59">
        <v>18</v>
      </c>
      <c r="AH194" s="59">
        <v>73</v>
      </c>
      <c r="AI194" s="59">
        <v>32</v>
      </c>
      <c r="AJ194" s="59">
        <v>40</v>
      </c>
      <c r="AK194" s="59">
        <v>34</v>
      </c>
      <c r="AL194" s="59">
        <v>67</v>
      </c>
      <c r="AM194" s="59">
        <v>44</v>
      </c>
      <c r="AN194" s="59">
        <v>90</v>
      </c>
      <c r="AO194" s="59">
        <v>67</v>
      </c>
      <c r="AP194" s="59">
        <v>104</v>
      </c>
      <c r="AQ194" s="59">
        <v>93</v>
      </c>
      <c r="AR194" s="59">
        <v>149</v>
      </c>
      <c r="AS194" s="59">
        <v>89</v>
      </c>
      <c r="AT194" s="443">
        <v>1315</v>
      </c>
      <c r="AU194" s="87"/>
      <c r="AV194" s="87"/>
      <c r="AW194" s="87"/>
      <c r="AX194" s="87"/>
      <c r="AY194" s="60" t="s">
        <v>285</v>
      </c>
      <c r="AZ194" s="60" t="s">
        <v>286</v>
      </c>
      <c r="BA194" s="59">
        <v>0</v>
      </c>
      <c r="BB194" s="59">
        <v>0</v>
      </c>
      <c r="BC194" s="59">
        <v>0</v>
      </c>
      <c r="BD194" s="59">
        <v>0</v>
      </c>
      <c r="BE194" s="59">
        <v>0</v>
      </c>
      <c r="BF194" s="59">
        <v>0</v>
      </c>
      <c r="BG194" s="59">
        <v>0</v>
      </c>
      <c r="BH194" s="59">
        <v>0</v>
      </c>
      <c r="BI194" s="59">
        <v>2</v>
      </c>
      <c r="BJ194" s="59">
        <v>0</v>
      </c>
      <c r="BK194" s="59">
        <v>0</v>
      </c>
      <c r="BL194" s="59">
        <v>0</v>
      </c>
      <c r="BM194" s="59">
        <v>0</v>
      </c>
      <c r="BN194" s="59">
        <v>1</v>
      </c>
      <c r="BO194" s="59">
        <v>2</v>
      </c>
      <c r="BP194" s="209">
        <v>2</v>
      </c>
      <c r="BQ194" s="209">
        <v>0</v>
      </c>
      <c r="BR194" s="209">
        <v>1</v>
      </c>
      <c r="BS194" s="209">
        <v>2</v>
      </c>
      <c r="BT194" s="209">
        <v>1</v>
      </c>
      <c r="BU194" s="209">
        <v>2</v>
      </c>
      <c r="BV194" s="209">
        <v>0</v>
      </c>
      <c r="BW194" s="87">
        <v>13</v>
      </c>
      <c r="BZ194" s="87"/>
      <c r="CA194" s="60" t="s">
        <v>285</v>
      </c>
      <c r="CB194" s="60" t="s">
        <v>286</v>
      </c>
      <c r="CC194" s="59">
        <v>0</v>
      </c>
      <c r="CD194" s="59">
        <v>0</v>
      </c>
      <c r="CE194" s="59">
        <v>0</v>
      </c>
      <c r="CF194" s="59">
        <v>0</v>
      </c>
      <c r="CG194" s="59">
        <v>0</v>
      </c>
      <c r="CH194" s="59">
        <v>0</v>
      </c>
      <c r="CI194" s="59">
        <v>0</v>
      </c>
      <c r="CJ194" s="59">
        <v>0</v>
      </c>
      <c r="CK194" s="59">
        <v>0</v>
      </c>
      <c r="CL194" s="59">
        <v>0</v>
      </c>
      <c r="CM194" s="59">
        <v>0</v>
      </c>
      <c r="CN194" s="59">
        <v>0</v>
      </c>
      <c r="CO194" s="59">
        <v>0</v>
      </c>
      <c r="CP194" s="59">
        <v>0</v>
      </c>
      <c r="CQ194" s="59">
        <v>0</v>
      </c>
      <c r="CR194" s="59">
        <v>0</v>
      </c>
      <c r="CS194" s="59">
        <v>0</v>
      </c>
      <c r="CT194" s="59">
        <v>0</v>
      </c>
      <c r="CU194" s="59">
        <v>0</v>
      </c>
      <c r="CV194" s="59">
        <v>0</v>
      </c>
      <c r="CW194" s="59">
        <v>0</v>
      </c>
      <c r="CX194" s="59">
        <v>0</v>
      </c>
      <c r="CY194" s="209">
        <v>0</v>
      </c>
    </row>
    <row r="195" spans="1:103" x14ac:dyDescent="0.35">
      <c r="A195" s="87"/>
      <c r="B195" s="60" t="s">
        <v>287</v>
      </c>
      <c r="C195" s="60" t="s">
        <v>288</v>
      </c>
      <c r="D195" s="209">
        <v>131</v>
      </c>
      <c r="E195" s="209">
        <v>51</v>
      </c>
      <c r="F195" s="209">
        <v>50</v>
      </c>
      <c r="G195" s="209">
        <v>1</v>
      </c>
      <c r="H195" s="209">
        <v>0</v>
      </c>
      <c r="I195" s="227">
        <v>0.98039215686274506</v>
      </c>
      <c r="J195" s="224">
        <v>1.9607843137254902E-2</v>
      </c>
      <c r="K195" s="209">
        <v>80</v>
      </c>
      <c r="L195" s="209">
        <v>3</v>
      </c>
      <c r="M195" s="209">
        <v>77</v>
      </c>
      <c r="N195" s="209">
        <v>0</v>
      </c>
      <c r="O195" s="215">
        <v>3.7499999999999999E-2</v>
      </c>
      <c r="P195" s="224">
        <v>0.96250000000000002</v>
      </c>
      <c r="Q195" s="176"/>
      <c r="R195" s="87"/>
      <c r="S195" s="87"/>
      <c r="T195" s="87"/>
      <c r="U195" s="428"/>
      <c r="V195" s="60" t="s">
        <v>287</v>
      </c>
      <c r="W195" s="60" t="s">
        <v>288</v>
      </c>
      <c r="X195" s="59">
        <v>0</v>
      </c>
      <c r="Y195" s="59">
        <v>1</v>
      </c>
      <c r="Z195" s="59">
        <v>1</v>
      </c>
      <c r="AA195" s="59">
        <v>0</v>
      </c>
      <c r="AB195" s="59">
        <v>1</v>
      </c>
      <c r="AC195" s="59">
        <v>4</v>
      </c>
      <c r="AD195" s="59">
        <v>4</v>
      </c>
      <c r="AE195" s="59">
        <v>3</v>
      </c>
      <c r="AF195" s="59">
        <v>2</v>
      </c>
      <c r="AG195" s="59">
        <v>0</v>
      </c>
      <c r="AH195" s="59">
        <v>1</v>
      </c>
      <c r="AI195" s="59">
        <v>9</v>
      </c>
      <c r="AJ195" s="59">
        <v>0</v>
      </c>
      <c r="AK195" s="59">
        <v>0</v>
      </c>
      <c r="AL195" s="59">
        <v>0</v>
      </c>
      <c r="AM195" s="59">
        <v>0</v>
      </c>
      <c r="AN195" s="59">
        <v>0</v>
      </c>
      <c r="AO195" s="59">
        <v>1</v>
      </c>
      <c r="AP195" s="59">
        <v>15</v>
      </c>
      <c r="AQ195" s="59">
        <v>2</v>
      </c>
      <c r="AR195" s="59">
        <v>5</v>
      </c>
      <c r="AS195" s="59">
        <v>1</v>
      </c>
      <c r="AT195" s="443">
        <v>50</v>
      </c>
      <c r="AU195" s="87"/>
      <c r="AV195" s="87"/>
      <c r="AW195" s="87"/>
      <c r="AX195" s="87"/>
      <c r="AY195" s="60" t="s">
        <v>287</v>
      </c>
      <c r="AZ195" s="60" t="s">
        <v>288</v>
      </c>
      <c r="BA195" s="59">
        <v>0</v>
      </c>
      <c r="BB195" s="59">
        <v>0</v>
      </c>
      <c r="BC195" s="59">
        <v>0</v>
      </c>
      <c r="BD195" s="59">
        <v>0</v>
      </c>
      <c r="BE195" s="59">
        <v>0</v>
      </c>
      <c r="BF195" s="59">
        <v>1</v>
      </c>
      <c r="BG195" s="59">
        <v>0</v>
      </c>
      <c r="BH195" s="59">
        <v>0</v>
      </c>
      <c r="BI195" s="59">
        <v>0</v>
      </c>
      <c r="BJ195" s="59">
        <v>0</v>
      </c>
      <c r="BK195" s="59">
        <v>0</v>
      </c>
      <c r="BL195" s="59">
        <v>0</v>
      </c>
      <c r="BM195" s="59">
        <v>0</v>
      </c>
      <c r="BN195" s="59">
        <v>0</v>
      </c>
      <c r="BO195" s="59">
        <v>0</v>
      </c>
      <c r="BP195" s="209">
        <v>0</v>
      </c>
      <c r="BQ195" s="209">
        <v>0</v>
      </c>
      <c r="BR195" s="209">
        <v>0</v>
      </c>
      <c r="BS195" s="209">
        <v>0</v>
      </c>
      <c r="BT195" s="209">
        <v>0</v>
      </c>
      <c r="BU195" s="209">
        <v>0</v>
      </c>
      <c r="BV195" s="209">
        <v>0</v>
      </c>
      <c r="BW195" s="87">
        <v>1</v>
      </c>
      <c r="BZ195" s="87"/>
      <c r="CA195" s="60" t="s">
        <v>287</v>
      </c>
      <c r="CB195" s="60" t="s">
        <v>288</v>
      </c>
      <c r="CC195" s="59">
        <v>0</v>
      </c>
      <c r="CD195" s="59">
        <v>0</v>
      </c>
      <c r="CE195" s="59">
        <v>0</v>
      </c>
      <c r="CF195" s="59">
        <v>0</v>
      </c>
      <c r="CG195" s="59">
        <v>0</v>
      </c>
      <c r="CH195" s="59">
        <v>0</v>
      </c>
      <c r="CI195" s="59">
        <v>0</v>
      </c>
      <c r="CJ195" s="59">
        <v>0</v>
      </c>
      <c r="CK195" s="59">
        <v>0</v>
      </c>
      <c r="CL195" s="59">
        <v>0</v>
      </c>
      <c r="CM195" s="59">
        <v>0</v>
      </c>
      <c r="CN195" s="59">
        <v>0</v>
      </c>
      <c r="CO195" s="59">
        <v>0</v>
      </c>
      <c r="CP195" s="59">
        <v>0</v>
      </c>
      <c r="CQ195" s="59">
        <v>0</v>
      </c>
      <c r="CR195" s="59">
        <v>0</v>
      </c>
      <c r="CS195" s="59">
        <v>0</v>
      </c>
      <c r="CT195" s="59">
        <v>0</v>
      </c>
      <c r="CU195" s="59">
        <v>0</v>
      </c>
      <c r="CV195" s="59">
        <v>0</v>
      </c>
      <c r="CW195" s="59">
        <v>0</v>
      </c>
      <c r="CX195" s="59">
        <v>0</v>
      </c>
      <c r="CY195" s="209">
        <v>0</v>
      </c>
    </row>
    <row r="196" spans="1:103" x14ac:dyDescent="0.35">
      <c r="A196" s="87"/>
      <c r="B196" s="60" t="s">
        <v>289</v>
      </c>
      <c r="C196" s="60" t="s">
        <v>290</v>
      </c>
      <c r="D196" s="209">
        <v>388</v>
      </c>
      <c r="E196" s="209">
        <v>344</v>
      </c>
      <c r="F196" s="209">
        <v>342</v>
      </c>
      <c r="G196" s="209">
        <v>2</v>
      </c>
      <c r="H196" s="209">
        <v>0</v>
      </c>
      <c r="I196" s="227">
        <v>0.9941860465116279</v>
      </c>
      <c r="J196" s="224">
        <v>5.8139534883720929E-3</v>
      </c>
      <c r="K196" s="209">
        <v>44</v>
      </c>
      <c r="L196" s="209">
        <v>9</v>
      </c>
      <c r="M196" s="209">
        <v>35</v>
      </c>
      <c r="N196" s="209">
        <v>0</v>
      </c>
      <c r="O196" s="215">
        <v>0.20454545454545456</v>
      </c>
      <c r="P196" s="224">
        <v>0.79545454545454541</v>
      </c>
      <c r="Q196" s="176"/>
      <c r="R196" s="87"/>
      <c r="S196" s="87"/>
      <c r="T196" s="87"/>
      <c r="U196" s="428"/>
      <c r="V196" s="60" t="s">
        <v>289</v>
      </c>
      <c r="W196" s="60" t="s">
        <v>290</v>
      </c>
      <c r="X196" s="59">
        <v>0</v>
      </c>
      <c r="Y196" s="59">
        <v>5</v>
      </c>
      <c r="Z196" s="59">
        <v>15</v>
      </c>
      <c r="AA196" s="59">
        <v>9</v>
      </c>
      <c r="AB196" s="59">
        <v>32</v>
      </c>
      <c r="AC196" s="59">
        <v>13</v>
      </c>
      <c r="AD196" s="59">
        <v>15</v>
      </c>
      <c r="AE196" s="59">
        <v>5</v>
      </c>
      <c r="AF196" s="59">
        <v>11</v>
      </c>
      <c r="AG196" s="59">
        <v>4</v>
      </c>
      <c r="AH196" s="59">
        <v>9</v>
      </c>
      <c r="AI196" s="59">
        <v>12</v>
      </c>
      <c r="AJ196" s="59">
        <v>19</v>
      </c>
      <c r="AK196" s="59">
        <v>10</v>
      </c>
      <c r="AL196" s="59">
        <v>17</v>
      </c>
      <c r="AM196" s="59">
        <v>15</v>
      </c>
      <c r="AN196" s="59">
        <v>17</v>
      </c>
      <c r="AO196" s="59">
        <v>30</v>
      </c>
      <c r="AP196" s="59">
        <v>35</v>
      </c>
      <c r="AQ196" s="59">
        <v>17</v>
      </c>
      <c r="AR196" s="59">
        <v>33</v>
      </c>
      <c r="AS196" s="59">
        <v>19</v>
      </c>
      <c r="AT196" s="443">
        <v>342</v>
      </c>
      <c r="AU196" s="87"/>
      <c r="AV196" s="87"/>
      <c r="AW196" s="87"/>
      <c r="AX196" s="87"/>
      <c r="AY196" s="60" t="s">
        <v>289</v>
      </c>
      <c r="AZ196" s="60" t="s">
        <v>290</v>
      </c>
      <c r="BA196" s="59">
        <v>0</v>
      </c>
      <c r="BB196" s="59">
        <v>0</v>
      </c>
      <c r="BC196" s="59">
        <v>0</v>
      </c>
      <c r="BD196" s="59">
        <v>0</v>
      </c>
      <c r="BE196" s="59">
        <v>0</v>
      </c>
      <c r="BF196" s="59">
        <v>0</v>
      </c>
      <c r="BG196" s="59">
        <v>0</v>
      </c>
      <c r="BH196" s="59">
        <v>0</v>
      </c>
      <c r="BI196" s="59">
        <v>0</v>
      </c>
      <c r="BJ196" s="59">
        <v>0</v>
      </c>
      <c r="BK196" s="59">
        <v>0</v>
      </c>
      <c r="BL196" s="59">
        <v>0</v>
      </c>
      <c r="BM196" s="59">
        <v>0</v>
      </c>
      <c r="BN196" s="59">
        <v>0</v>
      </c>
      <c r="BO196" s="59">
        <v>0</v>
      </c>
      <c r="BP196" s="209">
        <v>0</v>
      </c>
      <c r="BQ196" s="209">
        <v>0</v>
      </c>
      <c r="BR196" s="209">
        <v>1</v>
      </c>
      <c r="BS196" s="209">
        <v>0</v>
      </c>
      <c r="BT196" s="209">
        <v>0</v>
      </c>
      <c r="BU196" s="209">
        <v>0</v>
      </c>
      <c r="BV196" s="209">
        <v>1</v>
      </c>
      <c r="BW196" s="87">
        <v>2</v>
      </c>
      <c r="BZ196" s="87"/>
      <c r="CA196" s="60" t="s">
        <v>289</v>
      </c>
      <c r="CB196" s="60" t="s">
        <v>290</v>
      </c>
      <c r="CC196" s="59">
        <v>0</v>
      </c>
      <c r="CD196" s="59">
        <v>0</v>
      </c>
      <c r="CE196" s="59">
        <v>0</v>
      </c>
      <c r="CF196" s="59">
        <v>0</v>
      </c>
      <c r="CG196" s="59">
        <v>0</v>
      </c>
      <c r="CH196" s="59">
        <v>0</v>
      </c>
      <c r="CI196" s="59">
        <v>0</v>
      </c>
      <c r="CJ196" s="59">
        <v>0</v>
      </c>
      <c r="CK196" s="59">
        <v>0</v>
      </c>
      <c r="CL196" s="59">
        <v>0</v>
      </c>
      <c r="CM196" s="59">
        <v>0</v>
      </c>
      <c r="CN196" s="59">
        <v>0</v>
      </c>
      <c r="CO196" s="59">
        <v>0</v>
      </c>
      <c r="CP196" s="59">
        <v>0</v>
      </c>
      <c r="CQ196" s="59">
        <v>0</v>
      </c>
      <c r="CR196" s="59">
        <v>0</v>
      </c>
      <c r="CS196" s="59">
        <v>0</v>
      </c>
      <c r="CT196" s="59">
        <v>0</v>
      </c>
      <c r="CU196" s="59">
        <v>0</v>
      </c>
      <c r="CV196" s="59">
        <v>0</v>
      </c>
      <c r="CW196" s="59">
        <v>0</v>
      </c>
      <c r="CX196" s="59">
        <v>0</v>
      </c>
      <c r="CY196" s="209">
        <v>0</v>
      </c>
    </row>
    <row r="197" spans="1:103" x14ac:dyDescent="0.35">
      <c r="A197" s="87"/>
      <c r="B197" s="60" t="s">
        <v>291</v>
      </c>
      <c r="C197" s="60" t="s">
        <v>292</v>
      </c>
      <c r="D197" s="209">
        <v>138</v>
      </c>
      <c r="E197" s="209">
        <v>135</v>
      </c>
      <c r="F197" s="209">
        <v>135</v>
      </c>
      <c r="G197" s="209">
        <v>0</v>
      </c>
      <c r="H197" s="209">
        <v>0</v>
      </c>
      <c r="I197" s="227">
        <v>1</v>
      </c>
      <c r="J197" s="224">
        <v>0</v>
      </c>
      <c r="K197" s="209">
        <v>3</v>
      </c>
      <c r="L197" s="209">
        <v>0</v>
      </c>
      <c r="M197" s="209">
        <v>3</v>
      </c>
      <c r="N197" s="209">
        <v>0</v>
      </c>
      <c r="O197" s="215">
        <v>0</v>
      </c>
      <c r="P197" s="224">
        <v>1</v>
      </c>
      <c r="Q197" s="176"/>
      <c r="R197" s="87"/>
      <c r="S197" s="87"/>
      <c r="T197" s="87"/>
      <c r="U197" s="428"/>
      <c r="V197" s="60" t="s">
        <v>291</v>
      </c>
      <c r="W197" s="60" t="s">
        <v>292</v>
      </c>
      <c r="X197" s="59">
        <v>0</v>
      </c>
      <c r="Y197" s="59">
        <v>0</v>
      </c>
      <c r="Z197" s="59">
        <v>0</v>
      </c>
      <c r="AA197" s="59">
        <v>0</v>
      </c>
      <c r="AB197" s="59">
        <v>0</v>
      </c>
      <c r="AC197" s="59">
        <v>0</v>
      </c>
      <c r="AD197" s="59">
        <v>5</v>
      </c>
      <c r="AE197" s="59">
        <v>0</v>
      </c>
      <c r="AF197" s="59">
        <v>16</v>
      </c>
      <c r="AG197" s="59">
        <v>6</v>
      </c>
      <c r="AH197" s="59">
        <v>6</v>
      </c>
      <c r="AI197" s="59">
        <v>5</v>
      </c>
      <c r="AJ197" s="59">
        <v>14</v>
      </c>
      <c r="AK197" s="59">
        <v>13</v>
      </c>
      <c r="AL197" s="59">
        <v>3</v>
      </c>
      <c r="AM197" s="59">
        <v>10</v>
      </c>
      <c r="AN197" s="59">
        <v>7</v>
      </c>
      <c r="AO197" s="59">
        <v>11</v>
      </c>
      <c r="AP197" s="59">
        <v>3</v>
      </c>
      <c r="AQ197" s="59">
        <v>7</v>
      </c>
      <c r="AR197" s="59">
        <v>20</v>
      </c>
      <c r="AS197" s="59">
        <v>9</v>
      </c>
      <c r="AT197" s="443">
        <v>135</v>
      </c>
      <c r="AU197" s="87"/>
      <c r="AV197" s="87"/>
      <c r="AW197" s="87"/>
      <c r="AX197" s="87"/>
      <c r="AY197" s="60" t="s">
        <v>291</v>
      </c>
      <c r="AZ197" s="60" t="s">
        <v>292</v>
      </c>
      <c r="BA197" s="59">
        <v>0</v>
      </c>
      <c r="BB197" s="59">
        <v>0</v>
      </c>
      <c r="BC197" s="59">
        <v>0</v>
      </c>
      <c r="BD197" s="59">
        <v>0</v>
      </c>
      <c r="BE197" s="59">
        <v>0</v>
      </c>
      <c r="BF197" s="59">
        <v>0</v>
      </c>
      <c r="BG197" s="59">
        <v>0</v>
      </c>
      <c r="BH197" s="59">
        <v>0</v>
      </c>
      <c r="BI197" s="59">
        <v>0</v>
      </c>
      <c r="BJ197" s="59">
        <v>0</v>
      </c>
      <c r="BK197" s="59">
        <v>0</v>
      </c>
      <c r="BL197" s="59">
        <v>0</v>
      </c>
      <c r="BM197" s="59">
        <v>0</v>
      </c>
      <c r="BN197" s="59">
        <v>0</v>
      </c>
      <c r="BO197" s="59">
        <v>0</v>
      </c>
      <c r="BP197" s="209">
        <v>0</v>
      </c>
      <c r="BQ197" s="209">
        <v>0</v>
      </c>
      <c r="BR197" s="209">
        <v>0</v>
      </c>
      <c r="BS197" s="209">
        <v>0</v>
      </c>
      <c r="BT197" s="209">
        <v>0</v>
      </c>
      <c r="BU197" s="209">
        <v>0</v>
      </c>
      <c r="BV197" s="209">
        <v>0</v>
      </c>
      <c r="BW197" s="87">
        <v>0</v>
      </c>
      <c r="BZ197" s="87"/>
      <c r="CA197" s="60" t="s">
        <v>291</v>
      </c>
      <c r="CB197" s="60" t="s">
        <v>292</v>
      </c>
      <c r="CC197" s="59">
        <v>0</v>
      </c>
      <c r="CD197" s="59">
        <v>0</v>
      </c>
      <c r="CE197" s="59">
        <v>0</v>
      </c>
      <c r="CF197" s="59">
        <v>0</v>
      </c>
      <c r="CG197" s="59">
        <v>0</v>
      </c>
      <c r="CH197" s="59">
        <v>0</v>
      </c>
      <c r="CI197" s="59">
        <v>0</v>
      </c>
      <c r="CJ197" s="59">
        <v>0</v>
      </c>
      <c r="CK197" s="59">
        <v>0</v>
      </c>
      <c r="CL197" s="59">
        <v>0</v>
      </c>
      <c r="CM197" s="59">
        <v>0</v>
      </c>
      <c r="CN197" s="59">
        <v>0</v>
      </c>
      <c r="CO197" s="59">
        <v>0</v>
      </c>
      <c r="CP197" s="59">
        <v>0</v>
      </c>
      <c r="CQ197" s="59">
        <v>0</v>
      </c>
      <c r="CR197" s="59">
        <v>0</v>
      </c>
      <c r="CS197" s="59">
        <v>0</v>
      </c>
      <c r="CT197" s="59">
        <v>0</v>
      </c>
      <c r="CU197" s="59">
        <v>0</v>
      </c>
      <c r="CV197" s="59">
        <v>0</v>
      </c>
      <c r="CW197" s="59">
        <v>0</v>
      </c>
      <c r="CX197" s="59">
        <v>0</v>
      </c>
      <c r="CY197" s="209">
        <v>0</v>
      </c>
    </row>
    <row r="198" spans="1:103" x14ac:dyDescent="0.35">
      <c r="A198" s="87"/>
      <c r="B198" s="60" t="s">
        <v>293</v>
      </c>
      <c r="C198" s="60" t="s">
        <v>294</v>
      </c>
      <c r="D198" s="209">
        <v>264</v>
      </c>
      <c r="E198" s="209">
        <v>259</v>
      </c>
      <c r="F198" s="209">
        <v>259</v>
      </c>
      <c r="G198" s="209">
        <v>0</v>
      </c>
      <c r="H198" s="209">
        <v>0</v>
      </c>
      <c r="I198" s="227">
        <v>1</v>
      </c>
      <c r="J198" s="224">
        <v>0</v>
      </c>
      <c r="K198" s="209">
        <v>5</v>
      </c>
      <c r="L198" s="209">
        <v>0</v>
      </c>
      <c r="M198" s="209">
        <v>5</v>
      </c>
      <c r="N198" s="209">
        <v>0</v>
      </c>
      <c r="O198" s="215">
        <v>0</v>
      </c>
      <c r="P198" s="224">
        <v>1</v>
      </c>
      <c r="Q198" s="176"/>
      <c r="R198" s="87"/>
      <c r="S198" s="87"/>
      <c r="T198" s="87"/>
      <c r="U198" s="428"/>
      <c r="V198" s="60" t="s">
        <v>293</v>
      </c>
      <c r="W198" s="60" t="s">
        <v>294</v>
      </c>
      <c r="X198" s="59">
        <v>0</v>
      </c>
      <c r="Y198" s="59">
        <v>2</v>
      </c>
      <c r="Z198" s="59">
        <v>6</v>
      </c>
      <c r="AA198" s="59">
        <v>12</v>
      </c>
      <c r="AB198" s="59">
        <v>22</v>
      </c>
      <c r="AC198" s="59">
        <v>12</v>
      </c>
      <c r="AD198" s="59">
        <v>12</v>
      </c>
      <c r="AE198" s="59">
        <v>7</v>
      </c>
      <c r="AF198" s="59">
        <v>13</v>
      </c>
      <c r="AG198" s="59">
        <v>6</v>
      </c>
      <c r="AH198" s="59">
        <v>7</v>
      </c>
      <c r="AI198" s="59">
        <v>5</v>
      </c>
      <c r="AJ198" s="59">
        <v>5</v>
      </c>
      <c r="AK198" s="59">
        <v>0</v>
      </c>
      <c r="AL198" s="59">
        <v>22</v>
      </c>
      <c r="AM198" s="59">
        <v>10</v>
      </c>
      <c r="AN198" s="59">
        <v>20</v>
      </c>
      <c r="AO198" s="59">
        <v>27</v>
      </c>
      <c r="AP198" s="59">
        <v>30</v>
      </c>
      <c r="AQ198" s="59">
        <v>15</v>
      </c>
      <c r="AR198" s="59">
        <v>16</v>
      </c>
      <c r="AS198" s="59">
        <v>10</v>
      </c>
      <c r="AT198" s="443">
        <v>259</v>
      </c>
      <c r="AU198" s="87"/>
      <c r="AV198" s="87"/>
      <c r="AW198" s="87"/>
      <c r="AX198" s="87"/>
      <c r="AY198" s="60" t="s">
        <v>293</v>
      </c>
      <c r="AZ198" s="60" t="s">
        <v>294</v>
      </c>
      <c r="BA198" s="59">
        <v>0</v>
      </c>
      <c r="BB198" s="59">
        <v>0</v>
      </c>
      <c r="BC198" s="59">
        <v>0</v>
      </c>
      <c r="BD198" s="59">
        <v>0</v>
      </c>
      <c r="BE198" s="59">
        <v>0</v>
      </c>
      <c r="BF198" s="59">
        <v>0</v>
      </c>
      <c r="BG198" s="59">
        <v>0</v>
      </c>
      <c r="BH198" s="59">
        <v>0</v>
      </c>
      <c r="BI198" s="59">
        <v>0</v>
      </c>
      <c r="BJ198" s="59">
        <v>0</v>
      </c>
      <c r="BK198" s="59">
        <v>0</v>
      </c>
      <c r="BL198" s="59">
        <v>0</v>
      </c>
      <c r="BM198" s="59">
        <v>0</v>
      </c>
      <c r="BN198" s="59">
        <v>0</v>
      </c>
      <c r="BO198" s="59">
        <v>0</v>
      </c>
      <c r="BP198" s="209">
        <v>0</v>
      </c>
      <c r="BQ198" s="209">
        <v>0</v>
      </c>
      <c r="BR198" s="209">
        <v>0</v>
      </c>
      <c r="BS198" s="209">
        <v>0</v>
      </c>
      <c r="BT198" s="209">
        <v>0</v>
      </c>
      <c r="BU198" s="209">
        <v>0</v>
      </c>
      <c r="BV198" s="209">
        <v>0</v>
      </c>
      <c r="BW198" s="87">
        <v>0</v>
      </c>
      <c r="BZ198" s="87"/>
      <c r="CA198" s="60" t="s">
        <v>293</v>
      </c>
      <c r="CB198" s="60" t="s">
        <v>294</v>
      </c>
      <c r="CC198" s="59">
        <v>0</v>
      </c>
      <c r="CD198" s="59">
        <v>0</v>
      </c>
      <c r="CE198" s="59">
        <v>0</v>
      </c>
      <c r="CF198" s="59">
        <v>0</v>
      </c>
      <c r="CG198" s="59">
        <v>0</v>
      </c>
      <c r="CH198" s="59">
        <v>0</v>
      </c>
      <c r="CI198" s="59">
        <v>0</v>
      </c>
      <c r="CJ198" s="59">
        <v>0</v>
      </c>
      <c r="CK198" s="59">
        <v>0</v>
      </c>
      <c r="CL198" s="59">
        <v>0</v>
      </c>
      <c r="CM198" s="59">
        <v>0</v>
      </c>
      <c r="CN198" s="59">
        <v>0</v>
      </c>
      <c r="CO198" s="59">
        <v>0</v>
      </c>
      <c r="CP198" s="59">
        <v>0</v>
      </c>
      <c r="CQ198" s="59">
        <v>0</v>
      </c>
      <c r="CR198" s="59">
        <v>0</v>
      </c>
      <c r="CS198" s="59">
        <v>0</v>
      </c>
      <c r="CT198" s="59">
        <v>0</v>
      </c>
      <c r="CU198" s="59">
        <v>0</v>
      </c>
      <c r="CV198" s="59">
        <v>0</v>
      </c>
      <c r="CW198" s="59">
        <v>0</v>
      </c>
      <c r="CX198" s="59">
        <v>0</v>
      </c>
      <c r="CY198" s="209">
        <v>0</v>
      </c>
    </row>
    <row r="199" spans="1:103" x14ac:dyDescent="0.35">
      <c r="A199" s="87"/>
      <c r="B199" s="60" t="s">
        <v>295</v>
      </c>
      <c r="C199" s="60" t="s">
        <v>296</v>
      </c>
      <c r="D199" s="209">
        <v>288</v>
      </c>
      <c r="E199" s="209">
        <v>255</v>
      </c>
      <c r="F199" s="209">
        <v>251</v>
      </c>
      <c r="G199" s="209">
        <v>4</v>
      </c>
      <c r="H199" s="209">
        <v>0</v>
      </c>
      <c r="I199" s="227">
        <v>0.98431372549019602</v>
      </c>
      <c r="J199" s="224">
        <v>1.5686274509803921E-2</v>
      </c>
      <c r="K199" s="209">
        <v>33</v>
      </c>
      <c r="L199" s="209">
        <v>0</v>
      </c>
      <c r="M199" s="209">
        <v>33</v>
      </c>
      <c r="N199" s="209">
        <v>0</v>
      </c>
      <c r="O199" s="215">
        <v>0</v>
      </c>
      <c r="P199" s="224">
        <v>1</v>
      </c>
      <c r="Q199" s="176"/>
      <c r="R199" s="87"/>
      <c r="S199" s="87"/>
      <c r="T199" s="87"/>
      <c r="U199" s="428"/>
      <c r="V199" s="60" t="s">
        <v>295</v>
      </c>
      <c r="W199" s="60" t="s">
        <v>296</v>
      </c>
      <c r="X199" s="59">
        <v>6</v>
      </c>
      <c r="Y199" s="59">
        <v>4</v>
      </c>
      <c r="Z199" s="59">
        <v>12</v>
      </c>
      <c r="AA199" s="59">
        <v>8</v>
      </c>
      <c r="AB199" s="59">
        <v>17</v>
      </c>
      <c r="AC199" s="59">
        <v>10</v>
      </c>
      <c r="AD199" s="59">
        <v>11</v>
      </c>
      <c r="AE199" s="59">
        <v>6</v>
      </c>
      <c r="AF199" s="59">
        <v>13</v>
      </c>
      <c r="AG199" s="59">
        <v>12</v>
      </c>
      <c r="AH199" s="59">
        <v>12</v>
      </c>
      <c r="AI199" s="59">
        <v>13</v>
      </c>
      <c r="AJ199" s="59">
        <v>6</v>
      </c>
      <c r="AK199" s="59">
        <v>13</v>
      </c>
      <c r="AL199" s="59">
        <v>21</v>
      </c>
      <c r="AM199" s="59">
        <v>16</v>
      </c>
      <c r="AN199" s="59">
        <v>18</v>
      </c>
      <c r="AO199" s="59">
        <v>13</v>
      </c>
      <c r="AP199" s="59">
        <v>11</v>
      </c>
      <c r="AQ199" s="59">
        <v>10</v>
      </c>
      <c r="AR199" s="59">
        <v>11</v>
      </c>
      <c r="AS199" s="59">
        <v>8</v>
      </c>
      <c r="AT199" s="443">
        <v>251</v>
      </c>
      <c r="AU199" s="87"/>
      <c r="AV199" s="87"/>
      <c r="AW199" s="87"/>
      <c r="AX199" s="87"/>
      <c r="AY199" s="60" t="s">
        <v>295</v>
      </c>
      <c r="AZ199" s="60" t="s">
        <v>296</v>
      </c>
      <c r="BA199" s="59">
        <v>0</v>
      </c>
      <c r="BB199" s="59">
        <v>0</v>
      </c>
      <c r="BC199" s="59">
        <v>0</v>
      </c>
      <c r="BD199" s="59">
        <v>0</v>
      </c>
      <c r="BE199" s="59">
        <v>0</v>
      </c>
      <c r="BF199" s="59">
        <v>0</v>
      </c>
      <c r="BG199" s="59">
        <v>0</v>
      </c>
      <c r="BH199" s="59">
        <v>0</v>
      </c>
      <c r="BI199" s="59">
        <v>0</v>
      </c>
      <c r="BJ199" s="59">
        <v>0</v>
      </c>
      <c r="BK199" s="59">
        <v>0</v>
      </c>
      <c r="BL199" s="59">
        <v>0</v>
      </c>
      <c r="BM199" s="59">
        <v>0</v>
      </c>
      <c r="BN199" s="59">
        <v>0</v>
      </c>
      <c r="BO199" s="59">
        <v>1</v>
      </c>
      <c r="BP199" s="209">
        <v>0</v>
      </c>
      <c r="BQ199" s="209">
        <v>2</v>
      </c>
      <c r="BR199" s="209">
        <v>0</v>
      </c>
      <c r="BS199" s="209">
        <v>0</v>
      </c>
      <c r="BT199" s="209">
        <v>0</v>
      </c>
      <c r="BU199" s="209">
        <v>1</v>
      </c>
      <c r="BV199" s="209">
        <v>0</v>
      </c>
      <c r="BW199" s="87">
        <v>4</v>
      </c>
      <c r="BZ199" s="87"/>
      <c r="CA199" s="60" t="s">
        <v>295</v>
      </c>
      <c r="CB199" s="60" t="s">
        <v>296</v>
      </c>
      <c r="CC199" s="59">
        <v>0</v>
      </c>
      <c r="CD199" s="59">
        <v>0</v>
      </c>
      <c r="CE199" s="59">
        <v>0</v>
      </c>
      <c r="CF199" s="59">
        <v>0</v>
      </c>
      <c r="CG199" s="59">
        <v>0</v>
      </c>
      <c r="CH199" s="59">
        <v>0</v>
      </c>
      <c r="CI199" s="59">
        <v>0</v>
      </c>
      <c r="CJ199" s="59">
        <v>0</v>
      </c>
      <c r="CK199" s="59">
        <v>0</v>
      </c>
      <c r="CL199" s="59">
        <v>0</v>
      </c>
      <c r="CM199" s="59">
        <v>0</v>
      </c>
      <c r="CN199" s="59">
        <v>0</v>
      </c>
      <c r="CO199" s="59">
        <v>0</v>
      </c>
      <c r="CP199" s="59">
        <v>0</v>
      </c>
      <c r="CQ199" s="59">
        <v>0</v>
      </c>
      <c r="CR199" s="59">
        <v>0</v>
      </c>
      <c r="CS199" s="59">
        <v>0</v>
      </c>
      <c r="CT199" s="59">
        <v>0</v>
      </c>
      <c r="CU199" s="59">
        <v>0</v>
      </c>
      <c r="CV199" s="59">
        <v>0</v>
      </c>
      <c r="CW199" s="59">
        <v>0</v>
      </c>
      <c r="CX199" s="59">
        <v>0</v>
      </c>
      <c r="CY199" s="209">
        <v>0</v>
      </c>
    </row>
    <row r="200" spans="1:103" x14ac:dyDescent="0.35">
      <c r="A200" s="87"/>
      <c r="B200" s="60" t="s">
        <v>297</v>
      </c>
      <c r="C200" s="60" t="s">
        <v>298</v>
      </c>
      <c r="D200" s="209">
        <v>525</v>
      </c>
      <c r="E200" s="209">
        <v>521</v>
      </c>
      <c r="F200" s="209">
        <v>521</v>
      </c>
      <c r="G200" s="209">
        <v>0</v>
      </c>
      <c r="H200" s="209">
        <v>0</v>
      </c>
      <c r="I200" s="227">
        <v>1</v>
      </c>
      <c r="J200" s="224">
        <v>0</v>
      </c>
      <c r="K200" s="209">
        <v>3</v>
      </c>
      <c r="L200" s="209">
        <v>0</v>
      </c>
      <c r="M200" s="209">
        <v>3</v>
      </c>
      <c r="N200" s="209">
        <v>0</v>
      </c>
      <c r="O200" s="215">
        <v>0</v>
      </c>
      <c r="P200" s="224">
        <v>1</v>
      </c>
      <c r="Q200" s="176"/>
      <c r="R200" s="87"/>
      <c r="S200" s="87"/>
      <c r="T200" s="87"/>
      <c r="U200" s="428"/>
      <c r="V200" s="60" t="s">
        <v>297</v>
      </c>
      <c r="W200" s="60" t="s">
        <v>298</v>
      </c>
      <c r="X200" s="59">
        <v>4</v>
      </c>
      <c r="Y200" s="59">
        <v>10</v>
      </c>
      <c r="Z200" s="59">
        <v>15</v>
      </c>
      <c r="AA200" s="59">
        <v>10</v>
      </c>
      <c r="AB200" s="59">
        <v>19</v>
      </c>
      <c r="AC200" s="59">
        <v>8</v>
      </c>
      <c r="AD200" s="59">
        <v>14</v>
      </c>
      <c r="AE200" s="59">
        <v>15</v>
      </c>
      <c r="AF200" s="59">
        <v>11</v>
      </c>
      <c r="AG200" s="59">
        <v>22</v>
      </c>
      <c r="AH200" s="59">
        <v>31</v>
      </c>
      <c r="AI200" s="59">
        <v>16</v>
      </c>
      <c r="AJ200" s="59">
        <v>20</v>
      </c>
      <c r="AK200" s="59">
        <v>27</v>
      </c>
      <c r="AL200" s="59">
        <v>21</v>
      </c>
      <c r="AM200" s="59">
        <v>43</v>
      </c>
      <c r="AN200" s="59">
        <v>37</v>
      </c>
      <c r="AO200" s="59">
        <v>29</v>
      </c>
      <c r="AP200" s="59">
        <v>48</v>
      </c>
      <c r="AQ200" s="59">
        <v>30</v>
      </c>
      <c r="AR200" s="59">
        <v>59</v>
      </c>
      <c r="AS200" s="59">
        <v>32</v>
      </c>
      <c r="AT200" s="443">
        <v>521</v>
      </c>
      <c r="AU200" s="87"/>
      <c r="AV200" s="87"/>
      <c r="AW200" s="87"/>
      <c r="AX200" s="87"/>
      <c r="AY200" s="60" t="s">
        <v>297</v>
      </c>
      <c r="AZ200" s="60" t="s">
        <v>298</v>
      </c>
      <c r="BA200" s="59">
        <v>0</v>
      </c>
      <c r="BB200" s="59">
        <v>0</v>
      </c>
      <c r="BC200" s="59">
        <v>0</v>
      </c>
      <c r="BD200" s="59">
        <v>0</v>
      </c>
      <c r="BE200" s="59">
        <v>0</v>
      </c>
      <c r="BF200" s="59">
        <v>0</v>
      </c>
      <c r="BG200" s="59">
        <v>0</v>
      </c>
      <c r="BH200" s="59">
        <v>0</v>
      </c>
      <c r="BI200" s="59">
        <v>0</v>
      </c>
      <c r="BJ200" s="59">
        <v>0</v>
      </c>
      <c r="BK200" s="59">
        <v>0</v>
      </c>
      <c r="BL200" s="59">
        <v>0</v>
      </c>
      <c r="BM200" s="59">
        <v>0</v>
      </c>
      <c r="BN200" s="59">
        <v>0</v>
      </c>
      <c r="BO200" s="59">
        <v>0</v>
      </c>
      <c r="BP200" s="209">
        <v>0</v>
      </c>
      <c r="BQ200" s="209">
        <v>0</v>
      </c>
      <c r="BR200" s="209">
        <v>0</v>
      </c>
      <c r="BS200" s="209">
        <v>0</v>
      </c>
      <c r="BT200" s="209">
        <v>0</v>
      </c>
      <c r="BU200" s="209">
        <v>0</v>
      </c>
      <c r="BV200" s="209">
        <v>0</v>
      </c>
      <c r="BW200" s="87">
        <v>0</v>
      </c>
      <c r="BZ200" s="87"/>
      <c r="CA200" s="60" t="s">
        <v>297</v>
      </c>
      <c r="CB200" s="60" t="s">
        <v>298</v>
      </c>
      <c r="CC200" s="59">
        <v>0</v>
      </c>
      <c r="CD200" s="59">
        <v>0</v>
      </c>
      <c r="CE200" s="59">
        <v>0</v>
      </c>
      <c r="CF200" s="59">
        <v>0</v>
      </c>
      <c r="CG200" s="59">
        <v>0</v>
      </c>
      <c r="CH200" s="59">
        <v>0</v>
      </c>
      <c r="CI200" s="59">
        <v>0</v>
      </c>
      <c r="CJ200" s="59">
        <v>0</v>
      </c>
      <c r="CK200" s="59">
        <v>0</v>
      </c>
      <c r="CL200" s="59">
        <v>0</v>
      </c>
      <c r="CM200" s="59">
        <v>0</v>
      </c>
      <c r="CN200" s="59">
        <v>0</v>
      </c>
      <c r="CO200" s="59">
        <v>0</v>
      </c>
      <c r="CP200" s="59">
        <v>0</v>
      </c>
      <c r="CQ200" s="59">
        <v>0</v>
      </c>
      <c r="CR200" s="59">
        <v>0</v>
      </c>
      <c r="CS200" s="59">
        <v>0</v>
      </c>
      <c r="CT200" s="59">
        <v>0</v>
      </c>
      <c r="CU200" s="59">
        <v>0</v>
      </c>
      <c r="CV200" s="59">
        <v>0</v>
      </c>
      <c r="CW200" s="59">
        <v>0</v>
      </c>
      <c r="CX200" s="59">
        <v>0</v>
      </c>
      <c r="CY200" s="209">
        <v>0</v>
      </c>
    </row>
    <row r="201" spans="1:103" x14ac:dyDescent="0.35">
      <c r="A201" s="87"/>
      <c r="B201" s="60" t="s">
        <v>575</v>
      </c>
      <c r="C201" s="60" t="s">
        <v>576</v>
      </c>
      <c r="D201" s="209">
        <v>348</v>
      </c>
      <c r="E201" s="209">
        <v>296</v>
      </c>
      <c r="F201" s="209">
        <v>292</v>
      </c>
      <c r="G201" s="209">
        <v>4</v>
      </c>
      <c r="H201" s="209">
        <v>0</v>
      </c>
      <c r="I201" s="227">
        <v>0.98648648648648651</v>
      </c>
      <c r="J201" s="224">
        <v>1.3513513513513514E-2</v>
      </c>
      <c r="K201" s="209">
        <v>52</v>
      </c>
      <c r="L201" s="209">
        <v>10</v>
      </c>
      <c r="M201" s="209">
        <v>42</v>
      </c>
      <c r="N201" s="209">
        <v>0</v>
      </c>
      <c r="O201" s="215">
        <v>0.19230769230769232</v>
      </c>
      <c r="P201" s="224">
        <v>0.80769230769230771</v>
      </c>
      <c r="Q201" s="176"/>
      <c r="R201" s="87"/>
      <c r="S201" s="87"/>
      <c r="T201" s="87"/>
      <c r="U201" s="428"/>
      <c r="V201" s="60" t="s">
        <v>575</v>
      </c>
      <c r="W201" s="60" t="s">
        <v>576</v>
      </c>
      <c r="X201" s="59">
        <v>1</v>
      </c>
      <c r="Y201" s="59">
        <v>8</v>
      </c>
      <c r="Z201" s="59">
        <v>29</v>
      </c>
      <c r="AA201" s="59">
        <v>14</v>
      </c>
      <c r="AB201" s="59">
        <v>10</v>
      </c>
      <c r="AC201" s="59">
        <v>3</v>
      </c>
      <c r="AD201" s="59">
        <v>6</v>
      </c>
      <c r="AE201" s="59">
        <v>6</v>
      </c>
      <c r="AF201" s="59">
        <v>18</v>
      </c>
      <c r="AG201" s="59">
        <v>5</v>
      </c>
      <c r="AH201" s="59">
        <v>11</v>
      </c>
      <c r="AI201" s="59">
        <v>14</v>
      </c>
      <c r="AJ201" s="59">
        <v>11</v>
      </c>
      <c r="AK201" s="59">
        <v>11</v>
      </c>
      <c r="AL201" s="59">
        <v>23</v>
      </c>
      <c r="AM201" s="59">
        <v>20</v>
      </c>
      <c r="AN201" s="59">
        <v>14</v>
      </c>
      <c r="AO201" s="59">
        <v>9</v>
      </c>
      <c r="AP201" s="59">
        <v>20</v>
      </c>
      <c r="AQ201" s="59">
        <v>17</v>
      </c>
      <c r="AR201" s="59">
        <v>16</v>
      </c>
      <c r="AS201" s="59">
        <v>26</v>
      </c>
      <c r="AT201" s="443">
        <v>292</v>
      </c>
      <c r="AU201" s="87"/>
      <c r="AV201" s="87"/>
      <c r="AW201" s="87"/>
      <c r="AX201" s="87"/>
      <c r="AY201" s="60" t="s">
        <v>575</v>
      </c>
      <c r="AZ201" s="60" t="s">
        <v>576</v>
      </c>
      <c r="BA201" s="59">
        <v>0</v>
      </c>
      <c r="BB201" s="59">
        <v>0</v>
      </c>
      <c r="BC201" s="59">
        <v>0</v>
      </c>
      <c r="BD201" s="59">
        <v>0</v>
      </c>
      <c r="BE201" s="59">
        <v>0</v>
      </c>
      <c r="BF201" s="59">
        <v>0</v>
      </c>
      <c r="BG201" s="59">
        <v>0</v>
      </c>
      <c r="BH201" s="59">
        <v>0</v>
      </c>
      <c r="BI201" s="59">
        <v>0</v>
      </c>
      <c r="BJ201" s="59">
        <v>0</v>
      </c>
      <c r="BK201" s="59">
        <v>1</v>
      </c>
      <c r="BL201" s="59">
        <v>0</v>
      </c>
      <c r="BM201" s="59">
        <v>0</v>
      </c>
      <c r="BN201" s="59">
        <v>1</v>
      </c>
      <c r="BO201" s="59">
        <v>0</v>
      </c>
      <c r="BP201" s="209">
        <v>1</v>
      </c>
      <c r="BQ201" s="209">
        <v>0</v>
      </c>
      <c r="BR201" s="209">
        <v>1</v>
      </c>
      <c r="BS201" s="209">
        <v>0</v>
      </c>
      <c r="BT201" s="209">
        <v>0</v>
      </c>
      <c r="BU201" s="209">
        <v>0</v>
      </c>
      <c r="BV201" s="209">
        <v>0</v>
      </c>
      <c r="BW201" s="87">
        <v>4</v>
      </c>
      <c r="BZ201" s="87"/>
      <c r="CA201" s="60" t="s">
        <v>575</v>
      </c>
      <c r="CB201" s="60" t="s">
        <v>576</v>
      </c>
      <c r="CC201" s="59">
        <v>0</v>
      </c>
      <c r="CD201" s="59">
        <v>0</v>
      </c>
      <c r="CE201" s="59">
        <v>0</v>
      </c>
      <c r="CF201" s="59">
        <v>0</v>
      </c>
      <c r="CG201" s="59">
        <v>0</v>
      </c>
      <c r="CH201" s="59">
        <v>0</v>
      </c>
      <c r="CI201" s="59">
        <v>0</v>
      </c>
      <c r="CJ201" s="59">
        <v>0</v>
      </c>
      <c r="CK201" s="59">
        <v>0</v>
      </c>
      <c r="CL201" s="59">
        <v>0</v>
      </c>
      <c r="CM201" s="59">
        <v>0</v>
      </c>
      <c r="CN201" s="59">
        <v>0</v>
      </c>
      <c r="CO201" s="59">
        <v>0</v>
      </c>
      <c r="CP201" s="59">
        <v>0</v>
      </c>
      <c r="CQ201" s="59">
        <v>0</v>
      </c>
      <c r="CR201" s="59">
        <v>0</v>
      </c>
      <c r="CS201" s="59">
        <v>0</v>
      </c>
      <c r="CT201" s="59">
        <v>0</v>
      </c>
      <c r="CU201" s="59">
        <v>0</v>
      </c>
      <c r="CV201" s="59">
        <v>0</v>
      </c>
      <c r="CW201" s="59">
        <v>0</v>
      </c>
      <c r="CX201" s="59">
        <v>0</v>
      </c>
      <c r="CY201" s="209">
        <v>0</v>
      </c>
    </row>
    <row r="202" spans="1:103" x14ac:dyDescent="0.35">
      <c r="A202" s="87"/>
      <c r="B202" s="60" t="s">
        <v>577</v>
      </c>
      <c r="C202" s="60" t="s">
        <v>578</v>
      </c>
      <c r="D202" s="209">
        <v>467</v>
      </c>
      <c r="E202" s="209">
        <v>455</v>
      </c>
      <c r="F202" s="209">
        <v>439</v>
      </c>
      <c r="G202" s="209">
        <v>16</v>
      </c>
      <c r="H202" s="209">
        <v>0</v>
      </c>
      <c r="I202" s="227">
        <v>0.96483516483516485</v>
      </c>
      <c r="J202" s="224">
        <v>3.5164835164835165E-2</v>
      </c>
      <c r="K202" s="209">
        <v>12</v>
      </c>
      <c r="L202" s="209">
        <v>1</v>
      </c>
      <c r="M202" s="209">
        <v>11</v>
      </c>
      <c r="N202" s="209">
        <v>0</v>
      </c>
      <c r="O202" s="215">
        <v>8.3333333333333329E-2</v>
      </c>
      <c r="P202" s="224">
        <v>0.91666666666666663</v>
      </c>
      <c r="Q202" s="176"/>
      <c r="R202" s="87"/>
      <c r="S202" s="87"/>
      <c r="T202" s="87"/>
      <c r="U202" s="428"/>
      <c r="V202" s="60" t="s">
        <v>577</v>
      </c>
      <c r="W202" s="60" t="s">
        <v>578</v>
      </c>
      <c r="X202" s="59">
        <v>1</v>
      </c>
      <c r="Y202" s="59">
        <v>6</v>
      </c>
      <c r="Z202" s="59">
        <v>16</v>
      </c>
      <c r="AA202" s="59">
        <v>14</v>
      </c>
      <c r="AB202" s="59">
        <v>26</v>
      </c>
      <c r="AC202" s="59">
        <v>5</v>
      </c>
      <c r="AD202" s="59">
        <v>20</v>
      </c>
      <c r="AE202" s="59">
        <v>6</v>
      </c>
      <c r="AF202" s="59">
        <v>29</v>
      </c>
      <c r="AG202" s="59">
        <v>8</v>
      </c>
      <c r="AH202" s="59">
        <v>27</v>
      </c>
      <c r="AI202" s="59">
        <v>13</v>
      </c>
      <c r="AJ202" s="59">
        <v>51</v>
      </c>
      <c r="AK202" s="59">
        <v>7</v>
      </c>
      <c r="AL202" s="59">
        <v>34</v>
      </c>
      <c r="AM202" s="59">
        <v>16</v>
      </c>
      <c r="AN202" s="59">
        <v>42</v>
      </c>
      <c r="AO202" s="59">
        <v>26</v>
      </c>
      <c r="AP202" s="59">
        <v>23</v>
      </c>
      <c r="AQ202" s="59">
        <v>20</v>
      </c>
      <c r="AR202" s="59">
        <v>28</v>
      </c>
      <c r="AS202" s="59">
        <v>21</v>
      </c>
      <c r="AT202" s="443">
        <v>439</v>
      </c>
      <c r="AU202" s="87"/>
      <c r="AV202" s="87"/>
      <c r="AW202" s="87"/>
      <c r="AX202" s="87"/>
      <c r="AY202" s="60" t="s">
        <v>577</v>
      </c>
      <c r="AZ202" s="60" t="s">
        <v>578</v>
      </c>
      <c r="BA202" s="59">
        <v>0</v>
      </c>
      <c r="BB202" s="59">
        <v>0</v>
      </c>
      <c r="BC202" s="59">
        <v>0</v>
      </c>
      <c r="BD202" s="59">
        <v>0</v>
      </c>
      <c r="BE202" s="59">
        <v>0</v>
      </c>
      <c r="BF202" s="59">
        <v>0</v>
      </c>
      <c r="BG202" s="59">
        <v>0</v>
      </c>
      <c r="BH202" s="59">
        <v>0</v>
      </c>
      <c r="BI202" s="59">
        <v>0</v>
      </c>
      <c r="BJ202" s="59">
        <v>0</v>
      </c>
      <c r="BK202" s="59">
        <v>1</v>
      </c>
      <c r="BL202" s="59">
        <v>0</v>
      </c>
      <c r="BM202" s="59">
        <v>0</v>
      </c>
      <c r="BN202" s="59">
        <v>1</v>
      </c>
      <c r="BO202" s="59">
        <v>0</v>
      </c>
      <c r="BP202" s="209">
        <v>0</v>
      </c>
      <c r="BQ202" s="209">
        <v>2</v>
      </c>
      <c r="BR202" s="209">
        <v>4</v>
      </c>
      <c r="BS202" s="209">
        <v>3</v>
      </c>
      <c r="BT202" s="209">
        <v>1</v>
      </c>
      <c r="BU202" s="209">
        <v>1</v>
      </c>
      <c r="BV202" s="209">
        <v>3</v>
      </c>
      <c r="BW202" s="87">
        <v>16</v>
      </c>
      <c r="BZ202" s="87"/>
      <c r="CA202" s="60" t="s">
        <v>577</v>
      </c>
      <c r="CB202" s="60" t="s">
        <v>578</v>
      </c>
      <c r="CC202" s="59">
        <v>0</v>
      </c>
      <c r="CD202" s="59">
        <v>0</v>
      </c>
      <c r="CE202" s="59">
        <v>0</v>
      </c>
      <c r="CF202" s="59">
        <v>0</v>
      </c>
      <c r="CG202" s="59">
        <v>0</v>
      </c>
      <c r="CH202" s="59">
        <v>0</v>
      </c>
      <c r="CI202" s="59">
        <v>0</v>
      </c>
      <c r="CJ202" s="59">
        <v>0</v>
      </c>
      <c r="CK202" s="59">
        <v>0</v>
      </c>
      <c r="CL202" s="59">
        <v>0</v>
      </c>
      <c r="CM202" s="59">
        <v>0</v>
      </c>
      <c r="CN202" s="59">
        <v>0</v>
      </c>
      <c r="CO202" s="59">
        <v>0</v>
      </c>
      <c r="CP202" s="59">
        <v>0</v>
      </c>
      <c r="CQ202" s="59">
        <v>0</v>
      </c>
      <c r="CR202" s="59">
        <v>0</v>
      </c>
      <c r="CS202" s="59">
        <v>0</v>
      </c>
      <c r="CT202" s="59">
        <v>0</v>
      </c>
      <c r="CU202" s="59">
        <v>0</v>
      </c>
      <c r="CV202" s="59">
        <v>0</v>
      </c>
      <c r="CW202" s="59">
        <v>0</v>
      </c>
      <c r="CX202" s="59">
        <v>0</v>
      </c>
      <c r="CY202" s="209">
        <v>0</v>
      </c>
    </row>
    <row r="203" spans="1:103" x14ac:dyDescent="0.35">
      <c r="A203" s="87"/>
      <c r="B203" s="60" t="s">
        <v>579</v>
      </c>
      <c r="C203" s="60" t="s">
        <v>580</v>
      </c>
      <c r="D203" s="209">
        <v>258</v>
      </c>
      <c r="E203" s="209">
        <v>254</v>
      </c>
      <c r="F203" s="209">
        <v>206</v>
      </c>
      <c r="G203" s="209">
        <v>48</v>
      </c>
      <c r="H203" s="209">
        <v>0</v>
      </c>
      <c r="I203" s="227">
        <v>0.8110236220472441</v>
      </c>
      <c r="J203" s="224">
        <v>0.1889763779527559</v>
      </c>
      <c r="K203" s="209">
        <v>4</v>
      </c>
      <c r="L203" s="209">
        <v>1</v>
      </c>
      <c r="M203" s="209">
        <v>3</v>
      </c>
      <c r="N203" s="209">
        <v>0</v>
      </c>
      <c r="O203" s="215">
        <v>0.25</v>
      </c>
      <c r="P203" s="224">
        <v>0.75</v>
      </c>
      <c r="Q203" s="176"/>
      <c r="R203" s="87"/>
      <c r="S203" s="87"/>
      <c r="T203" s="87"/>
      <c r="U203" s="428"/>
      <c r="V203" s="60" t="s">
        <v>579</v>
      </c>
      <c r="W203" s="60" t="s">
        <v>580</v>
      </c>
      <c r="X203" s="59">
        <v>5</v>
      </c>
      <c r="Y203" s="59">
        <v>10</v>
      </c>
      <c r="Z203" s="59">
        <v>8</v>
      </c>
      <c r="AA203" s="59">
        <v>6</v>
      </c>
      <c r="AB203" s="59">
        <v>14</v>
      </c>
      <c r="AC203" s="59">
        <v>15</v>
      </c>
      <c r="AD203" s="59">
        <v>14</v>
      </c>
      <c r="AE203" s="59">
        <v>8</v>
      </c>
      <c r="AF203" s="59">
        <v>24</v>
      </c>
      <c r="AG203" s="59">
        <v>10</v>
      </c>
      <c r="AH203" s="59">
        <v>15</v>
      </c>
      <c r="AI203" s="59">
        <v>9</v>
      </c>
      <c r="AJ203" s="59">
        <v>18</v>
      </c>
      <c r="AK203" s="59">
        <v>5</v>
      </c>
      <c r="AL203" s="59">
        <v>1</v>
      </c>
      <c r="AM203" s="59">
        <v>5</v>
      </c>
      <c r="AN203" s="59">
        <v>11</v>
      </c>
      <c r="AO203" s="59">
        <v>2</v>
      </c>
      <c r="AP203" s="59">
        <v>5</v>
      </c>
      <c r="AQ203" s="59">
        <v>5</v>
      </c>
      <c r="AR203" s="59">
        <v>6</v>
      </c>
      <c r="AS203" s="59">
        <v>10</v>
      </c>
      <c r="AT203" s="443">
        <v>206</v>
      </c>
      <c r="AU203" s="87"/>
      <c r="AV203" s="87"/>
      <c r="AW203" s="87"/>
      <c r="AX203" s="87"/>
      <c r="AY203" s="60" t="s">
        <v>579</v>
      </c>
      <c r="AZ203" s="60" t="s">
        <v>580</v>
      </c>
      <c r="BA203" s="59">
        <v>0</v>
      </c>
      <c r="BB203" s="59">
        <v>0</v>
      </c>
      <c r="BC203" s="59">
        <v>1</v>
      </c>
      <c r="BD203" s="59">
        <v>0</v>
      </c>
      <c r="BE203" s="59">
        <v>0</v>
      </c>
      <c r="BF203" s="59">
        <v>0</v>
      </c>
      <c r="BG203" s="59">
        <v>0</v>
      </c>
      <c r="BH203" s="59">
        <v>0</v>
      </c>
      <c r="BI203" s="59">
        <v>0</v>
      </c>
      <c r="BJ203" s="59">
        <v>0</v>
      </c>
      <c r="BK203" s="59">
        <v>0</v>
      </c>
      <c r="BL203" s="59">
        <v>0</v>
      </c>
      <c r="BM203" s="59">
        <v>0</v>
      </c>
      <c r="BN203" s="59">
        <v>7</v>
      </c>
      <c r="BO203" s="59">
        <v>5</v>
      </c>
      <c r="BP203" s="209">
        <v>4</v>
      </c>
      <c r="BQ203" s="209">
        <v>14</v>
      </c>
      <c r="BR203" s="209">
        <v>6</v>
      </c>
      <c r="BS203" s="209">
        <v>8</v>
      </c>
      <c r="BT203" s="209">
        <v>3</v>
      </c>
      <c r="BU203" s="209">
        <v>0</v>
      </c>
      <c r="BV203" s="209">
        <v>0</v>
      </c>
      <c r="BW203" s="87">
        <v>48</v>
      </c>
      <c r="BZ203" s="87"/>
      <c r="CA203" s="60" t="s">
        <v>579</v>
      </c>
      <c r="CB203" s="60" t="s">
        <v>580</v>
      </c>
      <c r="CC203" s="59">
        <v>0</v>
      </c>
      <c r="CD203" s="59">
        <v>0</v>
      </c>
      <c r="CE203" s="59">
        <v>0</v>
      </c>
      <c r="CF203" s="59">
        <v>0</v>
      </c>
      <c r="CG203" s="59">
        <v>0</v>
      </c>
      <c r="CH203" s="59">
        <v>0</v>
      </c>
      <c r="CI203" s="59">
        <v>0</v>
      </c>
      <c r="CJ203" s="59">
        <v>0</v>
      </c>
      <c r="CK203" s="59">
        <v>0</v>
      </c>
      <c r="CL203" s="59">
        <v>0</v>
      </c>
      <c r="CM203" s="59">
        <v>0</v>
      </c>
      <c r="CN203" s="59">
        <v>0</v>
      </c>
      <c r="CO203" s="59">
        <v>0</v>
      </c>
      <c r="CP203" s="59">
        <v>0</v>
      </c>
      <c r="CQ203" s="59">
        <v>0</v>
      </c>
      <c r="CR203" s="59">
        <v>0</v>
      </c>
      <c r="CS203" s="59">
        <v>0</v>
      </c>
      <c r="CT203" s="59">
        <v>0</v>
      </c>
      <c r="CU203" s="59">
        <v>0</v>
      </c>
      <c r="CV203" s="59">
        <v>0</v>
      </c>
      <c r="CW203" s="59">
        <v>0</v>
      </c>
      <c r="CX203" s="59">
        <v>0</v>
      </c>
      <c r="CY203" s="209">
        <v>0</v>
      </c>
    </row>
    <row r="204" spans="1:103" x14ac:dyDescent="0.35">
      <c r="A204" s="87"/>
      <c r="B204" s="60" t="s">
        <v>581</v>
      </c>
      <c r="C204" s="60" t="s">
        <v>582</v>
      </c>
      <c r="D204" s="209">
        <v>924</v>
      </c>
      <c r="E204" s="209">
        <v>774</v>
      </c>
      <c r="F204" s="209">
        <v>773</v>
      </c>
      <c r="G204" s="209">
        <v>1</v>
      </c>
      <c r="H204" s="209">
        <v>0</v>
      </c>
      <c r="I204" s="227">
        <v>0.99870801033591727</v>
      </c>
      <c r="J204" s="224">
        <v>1.2919896640826874E-3</v>
      </c>
      <c r="K204" s="209">
        <v>150</v>
      </c>
      <c r="L204" s="209">
        <v>19</v>
      </c>
      <c r="M204" s="209">
        <v>131</v>
      </c>
      <c r="N204" s="209">
        <v>0</v>
      </c>
      <c r="O204" s="215">
        <v>0.12666666666666668</v>
      </c>
      <c r="P204" s="224">
        <v>0.87333333333333329</v>
      </c>
      <c r="Q204" s="176"/>
      <c r="R204" s="87"/>
      <c r="S204" s="87"/>
      <c r="T204" s="87"/>
      <c r="U204" s="428"/>
      <c r="V204" s="60" t="s">
        <v>581</v>
      </c>
      <c r="W204" s="60" t="s">
        <v>582</v>
      </c>
      <c r="X204" s="59">
        <v>21</v>
      </c>
      <c r="Y204" s="59">
        <v>32</v>
      </c>
      <c r="Z204" s="59">
        <v>51</v>
      </c>
      <c r="AA204" s="59">
        <v>32</v>
      </c>
      <c r="AB204" s="59">
        <v>55</v>
      </c>
      <c r="AC204" s="59">
        <v>36</v>
      </c>
      <c r="AD204" s="59">
        <v>55</v>
      </c>
      <c r="AE204" s="59">
        <v>36</v>
      </c>
      <c r="AF204" s="59">
        <v>65</v>
      </c>
      <c r="AG204" s="59">
        <v>37</v>
      </c>
      <c r="AH204" s="59">
        <v>56</v>
      </c>
      <c r="AI204" s="59">
        <v>45</v>
      </c>
      <c r="AJ204" s="59">
        <v>40</v>
      </c>
      <c r="AK204" s="59">
        <v>29</v>
      </c>
      <c r="AL204" s="59">
        <v>34</v>
      </c>
      <c r="AM204" s="59">
        <v>9</v>
      </c>
      <c r="AN204" s="59">
        <v>42</v>
      </c>
      <c r="AO204" s="59">
        <v>26</v>
      </c>
      <c r="AP204" s="59">
        <v>26</v>
      </c>
      <c r="AQ204" s="59">
        <v>16</v>
      </c>
      <c r="AR204" s="59">
        <v>9</v>
      </c>
      <c r="AS204" s="59">
        <v>21</v>
      </c>
      <c r="AT204" s="443">
        <v>773</v>
      </c>
      <c r="AU204" s="87"/>
      <c r="AV204" s="87"/>
      <c r="AW204" s="87"/>
      <c r="AX204" s="87"/>
      <c r="AY204" s="60" t="s">
        <v>581</v>
      </c>
      <c r="AZ204" s="60" t="s">
        <v>582</v>
      </c>
      <c r="BA204" s="59">
        <v>0</v>
      </c>
      <c r="BB204" s="59">
        <v>1</v>
      </c>
      <c r="BC204" s="59">
        <v>0</v>
      </c>
      <c r="BD204" s="59">
        <v>0</v>
      </c>
      <c r="BE204" s="59">
        <v>0</v>
      </c>
      <c r="BF204" s="59">
        <v>0</v>
      </c>
      <c r="BG204" s="59">
        <v>0</v>
      </c>
      <c r="BH204" s="59">
        <v>0</v>
      </c>
      <c r="BI204" s="59">
        <v>0</v>
      </c>
      <c r="BJ204" s="59">
        <v>0</v>
      </c>
      <c r="BK204" s="59">
        <v>0</v>
      </c>
      <c r="BL204" s="59">
        <v>0</v>
      </c>
      <c r="BM204" s="59">
        <v>0</v>
      </c>
      <c r="BN204" s="59">
        <v>0</v>
      </c>
      <c r="BO204" s="59">
        <v>0</v>
      </c>
      <c r="BP204" s="209">
        <v>0</v>
      </c>
      <c r="BQ204" s="209">
        <v>0</v>
      </c>
      <c r="BR204" s="209">
        <v>0</v>
      </c>
      <c r="BS204" s="209">
        <v>0</v>
      </c>
      <c r="BT204" s="209">
        <v>0</v>
      </c>
      <c r="BU204" s="209">
        <v>0</v>
      </c>
      <c r="BV204" s="209">
        <v>0</v>
      </c>
      <c r="BW204" s="87">
        <v>1</v>
      </c>
      <c r="BZ204" s="87"/>
      <c r="CA204" s="60" t="s">
        <v>581</v>
      </c>
      <c r="CB204" s="60" t="s">
        <v>582</v>
      </c>
      <c r="CC204" s="59">
        <v>0</v>
      </c>
      <c r="CD204" s="59">
        <v>0</v>
      </c>
      <c r="CE204" s="59">
        <v>0</v>
      </c>
      <c r="CF204" s="59">
        <v>0</v>
      </c>
      <c r="CG204" s="59">
        <v>0</v>
      </c>
      <c r="CH204" s="59">
        <v>0</v>
      </c>
      <c r="CI204" s="59">
        <v>0</v>
      </c>
      <c r="CJ204" s="59">
        <v>0</v>
      </c>
      <c r="CK204" s="59">
        <v>0</v>
      </c>
      <c r="CL204" s="59">
        <v>0</v>
      </c>
      <c r="CM204" s="59">
        <v>0</v>
      </c>
      <c r="CN204" s="59">
        <v>0</v>
      </c>
      <c r="CO204" s="59">
        <v>0</v>
      </c>
      <c r="CP204" s="59">
        <v>0</v>
      </c>
      <c r="CQ204" s="59">
        <v>0</v>
      </c>
      <c r="CR204" s="59">
        <v>0</v>
      </c>
      <c r="CS204" s="59">
        <v>0</v>
      </c>
      <c r="CT204" s="59">
        <v>0</v>
      </c>
      <c r="CU204" s="59">
        <v>0</v>
      </c>
      <c r="CV204" s="59">
        <v>0</v>
      </c>
      <c r="CW204" s="59">
        <v>0</v>
      </c>
      <c r="CX204" s="59">
        <v>0</v>
      </c>
      <c r="CY204" s="209">
        <v>0</v>
      </c>
    </row>
    <row r="205" spans="1:103" x14ac:dyDescent="0.35">
      <c r="A205" s="87"/>
      <c r="B205" s="60" t="s">
        <v>583</v>
      </c>
      <c r="C205" s="60" t="s">
        <v>584</v>
      </c>
      <c r="D205" s="209">
        <v>380</v>
      </c>
      <c r="E205" s="209">
        <v>348</v>
      </c>
      <c r="F205" s="209">
        <v>348</v>
      </c>
      <c r="G205" s="209">
        <v>0</v>
      </c>
      <c r="H205" s="209">
        <v>0</v>
      </c>
      <c r="I205" s="227">
        <v>1</v>
      </c>
      <c r="J205" s="224">
        <v>0</v>
      </c>
      <c r="K205" s="209">
        <v>32</v>
      </c>
      <c r="L205" s="209">
        <v>5</v>
      </c>
      <c r="M205" s="209">
        <v>27</v>
      </c>
      <c r="N205" s="209">
        <v>0</v>
      </c>
      <c r="O205" s="215">
        <v>0.15625</v>
      </c>
      <c r="P205" s="224">
        <v>0.84375</v>
      </c>
      <c r="Q205" s="176"/>
      <c r="R205" s="87"/>
      <c r="S205" s="87"/>
      <c r="T205" s="87"/>
      <c r="U205" s="428"/>
      <c r="V205" s="60" t="s">
        <v>583</v>
      </c>
      <c r="W205" s="60" t="s">
        <v>584</v>
      </c>
      <c r="X205" s="59">
        <v>3</v>
      </c>
      <c r="Y205" s="59">
        <v>5</v>
      </c>
      <c r="Z205" s="59">
        <v>12</v>
      </c>
      <c r="AA205" s="59">
        <v>9</v>
      </c>
      <c r="AB205" s="59">
        <v>37</v>
      </c>
      <c r="AC205" s="59">
        <v>21</v>
      </c>
      <c r="AD205" s="59">
        <v>31</v>
      </c>
      <c r="AE205" s="59">
        <v>28</v>
      </c>
      <c r="AF205" s="59">
        <v>36</v>
      </c>
      <c r="AG205" s="59">
        <v>14</v>
      </c>
      <c r="AH205" s="59">
        <v>18</v>
      </c>
      <c r="AI205" s="59">
        <v>8</v>
      </c>
      <c r="AJ205" s="59">
        <v>6</v>
      </c>
      <c r="AK205" s="59">
        <v>3</v>
      </c>
      <c r="AL205" s="59">
        <v>14</v>
      </c>
      <c r="AM205" s="59">
        <v>6</v>
      </c>
      <c r="AN205" s="59">
        <v>18</v>
      </c>
      <c r="AO205" s="59">
        <v>10</v>
      </c>
      <c r="AP205" s="59">
        <v>21</v>
      </c>
      <c r="AQ205" s="59">
        <v>14</v>
      </c>
      <c r="AR205" s="59">
        <v>17</v>
      </c>
      <c r="AS205" s="59">
        <v>17</v>
      </c>
      <c r="AT205" s="443">
        <v>348</v>
      </c>
      <c r="AU205" s="87"/>
      <c r="AV205" s="87"/>
      <c r="AW205" s="87"/>
      <c r="AX205" s="87"/>
      <c r="AY205" s="60" t="s">
        <v>583</v>
      </c>
      <c r="AZ205" s="60" t="s">
        <v>584</v>
      </c>
      <c r="BA205" s="59">
        <v>0</v>
      </c>
      <c r="BB205" s="59">
        <v>0</v>
      </c>
      <c r="BC205" s="59">
        <v>0</v>
      </c>
      <c r="BD205" s="59">
        <v>0</v>
      </c>
      <c r="BE205" s="59">
        <v>0</v>
      </c>
      <c r="BF205" s="59">
        <v>0</v>
      </c>
      <c r="BG205" s="59">
        <v>0</v>
      </c>
      <c r="BH205" s="59">
        <v>0</v>
      </c>
      <c r="BI205" s="59">
        <v>0</v>
      </c>
      <c r="BJ205" s="59">
        <v>0</v>
      </c>
      <c r="BK205" s="59">
        <v>0</v>
      </c>
      <c r="BL205" s="59">
        <v>0</v>
      </c>
      <c r="BM205" s="59">
        <v>0</v>
      </c>
      <c r="BN205" s="59">
        <v>0</v>
      </c>
      <c r="BO205" s="59">
        <v>0</v>
      </c>
      <c r="BP205" s="209">
        <v>0</v>
      </c>
      <c r="BQ205" s="209">
        <v>0</v>
      </c>
      <c r="BR205" s="209">
        <v>0</v>
      </c>
      <c r="BS205" s="209">
        <v>0</v>
      </c>
      <c r="BT205" s="209">
        <v>0</v>
      </c>
      <c r="BU205" s="209">
        <v>0</v>
      </c>
      <c r="BV205" s="209">
        <v>0</v>
      </c>
      <c r="BW205" s="87">
        <v>0</v>
      </c>
      <c r="BZ205" s="87"/>
      <c r="CA205" s="60" t="s">
        <v>583</v>
      </c>
      <c r="CB205" s="60" t="s">
        <v>584</v>
      </c>
      <c r="CC205" s="59">
        <v>0</v>
      </c>
      <c r="CD205" s="59">
        <v>0</v>
      </c>
      <c r="CE205" s="59">
        <v>0</v>
      </c>
      <c r="CF205" s="59">
        <v>0</v>
      </c>
      <c r="CG205" s="59">
        <v>0</v>
      </c>
      <c r="CH205" s="59">
        <v>0</v>
      </c>
      <c r="CI205" s="59">
        <v>0</v>
      </c>
      <c r="CJ205" s="59">
        <v>0</v>
      </c>
      <c r="CK205" s="59">
        <v>0</v>
      </c>
      <c r="CL205" s="59">
        <v>0</v>
      </c>
      <c r="CM205" s="59">
        <v>0</v>
      </c>
      <c r="CN205" s="59">
        <v>0</v>
      </c>
      <c r="CO205" s="59">
        <v>0</v>
      </c>
      <c r="CP205" s="59">
        <v>0</v>
      </c>
      <c r="CQ205" s="59">
        <v>0</v>
      </c>
      <c r="CR205" s="59">
        <v>0</v>
      </c>
      <c r="CS205" s="59">
        <v>0</v>
      </c>
      <c r="CT205" s="59">
        <v>0</v>
      </c>
      <c r="CU205" s="59">
        <v>0</v>
      </c>
      <c r="CV205" s="59">
        <v>0</v>
      </c>
      <c r="CW205" s="59">
        <v>0</v>
      </c>
      <c r="CX205" s="59">
        <v>0</v>
      </c>
      <c r="CY205" s="209">
        <v>0</v>
      </c>
    </row>
    <row r="206" spans="1:103" x14ac:dyDescent="0.35">
      <c r="A206" s="87"/>
      <c r="B206" s="60" t="s">
        <v>585</v>
      </c>
      <c r="C206" s="60" t="s">
        <v>586</v>
      </c>
      <c r="D206" s="209">
        <v>941</v>
      </c>
      <c r="E206" s="209">
        <v>898</v>
      </c>
      <c r="F206" s="209">
        <v>845</v>
      </c>
      <c r="G206" s="209">
        <v>53</v>
      </c>
      <c r="H206" s="209">
        <v>0</v>
      </c>
      <c r="I206" s="227">
        <v>0.94097995545657021</v>
      </c>
      <c r="J206" s="224">
        <v>5.9020044543429843E-2</v>
      </c>
      <c r="K206" s="209">
        <v>42</v>
      </c>
      <c r="L206" s="209">
        <v>7</v>
      </c>
      <c r="M206" s="209">
        <v>35</v>
      </c>
      <c r="N206" s="209">
        <v>0</v>
      </c>
      <c r="O206" s="215">
        <v>0.16666666666666666</v>
      </c>
      <c r="P206" s="224">
        <v>0.83333333333333337</v>
      </c>
      <c r="Q206" s="176"/>
      <c r="R206" s="87"/>
      <c r="S206" s="87"/>
      <c r="T206" s="87"/>
      <c r="U206" s="428"/>
      <c r="V206" s="60" t="s">
        <v>585</v>
      </c>
      <c r="W206" s="60" t="s">
        <v>586</v>
      </c>
      <c r="X206" s="59">
        <v>6</v>
      </c>
      <c r="Y206" s="59">
        <v>15</v>
      </c>
      <c r="Z206" s="59">
        <v>30</v>
      </c>
      <c r="AA206" s="59">
        <v>26</v>
      </c>
      <c r="AB206" s="59">
        <v>50</v>
      </c>
      <c r="AC206" s="59">
        <v>18</v>
      </c>
      <c r="AD206" s="59">
        <v>44</v>
      </c>
      <c r="AE206" s="59">
        <v>10</v>
      </c>
      <c r="AF206" s="59">
        <v>41</v>
      </c>
      <c r="AG206" s="59">
        <v>29</v>
      </c>
      <c r="AH206" s="59">
        <v>35</v>
      </c>
      <c r="AI206" s="59">
        <v>17</v>
      </c>
      <c r="AJ206" s="59">
        <v>51</v>
      </c>
      <c r="AK206" s="59">
        <v>31</v>
      </c>
      <c r="AL206" s="59">
        <v>67</v>
      </c>
      <c r="AM206" s="59">
        <v>18</v>
      </c>
      <c r="AN206" s="59">
        <v>46</v>
      </c>
      <c r="AO206" s="59">
        <v>48</v>
      </c>
      <c r="AP206" s="59">
        <v>72</v>
      </c>
      <c r="AQ206" s="59">
        <v>65</v>
      </c>
      <c r="AR206" s="59">
        <v>78</v>
      </c>
      <c r="AS206" s="59">
        <v>48</v>
      </c>
      <c r="AT206" s="443">
        <v>845</v>
      </c>
      <c r="AU206" s="87"/>
      <c r="AV206" s="87"/>
      <c r="AW206" s="87"/>
      <c r="AX206" s="87"/>
      <c r="AY206" s="60" t="s">
        <v>585</v>
      </c>
      <c r="AZ206" s="60" t="s">
        <v>586</v>
      </c>
      <c r="BA206" s="59">
        <v>0</v>
      </c>
      <c r="BB206" s="59">
        <v>1</v>
      </c>
      <c r="BC206" s="59">
        <v>2</v>
      </c>
      <c r="BD206" s="59">
        <v>0</v>
      </c>
      <c r="BE206" s="59">
        <v>0</v>
      </c>
      <c r="BF206" s="59">
        <v>0</v>
      </c>
      <c r="BG206" s="59">
        <v>0</v>
      </c>
      <c r="BH206" s="59">
        <v>0</v>
      </c>
      <c r="BI206" s="59">
        <v>0</v>
      </c>
      <c r="BJ206" s="59">
        <v>0</v>
      </c>
      <c r="BK206" s="59">
        <v>3</v>
      </c>
      <c r="BL206" s="59">
        <v>3</v>
      </c>
      <c r="BM206" s="59">
        <v>8</v>
      </c>
      <c r="BN206" s="59">
        <v>5</v>
      </c>
      <c r="BO206" s="59">
        <v>9</v>
      </c>
      <c r="BP206" s="209">
        <v>4</v>
      </c>
      <c r="BQ206" s="209">
        <v>12</v>
      </c>
      <c r="BR206" s="209">
        <v>5</v>
      </c>
      <c r="BS206" s="209">
        <v>0</v>
      </c>
      <c r="BT206" s="209">
        <v>0</v>
      </c>
      <c r="BU206" s="209">
        <v>1</v>
      </c>
      <c r="BV206" s="209">
        <v>0</v>
      </c>
      <c r="BW206" s="87">
        <v>53</v>
      </c>
      <c r="BZ206" s="87"/>
      <c r="CA206" s="60" t="s">
        <v>585</v>
      </c>
      <c r="CB206" s="60" t="s">
        <v>586</v>
      </c>
      <c r="CC206" s="59">
        <v>0</v>
      </c>
      <c r="CD206" s="59">
        <v>0</v>
      </c>
      <c r="CE206" s="59">
        <v>0</v>
      </c>
      <c r="CF206" s="59">
        <v>0</v>
      </c>
      <c r="CG206" s="59">
        <v>0</v>
      </c>
      <c r="CH206" s="59">
        <v>0</v>
      </c>
      <c r="CI206" s="59">
        <v>0</v>
      </c>
      <c r="CJ206" s="59">
        <v>0</v>
      </c>
      <c r="CK206" s="59">
        <v>0</v>
      </c>
      <c r="CL206" s="59">
        <v>0</v>
      </c>
      <c r="CM206" s="59">
        <v>0</v>
      </c>
      <c r="CN206" s="59">
        <v>0</v>
      </c>
      <c r="CO206" s="59">
        <v>0</v>
      </c>
      <c r="CP206" s="59">
        <v>0</v>
      </c>
      <c r="CQ206" s="59">
        <v>0</v>
      </c>
      <c r="CR206" s="59">
        <v>0</v>
      </c>
      <c r="CS206" s="59">
        <v>0</v>
      </c>
      <c r="CT206" s="59">
        <v>0</v>
      </c>
      <c r="CU206" s="59">
        <v>0</v>
      </c>
      <c r="CV206" s="59">
        <v>0</v>
      </c>
      <c r="CW206" s="59">
        <v>0</v>
      </c>
      <c r="CX206" s="59">
        <v>0</v>
      </c>
      <c r="CY206" s="209">
        <v>0</v>
      </c>
    </row>
    <row r="207" spans="1:103" x14ac:dyDescent="0.35">
      <c r="A207" s="87"/>
      <c r="B207" s="60" t="s">
        <v>443</v>
      </c>
      <c r="C207" s="60" t="s">
        <v>444</v>
      </c>
      <c r="D207" s="209">
        <v>925</v>
      </c>
      <c r="E207" s="209">
        <v>757</v>
      </c>
      <c r="F207" s="209">
        <v>753</v>
      </c>
      <c r="G207" s="209">
        <v>4</v>
      </c>
      <c r="H207" s="209">
        <v>0</v>
      </c>
      <c r="I207" s="227">
        <v>0.99471598414795248</v>
      </c>
      <c r="J207" s="224">
        <v>5.2840158520475562E-3</v>
      </c>
      <c r="K207" s="209">
        <v>167</v>
      </c>
      <c r="L207" s="209">
        <v>8</v>
      </c>
      <c r="M207" s="209">
        <v>159</v>
      </c>
      <c r="N207" s="209">
        <v>0</v>
      </c>
      <c r="O207" s="215">
        <v>4.790419161676647E-2</v>
      </c>
      <c r="P207" s="224">
        <v>0.95209580838323349</v>
      </c>
      <c r="Q207" s="176"/>
      <c r="R207" s="87"/>
      <c r="S207" s="87"/>
      <c r="T207" s="87"/>
      <c r="U207" s="428"/>
      <c r="V207" s="60" t="s">
        <v>443</v>
      </c>
      <c r="W207" s="60" t="s">
        <v>444</v>
      </c>
      <c r="X207" s="59">
        <v>3</v>
      </c>
      <c r="Y207" s="59">
        <v>2</v>
      </c>
      <c r="Z207" s="59">
        <v>37</v>
      </c>
      <c r="AA207" s="59">
        <v>21</v>
      </c>
      <c r="AB207" s="59">
        <v>35</v>
      </c>
      <c r="AC207" s="59">
        <v>31</v>
      </c>
      <c r="AD207" s="59">
        <v>28</v>
      </c>
      <c r="AE207" s="59">
        <v>10</v>
      </c>
      <c r="AF207" s="59">
        <v>19</v>
      </c>
      <c r="AG207" s="59">
        <v>5</v>
      </c>
      <c r="AH207" s="59">
        <v>23</v>
      </c>
      <c r="AI207" s="59">
        <v>8</v>
      </c>
      <c r="AJ207" s="59">
        <v>29</v>
      </c>
      <c r="AK207" s="59">
        <v>14</v>
      </c>
      <c r="AL207" s="59">
        <v>35</v>
      </c>
      <c r="AM207" s="59">
        <v>35</v>
      </c>
      <c r="AN207" s="59">
        <v>75</v>
      </c>
      <c r="AO207" s="59">
        <v>36</v>
      </c>
      <c r="AP207" s="59">
        <v>65</v>
      </c>
      <c r="AQ207" s="59">
        <v>51</v>
      </c>
      <c r="AR207" s="59">
        <v>119</v>
      </c>
      <c r="AS207" s="59">
        <v>72</v>
      </c>
      <c r="AT207" s="443">
        <v>753</v>
      </c>
      <c r="AU207" s="87"/>
      <c r="AV207" s="87"/>
      <c r="AW207" s="87"/>
      <c r="AX207" s="87"/>
      <c r="AY207" s="60" t="s">
        <v>443</v>
      </c>
      <c r="AZ207" s="60" t="s">
        <v>444</v>
      </c>
      <c r="BA207" s="59">
        <v>0</v>
      </c>
      <c r="BB207" s="59">
        <v>0</v>
      </c>
      <c r="BC207" s="59">
        <v>1</v>
      </c>
      <c r="BD207" s="59">
        <v>0</v>
      </c>
      <c r="BE207" s="59">
        <v>0</v>
      </c>
      <c r="BF207" s="59">
        <v>0</v>
      </c>
      <c r="BG207" s="59">
        <v>0</v>
      </c>
      <c r="BH207" s="59">
        <v>0</v>
      </c>
      <c r="BI207" s="59">
        <v>0</v>
      </c>
      <c r="BJ207" s="59">
        <v>0</v>
      </c>
      <c r="BK207" s="59">
        <v>0</v>
      </c>
      <c r="BL207" s="59">
        <v>0</v>
      </c>
      <c r="BM207" s="59">
        <v>0</v>
      </c>
      <c r="BN207" s="59">
        <v>0</v>
      </c>
      <c r="BO207" s="59">
        <v>0</v>
      </c>
      <c r="BP207" s="209">
        <v>0</v>
      </c>
      <c r="BQ207" s="209">
        <v>0</v>
      </c>
      <c r="BR207" s="209">
        <v>0</v>
      </c>
      <c r="BS207" s="209">
        <v>0</v>
      </c>
      <c r="BT207" s="209">
        <v>0</v>
      </c>
      <c r="BU207" s="209">
        <v>2</v>
      </c>
      <c r="BV207" s="209">
        <v>1</v>
      </c>
      <c r="BW207" s="87">
        <v>4</v>
      </c>
      <c r="BZ207" s="87"/>
      <c r="CA207" s="60" t="s">
        <v>443</v>
      </c>
      <c r="CB207" s="60" t="s">
        <v>444</v>
      </c>
      <c r="CC207" s="59">
        <v>0</v>
      </c>
      <c r="CD207" s="59">
        <v>0</v>
      </c>
      <c r="CE207" s="59">
        <v>0</v>
      </c>
      <c r="CF207" s="59">
        <v>0</v>
      </c>
      <c r="CG207" s="59">
        <v>0</v>
      </c>
      <c r="CH207" s="59">
        <v>0</v>
      </c>
      <c r="CI207" s="59">
        <v>0</v>
      </c>
      <c r="CJ207" s="59">
        <v>0</v>
      </c>
      <c r="CK207" s="59">
        <v>0</v>
      </c>
      <c r="CL207" s="59">
        <v>0</v>
      </c>
      <c r="CM207" s="59">
        <v>0</v>
      </c>
      <c r="CN207" s="59">
        <v>0</v>
      </c>
      <c r="CO207" s="59">
        <v>0</v>
      </c>
      <c r="CP207" s="59">
        <v>0</v>
      </c>
      <c r="CQ207" s="59">
        <v>0</v>
      </c>
      <c r="CR207" s="59">
        <v>0</v>
      </c>
      <c r="CS207" s="59">
        <v>0</v>
      </c>
      <c r="CT207" s="59">
        <v>0</v>
      </c>
      <c r="CU207" s="59">
        <v>0</v>
      </c>
      <c r="CV207" s="59">
        <v>0</v>
      </c>
      <c r="CW207" s="59">
        <v>0</v>
      </c>
      <c r="CX207" s="59">
        <v>0</v>
      </c>
      <c r="CY207" s="209">
        <v>0</v>
      </c>
    </row>
    <row r="208" spans="1:103" x14ac:dyDescent="0.35">
      <c r="A208" s="87"/>
      <c r="B208" s="60" t="s">
        <v>445</v>
      </c>
      <c r="C208" s="60" t="s">
        <v>446</v>
      </c>
      <c r="D208" s="209">
        <v>669</v>
      </c>
      <c r="E208" s="209">
        <v>619</v>
      </c>
      <c r="F208" s="209">
        <v>597</v>
      </c>
      <c r="G208" s="209">
        <v>22</v>
      </c>
      <c r="H208" s="209">
        <v>0</v>
      </c>
      <c r="I208" s="227">
        <v>0.96445880452342492</v>
      </c>
      <c r="J208" s="224">
        <v>3.5541195476575124E-2</v>
      </c>
      <c r="K208" s="209">
        <v>50</v>
      </c>
      <c r="L208" s="209">
        <v>5</v>
      </c>
      <c r="M208" s="209">
        <v>45</v>
      </c>
      <c r="N208" s="209">
        <v>0</v>
      </c>
      <c r="O208" s="215">
        <v>0.1</v>
      </c>
      <c r="P208" s="224">
        <v>0.9</v>
      </c>
      <c r="Q208" s="176"/>
      <c r="R208" s="87"/>
      <c r="S208" s="87"/>
      <c r="T208" s="87"/>
      <c r="U208" s="428"/>
      <c r="V208" s="60" t="s">
        <v>445</v>
      </c>
      <c r="W208" s="60" t="s">
        <v>446</v>
      </c>
      <c r="X208" s="59">
        <v>10</v>
      </c>
      <c r="Y208" s="59">
        <v>6</v>
      </c>
      <c r="Z208" s="59">
        <v>27</v>
      </c>
      <c r="AA208" s="59">
        <v>4</v>
      </c>
      <c r="AB208" s="59">
        <v>25</v>
      </c>
      <c r="AC208" s="59">
        <v>17</v>
      </c>
      <c r="AD208" s="59">
        <v>30</v>
      </c>
      <c r="AE208" s="59">
        <v>19</v>
      </c>
      <c r="AF208" s="59">
        <v>37</v>
      </c>
      <c r="AG208" s="59">
        <v>16</v>
      </c>
      <c r="AH208" s="59">
        <v>22</v>
      </c>
      <c r="AI208" s="59">
        <v>14</v>
      </c>
      <c r="AJ208" s="59">
        <v>16</v>
      </c>
      <c r="AK208" s="59">
        <v>13</v>
      </c>
      <c r="AL208" s="59">
        <v>15</v>
      </c>
      <c r="AM208" s="59">
        <v>11</v>
      </c>
      <c r="AN208" s="59">
        <v>72</v>
      </c>
      <c r="AO208" s="59">
        <v>26</v>
      </c>
      <c r="AP208" s="59">
        <v>53</v>
      </c>
      <c r="AQ208" s="59">
        <v>41</v>
      </c>
      <c r="AR208" s="59">
        <v>75</v>
      </c>
      <c r="AS208" s="59">
        <v>48</v>
      </c>
      <c r="AT208" s="443">
        <v>597</v>
      </c>
      <c r="AU208" s="87"/>
      <c r="AV208" s="87"/>
      <c r="AW208" s="87"/>
      <c r="AX208" s="87"/>
      <c r="AY208" s="60" t="s">
        <v>445</v>
      </c>
      <c r="AZ208" s="60" t="s">
        <v>446</v>
      </c>
      <c r="BA208" s="59">
        <v>0</v>
      </c>
      <c r="BB208" s="59">
        <v>0</v>
      </c>
      <c r="BC208" s="59">
        <v>0</v>
      </c>
      <c r="BD208" s="59">
        <v>0</v>
      </c>
      <c r="BE208" s="59">
        <v>0</v>
      </c>
      <c r="BF208" s="59">
        <v>0</v>
      </c>
      <c r="BG208" s="59">
        <v>0</v>
      </c>
      <c r="BH208" s="59">
        <v>0</v>
      </c>
      <c r="BI208" s="59">
        <v>0</v>
      </c>
      <c r="BJ208" s="59">
        <v>0</v>
      </c>
      <c r="BK208" s="59">
        <v>0</v>
      </c>
      <c r="BL208" s="59">
        <v>0</v>
      </c>
      <c r="BM208" s="59">
        <v>0</v>
      </c>
      <c r="BN208" s="59">
        <v>0</v>
      </c>
      <c r="BO208" s="59">
        <v>1</v>
      </c>
      <c r="BP208" s="209">
        <v>4</v>
      </c>
      <c r="BQ208" s="209">
        <v>8</v>
      </c>
      <c r="BR208" s="209">
        <v>4</v>
      </c>
      <c r="BS208" s="209">
        <v>3</v>
      </c>
      <c r="BT208" s="209">
        <v>0</v>
      </c>
      <c r="BU208" s="209">
        <v>2</v>
      </c>
      <c r="BV208" s="209">
        <v>0</v>
      </c>
      <c r="BW208" s="87">
        <v>22</v>
      </c>
      <c r="BZ208" s="87"/>
      <c r="CA208" s="60" t="s">
        <v>445</v>
      </c>
      <c r="CB208" s="60" t="s">
        <v>446</v>
      </c>
      <c r="CC208" s="59">
        <v>0</v>
      </c>
      <c r="CD208" s="59">
        <v>0</v>
      </c>
      <c r="CE208" s="59">
        <v>0</v>
      </c>
      <c r="CF208" s="59">
        <v>0</v>
      </c>
      <c r="CG208" s="59">
        <v>0</v>
      </c>
      <c r="CH208" s="59">
        <v>0</v>
      </c>
      <c r="CI208" s="59">
        <v>0</v>
      </c>
      <c r="CJ208" s="59">
        <v>0</v>
      </c>
      <c r="CK208" s="59">
        <v>0</v>
      </c>
      <c r="CL208" s="59">
        <v>0</v>
      </c>
      <c r="CM208" s="59">
        <v>0</v>
      </c>
      <c r="CN208" s="59">
        <v>0</v>
      </c>
      <c r="CO208" s="59">
        <v>0</v>
      </c>
      <c r="CP208" s="59">
        <v>0</v>
      </c>
      <c r="CQ208" s="59">
        <v>0</v>
      </c>
      <c r="CR208" s="59">
        <v>0</v>
      </c>
      <c r="CS208" s="59">
        <v>0</v>
      </c>
      <c r="CT208" s="59">
        <v>0</v>
      </c>
      <c r="CU208" s="59">
        <v>0</v>
      </c>
      <c r="CV208" s="59">
        <v>0</v>
      </c>
      <c r="CW208" s="59">
        <v>0</v>
      </c>
      <c r="CX208" s="59">
        <v>0</v>
      </c>
      <c r="CY208" s="209">
        <v>0</v>
      </c>
    </row>
    <row r="209" spans="1:103" x14ac:dyDescent="0.35">
      <c r="A209" s="87"/>
      <c r="B209" s="60" t="s">
        <v>447</v>
      </c>
      <c r="C209" s="60" t="s">
        <v>448</v>
      </c>
      <c r="D209" s="209">
        <v>755</v>
      </c>
      <c r="E209" s="209">
        <v>681</v>
      </c>
      <c r="F209" s="209">
        <v>679</v>
      </c>
      <c r="G209" s="209">
        <v>2</v>
      </c>
      <c r="H209" s="209">
        <v>0</v>
      </c>
      <c r="I209" s="227">
        <v>0.99706314243759175</v>
      </c>
      <c r="J209" s="224">
        <v>2.936857562408223E-3</v>
      </c>
      <c r="K209" s="209">
        <v>74</v>
      </c>
      <c r="L209" s="209">
        <v>9</v>
      </c>
      <c r="M209" s="209">
        <v>65</v>
      </c>
      <c r="N209" s="209">
        <v>0</v>
      </c>
      <c r="O209" s="215">
        <v>0.12162162162162163</v>
      </c>
      <c r="P209" s="224">
        <v>0.8783783783783784</v>
      </c>
      <c r="Q209" s="176"/>
      <c r="R209" s="87"/>
      <c r="S209" s="87"/>
      <c r="T209" s="87"/>
      <c r="U209" s="428"/>
      <c r="V209" s="60" t="s">
        <v>447</v>
      </c>
      <c r="W209" s="60" t="s">
        <v>448</v>
      </c>
      <c r="X209" s="59">
        <v>6</v>
      </c>
      <c r="Y209" s="59">
        <v>16</v>
      </c>
      <c r="Z209" s="59">
        <v>33</v>
      </c>
      <c r="AA209" s="59">
        <v>17</v>
      </c>
      <c r="AB209" s="59">
        <v>20</v>
      </c>
      <c r="AC209" s="59">
        <v>15</v>
      </c>
      <c r="AD209" s="59">
        <v>10</v>
      </c>
      <c r="AE209" s="59">
        <v>8</v>
      </c>
      <c r="AF209" s="59">
        <v>13</v>
      </c>
      <c r="AG209" s="59">
        <v>23</v>
      </c>
      <c r="AH209" s="59">
        <v>9</v>
      </c>
      <c r="AI209" s="59">
        <v>10</v>
      </c>
      <c r="AJ209" s="59">
        <v>42</v>
      </c>
      <c r="AK209" s="59">
        <v>20</v>
      </c>
      <c r="AL209" s="59">
        <v>40</v>
      </c>
      <c r="AM209" s="59">
        <v>23</v>
      </c>
      <c r="AN209" s="59">
        <v>72</v>
      </c>
      <c r="AO209" s="59">
        <v>48</v>
      </c>
      <c r="AP209" s="59">
        <v>100</v>
      </c>
      <c r="AQ209" s="59">
        <v>43</v>
      </c>
      <c r="AR209" s="59">
        <v>66</v>
      </c>
      <c r="AS209" s="59">
        <v>45</v>
      </c>
      <c r="AT209" s="443">
        <v>679</v>
      </c>
      <c r="AU209" s="87"/>
      <c r="AV209" s="87"/>
      <c r="AW209" s="87"/>
      <c r="AX209" s="87"/>
      <c r="AY209" s="60" t="s">
        <v>447</v>
      </c>
      <c r="AZ209" s="60" t="s">
        <v>448</v>
      </c>
      <c r="BA209" s="59">
        <v>0</v>
      </c>
      <c r="BB209" s="59">
        <v>0</v>
      </c>
      <c r="BC209" s="59">
        <v>0</v>
      </c>
      <c r="BD209" s="59">
        <v>0</v>
      </c>
      <c r="BE209" s="59">
        <v>0</v>
      </c>
      <c r="BF209" s="59">
        <v>0</v>
      </c>
      <c r="BG209" s="59">
        <v>0</v>
      </c>
      <c r="BH209" s="59">
        <v>0</v>
      </c>
      <c r="BI209" s="59">
        <v>0</v>
      </c>
      <c r="BJ209" s="59">
        <v>0</v>
      </c>
      <c r="BK209" s="59">
        <v>1</v>
      </c>
      <c r="BL209" s="59">
        <v>0</v>
      </c>
      <c r="BM209" s="59">
        <v>0</v>
      </c>
      <c r="BN209" s="59">
        <v>0</v>
      </c>
      <c r="BO209" s="59">
        <v>0</v>
      </c>
      <c r="BP209" s="209">
        <v>0</v>
      </c>
      <c r="BQ209" s="209">
        <v>0</v>
      </c>
      <c r="BR209" s="209">
        <v>0</v>
      </c>
      <c r="BS209" s="209">
        <v>1</v>
      </c>
      <c r="BT209" s="209">
        <v>0</v>
      </c>
      <c r="BU209" s="209">
        <v>0</v>
      </c>
      <c r="BV209" s="209">
        <v>0</v>
      </c>
      <c r="BW209" s="87">
        <v>2</v>
      </c>
      <c r="BZ209" s="87"/>
      <c r="CA209" s="60" t="s">
        <v>447</v>
      </c>
      <c r="CB209" s="60" t="s">
        <v>448</v>
      </c>
      <c r="CC209" s="59">
        <v>0</v>
      </c>
      <c r="CD209" s="59">
        <v>0</v>
      </c>
      <c r="CE209" s="59">
        <v>0</v>
      </c>
      <c r="CF209" s="59">
        <v>0</v>
      </c>
      <c r="CG209" s="59">
        <v>0</v>
      </c>
      <c r="CH209" s="59">
        <v>0</v>
      </c>
      <c r="CI209" s="59">
        <v>0</v>
      </c>
      <c r="CJ209" s="59">
        <v>0</v>
      </c>
      <c r="CK209" s="59">
        <v>0</v>
      </c>
      <c r="CL209" s="59">
        <v>0</v>
      </c>
      <c r="CM209" s="59">
        <v>0</v>
      </c>
      <c r="CN209" s="59">
        <v>0</v>
      </c>
      <c r="CO209" s="59">
        <v>0</v>
      </c>
      <c r="CP209" s="59">
        <v>0</v>
      </c>
      <c r="CQ209" s="59">
        <v>0</v>
      </c>
      <c r="CR209" s="59">
        <v>0</v>
      </c>
      <c r="CS209" s="59">
        <v>0</v>
      </c>
      <c r="CT209" s="59">
        <v>0</v>
      </c>
      <c r="CU209" s="59">
        <v>0</v>
      </c>
      <c r="CV209" s="59">
        <v>0</v>
      </c>
      <c r="CW209" s="59">
        <v>0</v>
      </c>
      <c r="CX209" s="59">
        <v>0</v>
      </c>
      <c r="CY209" s="209">
        <v>0</v>
      </c>
    </row>
    <row r="210" spans="1:103" x14ac:dyDescent="0.35">
      <c r="A210" s="87"/>
      <c r="B210" s="60" t="s">
        <v>449</v>
      </c>
      <c r="C210" s="60" t="s">
        <v>450</v>
      </c>
      <c r="D210" s="209">
        <v>403</v>
      </c>
      <c r="E210" s="209">
        <v>312</v>
      </c>
      <c r="F210" s="209">
        <v>308</v>
      </c>
      <c r="G210" s="209">
        <v>4</v>
      </c>
      <c r="H210" s="209">
        <v>0</v>
      </c>
      <c r="I210" s="227">
        <v>0.98717948717948723</v>
      </c>
      <c r="J210" s="224">
        <v>1.282051282051282E-2</v>
      </c>
      <c r="K210" s="209">
        <v>91</v>
      </c>
      <c r="L210" s="209">
        <v>7</v>
      </c>
      <c r="M210" s="209">
        <v>84</v>
      </c>
      <c r="N210" s="209">
        <v>0</v>
      </c>
      <c r="O210" s="215">
        <v>7.6923076923076927E-2</v>
      </c>
      <c r="P210" s="224">
        <v>0.92307692307692313</v>
      </c>
      <c r="Q210" s="176"/>
      <c r="R210" s="87"/>
      <c r="S210" s="87"/>
      <c r="T210" s="87"/>
      <c r="U210" s="428"/>
      <c r="V210" s="60" t="s">
        <v>449</v>
      </c>
      <c r="W210" s="60" t="s">
        <v>450</v>
      </c>
      <c r="X210" s="59">
        <v>10</v>
      </c>
      <c r="Y210" s="59">
        <v>10</v>
      </c>
      <c r="Z210" s="59">
        <v>7</v>
      </c>
      <c r="AA210" s="59">
        <v>1</v>
      </c>
      <c r="AB210" s="59">
        <v>11</v>
      </c>
      <c r="AC210" s="59">
        <v>16</v>
      </c>
      <c r="AD210" s="59">
        <v>18</v>
      </c>
      <c r="AE210" s="59">
        <v>8</v>
      </c>
      <c r="AF210" s="59">
        <v>13</v>
      </c>
      <c r="AG210" s="59">
        <v>6</v>
      </c>
      <c r="AH210" s="59">
        <v>13</v>
      </c>
      <c r="AI210" s="59">
        <v>5</v>
      </c>
      <c r="AJ210" s="59">
        <v>26</v>
      </c>
      <c r="AK210" s="59">
        <v>15</v>
      </c>
      <c r="AL210" s="59">
        <v>23</v>
      </c>
      <c r="AM210" s="59">
        <v>16</v>
      </c>
      <c r="AN210" s="59">
        <v>24</v>
      </c>
      <c r="AO210" s="59">
        <v>13</v>
      </c>
      <c r="AP210" s="59">
        <v>19</v>
      </c>
      <c r="AQ210" s="59">
        <v>12</v>
      </c>
      <c r="AR210" s="59">
        <v>20</v>
      </c>
      <c r="AS210" s="59">
        <v>22</v>
      </c>
      <c r="AT210" s="443">
        <v>308</v>
      </c>
      <c r="AU210" s="87"/>
      <c r="AV210" s="87"/>
      <c r="AW210" s="87"/>
      <c r="AX210" s="87"/>
      <c r="AY210" s="60" t="s">
        <v>449</v>
      </c>
      <c r="AZ210" s="60" t="s">
        <v>450</v>
      </c>
      <c r="BA210" s="59">
        <v>0</v>
      </c>
      <c r="BB210" s="59">
        <v>0</v>
      </c>
      <c r="BC210" s="59">
        <v>0</v>
      </c>
      <c r="BD210" s="59">
        <v>0</v>
      </c>
      <c r="BE210" s="59">
        <v>0</v>
      </c>
      <c r="BF210" s="59">
        <v>0</v>
      </c>
      <c r="BG210" s="59">
        <v>1</v>
      </c>
      <c r="BH210" s="59">
        <v>0</v>
      </c>
      <c r="BI210" s="59">
        <v>0</v>
      </c>
      <c r="BJ210" s="59">
        <v>0</v>
      </c>
      <c r="BK210" s="59">
        <v>1</v>
      </c>
      <c r="BL210" s="59">
        <v>0</v>
      </c>
      <c r="BM210" s="59">
        <v>1</v>
      </c>
      <c r="BN210" s="59">
        <v>0</v>
      </c>
      <c r="BO210" s="59">
        <v>0</v>
      </c>
      <c r="BP210" s="209">
        <v>0</v>
      </c>
      <c r="BQ210" s="209">
        <v>0</v>
      </c>
      <c r="BR210" s="209">
        <v>1</v>
      </c>
      <c r="BS210" s="209">
        <v>0</v>
      </c>
      <c r="BT210" s="209">
        <v>0</v>
      </c>
      <c r="BU210" s="209">
        <v>0</v>
      </c>
      <c r="BV210" s="209">
        <v>0</v>
      </c>
      <c r="BW210" s="87">
        <v>4</v>
      </c>
      <c r="BZ210" s="87"/>
      <c r="CA210" s="60" t="s">
        <v>449</v>
      </c>
      <c r="CB210" s="60" t="s">
        <v>450</v>
      </c>
      <c r="CC210" s="59">
        <v>0</v>
      </c>
      <c r="CD210" s="59">
        <v>0</v>
      </c>
      <c r="CE210" s="59">
        <v>0</v>
      </c>
      <c r="CF210" s="59">
        <v>0</v>
      </c>
      <c r="CG210" s="59">
        <v>0</v>
      </c>
      <c r="CH210" s="59">
        <v>0</v>
      </c>
      <c r="CI210" s="59">
        <v>0</v>
      </c>
      <c r="CJ210" s="59">
        <v>0</v>
      </c>
      <c r="CK210" s="59">
        <v>0</v>
      </c>
      <c r="CL210" s="59">
        <v>0</v>
      </c>
      <c r="CM210" s="59">
        <v>0</v>
      </c>
      <c r="CN210" s="59">
        <v>0</v>
      </c>
      <c r="CO210" s="59">
        <v>0</v>
      </c>
      <c r="CP210" s="59">
        <v>0</v>
      </c>
      <c r="CQ210" s="59">
        <v>0</v>
      </c>
      <c r="CR210" s="59">
        <v>0</v>
      </c>
      <c r="CS210" s="59">
        <v>0</v>
      </c>
      <c r="CT210" s="59">
        <v>0</v>
      </c>
      <c r="CU210" s="59">
        <v>0</v>
      </c>
      <c r="CV210" s="59">
        <v>0</v>
      </c>
      <c r="CW210" s="59">
        <v>0</v>
      </c>
      <c r="CX210" s="59">
        <v>0</v>
      </c>
      <c r="CY210" s="209">
        <v>0</v>
      </c>
    </row>
    <row r="211" spans="1:103" x14ac:dyDescent="0.35">
      <c r="A211" s="87"/>
      <c r="B211" s="60" t="s">
        <v>451</v>
      </c>
      <c r="C211" s="60" t="s">
        <v>452</v>
      </c>
      <c r="D211" s="209">
        <v>219</v>
      </c>
      <c r="E211" s="209">
        <v>161</v>
      </c>
      <c r="F211" s="209">
        <v>160</v>
      </c>
      <c r="G211" s="209">
        <v>1</v>
      </c>
      <c r="H211" s="209">
        <v>0</v>
      </c>
      <c r="I211" s="227">
        <v>0.99378881987577639</v>
      </c>
      <c r="J211" s="224">
        <v>6.2111801242236021E-3</v>
      </c>
      <c r="K211" s="209">
        <v>58</v>
      </c>
      <c r="L211" s="209">
        <v>0</v>
      </c>
      <c r="M211" s="209">
        <v>58</v>
      </c>
      <c r="N211" s="209">
        <v>0</v>
      </c>
      <c r="O211" s="215">
        <v>0</v>
      </c>
      <c r="P211" s="224">
        <v>1</v>
      </c>
      <c r="Q211" s="176"/>
      <c r="R211" s="87"/>
      <c r="S211" s="87"/>
      <c r="T211" s="87"/>
      <c r="U211" s="428"/>
      <c r="V211" s="60" t="s">
        <v>451</v>
      </c>
      <c r="W211" s="60" t="s">
        <v>452</v>
      </c>
      <c r="X211" s="59">
        <v>0</v>
      </c>
      <c r="Y211" s="59">
        <v>1</v>
      </c>
      <c r="Z211" s="59">
        <v>8</v>
      </c>
      <c r="AA211" s="59">
        <v>9</v>
      </c>
      <c r="AB211" s="59">
        <v>7</v>
      </c>
      <c r="AC211" s="59">
        <v>12</v>
      </c>
      <c r="AD211" s="59">
        <v>16</v>
      </c>
      <c r="AE211" s="59">
        <v>3</v>
      </c>
      <c r="AF211" s="59">
        <v>10</v>
      </c>
      <c r="AG211" s="59">
        <v>4</v>
      </c>
      <c r="AH211" s="59">
        <v>20</v>
      </c>
      <c r="AI211" s="59">
        <v>3</v>
      </c>
      <c r="AJ211" s="59">
        <v>3</v>
      </c>
      <c r="AK211" s="59">
        <v>1</v>
      </c>
      <c r="AL211" s="59">
        <v>15</v>
      </c>
      <c r="AM211" s="59">
        <v>7</v>
      </c>
      <c r="AN211" s="59">
        <v>12</v>
      </c>
      <c r="AO211" s="59">
        <v>8</v>
      </c>
      <c r="AP211" s="59">
        <v>10</v>
      </c>
      <c r="AQ211" s="59">
        <v>0</v>
      </c>
      <c r="AR211" s="59">
        <v>4</v>
      </c>
      <c r="AS211" s="59">
        <v>7</v>
      </c>
      <c r="AT211" s="443">
        <v>160</v>
      </c>
      <c r="AU211" s="87"/>
      <c r="AV211" s="87"/>
      <c r="AW211" s="87"/>
      <c r="AX211" s="87"/>
      <c r="AY211" s="60" t="s">
        <v>451</v>
      </c>
      <c r="AZ211" s="60" t="s">
        <v>452</v>
      </c>
      <c r="BA211" s="59">
        <v>0</v>
      </c>
      <c r="BB211" s="59">
        <v>0</v>
      </c>
      <c r="BC211" s="59">
        <v>0</v>
      </c>
      <c r="BD211" s="59">
        <v>0</v>
      </c>
      <c r="BE211" s="59">
        <v>0</v>
      </c>
      <c r="BF211" s="59">
        <v>0</v>
      </c>
      <c r="BG211" s="59">
        <v>0</v>
      </c>
      <c r="BH211" s="59">
        <v>0</v>
      </c>
      <c r="BI211" s="59">
        <v>0</v>
      </c>
      <c r="BJ211" s="59">
        <v>0</v>
      </c>
      <c r="BK211" s="59">
        <v>0</v>
      </c>
      <c r="BL211" s="59">
        <v>0</v>
      </c>
      <c r="BM211" s="59">
        <v>0</v>
      </c>
      <c r="BN211" s="59">
        <v>0</v>
      </c>
      <c r="BO211" s="59">
        <v>0</v>
      </c>
      <c r="BP211" s="209">
        <v>0</v>
      </c>
      <c r="BQ211" s="209">
        <v>1</v>
      </c>
      <c r="BR211" s="209">
        <v>0</v>
      </c>
      <c r="BS211" s="209">
        <v>0</v>
      </c>
      <c r="BT211" s="209">
        <v>0</v>
      </c>
      <c r="BU211" s="209">
        <v>0</v>
      </c>
      <c r="BV211" s="209">
        <v>0</v>
      </c>
      <c r="BW211" s="87">
        <v>1</v>
      </c>
      <c r="BZ211" s="87"/>
      <c r="CA211" s="60" t="s">
        <v>451</v>
      </c>
      <c r="CB211" s="60" t="s">
        <v>452</v>
      </c>
      <c r="CC211" s="59">
        <v>0</v>
      </c>
      <c r="CD211" s="59">
        <v>0</v>
      </c>
      <c r="CE211" s="59">
        <v>0</v>
      </c>
      <c r="CF211" s="59">
        <v>0</v>
      </c>
      <c r="CG211" s="59">
        <v>0</v>
      </c>
      <c r="CH211" s="59">
        <v>0</v>
      </c>
      <c r="CI211" s="59">
        <v>0</v>
      </c>
      <c r="CJ211" s="59">
        <v>0</v>
      </c>
      <c r="CK211" s="59">
        <v>0</v>
      </c>
      <c r="CL211" s="59">
        <v>0</v>
      </c>
      <c r="CM211" s="59">
        <v>0</v>
      </c>
      <c r="CN211" s="59">
        <v>0</v>
      </c>
      <c r="CO211" s="59">
        <v>0</v>
      </c>
      <c r="CP211" s="59">
        <v>0</v>
      </c>
      <c r="CQ211" s="59">
        <v>0</v>
      </c>
      <c r="CR211" s="59">
        <v>0</v>
      </c>
      <c r="CS211" s="59">
        <v>0</v>
      </c>
      <c r="CT211" s="59">
        <v>0</v>
      </c>
      <c r="CU211" s="59">
        <v>0</v>
      </c>
      <c r="CV211" s="59">
        <v>0</v>
      </c>
      <c r="CW211" s="59">
        <v>0</v>
      </c>
      <c r="CX211" s="59">
        <v>0</v>
      </c>
      <c r="CY211" s="209">
        <v>0</v>
      </c>
    </row>
    <row r="212" spans="1:103" x14ac:dyDescent="0.35">
      <c r="A212" s="87"/>
      <c r="B212" s="60" t="s">
        <v>453</v>
      </c>
      <c r="C212" s="60" t="s">
        <v>454</v>
      </c>
      <c r="D212" s="209">
        <v>523</v>
      </c>
      <c r="E212" s="209">
        <v>413</v>
      </c>
      <c r="F212" s="209">
        <v>411</v>
      </c>
      <c r="G212" s="209">
        <v>2</v>
      </c>
      <c r="H212" s="209">
        <v>0</v>
      </c>
      <c r="I212" s="227">
        <v>0.99515738498789341</v>
      </c>
      <c r="J212" s="224">
        <v>4.8426150121065378E-3</v>
      </c>
      <c r="K212" s="209">
        <v>110</v>
      </c>
      <c r="L212" s="209">
        <v>2</v>
      </c>
      <c r="M212" s="209">
        <v>108</v>
      </c>
      <c r="N212" s="209">
        <v>0</v>
      </c>
      <c r="O212" s="215">
        <v>1.8181818181818181E-2</v>
      </c>
      <c r="P212" s="224">
        <v>0.98181818181818181</v>
      </c>
      <c r="Q212" s="176"/>
      <c r="R212" s="87"/>
      <c r="S212" s="87"/>
      <c r="T212" s="87"/>
      <c r="U212" s="428"/>
      <c r="V212" s="60" t="s">
        <v>453</v>
      </c>
      <c r="W212" s="60" t="s">
        <v>454</v>
      </c>
      <c r="X212" s="59">
        <v>0</v>
      </c>
      <c r="Y212" s="59">
        <v>7</v>
      </c>
      <c r="Z212" s="59">
        <v>14</v>
      </c>
      <c r="AA212" s="59">
        <v>10</v>
      </c>
      <c r="AB212" s="59">
        <v>23</v>
      </c>
      <c r="AC212" s="59">
        <v>16</v>
      </c>
      <c r="AD212" s="59">
        <v>17</v>
      </c>
      <c r="AE212" s="59">
        <v>8</v>
      </c>
      <c r="AF212" s="59">
        <v>20</v>
      </c>
      <c r="AG212" s="59">
        <v>9</v>
      </c>
      <c r="AH212" s="59">
        <v>33</v>
      </c>
      <c r="AI212" s="59">
        <v>13</v>
      </c>
      <c r="AJ212" s="59">
        <v>19</v>
      </c>
      <c r="AK212" s="59">
        <v>19</v>
      </c>
      <c r="AL212" s="59">
        <v>55</v>
      </c>
      <c r="AM212" s="59">
        <v>9</v>
      </c>
      <c r="AN212" s="59">
        <v>21</v>
      </c>
      <c r="AO212" s="59">
        <v>31</v>
      </c>
      <c r="AP212" s="59">
        <v>29</v>
      </c>
      <c r="AQ212" s="59">
        <v>16</v>
      </c>
      <c r="AR212" s="59">
        <v>32</v>
      </c>
      <c r="AS212" s="59">
        <v>10</v>
      </c>
      <c r="AT212" s="443">
        <v>411</v>
      </c>
      <c r="AU212" s="87"/>
      <c r="AV212" s="87"/>
      <c r="AW212" s="87"/>
      <c r="AX212" s="87"/>
      <c r="AY212" s="60" t="s">
        <v>453</v>
      </c>
      <c r="AZ212" s="60" t="s">
        <v>454</v>
      </c>
      <c r="BA212" s="59">
        <v>0</v>
      </c>
      <c r="BB212" s="59">
        <v>0</v>
      </c>
      <c r="BC212" s="59">
        <v>1</v>
      </c>
      <c r="BD212" s="59">
        <v>0</v>
      </c>
      <c r="BE212" s="59">
        <v>0</v>
      </c>
      <c r="BF212" s="59">
        <v>0</v>
      </c>
      <c r="BG212" s="59">
        <v>0</v>
      </c>
      <c r="BH212" s="59">
        <v>0</v>
      </c>
      <c r="BI212" s="59">
        <v>0</v>
      </c>
      <c r="BJ212" s="59">
        <v>0</v>
      </c>
      <c r="BK212" s="59">
        <v>0</v>
      </c>
      <c r="BL212" s="59">
        <v>0</v>
      </c>
      <c r="BM212" s="59">
        <v>1</v>
      </c>
      <c r="BN212" s="59">
        <v>0</v>
      </c>
      <c r="BO212" s="59">
        <v>0</v>
      </c>
      <c r="BP212" s="209">
        <v>0</v>
      </c>
      <c r="BQ212" s="209">
        <v>0</v>
      </c>
      <c r="BR212" s="209">
        <v>0</v>
      </c>
      <c r="BS212" s="209">
        <v>0</v>
      </c>
      <c r="BT212" s="209">
        <v>0</v>
      </c>
      <c r="BU212" s="209">
        <v>0</v>
      </c>
      <c r="BV212" s="209">
        <v>0</v>
      </c>
      <c r="BW212" s="87">
        <v>2</v>
      </c>
      <c r="BZ212" s="87"/>
      <c r="CA212" s="60" t="s">
        <v>453</v>
      </c>
      <c r="CB212" s="60" t="s">
        <v>454</v>
      </c>
      <c r="CC212" s="59">
        <v>0</v>
      </c>
      <c r="CD212" s="59">
        <v>0</v>
      </c>
      <c r="CE212" s="59">
        <v>0</v>
      </c>
      <c r="CF212" s="59">
        <v>0</v>
      </c>
      <c r="CG212" s="59">
        <v>0</v>
      </c>
      <c r="CH212" s="59">
        <v>0</v>
      </c>
      <c r="CI212" s="59">
        <v>0</v>
      </c>
      <c r="CJ212" s="59">
        <v>0</v>
      </c>
      <c r="CK212" s="59">
        <v>0</v>
      </c>
      <c r="CL212" s="59">
        <v>0</v>
      </c>
      <c r="CM212" s="59">
        <v>0</v>
      </c>
      <c r="CN212" s="59">
        <v>0</v>
      </c>
      <c r="CO212" s="59">
        <v>0</v>
      </c>
      <c r="CP212" s="59">
        <v>0</v>
      </c>
      <c r="CQ212" s="59">
        <v>0</v>
      </c>
      <c r="CR212" s="59">
        <v>0</v>
      </c>
      <c r="CS212" s="59">
        <v>0</v>
      </c>
      <c r="CT212" s="59">
        <v>0</v>
      </c>
      <c r="CU212" s="59">
        <v>0</v>
      </c>
      <c r="CV212" s="59">
        <v>0</v>
      </c>
      <c r="CW212" s="59">
        <v>0</v>
      </c>
      <c r="CX212" s="59">
        <v>0</v>
      </c>
      <c r="CY212" s="209">
        <v>0</v>
      </c>
    </row>
    <row r="213" spans="1:103" x14ac:dyDescent="0.35">
      <c r="A213" s="87"/>
      <c r="B213" s="60" t="s">
        <v>455</v>
      </c>
      <c r="C213" s="60" t="s">
        <v>456</v>
      </c>
      <c r="D213" s="209">
        <v>489</v>
      </c>
      <c r="E213" s="209">
        <v>420</v>
      </c>
      <c r="F213" s="209">
        <v>405</v>
      </c>
      <c r="G213" s="209">
        <v>15</v>
      </c>
      <c r="H213" s="209">
        <v>0</v>
      </c>
      <c r="I213" s="227">
        <v>0.9642857142857143</v>
      </c>
      <c r="J213" s="224">
        <v>3.5714285714285712E-2</v>
      </c>
      <c r="K213" s="209">
        <v>69</v>
      </c>
      <c r="L213" s="209">
        <v>8</v>
      </c>
      <c r="M213" s="209">
        <v>61</v>
      </c>
      <c r="N213" s="209">
        <v>0</v>
      </c>
      <c r="O213" s="215">
        <v>0.11594202898550725</v>
      </c>
      <c r="P213" s="224">
        <v>0.88405797101449279</v>
      </c>
      <c r="Q213" s="176"/>
      <c r="R213" s="87"/>
      <c r="S213" s="87"/>
      <c r="T213" s="87"/>
      <c r="U213" s="428"/>
      <c r="V213" s="60" t="s">
        <v>455</v>
      </c>
      <c r="W213" s="60" t="s">
        <v>456</v>
      </c>
      <c r="X213" s="59">
        <v>4</v>
      </c>
      <c r="Y213" s="59">
        <v>13</v>
      </c>
      <c r="Z213" s="59">
        <v>20</v>
      </c>
      <c r="AA213" s="59">
        <v>14</v>
      </c>
      <c r="AB213" s="59">
        <v>29</v>
      </c>
      <c r="AC213" s="59">
        <v>14</v>
      </c>
      <c r="AD213" s="59">
        <v>22</v>
      </c>
      <c r="AE213" s="59">
        <v>12</v>
      </c>
      <c r="AF213" s="59">
        <v>32</v>
      </c>
      <c r="AG213" s="59">
        <v>16</v>
      </c>
      <c r="AH213" s="59">
        <v>34</v>
      </c>
      <c r="AI213" s="59">
        <v>21</v>
      </c>
      <c r="AJ213" s="59">
        <v>26</v>
      </c>
      <c r="AK213" s="59">
        <v>17</v>
      </c>
      <c r="AL213" s="59">
        <v>21</v>
      </c>
      <c r="AM213" s="59">
        <v>19</v>
      </c>
      <c r="AN213" s="59">
        <v>21</v>
      </c>
      <c r="AO213" s="59">
        <v>11</v>
      </c>
      <c r="AP213" s="59">
        <v>18</v>
      </c>
      <c r="AQ213" s="59">
        <v>14</v>
      </c>
      <c r="AR213" s="59">
        <v>24</v>
      </c>
      <c r="AS213" s="59">
        <v>3</v>
      </c>
      <c r="AT213" s="443">
        <v>405</v>
      </c>
      <c r="AU213" s="87"/>
      <c r="AV213" s="87"/>
      <c r="AW213" s="87"/>
      <c r="AX213" s="87"/>
      <c r="AY213" s="60" t="s">
        <v>455</v>
      </c>
      <c r="AZ213" s="60" t="s">
        <v>456</v>
      </c>
      <c r="BA213" s="59">
        <v>1</v>
      </c>
      <c r="BB213" s="59">
        <v>0</v>
      </c>
      <c r="BC213" s="59">
        <v>0</v>
      </c>
      <c r="BD213" s="59">
        <v>0</v>
      </c>
      <c r="BE213" s="59">
        <v>0</v>
      </c>
      <c r="BF213" s="59">
        <v>0</v>
      </c>
      <c r="BG213" s="59">
        <v>0</v>
      </c>
      <c r="BH213" s="59">
        <v>1</v>
      </c>
      <c r="BI213" s="59">
        <v>0</v>
      </c>
      <c r="BJ213" s="59">
        <v>0</v>
      </c>
      <c r="BK213" s="59">
        <v>5</v>
      </c>
      <c r="BL213" s="59">
        <v>5</v>
      </c>
      <c r="BM213" s="59">
        <v>3</v>
      </c>
      <c r="BN213" s="59">
        <v>0</v>
      </c>
      <c r="BO213" s="59">
        <v>0</v>
      </c>
      <c r="BP213" s="209">
        <v>0</v>
      </c>
      <c r="BQ213" s="209">
        <v>0</v>
      </c>
      <c r="BR213" s="209">
        <v>0</v>
      </c>
      <c r="BS213" s="209">
        <v>0</v>
      </c>
      <c r="BT213" s="209">
        <v>0</v>
      </c>
      <c r="BU213" s="209">
        <v>0</v>
      </c>
      <c r="BV213" s="209">
        <v>0</v>
      </c>
      <c r="BW213" s="87">
        <v>15</v>
      </c>
      <c r="BZ213" s="87"/>
      <c r="CA213" s="60" t="s">
        <v>455</v>
      </c>
      <c r="CB213" s="60" t="s">
        <v>456</v>
      </c>
      <c r="CC213" s="59">
        <v>0</v>
      </c>
      <c r="CD213" s="59">
        <v>0</v>
      </c>
      <c r="CE213" s="59">
        <v>0</v>
      </c>
      <c r="CF213" s="59">
        <v>0</v>
      </c>
      <c r="CG213" s="59">
        <v>0</v>
      </c>
      <c r="CH213" s="59">
        <v>0</v>
      </c>
      <c r="CI213" s="59">
        <v>0</v>
      </c>
      <c r="CJ213" s="59">
        <v>0</v>
      </c>
      <c r="CK213" s="59">
        <v>0</v>
      </c>
      <c r="CL213" s="59">
        <v>0</v>
      </c>
      <c r="CM213" s="59">
        <v>0</v>
      </c>
      <c r="CN213" s="59">
        <v>0</v>
      </c>
      <c r="CO213" s="59">
        <v>0</v>
      </c>
      <c r="CP213" s="59">
        <v>0</v>
      </c>
      <c r="CQ213" s="59">
        <v>0</v>
      </c>
      <c r="CR213" s="59">
        <v>0</v>
      </c>
      <c r="CS213" s="59">
        <v>0</v>
      </c>
      <c r="CT213" s="59">
        <v>0</v>
      </c>
      <c r="CU213" s="59">
        <v>0</v>
      </c>
      <c r="CV213" s="59">
        <v>0</v>
      </c>
      <c r="CW213" s="59">
        <v>0</v>
      </c>
      <c r="CX213" s="59">
        <v>0</v>
      </c>
      <c r="CY213" s="209">
        <v>0</v>
      </c>
    </row>
    <row r="214" spans="1:103" x14ac:dyDescent="0.35">
      <c r="A214" s="87"/>
      <c r="B214" s="60" t="s">
        <v>457</v>
      </c>
      <c r="C214" s="60" t="s">
        <v>458</v>
      </c>
      <c r="D214" s="209">
        <v>77</v>
      </c>
      <c r="E214" s="209">
        <v>61</v>
      </c>
      <c r="F214" s="209">
        <v>57</v>
      </c>
      <c r="G214" s="209">
        <v>4</v>
      </c>
      <c r="H214" s="209">
        <v>0</v>
      </c>
      <c r="I214" s="227">
        <v>0.93442622950819676</v>
      </c>
      <c r="J214" s="224">
        <v>6.5573770491803282E-2</v>
      </c>
      <c r="K214" s="209">
        <v>16</v>
      </c>
      <c r="L214" s="209">
        <v>0</v>
      </c>
      <c r="M214" s="209">
        <v>16</v>
      </c>
      <c r="N214" s="209">
        <v>0</v>
      </c>
      <c r="O214" s="215">
        <v>0</v>
      </c>
      <c r="P214" s="224">
        <v>1</v>
      </c>
      <c r="Q214" s="176"/>
      <c r="R214" s="87"/>
      <c r="S214" s="87"/>
      <c r="T214" s="87"/>
      <c r="U214" s="428"/>
      <c r="V214" s="60" t="s">
        <v>457</v>
      </c>
      <c r="W214" s="60" t="s">
        <v>458</v>
      </c>
      <c r="X214" s="59">
        <v>1</v>
      </c>
      <c r="Y214" s="59">
        <v>0</v>
      </c>
      <c r="Z214" s="59">
        <v>2</v>
      </c>
      <c r="AA214" s="59">
        <v>2</v>
      </c>
      <c r="AB214" s="59">
        <v>0</v>
      </c>
      <c r="AC214" s="59">
        <v>3</v>
      </c>
      <c r="AD214" s="59">
        <v>0</v>
      </c>
      <c r="AE214" s="59">
        <v>0</v>
      </c>
      <c r="AF214" s="59">
        <v>1</v>
      </c>
      <c r="AG214" s="59">
        <v>1</v>
      </c>
      <c r="AH214" s="59">
        <v>3</v>
      </c>
      <c r="AI214" s="59">
        <v>1</v>
      </c>
      <c r="AJ214" s="59">
        <v>0</v>
      </c>
      <c r="AK214" s="59">
        <v>1</v>
      </c>
      <c r="AL214" s="59">
        <v>3</v>
      </c>
      <c r="AM214" s="59">
        <v>4</v>
      </c>
      <c r="AN214" s="59">
        <v>2</v>
      </c>
      <c r="AO214" s="59">
        <v>4</v>
      </c>
      <c r="AP214" s="59">
        <v>2</v>
      </c>
      <c r="AQ214" s="59">
        <v>0</v>
      </c>
      <c r="AR214" s="59">
        <v>20</v>
      </c>
      <c r="AS214" s="59">
        <v>7</v>
      </c>
      <c r="AT214" s="443">
        <v>57</v>
      </c>
      <c r="AU214" s="87"/>
      <c r="AV214" s="87"/>
      <c r="AW214" s="87"/>
      <c r="AX214" s="87"/>
      <c r="AY214" s="60" t="s">
        <v>457</v>
      </c>
      <c r="AZ214" s="60" t="s">
        <v>458</v>
      </c>
      <c r="BA214" s="59">
        <v>0</v>
      </c>
      <c r="BB214" s="59">
        <v>0</v>
      </c>
      <c r="BC214" s="59">
        <v>0</v>
      </c>
      <c r="BD214" s="59">
        <v>0</v>
      </c>
      <c r="BE214" s="59">
        <v>0</v>
      </c>
      <c r="BF214" s="59">
        <v>0</v>
      </c>
      <c r="BG214" s="59">
        <v>0</v>
      </c>
      <c r="BH214" s="59">
        <v>0</v>
      </c>
      <c r="BI214" s="59">
        <v>0</v>
      </c>
      <c r="BJ214" s="59">
        <v>0</v>
      </c>
      <c r="BK214" s="59">
        <v>0</v>
      </c>
      <c r="BL214" s="59">
        <v>0</v>
      </c>
      <c r="BM214" s="59">
        <v>4</v>
      </c>
      <c r="BN214" s="59">
        <v>0</v>
      </c>
      <c r="BO214" s="59">
        <v>0</v>
      </c>
      <c r="BP214" s="209">
        <v>0</v>
      </c>
      <c r="BQ214" s="209">
        <v>0</v>
      </c>
      <c r="BR214" s="209">
        <v>0</v>
      </c>
      <c r="BS214" s="209">
        <v>0</v>
      </c>
      <c r="BT214" s="209">
        <v>0</v>
      </c>
      <c r="BU214" s="209">
        <v>0</v>
      </c>
      <c r="BV214" s="209">
        <v>0</v>
      </c>
      <c r="BW214" s="87">
        <v>4</v>
      </c>
      <c r="BZ214" s="87"/>
      <c r="CA214" s="60" t="s">
        <v>457</v>
      </c>
      <c r="CB214" s="60" t="s">
        <v>458</v>
      </c>
      <c r="CC214" s="59">
        <v>0</v>
      </c>
      <c r="CD214" s="59">
        <v>0</v>
      </c>
      <c r="CE214" s="59">
        <v>0</v>
      </c>
      <c r="CF214" s="59">
        <v>0</v>
      </c>
      <c r="CG214" s="59">
        <v>0</v>
      </c>
      <c r="CH214" s="59">
        <v>0</v>
      </c>
      <c r="CI214" s="59">
        <v>0</v>
      </c>
      <c r="CJ214" s="59">
        <v>0</v>
      </c>
      <c r="CK214" s="59">
        <v>0</v>
      </c>
      <c r="CL214" s="59">
        <v>0</v>
      </c>
      <c r="CM214" s="59">
        <v>0</v>
      </c>
      <c r="CN214" s="59">
        <v>0</v>
      </c>
      <c r="CO214" s="59">
        <v>0</v>
      </c>
      <c r="CP214" s="59">
        <v>0</v>
      </c>
      <c r="CQ214" s="59">
        <v>0</v>
      </c>
      <c r="CR214" s="59">
        <v>0</v>
      </c>
      <c r="CS214" s="59">
        <v>0</v>
      </c>
      <c r="CT214" s="59">
        <v>0</v>
      </c>
      <c r="CU214" s="59">
        <v>0</v>
      </c>
      <c r="CV214" s="59">
        <v>0</v>
      </c>
      <c r="CW214" s="59">
        <v>0</v>
      </c>
      <c r="CX214" s="59">
        <v>0</v>
      </c>
      <c r="CY214" s="209">
        <v>0</v>
      </c>
    </row>
    <row r="215" spans="1:103" x14ac:dyDescent="0.35">
      <c r="A215" s="87"/>
      <c r="B215" s="60" t="s">
        <v>459</v>
      </c>
      <c r="C215" s="60" t="s">
        <v>460</v>
      </c>
      <c r="D215" s="209">
        <v>392</v>
      </c>
      <c r="E215" s="209">
        <v>206</v>
      </c>
      <c r="F215" s="209">
        <v>204</v>
      </c>
      <c r="G215" s="209">
        <v>2</v>
      </c>
      <c r="H215" s="209">
        <v>0</v>
      </c>
      <c r="I215" s="227">
        <v>0.99029126213592233</v>
      </c>
      <c r="J215" s="224">
        <v>9.7087378640776691E-3</v>
      </c>
      <c r="K215" s="209">
        <v>186</v>
      </c>
      <c r="L215" s="209">
        <v>27</v>
      </c>
      <c r="M215" s="209">
        <v>159</v>
      </c>
      <c r="N215" s="209">
        <v>0</v>
      </c>
      <c r="O215" s="215">
        <v>0.14516129032258066</v>
      </c>
      <c r="P215" s="224">
        <v>0.85483870967741937</v>
      </c>
      <c r="Q215" s="176"/>
      <c r="R215" s="87"/>
      <c r="S215" s="87"/>
      <c r="T215" s="87"/>
      <c r="U215" s="428"/>
      <c r="V215" s="60" t="s">
        <v>459</v>
      </c>
      <c r="W215" s="60" t="s">
        <v>460</v>
      </c>
      <c r="X215" s="59">
        <v>3</v>
      </c>
      <c r="Y215" s="59">
        <v>3</v>
      </c>
      <c r="Z215" s="59">
        <v>10</v>
      </c>
      <c r="AA215" s="59">
        <v>1</v>
      </c>
      <c r="AB215" s="59">
        <v>0</v>
      </c>
      <c r="AC215" s="59">
        <v>0</v>
      </c>
      <c r="AD215" s="59">
        <v>7</v>
      </c>
      <c r="AE215" s="59">
        <v>1</v>
      </c>
      <c r="AF215" s="59">
        <v>1</v>
      </c>
      <c r="AG215" s="59">
        <v>0</v>
      </c>
      <c r="AH215" s="59">
        <v>14</v>
      </c>
      <c r="AI215" s="59">
        <v>12</v>
      </c>
      <c r="AJ215" s="59">
        <v>26</v>
      </c>
      <c r="AK215" s="59">
        <v>14</v>
      </c>
      <c r="AL215" s="59">
        <v>18</v>
      </c>
      <c r="AM215" s="59">
        <v>19</v>
      </c>
      <c r="AN215" s="59">
        <v>17</v>
      </c>
      <c r="AO215" s="59">
        <v>15</v>
      </c>
      <c r="AP215" s="59">
        <v>10</v>
      </c>
      <c r="AQ215" s="59">
        <v>10</v>
      </c>
      <c r="AR215" s="59">
        <v>5</v>
      </c>
      <c r="AS215" s="59">
        <v>18</v>
      </c>
      <c r="AT215" s="443">
        <v>204</v>
      </c>
      <c r="AU215" s="87"/>
      <c r="AV215" s="87"/>
      <c r="AW215" s="87"/>
      <c r="AX215" s="87"/>
      <c r="AY215" s="60" t="s">
        <v>459</v>
      </c>
      <c r="AZ215" s="60" t="s">
        <v>460</v>
      </c>
      <c r="BA215" s="59">
        <v>0</v>
      </c>
      <c r="BB215" s="59">
        <v>0</v>
      </c>
      <c r="BC215" s="59">
        <v>1</v>
      </c>
      <c r="BD215" s="59">
        <v>0</v>
      </c>
      <c r="BE215" s="59">
        <v>0</v>
      </c>
      <c r="BF215" s="59">
        <v>1</v>
      </c>
      <c r="BG215" s="59">
        <v>0</v>
      </c>
      <c r="BH215" s="59">
        <v>0</v>
      </c>
      <c r="BI215" s="59">
        <v>0</v>
      </c>
      <c r="BJ215" s="59">
        <v>0</v>
      </c>
      <c r="BK215" s="59">
        <v>0</v>
      </c>
      <c r="BL215" s="59">
        <v>0</v>
      </c>
      <c r="BM215" s="59">
        <v>0</v>
      </c>
      <c r="BN215" s="59">
        <v>0</v>
      </c>
      <c r="BO215" s="59">
        <v>0</v>
      </c>
      <c r="BP215" s="209">
        <v>0</v>
      </c>
      <c r="BQ215" s="209">
        <v>0</v>
      </c>
      <c r="BR215" s="209">
        <v>0</v>
      </c>
      <c r="BS215" s="209">
        <v>0</v>
      </c>
      <c r="BT215" s="209">
        <v>0</v>
      </c>
      <c r="BU215" s="209">
        <v>0</v>
      </c>
      <c r="BV215" s="209">
        <v>0</v>
      </c>
      <c r="BW215" s="87">
        <v>2</v>
      </c>
      <c r="BZ215" s="87"/>
      <c r="CA215" s="60" t="s">
        <v>459</v>
      </c>
      <c r="CB215" s="60" t="s">
        <v>460</v>
      </c>
      <c r="CC215" s="59">
        <v>0</v>
      </c>
      <c r="CD215" s="59">
        <v>0</v>
      </c>
      <c r="CE215" s="59">
        <v>0</v>
      </c>
      <c r="CF215" s="59">
        <v>0</v>
      </c>
      <c r="CG215" s="59">
        <v>0</v>
      </c>
      <c r="CH215" s="59">
        <v>0</v>
      </c>
      <c r="CI215" s="59">
        <v>0</v>
      </c>
      <c r="CJ215" s="59">
        <v>0</v>
      </c>
      <c r="CK215" s="59">
        <v>0</v>
      </c>
      <c r="CL215" s="59">
        <v>0</v>
      </c>
      <c r="CM215" s="59">
        <v>0</v>
      </c>
      <c r="CN215" s="59">
        <v>0</v>
      </c>
      <c r="CO215" s="59">
        <v>0</v>
      </c>
      <c r="CP215" s="59">
        <v>0</v>
      </c>
      <c r="CQ215" s="59">
        <v>0</v>
      </c>
      <c r="CR215" s="59">
        <v>0</v>
      </c>
      <c r="CS215" s="59">
        <v>0</v>
      </c>
      <c r="CT215" s="59">
        <v>0</v>
      </c>
      <c r="CU215" s="59">
        <v>0</v>
      </c>
      <c r="CV215" s="59">
        <v>0</v>
      </c>
      <c r="CW215" s="59">
        <v>0</v>
      </c>
      <c r="CX215" s="59">
        <v>0</v>
      </c>
      <c r="CY215" s="209">
        <v>0</v>
      </c>
    </row>
    <row r="216" spans="1:103" x14ac:dyDescent="0.35">
      <c r="A216" s="87"/>
      <c r="B216" s="60" t="s">
        <v>461</v>
      </c>
      <c r="C216" s="60" t="s">
        <v>462</v>
      </c>
      <c r="D216" s="209">
        <v>1231</v>
      </c>
      <c r="E216" s="209">
        <v>1140</v>
      </c>
      <c r="F216" s="209">
        <v>1035</v>
      </c>
      <c r="G216" s="209">
        <v>105</v>
      </c>
      <c r="H216" s="209">
        <v>0</v>
      </c>
      <c r="I216" s="227">
        <v>0.90789473684210531</v>
      </c>
      <c r="J216" s="224">
        <v>9.2105263157894732E-2</v>
      </c>
      <c r="K216" s="209">
        <v>91</v>
      </c>
      <c r="L216" s="209">
        <v>28</v>
      </c>
      <c r="M216" s="209">
        <v>63</v>
      </c>
      <c r="N216" s="209">
        <v>0</v>
      </c>
      <c r="O216" s="215">
        <v>0.30769230769230771</v>
      </c>
      <c r="P216" s="224">
        <v>0.69230769230769229</v>
      </c>
      <c r="Q216" s="176"/>
      <c r="R216" s="87"/>
      <c r="S216" s="87"/>
      <c r="T216" s="87"/>
      <c r="U216" s="428"/>
      <c r="V216" s="60" t="s">
        <v>461</v>
      </c>
      <c r="W216" s="60" t="s">
        <v>462</v>
      </c>
      <c r="X216" s="59">
        <v>9</v>
      </c>
      <c r="Y216" s="59">
        <v>19</v>
      </c>
      <c r="Z216" s="59">
        <v>48</v>
      </c>
      <c r="AA216" s="59">
        <v>31</v>
      </c>
      <c r="AB216" s="59">
        <v>59</v>
      </c>
      <c r="AC216" s="59">
        <v>44</v>
      </c>
      <c r="AD216" s="59">
        <v>56</v>
      </c>
      <c r="AE216" s="59">
        <v>30</v>
      </c>
      <c r="AF216" s="59">
        <v>61</v>
      </c>
      <c r="AG216" s="59">
        <v>34</v>
      </c>
      <c r="AH216" s="59">
        <v>72</v>
      </c>
      <c r="AI216" s="59">
        <v>39</v>
      </c>
      <c r="AJ216" s="59">
        <v>47</v>
      </c>
      <c r="AK216" s="59">
        <v>30</v>
      </c>
      <c r="AL216" s="59">
        <v>78</v>
      </c>
      <c r="AM216" s="59">
        <v>22</v>
      </c>
      <c r="AN216" s="59">
        <v>53</v>
      </c>
      <c r="AO216" s="59">
        <v>47</v>
      </c>
      <c r="AP216" s="59">
        <v>56</v>
      </c>
      <c r="AQ216" s="59">
        <v>49</v>
      </c>
      <c r="AR216" s="59">
        <v>92</v>
      </c>
      <c r="AS216" s="59">
        <v>59</v>
      </c>
      <c r="AT216" s="443">
        <v>1035</v>
      </c>
      <c r="AU216" s="87"/>
      <c r="AV216" s="87"/>
      <c r="AW216" s="87"/>
      <c r="AX216" s="87"/>
      <c r="AY216" s="60" t="s">
        <v>461</v>
      </c>
      <c r="AZ216" s="60" t="s">
        <v>462</v>
      </c>
      <c r="BA216" s="59">
        <v>1</v>
      </c>
      <c r="BB216" s="59">
        <v>1</v>
      </c>
      <c r="BC216" s="59">
        <v>0</v>
      </c>
      <c r="BD216" s="59">
        <v>0</v>
      </c>
      <c r="BE216" s="59">
        <v>0</v>
      </c>
      <c r="BF216" s="59">
        <v>0</v>
      </c>
      <c r="BG216" s="59">
        <v>0</v>
      </c>
      <c r="BH216" s="59">
        <v>0</v>
      </c>
      <c r="BI216" s="59">
        <v>1</v>
      </c>
      <c r="BJ216" s="59">
        <v>4</v>
      </c>
      <c r="BK216" s="59">
        <v>14</v>
      </c>
      <c r="BL216" s="59">
        <v>2</v>
      </c>
      <c r="BM216" s="59">
        <v>8</v>
      </c>
      <c r="BN216" s="59">
        <v>6</v>
      </c>
      <c r="BO216" s="59">
        <v>17</v>
      </c>
      <c r="BP216" s="209">
        <v>7</v>
      </c>
      <c r="BQ216" s="209">
        <v>19</v>
      </c>
      <c r="BR216" s="209">
        <v>15</v>
      </c>
      <c r="BS216" s="209">
        <v>4</v>
      </c>
      <c r="BT216" s="209">
        <v>6</v>
      </c>
      <c r="BU216" s="209">
        <v>0</v>
      </c>
      <c r="BV216" s="209">
        <v>0</v>
      </c>
      <c r="BW216" s="87">
        <v>105</v>
      </c>
      <c r="BZ216" s="87"/>
      <c r="CA216" s="60" t="s">
        <v>461</v>
      </c>
      <c r="CB216" s="60" t="s">
        <v>462</v>
      </c>
      <c r="CC216" s="59">
        <v>0</v>
      </c>
      <c r="CD216" s="59">
        <v>0</v>
      </c>
      <c r="CE216" s="59">
        <v>0</v>
      </c>
      <c r="CF216" s="59">
        <v>0</v>
      </c>
      <c r="CG216" s="59">
        <v>0</v>
      </c>
      <c r="CH216" s="59">
        <v>0</v>
      </c>
      <c r="CI216" s="59">
        <v>0</v>
      </c>
      <c r="CJ216" s="59">
        <v>0</v>
      </c>
      <c r="CK216" s="59">
        <v>0</v>
      </c>
      <c r="CL216" s="59">
        <v>0</v>
      </c>
      <c r="CM216" s="59">
        <v>0</v>
      </c>
      <c r="CN216" s="59">
        <v>0</v>
      </c>
      <c r="CO216" s="59">
        <v>0</v>
      </c>
      <c r="CP216" s="59">
        <v>0</v>
      </c>
      <c r="CQ216" s="59">
        <v>0</v>
      </c>
      <c r="CR216" s="59">
        <v>0</v>
      </c>
      <c r="CS216" s="59">
        <v>0</v>
      </c>
      <c r="CT216" s="59">
        <v>0</v>
      </c>
      <c r="CU216" s="59">
        <v>0</v>
      </c>
      <c r="CV216" s="59">
        <v>0</v>
      </c>
      <c r="CW216" s="59">
        <v>0</v>
      </c>
      <c r="CX216" s="59">
        <v>0</v>
      </c>
      <c r="CY216" s="209">
        <v>0</v>
      </c>
    </row>
    <row r="217" spans="1:103" x14ac:dyDescent="0.35">
      <c r="A217" s="87"/>
      <c r="B217" s="60" t="s">
        <v>463</v>
      </c>
      <c r="C217" s="60" t="s">
        <v>464</v>
      </c>
      <c r="D217" s="209">
        <v>308</v>
      </c>
      <c r="E217" s="209">
        <v>260</v>
      </c>
      <c r="F217" s="209">
        <v>259</v>
      </c>
      <c r="G217" s="209">
        <v>1</v>
      </c>
      <c r="H217" s="209">
        <v>0</v>
      </c>
      <c r="I217" s="227">
        <v>0.99615384615384617</v>
      </c>
      <c r="J217" s="224">
        <v>3.8461538461538464E-3</v>
      </c>
      <c r="K217" s="209">
        <v>48</v>
      </c>
      <c r="L217" s="209">
        <v>2</v>
      </c>
      <c r="M217" s="209">
        <v>46</v>
      </c>
      <c r="N217" s="209">
        <v>0</v>
      </c>
      <c r="O217" s="215">
        <v>4.1666666666666664E-2</v>
      </c>
      <c r="P217" s="224">
        <v>0.95833333333333337</v>
      </c>
      <c r="Q217" s="176"/>
      <c r="R217" s="87"/>
      <c r="S217" s="87"/>
      <c r="T217" s="87"/>
      <c r="U217" s="428"/>
      <c r="V217" s="60" t="s">
        <v>463</v>
      </c>
      <c r="W217" s="60" t="s">
        <v>464</v>
      </c>
      <c r="X217" s="59">
        <v>6</v>
      </c>
      <c r="Y217" s="59">
        <v>2</v>
      </c>
      <c r="Z217" s="59">
        <v>5</v>
      </c>
      <c r="AA217" s="59">
        <v>7</v>
      </c>
      <c r="AB217" s="59">
        <v>5</v>
      </c>
      <c r="AC217" s="59">
        <v>3</v>
      </c>
      <c r="AD217" s="59">
        <v>5</v>
      </c>
      <c r="AE217" s="59">
        <v>3</v>
      </c>
      <c r="AF217" s="59">
        <v>7</v>
      </c>
      <c r="AG217" s="59">
        <v>8</v>
      </c>
      <c r="AH217" s="59">
        <v>13</v>
      </c>
      <c r="AI217" s="59">
        <v>8</v>
      </c>
      <c r="AJ217" s="59">
        <v>20</v>
      </c>
      <c r="AK217" s="59">
        <v>14</v>
      </c>
      <c r="AL217" s="59">
        <v>26</v>
      </c>
      <c r="AM217" s="59">
        <v>4</v>
      </c>
      <c r="AN217" s="59">
        <v>20</v>
      </c>
      <c r="AO217" s="59">
        <v>12</v>
      </c>
      <c r="AP217" s="59">
        <v>18</v>
      </c>
      <c r="AQ217" s="59">
        <v>16</v>
      </c>
      <c r="AR217" s="59">
        <v>36</v>
      </c>
      <c r="AS217" s="59">
        <v>21</v>
      </c>
      <c r="AT217" s="443">
        <v>259</v>
      </c>
      <c r="AU217" s="87"/>
      <c r="AV217" s="87"/>
      <c r="AW217" s="87"/>
      <c r="AX217" s="87"/>
      <c r="AY217" s="60" t="s">
        <v>463</v>
      </c>
      <c r="AZ217" s="60" t="s">
        <v>464</v>
      </c>
      <c r="BA217" s="59">
        <v>0</v>
      </c>
      <c r="BB217" s="59">
        <v>0</v>
      </c>
      <c r="BC217" s="59">
        <v>0</v>
      </c>
      <c r="BD217" s="59">
        <v>0</v>
      </c>
      <c r="BE217" s="59">
        <v>0</v>
      </c>
      <c r="BF217" s="59">
        <v>0</v>
      </c>
      <c r="BG217" s="59">
        <v>0</v>
      </c>
      <c r="BH217" s="59">
        <v>0</v>
      </c>
      <c r="BI217" s="59">
        <v>0</v>
      </c>
      <c r="BJ217" s="59">
        <v>0</v>
      </c>
      <c r="BK217" s="59">
        <v>0</v>
      </c>
      <c r="BL217" s="59">
        <v>0</v>
      </c>
      <c r="BM217" s="59">
        <v>0</v>
      </c>
      <c r="BN217" s="59">
        <v>0</v>
      </c>
      <c r="BO217" s="59">
        <v>0</v>
      </c>
      <c r="BP217" s="209">
        <v>0</v>
      </c>
      <c r="BQ217" s="209">
        <v>0</v>
      </c>
      <c r="BR217" s="209">
        <v>0</v>
      </c>
      <c r="BS217" s="209">
        <v>1</v>
      </c>
      <c r="BT217" s="209">
        <v>0</v>
      </c>
      <c r="BU217" s="209">
        <v>0</v>
      </c>
      <c r="BV217" s="209">
        <v>0</v>
      </c>
      <c r="BW217" s="87">
        <v>1</v>
      </c>
      <c r="BZ217" s="87"/>
      <c r="CA217" s="60" t="s">
        <v>463</v>
      </c>
      <c r="CB217" s="60" t="s">
        <v>464</v>
      </c>
      <c r="CC217" s="59">
        <v>0</v>
      </c>
      <c r="CD217" s="59">
        <v>0</v>
      </c>
      <c r="CE217" s="59">
        <v>0</v>
      </c>
      <c r="CF217" s="59">
        <v>0</v>
      </c>
      <c r="CG217" s="59">
        <v>0</v>
      </c>
      <c r="CH217" s="59">
        <v>0</v>
      </c>
      <c r="CI217" s="59">
        <v>0</v>
      </c>
      <c r="CJ217" s="59">
        <v>0</v>
      </c>
      <c r="CK217" s="59">
        <v>0</v>
      </c>
      <c r="CL217" s="59">
        <v>0</v>
      </c>
      <c r="CM217" s="59">
        <v>0</v>
      </c>
      <c r="CN217" s="59">
        <v>0</v>
      </c>
      <c r="CO217" s="59">
        <v>0</v>
      </c>
      <c r="CP217" s="59">
        <v>0</v>
      </c>
      <c r="CQ217" s="59">
        <v>0</v>
      </c>
      <c r="CR217" s="59">
        <v>0</v>
      </c>
      <c r="CS217" s="59">
        <v>0</v>
      </c>
      <c r="CT217" s="59">
        <v>0</v>
      </c>
      <c r="CU217" s="59">
        <v>0</v>
      </c>
      <c r="CV217" s="59">
        <v>0</v>
      </c>
      <c r="CW217" s="59">
        <v>0</v>
      </c>
      <c r="CX217" s="59">
        <v>0</v>
      </c>
      <c r="CY217" s="209">
        <v>0</v>
      </c>
    </row>
    <row r="218" spans="1:103" x14ac:dyDescent="0.35">
      <c r="A218" s="87"/>
      <c r="B218" s="60" t="s">
        <v>299</v>
      </c>
      <c r="C218" s="60" t="s">
        <v>300</v>
      </c>
      <c r="D218" s="209">
        <v>252</v>
      </c>
      <c r="E218" s="209">
        <v>146</v>
      </c>
      <c r="F218" s="209">
        <v>145</v>
      </c>
      <c r="G218" s="209">
        <v>1</v>
      </c>
      <c r="H218" s="209">
        <v>0</v>
      </c>
      <c r="I218" s="227">
        <v>0.99315068493150682</v>
      </c>
      <c r="J218" s="224">
        <v>6.8493150684931503E-3</v>
      </c>
      <c r="K218" s="209">
        <v>106</v>
      </c>
      <c r="L218" s="209">
        <v>4</v>
      </c>
      <c r="M218" s="209">
        <v>102</v>
      </c>
      <c r="N218" s="209">
        <v>0</v>
      </c>
      <c r="O218" s="215">
        <v>3.7735849056603772E-2</v>
      </c>
      <c r="P218" s="224">
        <v>0.96226415094339623</v>
      </c>
      <c r="Q218" s="176"/>
      <c r="R218" s="87"/>
      <c r="S218" s="87"/>
      <c r="T218" s="87"/>
      <c r="U218" s="428"/>
      <c r="V218" s="60" t="s">
        <v>299</v>
      </c>
      <c r="W218" s="60" t="s">
        <v>300</v>
      </c>
      <c r="X218" s="59">
        <v>6</v>
      </c>
      <c r="Y218" s="59">
        <v>10</v>
      </c>
      <c r="Z218" s="59">
        <v>7</v>
      </c>
      <c r="AA218" s="59">
        <v>8</v>
      </c>
      <c r="AB218" s="59">
        <v>6</v>
      </c>
      <c r="AC218" s="59">
        <v>13</v>
      </c>
      <c r="AD218" s="59">
        <v>13</v>
      </c>
      <c r="AE218" s="59">
        <v>3</v>
      </c>
      <c r="AF218" s="59">
        <v>4</v>
      </c>
      <c r="AG218" s="59">
        <v>9</v>
      </c>
      <c r="AH218" s="59">
        <v>8</v>
      </c>
      <c r="AI218" s="59">
        <v>0</v>
      </c>
      <c r="AJ218" s="59">
        <v>0</v>
      </c>
      <c r="AK218" s="59">
        <v>0</v>
      </c>
      <c r="AL218" s="59">
        <v>0</v>
      </c>
      <c r="AM218" s="59">
        <v>1</v>
      </c>
      <c r="AN218" s="59">
        <v>8</v>
      </c>
      <c r="AO218" s="59">
        <v>3</v>
      </c>
      <c r="AP218" s="59">
        <v>18</v>
      </c>
      <c r="AQ218" s="59">
        <v>6</v>
      </c>
      <c r="AR218" s="59">
        <v>5</v>
      </c>
      <c r="AS218" s="59">
        <v>17</v>
      </c>
      <c r="AT218" s="443">
        <v>145</v>
      </c>
      <c r="AU218" s="87"/>
      <c r="AV218" s="87"/>
      <c r="AW218" s="87"/>
      <c r="AX218" s="87"/>
      <c r="AY218" s="60" t="s">
        <v>299</v>
      </c>
      <c r="AZ218" s="60" t="s">
        <v>300</v>
      </c>
      <c r="BA218" s="59">
        <v>0</v>
      </c>
      <c r="BB218" s="59">
        <v>0</v>
      </c>
      <c r="BC218" s="59">
        <v>0</v>
      </c>
      <c r="BD218" s="59">
        <v>0</v>
      </c>
      <c r="BE218" s="59">
        <v>0</v>
      </c>
      <c r="BF218" s="59">
        <v>0</v>
      </c>
      <c r="BG218" s="59">
        <v>0</v>
      </c>
      <c r="BH218" s="59">
        <v>0</v>
      </c>
      <c r="BI218" s="59">
        <v>0</v>
      </c>
      <c r="BJ218" s="59">
        <v>0</v>
      </c>
      <c r="BK218" s="59">
        <v>0</v>
      </c>
      <c r="BL218" s="59">
        <v>0</v>
      </c>
      <c r="BM218" s="59">
        <v>0</v>
      </c>
      <c r="BN218" s="59">
        <v>0</v>
      </c>
      <c r="BO218" s="59">
        <v>0</v>
      </c>
      <c r="BP218" s="209">
        <v>0</v>
      </c>
      <c r="BQ218" s="209">
        <v>1</v>
      </c>
      <c r="BR218" s="209">
        <v>0</v>
      </c>
      <c r="BS218" s="209">
        <v>0</v>
      </c>
      <c r="BT218" s="209">
        <v>0</v>
      </c>
      <c r="BU218" s="209">
        <v>0</v>
      </c>
      <c r="BV218" s="209">
        <v>0</v>
      </c>
      <c r="BW218" s="87">
        <v>1</v>
      </c>
      <c r="BZ218" s="87"/>
      <c r="CA218" s="60" t="s">
        <v>299</v>
      </c>
      <c r="CB218" s="60" t="s">
        <v>300</v>
      </c>
      <c r="CC218" s="59">
        <v>0</v>
      </c>
      <c r="CD218" s="59">
        <v>0</v>
      </c>
      <c r="CE218" s="59">
        <v>0</v>
      </c>
      <c r="CF218" s="59">
        <v>0</v>
      </c>
      <c r="CG218" s="59">
        <v>0</v>
      </c>
      <c r="CH218" s="59">
        <v>0</v>
      </c>
      <c r="CI218" s="59">
        <v>0</v>
      </c>
      <c r="CJ218" s="59">
        <v>0</v>
      </c>
      <c r="CK218" s="59">
        <v>0</v>
      </c>
      <c r="CL218" s="59">
        <v>0</v>
      </c>
      <c r="CM218" s="59">
        <v>0</v>
      </c>
      <c r="CN218" s="59">
        <v>0</v>
      </c>
      <c r="CO218" s="59">
        <v>0</v>
      </c>
      <c r="CP218" s="59">
        <v>0</v>
      </c>
      <c r="CQ218" s="59">
        <v>0</v>
      </c>
      <c r="CR218" s="59">
        <v>0</v>
      </c>
      <c r="CS218" s="59">
        <v>0</v>
      </c>
      <c r="CT218" s="59">
        <v>0</v>
      </c>
      <c r="CU218" s="59">
        <v>0</v>
      </c>
      <c r="CV218" s="59">
        <v>0</v>
      </c>
      <c r="CW218" s="59">
        <v>0</v>
      </c>
      <c r="CX218" s="59">
        <v>0</v>
      </c>
      <c r="CY218" s="209">
        <v>0</v>
      </c>
    </row>
    <row r="219" spans="1:103" x14ac:dyDescent="0.35">
      <c r="A219" s="87"/>
      <c r="B219" s="60" t="s">
        <v>301</v>
      </c>
      <c r="C219" s="60" t="s">
        <v>302</v>
      </c>
      <c r="D219" s="209">
        <v>644</v>
      </c>
      <c r="E219" s="209">
        <v>279</v>
      </c>
      <c r="F219" s="209">
        <v>277</v>
      </c>
      <c r="G219" s="209">
        <v>2</v>
      </c>
      <c r="H219" s="209">
        <v>0</v>
      </c>
      <c r="I219" s="227">
        <v>0.99283154121863804</v>
      </c>
      <c r="J219" s="224">
        <v>7.1684587813620072E-3</v>
      </c>
      <c r="K219" s="209">
        <v>365</v>
      </c>
      <c r="L219" s="209">
        <v>13</v>
      </c>
      <c r="M219" s="209">
        <v>352</v>
      </c>
      <c r="N219" s="209">
        <v>0</v>
      </c>
      <c r="O219" s="215">
        <v>3.5616438356164383E-2</v>
      </c>
      <c r="P219" s="224">
        <v>0.96438356164383565</v>
      </c>
      <c r="Q219" s="176"/>
      <c r="R219" s="87"/>
      <c r="S219" s="87"/>
      <c r="T219" s="87"/>
      <c r="U219" s="428"/>
      <c r="V219" s="60" t="s">
        <v>301</v>
      </c>
      <c r="W219" s="60" t="s">
        <v>302</v>
      </c>
      <c r="X219" s="59">
        <v>1</v>
      </c>
      <c r="Y219" s="59">
        <v>4</v>
      </c>
      <c r="Z219" s="59">
        <v>15</v>
      </c>
      <c r="AA219" s="59">
        <v>2</v>
      </c>
      <c r="AB219" s="59">
        <v>25</v>
      </c>
      <c r="AC219" s="59">
        <v>20</v>
      </c>
      <c r="AD219" s="59">
        <v>17</v>
      </c>
      <c r="AE219" s="59">
        <v>8</v>
      </c>
      <c r="AF219" s="59">
        <v>13</v>
      </c>
      <c r="AG219" s="59">
        <v>0</v>
      </c>
      <c r="AH219" s="59">
        <v>9</v>
      </c>
      <c r="AI219" s="59">
        <v>2</v>
      </c>
      <c r="AJ219" s="59">
        <v>26</v>
      </c>
      <c r="AK219" s="59">
        <v>10</v>
      </c>
      <c r="AL219" s="59">
        <v>15</v>
      </c>
      <c r="AM219" s="59">
        <v>6</v>
      </c>
      <c r="AN219" s="59">
        <v>27</v>
      </c>
      <c r="AO219" s="59">
        <v>6</v>
      </c>
      <c r="AP219" s="59">
        <v>10</v>
      </c>
      <c r="AQ219" s="59">
        <v>25</v>
      </c>
      <c r="AR219" s="59">
        <v>31</v>
      </c>
      <c r="AS219" s="59">
        <v>5</v>
      </c>
      <c r="AT219" s="443">
        <v>277</v>
      </c>
      <c r="AU219" s="87"/>
      <c r="AV219" s="87"/>
      <c r="AW219" s="87"/>
      <c r="AX219" s="87"/>
      <c r="AY219" s="60" t="s">
        <v>301</v>
      </c>
      <c r="AZ219" s="60" t="s">
        <v>302</v>
      </c>
      <c r="BA219" s="59">
        <v>0</v>
      </c>
      <c r="BB219" s="59">
        <v>0</v>
      </c>
      <c r="BC219" s="59">
        <v>0</v>
      </c>
      <c r="BD219" s="59">
        <v>1</v>
      </c>
      <c r="BE219" s="59">
        <v>0</v>
      </c>
      <c r="BF219" s="59">
        <v>0</v>
      </c>
      <c r="BG219" s="59">
        <v>0</v>
      </c>
      <c r="BH219" s="59">
        <v>0</v>
      </c>
      <c r="BI219" s="59">
        <v>0</v>
      </c>
      <c r="BJ219" s="59">
        <v>0</v>
      </c>
      <c r="BK219" s="59">
        <v>0</v>
      </c>
      <c r="BL219" s="59">
        <v>0</v>
      </c>
      <c r="BM219" s="59">
        <v>0</v>
      </c>
      <c r="BN219" s="59">
        <v>0</v>
      </c>
      <c r="BO219" s="59">
        <v>0</v>
      </c>
      <c r="BP219" s="209">
        <v>0</v>
      </c>
      <c r="BQ219" s="209">
        <v>0</v>
      </c>
      <c r="BR219" s="209">
        <v>0</v>
      </c>
      <c r="BS219" s="209">
        <v>0</v>
      </c>
      <c r="BT219" s="209">
        <v>0</v>
      </c>
      <c r="BU219" s="209">
        <v>1</v>
      </c>
      <c r="BV219" s="209">
        <v>0</v>
      </c>
      <c r="BW219" s="87">
        <v>2</v>
      </c>
      <c r="BZ219" s="87"/>
      <c r="CA219" s="60" t="s">
        <v>301</v>
      </c>
      <c r="CB219" s="60" t="s">
        <v>302</v>
      </c>
      <c r="CC219" s="59">
        <v>0</v>
      </c>
      <c r="CD219" s="59">
        <v>0</v>
      </c>
      <c r="CE219" s="59">
        <v>0</v>
      </c>
      <c r="CF219" s="59">
        <v>0</v>
      </c>
      <c r="CG219" s="59">
        <v>0</v>
      </c>
      <c r="CH219" s="59">
        <v>0</v>
      </c>
      <c r="CI219" s="59">
        <v>0</v>
      </c>
      <c r="CJ219" s="59">
        <v>0</v>
      </c>
      <c r="CK219" s="59">
        <v>0</v>
      </c>
      <c r="CL219" s="59">
        <v>0</v>
      </c>
      <c r="CM219" s="59">
        <v>0</v>
      </c>
      <c r="CN219" s="59">
        <v>0</v>
      </c>
      <c r="CO219" s="59">
        <v>0</v>
      </c>
      <c r="CP219" s="59">
        <v>0</v>
      </c>
      <c r="CQ219" s="59">
        <v>0</v>
      </c>
      <c r="CR219" s="59">
        <v>0</v>
      </c>
      <c r="CS219" s="59">
        <v>0</v>
      </c>
      <c r="CT219" s="59">
        <v>0</v>
      </c>
      <c r="CU219" s="59">
        <v>0</v>
      </c>
      <c r="CV219" s="59">
        <v>0</v>
      </c>
      <c r="CW219" s="59">
        <v>0</v>
      </c>
      <c r="CX219" s="59">
        <v>0</v>
      </c>
      <c r="CY219" s="209">
        <v>0</v>
      </c>
    </row>
    <row r="220" spans="1:103" x14ac:dyDescent="0.35">
      <c r="A220" s="87"/>
      <c r="B220" s="60" t="s">
        <v>303</v>
      </c>
      <c r="C220" s="60" t="s">
        <v>304</v>
      </c>
      <c r="D220" s="209">
        <v>477</v>
      </c>
      <c r="E220" s="209">
        <v>311</v>
      </c>
      <c r="F220" s="209">
        <v>303</v>
      </c>
      <c r="G220" s="209">
        <v>8</v>
      </c>
      <c r="H220" s="209">
        <v>0</v>
      </c>
      <c r="I220" s="227">
        <v>0.97427652733118975</v>
      </c>
      <c r="J220" s="224">
        <v>2.5723472668810289E-2</v>
      </c>
      <c r="K220" s="209">
        <v>166</v>
      </c>
      <c r="L220" s="209">
        <v>18</v>
      </c>
      <c r="M220" s="209">
        <v>148</v>
      </c>
      <c r="N220" s="209">
        <v>0</v>
      </c>
      <c r="O220" s="215">
        <v>0.10843373493975904</v>
      </c>
      <c r="P220" s="224">
        <v>0.89156626506024095</v>
      </c>
      <c r="Q220" s="176"/>
      <c r="R220" s="87"/>
      <c r="S220" s="87"/>
      <c r="T220" s="87"/>
      <c r="U220" s="428"/>
      <c r="V220" s="60" t="s">
        <v>303</v>
      </c>
      <c r="W220" s="60" t="s">
        <v>304</v>
      </c>
      <c r="X220" s="59">
        <v>7</v>
      </c>
      <c r="Y220" s="59">
        <v>8</v>
      </c>
      <c r="Z220" s="59">
        <v>14</v>
      </c>
      <c r="AA220" s="59">
        <v>11</v>
      </c>
      <c r="AB220" s="59">
        <v>15</v>
      </c>
      <c r="AC220" s="59">
        <v>5</v>
      </c>
      <c r="AD220" s="59">
        <v>8</v>
      </c>
      <c r="AE220" s="59">
        <v>8</v>
      </c>
      <c r="AF220" s="59">
        <v>11</v>
      </c>
      <c r="AG220" s="59">
        <v>6</v>
      </c>
      <c r="AH220" s="59">
        <v>16</v>
      </c>
      <c r="AI220" s="59">
        <v>6</v>
      </c>
      <c r="AJ220" s="59">
        <v>13</v>
      </c>
      <c r="AK220" s="59">
        <v>20</v>
      </c>
      <c r="AL220" s="59">
        <v>14</v>
      </c>
      <c r="AM220" s="59">
        <v>11</v>
      </c>
      <c r="AN220" s="59">
        <v>31</v>
      </c>
      <c r="AO220" s="59">
        <v>22</v>
      </c>
      <c r="AP220" s="59">
        <v>27</v>
      </c>
      <c r="AQ220" s="59">
        <v>15</v>
      </c>
      <c r="AR220" s="59">
        <v>11</v>
      </c>
      <c r="AS220" s="59">
        <v>24</v>
      </c>
      <c r="AT220" s="443">
        <v>303</v>
      </c>
      <c r="AU220" s="87"/>
      <c r="AV220" s="87"/>
      <c r="AW220" s="87"/>
      <c r="AX220" s="87"/>
      <c r="AY220" s="60" t="s">
        <v>303</v>
      </c>
      <c r="AZ220" s="60" t="s">
        <v>304</v>
      </c>
      <c r="BA220" s="59">
        <v>0</v>
      </c>
      <c r="BB220" s="59">
        <v>0</v>
      </c>
      <c r="BC220" s="59">
        <v>0</v>
      </c>
      <c r="BD220" s="59">
        <v>0</v>
      </c>
      <c r="BE220" s="59">
        <v>1</v>
      </c>
      <c r="BF220" s="59">
        <v>0</v>
      </c>
      <c r="BG220" s="59">
        <v>0</v>
      </c>
      <c r="BH220" s="59">
        <v>0</v>
      </c>
      <c r="BI220" s="59">
        <v>0</v>
      </c>
      <c r="BJ220" s="59">
        <v>0</v>
      </c>
      <c r="BK220" s="59">
        <v>0</v>
      </c>
      <c r="BL220" s="59">
        <v>0</v>
      </c>
      <c r="BM220" s="59">
        <v>0</v>
      </c>
      <c r="BN220" s="59">
        <v>0</v>
      </c>
      <c r="BO220" s="59">
        <v>1</v>
      </c>
      <c r="BP220" s="209">
        <v>1</v>
      </c>
      <c r="BQ220" s="209">
        <v>2</v>
      </c>
      <c r="BR220" s="209">
        <v>1</v>
      </c>
      <c r="BS220" s="209">
        <v>1</v>
      </c>
      <c r="BT220" s="209">
        <v>1</v>
      </c>
      <c r="BU220" s="209">
        <v>0</v>
      </c>
      <c r="BV220" s="209">
        <v>0</v>
      </c>
      <c r="BW220" s="87">
        <v>8</v>
      </c>
      <c r="BZ220" s="87"/>
      <c r="CA220" s="60" t="s">
        <v>303</v>
      </c>
      <c r="CB220" s="60" t="s">
        <v>304</v>
      </c>
      <c r="CC220" s="59">
        <v>0</v>
      </c>
      <c r="CD220" s="59">
        <v>0</v>
      </c>
      <c r="CE220" s="59">
        <v>0</v>
      </c>
      <c r="CF220" s="59">
        <v>0</v>
      </c>
      <c r="CG220" s="59">
        <v>0</v>
      </c>
      <c r="CH220" s="59">
        <v>0</v>
      </c>
      <c r="CI220" s="59">
        <v>0</v>
      </c>
      <c r="CJ220" s="59">
        <v>0</v>
      </c>
      <c r="CK220" s="59">
        <v>0</v>
      </c>
      <c r="CL220" s="59">
        <v>0</v>
      </c>
      <c r="CM220" s="59">
        <v>0</v>
      </c>
      <c r="CN220" s="59">
        <v>0</v>
      </c>
      <c r="CO220" s="59">
        <v>0</v>
      </c>
      <c r="CP220" s="59">
        <v>0</v>
      </c>
      <c r="CQ220" s="59">
        <v>0</v>
      </c>
      <c r="CR220" s="59">
        <v>0</v>
      </c>
      <c r="CS220" s="59">
        <v>0</v>
      </c>
      <c r="CT220" s="59">
        <v>0</v>
      </c>
      <c r="CU220" s="59">
        <v>0</v>
      </c>
      <c r="CV220" s="59">
        <v>0</v>
      </c>
      <c r="CW220" s="59">
        <v>0</v>
      </c>
      <c r="CX220" s="59">
        <v>0</v>
      </c>
      <c r="CY220" s="209">
        <v>0</v>
      </c>
    </row>
    <row r="221" spans="1:103" x14ac:dyDescent="0.35">
      <c r="A221" s="87"/>
      <c r="B221" s="60" t="s">
        <v>305</v>
      </c>
      <c r="C221" s="60" t="s">
        <v>306</v>
      </c>
      <c r="D221" s="209">
        <v>281</v>
      </c>
      <c r="E221" s="209">
        <v>73</v>
      </c>
      <c r="F221" s="209">
        <v>73</v>
      </c>
      <c r="G221" s="209">
        <v>0</v>
      </c>
      <c r="H221" s="209">
        <v>0</v>
      </c>
      <c r="I221" s="227">
        <v>1</v>
      </c>
      <c r="J221" s="224">
        <v>0</v>
      </c>
      <c r="K221" s="209">
        <v>208</v>
      </c>
      <c r="L221" s="209">
        <v>17</v>
      </c>
      <c r="M221" s="209">
        <v>191</v>
      </c>
      <c r="N221" s="209">
        <v>0</v>
      </c>
      <c r="O221" s="215">
        <v>8.1730769230769232E-2</v>
      </c>
      <c r="P221" s="224">
        <v>0.91826923076923073</v>
      </c>
      <c r="Q221" s="176"/>
      <c r="R221" s="87"/>
      <c r="S221" s="87"/>
      <c r="T221" s="87"/>
      <c r="U221" s="428"/>
      <c r="V221" s="60" t="s">
        <v>305</v>
      </c>
      <c r="W221" s="60" t="s">
        <v>306</v>
      </c>
      <c r="X221" s="59">
        <v>2</v>
      </c>
      <c r="Y221" s="59">
        <v>8</v>
      </c>
      <c r="Z221" s="59">
        <v>16</v>
      </c>
      <c r="AA221" s="59">
        <v>2</v>
      </c>
      <c r="AB221" s="59">
        <v>3</v>
      </c>
      <c r="AC221" s="59">
        <v>2</v>
      </c>
      <c r="AD221" s="59">
        <v>1</v>
      </c>
      <c r="AE221" s="59">
        <v>0</v>
      </c>
      <c r="AF221" s="59">
        <v>0</v>
      </c>
      <c r="AG221" s="59">
        <v>0</v>
      </c>
      <c r="AH221" s="59">
        <v>2</v>
      </c>
      <c r="AI221" s="59">
        <v>2</v>
      </c>
      <c r="AJ221" s="59">
        <v>1</v>
      </c>
      <c r="AK221" s="59">
        <v>6</v>
      </c>
      <c r="AL221" s="59">
        <v>7</v>
      </c>
      <c r="AM221" s="59">
        <v>2</v>
      </c>
      <c r="AN221" s="59">
        <v>4</v>
      </c>
      <c r="AO221" s="59">
        <v>1</v>
      </c>
      <c r="AP221" s="59">
        <v>0</v>
      </c>
      <c r="AQ221" s="59">
        <v>0</v>
      </c>
      <c r="AR221" s="59">
        <v>1</v>
      </c>
      <c r="AS221" s="59">
        <v>13</v>
      </c>
      <c r="AT221" s="443">
        <v>73</v>
      </c>
      <c r="AU221" s="87"/>
      <c r="AV221" s="87"/>
      <c r="AW221" s="87"/>
      <c r="AX221" s="87"/>
      <c r="AY221" s="60" t="s">
        <v>305</v>
      </c>
      <c r="AZ221" s="60" t="s">
        <v>306</v>
      </c>
      <c r="BA221" s="59">
        <v>0</v>
      </c>
      <c r="BB221" s="59">
        <v>0</v>
      </c>
      <c r="BC221" s="59">
        <v>0</v>
      </c>
      <c r="BD221" s="59">
        <v>0</v>
      </c>
      <c r="BE221" s="59">
        <v>0</v>
      </c>
      <c r="BF221" s="59">
        <v>0</v>
      </c>
      <c r="BG221" s="59">
        <v>0</v>
      </c>
      <c r="BH221" s="59">
        <v>0</v>
      </c>
      <c r="BI221" s="59">
        <v>0</v>
      </c>
      <c r="BJ221" s="59">
        <v>0</v>
      </c>
      <c r="BK221" s="59">
        <v>0</v>
      </c>
      <c r="BL221" s="59">
        <v>0</v>
      </c>
      <c r="BM221" s="59">
        <v>0</v>
      </c>
      <c r="BN221" s="59">
        <v>0</v>
      </c>
      <c r="BO221" s="59">
        <v>0</v>
      </c>
      <c r="BP221" s="209">
        <v>0</v>
      </c>
      <c r="BQ221" s="209">
        <v>0</v>
      </c>
      <c r="BR221" s="209">
        <v>0</v>
      </c>
      <c r="BS221" s="209">
        <v>0</v>
      </c>
      <c r="BT221" s="209">
        <v>0</v>
      </c>
      <c r="BU221" s="209">
        <v>0</v>
      </c>
      <c r="BV221" s="209">
        <v>0</v>
      </c>
      <c r="BW221" s="87">
        <v>0</v>
      </c>
      <c r="BZ221" s="87"/>
      <c r="CA221" s="60" t="s">
        <v>305</v>
      </c>
      <c r="CB221" s="60" t="s">
        <v>306</v>
      </c>
      <c r="CC221" s="59">
        <v>0</v>
      </c>
      <c r="CD221" s="59">
        <v>0</v>
      </c>
      <c r="CE221" s="59">
        <v>0</v>
      </c>
      <c r="CF221" s="59">
        <v>0</v>
      </c>
      <c r="CG221" s="59">
        <v>0</v>
      </c>
      <c r="CH221" s="59">
        <v>0</v>
      </c>
      <c r="CI221" s="59">
        <v>0</v>
      </c>
      <c r="CJ221" s="59">
        <v>0</v>
      </c>
      <c r="CK221" s="59">
        <v>0</v>
      </c>
      <c r="CL221" s="59">
        <v>0</v>
      </c>
      <c r="CM221" s="59">
        <v>0</v>
      </c>
      <c r="CN221" s="59">
        <v>0</v>
      </c>
      <c r="CO221" s="59">
        <v>0</v>
      </c>
      <c r="CP221" s="59">
        <v>0</v>
      </c>
      <c r="CQ221" s="59">
        <v>0</v>
      </c>
      <c r="CR221" s="59">
        <v>0</v>
      </c>
      <c r="CS221" s="59">
        <v>0</v>
      </c>
      <c r="CT221" s="59">
        <v>0</v>
      </c>
      <c r="CU221" s="59">
        <v>0</v>
      </c>
      <c r="CV221" s="59">
        <v>0</v>
      </c>
      <c r="CW221" s="59">
        <v>0</v>
      </c>
      <c r="CX221" s="59">
        <v>0</v>
      </c>
      <c r="CY221" s="209">
        <v>0</v>
      </c>
    </row>
    <row r="222" spans="1:103" x14ac:dyDescent="0.35">
      <c r="A222" s="87"/>
      <c r="B222" s="60" t="s">
        <v>307</v>
      </c>
      <c r="C222" s="60" t="s">
        <v>308</v>
      </c>
      <c r="D222" s="209">
        <v>260</v>
      </c>
      <c r="E222" s="209">
        <v>178</v>
      </c>
      <c r="F222" s="209">
        <v>177</v>
      </c>
      <c r="G222" s="209">
        <v>1</v>
      </c>
      <c r="H222" s="209">
        <v>0</v>
      </c>
      <c r="I222" s="227">
        <v>0.9943820224719101</v>
      </c>
      <c r="J222" s="224">
        <v>5.6179775280898875E-3</v>
      </c>
      <c r="K222" s="209">
        <v>82</v>
      </c>
      <c r="L222" s="209">
        <v>2</v>
      </c>
      <c r="M222" s="209">
        <v>80</v>
      </c>
      <c r="N222" s="209">
        <v>0</v>
      </c>
      <c r="O222" s="215">
        <v>2.4390243902439025E-2</v>
      </c>
      <c r="P222" s="224">
        <v>0.97560975609756095</v>
      </c>
      <c r="Q222" s="176"/>
      <c r="R222" s="87"/>
      <c r="S222" s="87"/>
      <c r="T222" s="87"/>
      <c r="U222" s="428"/>
      <c r="V222" s="60" t="s">
        <v>307</v>
      </c>
      <c r="W222" s="60" t="s">
        <v>308</v>
      </c>
      <c r="X222" s="59">
        <v>1</v>
      </c>
      <c r="Y222" s="59">
        <v>1</v>
      </c>
      <c r="Z222" s="59">
        <v>0</v>
      </c>
      <c r="AA222" s="59">
        <v>2</v>
      </c>
      <c r="AB222" s="59">
        <v>2</v>
      </c>
      <c r="AC222" s="59">
        <v>2</v>
      </c>
      <c r="AD222" s="59">
        <v>0</v>
      </c>
      <c r="AE222" s="59">
        <v>0</v>
      </c>
      <c r="AF222" s="59">
        <v>6</v>
      </c>
      <c r="AG222" s="59">
        <v>7</v>
      </c>
      <c r="AH222" s="59">
        <v>26</v>
      </c>
      <c r="AI222" s="59">
        <v>15</v>
      </c>
      <c r="AJ222" s="59">
        <v>23</v>
      </c>
      <c r="AK222" s="59">
        <v>19</v>
      </c>
      <c r="AL222" s="59">
        <v>29</v>
      </c>
      <c r="AM222" s="59">
        <v>18</v>
      </c>
      <c r="AN222" s="59">
        <v>9</v>
      </c>
      <c r="AO222" s="59">
        <v>1</v>
      </c>
      <c r="AP222" s="59">
        <v>10</v>
      </c>
      <c r="AQ222" s="59">
        <v>4</v>
      </c>
      <c r="AR222" s="59">
        <v>2</v>
      </c>
      <c r="AS222" s="59">
        <v>0</v>
      </c>
      <c r="AT222" s="443">
        <v>177</v>
      </c>
      <c r="AU222" s="87"/>
      <c r="AV222" s="87"/>
      <c r="AW222" s="87"/>
      <c r="AX222" s="87"/>
      <c r="AY222" s="60" t="s">
        <v>307</v>
      </c>
      <c r="AZ222" s="60" t="s">
        <v>308</v>
      </c>
      <c r="BA222" s="59">
        <v>0</v>
      </c>
      <c r="BB222" s="59">
        <v>0</v>
      </c>
      <c r="BC222" s="59">
        <v>0</v>
      </c>
      <c r="BD222" s="59">
        <v>0</v>
      </c>
      <c r="BE222" s="59">
        <v>0</v>
      </c>
      <c r="BF222" s="59">
        <v>0</v>
      </c>
      <c r="BG222" s="59">
        <v>0</v>
      </c>
      <c r="BH222" s="59">
        <v>0</v>
      </c>
      <c r="BI222" s="59">
        <v>0</v>
      </c>
      <c r="BJ222" s="59">
        <v>0</v>
      </c>
      <c r="BK222" s="59">
        <v>0</v>
      </c>
      <c r="BL222" s="59">
        <v>0</v>
      </c>
      <c r="BM222" s="59">
        <v>0</v>
      </c>
      <c r="BN222" s="59">
        <v>0</v>
      </c>
      <c r="BO222" s="59">
        <v>1</v>
      </c>
      <c r="BP222" s="209">
        <v>0</v>
      </c>
      <c r="BQ222" s="209">
        <v>0</v>
      </c>
      <c r="BR222" s="209">
        <v>0</v>
      </c>
      <c r="BS222" s="209">
        <v>0</v>
      </c>
      <c r="BT222" s="209">
        <v>0</v>
      </c>
      <c r="BU222" s="209">
        <v>0</v>
      </c>
      <c r="BV222" s="209">
        <v>0</v>
      </c>
      <c r="BW222" s="87">
        <v>1</v>
      </c>
      <c r="BZ222" s="87"/>
      <c r="CA222" s="60" t="s">
        <v>307</v>
      </c>
      <c r="CB222" s="60" t="s">
        <v>308</v>
      </c>
      <c r="CC222" s="59">
        <v>0</v>
      </c>
      <c r="CD222" s="59">
        <v>0</v>
      </c>
      <c r="CE222" s="59">
        <v>0</v>
      </c>
      <c r="CF222" s="59">
        <v>0</v>
      </c>
      <c r="CG222" s="59">
        <v>0</v>
      </c>
      <c r="CH222" s="59">
        <v>0</v>
      </c>
      <c r="CI222" s="59">
        <v>0</v>
      </c>
      <c r="CJ222" s="59">
        <v>0</v>
      </c>
      <c r="CK222" s="59">
        <v>0</v>
      </c>
      <c r="CL222" s="59">
        <v>0</v>
      </c>
      <c r="CM222" s="59">
        <v>0</v>
      </c>
      <c r="CN222" s="59">
        <v>0</v>
      </c>
      <c r="CO222" s="59">
        <v>0</v>
      </c>
      <c r="CP222" s="59">
        <v>0</v>
      </c>
      <c r="CQ222" s="59">
        <v>0</v>
      </c>
      <c r="CR222" s="59">
        <v>0</v>
      </c>
      <c r="CS222" s="59">
        <v>0</v>
      </c>
      <c r="CT222" s="59">
        <v>0</v>
      </c>
      <c r="CU222" s="59">
        <v>0</v>
      </c>
      <c r="CV222" s="59">
        <v>0</v>
      </c>
      <c r="CW222" s="59">
        <v>0</v>
      </c>
      <c r="CX222" s="59">
        <v>0</v>
      </c>
      <c r="CY222" s="209">
        <v>0</v>
      </c>
    </row>
    <row r="223" spans="1:103" x14ac:dyDescent="0.35">
      <c r="A223" s="87"/>
      <c r="B223" s="60" t="s">
        <v>309</v>
      </c>
      <c r="C223" s="60" t="s">
        <v>310</v>
      </c>
      <c r="D223" s="209">
        <v>126</v>
      </c>
      <c r="E223" s="209">
        <v>12</v>
      </c>
      <c r="F223" s="209">
        <v>10</v>
      </c>
      <c r="G223" s="209">
        <v>2</v>
      </c>
      <c r="H223" s="209">
        <v>0</v>
      </c>
      <c r="I223" s="227">
        <v>0.83333333333333337</v>
      </c>
      <c r="J223" s="224">
        <v>0.16666666666666666</v>
      </c>
      <c r="K223" s="209">
        <v>114</v>
      </c>
      <c r="L223" s="209">
        <v>1</v>
      </c>
      <c r="M223" s="209">
        <v>113</v>
      </c>
      <c r="N223" s="209">
        <v>0</v>
      </c>
      <c r="O223" s="215">
        <v>8.771929824561403E-3</v>
      </c>
      <c r="P223" s="224">
        <v>0.99122807017543857</v>
      </c>
      <c r="Q223" s="176"/>
      <c r="R223" s="87"/>
      <c r="S223" s="87"/>
      <c r="T223" s="87"/>
      <c r="U223" s="428"/>
      <c r="V223" s="60" t="s">
        <v>309</v>
      </c>
      <c r="W223" s="60" t="s">
        <v>310</v>
      </c>
      <c r="X223" s="59">
        <v>0</v>
      </c>
      <c r="Y223" s="59">
        <v>0</v>
      </c>
      <c r="Z223" s="59">
        <v>1</v>
      </c>
      <c r="AA223" s="59">
        <v>1</v>
      </c>
      <c r="AB223" s="59">
        <v>1</v>
      </c>
      <c r="AC223" s="59">
        <v>0</v>
      </c>
      <c r="AD223" s="59">
        <v>0</v>
      </c>
      <c r="AE223" s="59">
        <v>0</v>
      </c>
      <c r="AF223" s="59">
        <v>0</v>
      </c>
      <c r="AG223" s="59">
        <v>0</v>
      </c>
      <c r="AH223" s="59">
        <v>0</v>
      </c>
      <c r="AI223" s="59">
        <v>0</v>
      </c>
      <c r="AJ223" s="59">
        <v>0</v>
      </c>
      <c r="AK223" s="59">
        <v>0</v>
      </c>
      <c r="AL223" s="59">
        <v>0</v>
      </c>
      <c r="AM223" s="59">
        <v>3</v>
      </c>
      <c r="AN223" s="59">
        <v>1</v>
      </c>
      <c r="AO223" s="59">
        <v>1</v>
      </c>
      <c r="AP223" s="59">
        <v>0</v>
      </c>
      <c r="AQ223" s="59">
        <v>0</v>
      </c>
      <c r="AR223" s="59">
        <v>1</v>
      </c>
      <c r="AS223" s="59">
        <v>1</v>
      </c>
      <c r="AT223" s="443">
        <v>10</v>
      </c>
      <c r="AU223" s="87"/>
      <c r="AV223" s="87"/>
      <c r="AW223" s="87"/>
      <c r="AX223" s="87"/>
      <c r="AY223" s="60" t="s">
        <v>309</v>
      </c>
      <c r="AZ223" s="60" t="s">
        <v>310</v>
      </c>
      <c r="BA223" s="59">
        <v>0</v>
      </c>
      <c r="BB223" s="59">
        <v>0</v>
      </c>
      <c r="BC223" s="59">
        <v>0</v>
      </c>
      <c r="BD223" s="59">
        <v>0</v>
      </c>
      <c r="BE223" s="59">
        <v>1</v>
      </c>
      <c r="BF223" s="59">
        <v>0</v>
      </c>
      <c r="BG223" s="59">
        <v>0</v>
      </c>
      <c r="BH223" s="59">
        <v>0</v>
      </c>
      <c r="BI223" s="59">
        <v>0</v>
      </c>
      <c r="BJ223" s="59">
        <v>0</v>
      </c>
      <c r="BK223" s="59">
        <v>0</v>
      </c>
      <c r="BL223" s="59">
        <v>0</v>
      </c>
      <c r="BM223" s="59">
        <v>0</v>
      </c>
      <c r="BN223" s="59">
        <v>0</v>
      </c>
      <c r="BO223" s="59">
        <v>0</v>
      </c>
      <c r="BP223" s="209">
        <v>0</v>
      </c>
      <c r="BQ223" s="209">
        <v>0</v>
      </c>
      <c r="BR223" s="209">
        <v>0</v>
      </c>
      <c r="BS223" s="209">
        <v>0</v>
      </c>
      <c r="BT223" s="209">
        <v>1</v>
      </c>
      <c r="BU223" s="209">
        <v>0</v>
      </c>
      <c r="BV223" s="209">
        <v>0</v>
      </c>
      <c r="BW223" s="87">
        <v>2</v>
      </c>
      <c r="BZ223" s="87"/>
      <c r="CA223" s="60" t="s">
        <v>309</v>
      </c>
      <c r="CB223" s="60" t="s">
        <v>310</v>
      </c>
      <c r="CC223" s="59">
        <v>0</v>
      </c>
      <c r="CD223" s="59">
        <v>0</v>
      </c>
      <c r="CE223" s="59">
        <v>0</v>
      </c>
      <c r="CF223" s="59">
        <v>0</v>
      </c>
      <c r="CG223" s="59">
        <v>0</v>
      </c>
      <c r="CH223" s="59">
        <v>0</v>
      </c>
      <c r="CI223" s="59">
        <v>0</v>
      </c>
      <c r="CJ223" s="59">
        <v>0</v>
      </c>
      <c r="CK223" s="59">
        <v>0</v>
      </c>
      <c r="CL223" s="59">
        <v>0</v>
      </c>
      <c r="CM223" s="59">
        <v>0</v>
      </c>
      <c r="CN223" s="59">
        <v>0</v>
      </c>
      <c r="CO223" s="59">
        <v>0</v>
      </c>
      <c r="CP223" s="59">
        <v>0</v>
      </c>
      <c r="CQ223" s="59">
        <v>0</v>
      </c>
      <c r="CR223" s="59">
        <v>0</v>
      </c>
      <c r="CS223" s="59">
        <v>0</v>
      </c>
      <c r="CT223" s="59">
        <v>0</v>
      </c>
      <c r="CU223" s="59">
        <v>0</v>
      </c>
      <c r="CV223" s="59">
        <v>0</v>
      </c>
      <c r="CW223" s="59">
        <v>0</v>
      </c>
      <c r="CX223" s="59">
        <v>0</v>
      </c>
      <c r="CY223" s="209">
        <v>0</v>
      </c>
    </row>
    <row r="224" spans="1:103" x14ac:dyDescent="0.35">
      <c r="A224" s="87"/>
      <c r="B224" s="60" t="s">
        <v>311</v>
      </c>
      <c r="C224" s="60" t="s">
        <v>312</v>
      </c>
      <c r="D224" s="209">
        <v>200</v>
      </c>
      <c r="E224" s="209">
        <v>104</v>
      </c>
      <c r="F224" s="209">
        <v>104</v>
      </c>
      <c r="G224" s="209">
        <v>0</v>
      </c>
      <c r="H224" s="209">
        <v>0</v>
      </c>
      <c r="I224" s="227">
        <v>1</v>
      </c>
      <c r="J224" s="224">
        <v>0</v>
      </c>
      <c r="K224" s="209">
        <v>96</v>
      </c>
      <c r="L224" s="209">
        <v>0</v>
      </c>
      <c r="M224" s="209">
        <v>96</v>
      </c>
      <c r="N224" s="209">
        <v>0</v>
      </c>
      <c r="O224" s="215">
        <v>0</v>
      </c>
      <c r="P224" s="224">
        <v>1</v>
      </c>
      <c r="Q224" s="176"/>
      <c r="R224" s="87"/>
      <c r="S224" s="87"/>
      <c r="T224" s="87"/>
      <c r="U224" s="428"/>
      <c r="V224" s="60" t="s">
        <v>311</v>
      </c>
      <c r="W224" s="60" t="s">
        <v>312</v>
      </c>
      <c r="X224" s="59">
        <v>0</v>
      </c>
      <c r="Y224" s="59">
        <v>2</v>
      </c>
      <c r="Z224" s="59">
        <v>5</v>
      </c>
      <c r="AA224" s="59">
        <v>6</v>
      </c>
      <c r="AB224" s="59">
        <v>3</v>
      </c>
      <c r="AC224" s="59">
        <v>3</v>
      </c>
      <c r="AD224" s="59">
        <v>10</v>
      </c>
      <c r="AE224" s="59">
        <v>7</v>
      </c>
      <c r="AF224" s="59">
        <v>9</v>
      </c>
      <c r="AG224" s="59">
        <v>13</v>
      </c>
      <c r="AH224" s="59">
        <v>5</v>
      </c>
      <c r="AI224" s="59">
        <v>3</v>
      </c>
      <c r="AJ224" s="59">
        <v>5</v>
      </c>
      <c r="AK224" s="59">
        <v>5</v>
      </c>
      <c r="AL224" s="59">
        <v>13</v>
      </c>
      <c r="AM224" s="59">
        <v>7</v>
      </c>
      <c r="AN224" s="59">
        <v>0</v>
      </c>
      <c r="AO224" s="59">
        <v>3</v>
      </c>
      <c r="AP224" s="59">
        <v>5</v>
      </c>
      <c r="AQ224" s="59">
        <v>0</v>
      </c>
      <c r="AR224" s="59">
        <v>0</v>
      </c>
      <c r="AS224" s="59">
        <v>0</v>
      </c>
      <c r="AT224" s="443">
        <v>104</v>
      </c>
      <c r="AU224" s="87"/>
      <c r="AV224" s="87"/>
      <c r="AW224" s="87"/>
      <c r="AX224" s="87"/>
      <c r="AY224" s="60" t="s">
        <v>311</v>
      </c>
      <c r="AZ224" s="60" t="s">
        <v>312</v>
      </c>
      <c r="BA224" s="59">
        <v>0</v>
      </c>
      <c r="BB224" s="59">
        <v>0</v>
      </c>
      <c r="BC224" s="59">
        <v>0</v>
      </c>
      <c r="BD224" s="59">
        <v>0</v>
      </c>
      <c r="BE224" s="59">
        <v>0</v>
      </c>
      <c r="BF224" s="59">
        <v>0</v>
      </c>
      <c r="BG224" s="59">
        <v>0</v>
      </c>
      <c r="BH224" s="59">
        <v>0</v>
      </c>
      <c r="BI224" s="59">
        <v>0</v>
      </c>
      <c r="BJ224" s="59">
        <v>0</v>
      </c>
      <c r="BK224" s="59">
        <v>0</v>
      </c>
      <c r="BL224" s="59">
        <v>0</v>
      </c>
      <c r="BM224" s="59">
        <v>0</v>
      </c>
      <c r="BN224" s="59">
        <v>0</v>
      </c>
      <c r="BO224" s="59">
        <v>0</v>
      </c>
      <c r="BP224" s="209">
        <v>0</v>
      </c>
      <c r="BQ224" s="209">
        <v>0</v>
      </c>
      <c r="BR224" s="209">
        <v>0</v>
      </c>
      <c r="BS224" s="209">
        <v>0</v>
      </c>
      <c r="BT224" s="209">
        <v>0</v>
      </c>
      <c r="BU224" s="209">
        <v>0</v>
      </c>
      <c r="BV224" s="209">
        <v>0</v>
      </c>
      <c r="BW224" s="87">
        <v>0</v>
      </c>
      <c r="BZ224" s="87"/>
      <c r="CA224" s="60" t="s">
        <v>311</v>
      </c>
      <c r="CB224" s="60" t="s">
        <v>312</v>
      </c>
      <c r="CC224" s="59">
        <v>0</v>
      </c>
      <c r="CD224" s="59">
        <v>0</v>
      </c>
      <c r="CE224" s="59">
        <v>0</v>
      </c>
      <c r="CF224" s="59">
        <v>0</v>
      </c>
      <c r="CG224" s="59">
        <v>0</v>
      </c>
      <c r="CH224" s="59">
        <v>0</v>
      </c>
      <c r="CI224" s="59">
        <v>0</v>
      </c>
      <c r="CJ224" s="59">
        <v>0</v>
      </c>
      <c r="CK224" s="59">
        <v>0</v>
      </c>
      <c r="CL224" s="59">
        <v>0</v>
      </c>
      <c r="CM224" s="59">
        <v>0</v>
      </c>
      <c r="CN224" s="59">
        <v>0</v>
      </c>
      <c r="CO224" s="59">
        <v>0</v>
      </c>
      <c r="CP224" s="59">
        <v>0</v>
      </c>
      <c r="CQ224" s="59">
        <v>0</v>
      </c>
      <c r="CR224" s="59">
        <v>0</v>
      </c>
      <c r="CS224" s="59">
        <v>0</v>
      </c>
      <c r="CT224" s="59">
        <v>0</v>
      </c>
      <c r="CU224" s="59">
        <v>0</v>
      </c>
      <c r="CV224" s="59">
        <v>0</v>
      </c>
      <c r="CW224" s="59">
        <v>0</v>
      </c>
      <c r="CX224" s="59">
        <v>0</v>
      </c>
      <c r="CY224" s="209">
        <v>0</v>
      </c>
    </row>
    <row r="225" spans="1:103" x14ac:dyDescent="0.35">
      <c r="A225" s="87"/>
      <c r="B225" s="60" t="s">
        <v>313</v>
      </c>
      <c r="C225" s="60" t="s">
        <v>314</v>
      </c>
      <c r="D225" s="209">
        <v>155</v>
      </c>
      <c r="E225" s="209">
        <v>96</v>
      </c>
      <c r="F225" s="209">
        <v>91</v>
      </c>
      <c r="G225" s="209">
        <v>5</v>
      </c>
      <c r="H225" s="209">
        <v>0</v>
      </c>
      <c r="I225" s="227">
        <v>0.94791666666666663</v>
      </c>
      <c r="J225" s="224">
        <v>5.2083333333333336E-2</v>
      </c>
      <c r="K225" s="209">
        <v>59</v>
      </c>
      <c r="L225" s="209">
        <v>0</v>
      </c>
      <c r="M225" s="209">
        <v>59</v>
      </c>
      <c r="N225" s="209">
        <v>0</v>
      </c>
      <c r="O225" s="215">
        <v>0</v>
      </c>
      <c r="P225" s="224">
        <v>1</v>
      </c>
      <c r="Q225" s="176"/>
      <c r="R225" s="87"/>
      <c r="S225" s="87"/>
      <c r="T225" s="87"/>
      <c r="U225" s="428"/>
      <c r="V225" s="60" t="s">
        <v>313</v>
      </c>
      <c r="W225" s="60" t="s">
        <v>314</v>
      </c>
      <c r="X225" s="59">
        <v>2</v>
      </c>
      <c r="Y225" s="59">
        <v>3</v>
      </c>
      <c r="Z225" s="59">
        <v>8</v>
      </c>
      <c r="AA225" s="59">
        <v>11</v>
      </c>
      <c r="AB225" s="59">
        <v>20</v>
      </c>
      <c r="AC225" s="59">
        <v>4</v>
      </c>
      <c r="AD225" s="59">
        <v>3</v>
      </c>
      <c r="AE225" s="59">
        <v>6</v>
      </c>
      <c r="AF225" s="59">
        <v>5</v>
      </c>
      <c r="AG225" s="59">
        <v>0</v>
      </c>
      <c r="AH225" s="59">
        <v>0</v>
      </c>
      <c r="AI225" s="59">
        <v>1</v>
      </c>
      <c r="AJ225" s="59">
        <v>0</v>
      </c>
      <c r="AK225" s="59">
        <v>1</v>
      </c>
      <c r="AL225" s="59">
        <v>2</v>
      </c>
      <c r="AM225" s="59">
        <v>1</v>
      </c>
      <c r="AN225" s="59">
        <v>3</v>
      </c>
      <c r="AO225" s="59">
        <v>6</v>
      </c>
      <c r="AP225" s="59">
        <v>9</v>
      </c>
      <c r="AQ225" s="59">
        <v>0</v>
      </c>
      <c r="AR225" s="59">
        <v>1</v>
      </c>
      <c r="AS225" s="59">
        <v>5</v>
      </c>
      <c r="AT225" s="443">
        <v>91</v>
      </c>
      <c r="AU225" s="87"/>
      <c r="AV225" s="87"/>
      <c r="AW225" s="87"/>
      <c r="AX225" s="87"/>
      <c r="AY225" s="60" t="s">
        <v>313</v>
      </c>
      <c r="AZ225" s="60" t="s">
        <v>314</v>
      </c>
      <c r="BA225" s="59">
        <v>0</v>
      </c>
      <c r="BB225" s="59">
        <v>0</v>
      </c>
      <c r="BC225" s="59">
        <v>0</v>
      </c>
      <c r="BD225" s="59">
        <v>0</v>
      </c>
      <c r="BE225" s="59">
        <v>1</v>
      </c>
      <c r="BF225" s="59">
        <v>0</v>
      </c>
      <c r="BG225" s="59">
        <v>0</v>
      </c>
      <c r="BH225" s="59">
        <v>0</v>
      </c>
      <c r="BI225" s="59">
        <v>0</v>
      </c>
      <c r="BJ225" s="59">
        <v>0</v>
      </c>
      <c r="BK225" s="59">
        <v>0</v>
      </c>
      <c r="BL225" s="59">
        <v>0</v>
      </c>
      <c r="BM225" s="59">
        <v>0</v>
      </c>
      <c r="BN225" s="59">
        <v>0</v>
      </c>
      <c r="BO225" s="59">
        <v>0</v>
      </c>
      <c r="BP225" s="209">
        <v>0</v>
      </c>
      <c r="BQ225" s="209">
        <v>0</v>
      </c>
      <c r="BR225" s="209">
        <v>0</v>
      </c>
      <c r="BS225" s="209">
        <v>4</v>
      </c>
      <c r="BT225" s="209">
        <v>0</v>
      </c>
      <c r="BU225" s="209">
        <v>0</v>
      </c>
      <c r="BV225" s="209">
        <v>0</v>
      </c>
      <c r="BW225" s="87">
        <v>5</v>
      </c>
      <c r="BZ225" s="87"/>
      <c r="CA225" s="60" t="s">
        <v>313</v>
      </c>
      <c r="CB225" s="60" t="s">
        <v>314</v>
      </c>
      <c r="CC225" s="59">
        <v>0</v>
      </c>
      <c r="CD225" s="59">
        <v>0</v>
      </c>
      <c r="CE225" s="59">
        <v>0</v>
      </c>
      <c r="CF225" s="59">
        <v>0</v>
      </c>
      <c r="CG225" s="59">
        <v>0</v>
      </c>
      <c r="CH225" s="59">
        <v>0</v>
      </c>
      <c r="CI225" s="59">
        <v>0</v>
      </c>
      <c r="CJ225" s="59">
        <v>0</v>
      </c>
      <c r="CK225" s="59">
        <v>0</v>
      </c>
      <c r="CL225" s="59">
        <v>0</v>
      </c>
      <c r="CM225" s="59">
        <v>0</v>
      </c>
      <c r="CN225" s="59">
        <v>0</v>
      </c>
      <c r="CO225" s="59">
        <v>0</v>
      </c>
      <c r="CP225" s="59">
        <v>0</v>
      </c>
      <c r="CQ225" s="59">
        <v>0</v>
      </c>
      <c r="CR225" s="59">
        <v>0</v>
      </c>
      <c r="CS225" s="59">
        <v>0</v>
      </c>
      <c r="CT225" s="59">
        <v>0</v>
      </c>
      <c r="CU225" s="59">
        <v>0</v>
      </c>
      <c r="CV225" s="59">
        <v>0</v>
      </c>
      <c r="CW225" s="59">
        <v>0</v>
      </c>
      <c r="CX225" s="59">
        <v>0</v>
      </c>
      <c r="CY225" s="209">
        <v>0</v>
      </c>
    </row>
    <row r="226" spans="1:103" x14ac:dyDescent="0.35">
      <c r="A226" s="87"/>
      <c r="B226" s="60" t="s">
        <v>315</v>
      </c>
      <c r="C226" s="60" t="s">
        <v>316</v>
      </c>
      <c r="D226" s="209">
        <v>184</v>
      </c>
      <c r="E226" s="209">
        <v>52</v>
      </c>
      <c r="F226" s="209">
        <v>51</v>
      </c>
      <c r="G226" s="209">
        <v>1</v>
      </c>
      <c r="H226" s="209">
        <v>0</v>
      </c>
      <c r="I226" s="227">
        <v>0.98076923076923073</v>
      </c>
      <c r="J226" s="224">
        <v>1.9230769230769232E-2</v>
      </c>
      <c r="K226" s="209">
        <v>132</v>
      </c>
      <c r="L226" s="209">
        <v>2</v>
      </c>
      <c r="M226" s="209">
        <v>130</v>
      </c>
      <c r="N226" s="209">
        <v>0</v>
      </c>
      <c r="O226" s="215">
        <v>1.5151515151515152E-2</v>
      </c>
      <c r="P226" s="224">
        <v>0.98484848484848486</v>
      </c>
      <c r="Q226" s="176"/>
      <c r="R226" s="87"/>
      <c r="S226" s="87"/>
      <c r="T226" s="87"/>
      <c r="U226" s="428"/>
      <c r="V226" s="60" t="s">
        <v>315</v>
      </c>
      <c r="W226" s="60" t="s">
        <v>316</v>
      </c>
      <c r="X226" s="59">
        <v>0</v>
      </c>
      <c r="Y226" s="59">
        <v>4</v>
      </c>
      <c r="Z226" s="59">
        <v>7</v>
      </c>
      <c r="AA226" s="59">
        <v>5</v>
      </c>
      <c r="AB226" s="59">
        <v>2</v>
      </c>
      <c r="AC226" s="59">
        <v>3</v>
      </c>
      <c r="AD226" s="59">
        <v>7</v>
      </c>
      <c r="AE226" s="59">
        <v>2</v>
      </c>
      <c r="AF226" s="59">
        <v>4</v>
      </c>
      <c r="AG226" s="59">
        <v>0</v>
      </c>
      <c r="AH226" s="59">
        <v>4</v>
      </c>
      <c r="AI226" s="59">
        <v>1</v>
      </c>
      <c r="AJ226" s="59">
        <v>3</v>
      </c>
      <c r="AK226" s="59">
        <v>2</v>
      </c>
      <c r="AL226" s="59">
        <v>2</v>
      </c>
      <c r="AM226" s="59">
        <v>0</v>
      </c>
      <c r="AN226" s="59">
        <v>0</v>
      </c>
      <c r="AO226" s="59">
        <v>0</v>
      </c>
      <c r="AP226" s="59">
        <v>1</v>
      </c>
      <c r="AQ226" s="59">
        <v>0</v>
      </c>
      <c r="AR226" s="59">
        <v>3</v>
      </c>
      <c r="AS226" s="59">
        <v>1</v>
      </c>
      <c r="AT226" s="443">
        <v>51</v>
      </c>
      <c r="AU226" s="87"/>
      <c r="AV226" s="87"/>
      <c r="AW226" s="87"/>
      <c r="AX226" s="87"/>
      <c r="AY226" s="60" t="s">
        <v>315</v>
      </c>
      <c r="AZ226" s="60" t="s">
        <v>316</v>
      </c>
      <c r="BA226" s="59">
        <v>0</v>
      </c>
      <c r="BB226" s="59">
        <v>0</v>
      </c>
      <c r="BC226" s="59">
        <v>0</v>
      </c>
      <c r="BD226" s="59">
        <v>0</v>
      </c>
      <c r="BE226" s="59">
        <v>0</v>
      </c>
      <c r="BF226" s="59">
        <v>0</v>
      </c>
      <c r="BG226" s="59">
        <v>0</v>
      </c>
      <c r="BH226" s="59">
        <v>0</v>
      </c>
      <c r="BI226" s="59">
        <v>0</v>
      </c>
      <c r="BJ226" s="59">
        <v>0</v>
      </c>
      <c r="BK226" s="59">
        <v>0</v>
      </c>
      <c r="BL226" s="59">
        <v>0</v>
      </c>
      <c r="BM226" s="59">
        <v>0</v>
      </c>
      <c r="BN226" s="59">
        <v>0</v>
      </c>
      <c r="BO226" s="59">
        <v>0</v>
      </c>
      <c r="BP226" s="209">
        <v>0</v>
      </c>
      <c r="BQ226" s="209">
        <v>0</v>
      </c>
      <c r="BR226" s="209">
        <v>0</v>
      </c>
      <c r="BS226" s="209">
        <v>0</v>
      </c>
      <c r="BT226" s="209">
        <v>0</v>
      </c>
      <c r="BU226" s="209">
        <v>1</v>
      </c>
      <c r="BV226" s="209">
        <v>0</v>
      </c>
      <c r="BW226" s="87">
        <v>1</v>
      </c>
      <c r="BZ226" s="87"/>
      <c r="CA226" s="60" t="s">
        <v>315</v>
      </c>
      <c r="CB226" s="60" t="s">
        <v>316</v>
      </c>
      <c r="CC226" s="59">
        <v>0</v>
      </c>
      <c r="CD226" s="59">
        <v>0</v>
      </c>
      <c r="CE226" s="59">
        <v>0</v>
      </c>
      <c r="CF226" s="59">
        <v>0</v>
      </c>
      <c r="CG226" s="59">
        <v>0</v>
      </c>
      <c r="CH226" s="59">
        <v>0</v>
      </c>
      <c r="CI226" s="59">
        <v>0</v>
      </c>
      <c r="CJ226" s="59">
        <v>0</v>
      </c>
      <c r="CK226" s="59">
        <v>0</v>
      </c>
      <c r="CL226" s="59">
        <v>0</v>
      </c>
      <c r="CM226" s="59">
        <v>0</v>
      </c>
      <c r="CN226" s="59">
        <v>0</v>
      </c>
      <c r="CO226" s="59">
        <v>0</v>
      </c>
      <c r="CP226" s="59">
        <v>0</v>
      </c>
      <c r="CQ226" s="59">
        <v>0</v>
      </c>
      <c r="CR226" s="59">
        <v>0</v>
      </c>
      <c r="CS226" s="59">
        <v>0</v>
      </c>
      <c r="CT226" s="59">
        <v>0</v>
      </c>
      <c r="CU226" s="59">
        <v>0</v>
      </c>
      <c r="CV226" s="59">
        <v>0</v>
      </c>
      <c r="CW226" s="59">
        <v>0</v>
      </c>
      <c r="CX226" s="59">
        <v>0</v>
      </c>
      <c r="CY226" s="209">
        <v>0</v>
      </c>
    </row>
    <row r="227" spans="1:103" x14ac:dyDescent="0.35">
      <c r="A227" s="87"/>
      <c r="B227" s="60" t="s">
        <v>317</v>
      </c>
      <c r="C227" s="60" t="s">
        <v>318</v>
      </c>
      <c r="D227" s="209">
        <v>300</v>
      </c>
      <c r="E227" s="209">
        <v>124</v>
      </c>
      <c r="F227" s="209">
        <v>123</v>
      </c>
      <c r="G227" s="209">
        <v>1</v>
      </c>
      <c r="H227" s="209">
        <v>0</v>
      </c>
      <c r="I227" s="227">
        <v>0.99193548387096775</v>
      </c>
      <c r="J227" s="224">
        <v>8.0645161290322578E-3</v>
      </c>
      <c r="K227" s="209">
        <v>174</v>
      </c>
      <c r="L227" s="209">
        <v>32</v>
      </c>
      <c r="M227" s="209">
        <v>142</v>
      </c>
      <c r="N227" s="209">
        <v>0</v>
      </c>
      <c r="O227" s="215">
        <v>0.18390804597701149</v>
      </c>
      <c r="P227" s="224">
        <v>0.81609195402298851</v>
      </c>
      <c r="Q227" s="176"/>
      <c r="R227" s="87"/>
      <c r="S227" s="87"/>
      <c r="T227" s="87"/>
      <c r="U227" s="428"/>
      <c r="V227" s="60" t="s">
        <v>317</v>
      </c>
      <c r="W227" s="60" t="s">
        <v>318</v>
      </c>
      <c r="X227" s="59">
        <v>2</v>
      </c>
      <c r="Y227" s="59">
        <v>6</v>
      </c>
      <c r="Z227" s="59">
        <v>1</v>
      </c>
      <c r="AA227" s="59">
        <v>2</v>
      </c>
      <c r="AB227" s="59">
        <v>10</v>
      </c>
      <c r="AC227" s="59">
        <v>6</v>
      </c>
      <c r="AD227" s="59">
        <v>15</v>
      </c>
      <c r="AE227" s="59">
        <v>12</v>
      </c>
      <c r="AF227" s="59">
        <v>9</v>
      </c>
      <c r="AG227" s="59">
        <v>9</v>
      </c>
      <c r="AH227" s="59">
        <v>2</v>
      </c>
      <c r="AI227" s="59">
        <v>1</v>
      </c>
      <c r="AJ227" s="59">
        <v>1</v>
      </c>
      <c r="AK227" s="59">
        <v>0</v>
      </c>
      <c r="AL227" s="59">
        <v>6</v>
      </c>
      <c r="AM227" s="59">
        <v>3</v>
      </c>
      <c r="AN227" s="59">
        <v>2</v>
      </c>
      <c r="AO227" s="59">
        <v>5</v>
      </c>
      <c r="AP227" s="59">
        <v>12</v>
      </c>
      <c r="AQ227" s="59">
        <v>7</v>
      </c>
      <c r="AR227" s="59">
        <v>7</v>
      </c>
      <c r="AS227" s="59">
        <v>5</v>
      </c>
      <c r="AT227" s="443">
        <v>123</v>
      </c>
      <c r="AU227" s="87"/>
      <c r="AV227" s="87"/>
      <c r="AW227" s="87"/>
      <c r="AX227" s="87"/>
      <c r="AY227" s="60" t="s">
        <v>317</v>
      </c>
      <c r="AZ227" s="60" t="s">
        <v>318</v>
      </c>
      <c r="BA227" s="59">
        <v>0</v>
      </c>
      <c r="BB227" s="59">
        <v>0</v>
      </c>
      <c r="BC227" s="59">
        <v>0</v>
      </c>
      <c r="BD227" s="59">
        <v>0</v>
      </c>
      <c r="BE227" s="59">
        <v>0</v>
      </c>
      <c r="BF227" s="59">
        <v>0</v>
      </c>
      <c r="BG227" s="59">
        <v>0</v>
      </c>
      <c r="BH227" s="59">
        <v>0</v>
      </c>
      <c r="BI227" s="59">
        <v>0</v>
      </c>
      <c r="BJ227" s="59">
        <v>0</v>
      </c>
      <c r="BK227" s="59">
        <v>0</v>
      </c>
      <c r="BL227" s="59">
        <v>0</v>
      </c>
      <c r="BM227" s="59">
        <v>0</v>
      </c>
      <c r="BN227" s="59">
        <v>0</v>
      </c>
      <c r="BO227" s="59">
        <v>0</v>
      </c>
      <c r="BP227" s="209">
        <v>0</v>
      </c>
      <c r="BQ227" s="209">
        <v>0</v>
      </c>
      <c r="BR227" s="209">
        <v>1</v>
      </c>
      <c r="BS227" s="209">
        <v>0</v>
      </c>
      <c r="BT227" s="209">
        <v>0</v>
      </c>
      <c r="BU227" s="209">
        <v>0</v>
      </c>
      <c r="BV227" s="209">
        <v>0</v>
      </c>
      <c r="BW227" s="87">
        <v>1</v>
      </c>
      <c r="BZ227" s="87"/>
      <c r="CA227" s="60" t="s">
        <v>317</v>
      </c>
      <c r="CB227" s="60" t="s">
        <v>318</v>
      </c>
      <c r="CC227" s="59">
        <v>0</v>
      </c>
      <c r="CD227" s="59">
        <v>0</v>
      </c>
      <c r="CE227" s="59">
        <v>0</v>
      </c>
      <c r="CF227" s="59">
        <v>0</v>
      </c>
      <c r="CG227" s="59">
        <v>0</v>
      </c>
      <c r="CH227" s="59">
        <v>0</v>
      </c>
      <c r="CI227" s="59">
        <v>0</v>
      </c>
      <c r="CJ227" s="59">
        <v>0</v>
      </c>
      <c r="CK227" s="59">
        <v>0</v>
      </c>
      <c r="CL227" s="59">
        <v>0</v>
      </c>
      <c r="CM227" s="59">
        <v>0</v>
      </c>
      <c r="CN227" s="59">
        <v>0</v>
      </c>
      <c r="CO227" s="59">
        <v>0</v>
      </c>
      <c r="CP227" s="59">
        <v>0</v>
      </c>
      <c r="CQ227" s="59">
        <v>0</v>
      </c>
      <c r="CR227" s="59">
        <v>0</v>
      </c>
      <c r="CS227" s="59">
        <v>0</v>
      </c>
      <c r="CT227" s="59">
        <v>0</v>
      </c>
      <c r="CU227" s="59">
        <v>0</v>
      </c>
      <c r="CV227" s="59">
        <v>0</v>
      </c>
      <c r="CW227" s="59">
        <v>0</v>
      </c>
      <c r="CX227" s="59">
        <v>0</v>
      </c>
      <c r="CY227" s="209">
        <v>0</v>
      </c>
    </row>
    <row r="228" spans="1:103" x14ac:dyDescent="0.35">
      <c r="A228" s="87"/>
      <c r="B228" s="60" t="s">
        <v>465</v>
      </c>
      <c r="C228" s="60" t="s">
        <v>466</v>
      </c>
      <c r="D228" s="209">
        <v>729</v>
      </c>
      <c r="E228" s="209">
        <v>651</v>
      </c>
      <c r="F228" s="209">
        <v>649</v>
      </c>
      <c r="G228" s="209">
        <v>2</v>
      </c>
      <c r="H228" s="209">
        <v>0</v>
      </c>
      <c r="I228" s="227">
        <v>0.99692780337941633</v>
      </c>
      <c r="J228" s="224">
        <v>3.0721966205837174E-3</v>
      </c>
      <c r="K228" s="209">
        <v>78</v>
      </c>
      <c r="L228" s="209">
        <v>12</v>
      </c>
      <c r="M228" s="209">
        <v>66</v>
      </c>
      <c r="N228" s="209">
        <v>0</v>
      </c>
      <c r="O228" s="215">
        <v>0.15384615384615385</v>
      </c>
      <c r="P228" s="224">
        <v>0.84615384615384615</v>
      </c>
      <c r="Q228" s="176"/>
      <c r="R228" s="87"/>
      <c r="S228" s="87"/>
      <c r="T228" s="87"/>
      <c r="U228" s="428"/>
      <c r="V228" s="60" t="s">
        <v>465</v>
      </c>
      <c r="W228" s="60" t="s">
        <v>466</v>
      </c>
      <c r="X228" s="59">
        <v>7</v>
      </c>
      <c r="Y228" s="59">
        <v>3</v>
      </c>
      <c r="Z228" s="59">
        <v>5</v>
      </c>
      <c r="AA228" s="59">
        <v>1</v>
      </c>
      <c r="AB228" s="59">
        <v>9</v>
      </c>
      <c r="AC228" s="59">
        <v>10</v>
      </c>
      <c r="AD228" s="59">
        <v>24</v>
      </c>
      <c r="AE228" s="59">
        <v>19</v>
      </c>
      <c r="AF228" s="59">
        <v>48</v>
      </c>
      <c r="AG228" s="59">
        <v>37</v>
      </c>
      <c r="AH228" s="59">
        <v>33</v>
      </c>
      <c r="AI228" s="59">
        <v>35</v>
      </c>
      <c r="AJ228" s="59">
        <v>55</v>
      </c>
      <c r="AK228" s="59">
        <v>50</v>
      </c>
      <c r="AL228" s="59">
        <v>42</v>
      </c>
      <c r="AM228" s="59">
        <v>21</v>
      </c>
      <c r="AN228" s="59">
        <v>60</v>
      </c>
      <c r="AO228" s="59">
        <v>43</v>
      </c>
      <c r="AP228" s="59">
        <v>65</v>
      </c>
      <c r="AQ228" s="59">
        <v>33</v>
      </c>
      <c r="AR228" s="59">
        <v>22</v>
      </c>
      <c r="AS228" s="59">
        <v>27</v>
      </c>
      <c r="AT228" s="443">
        <v>649</v>
      </c>
      <c r="AU228" s="87"/>
      <c r="AV228" s="87"/>
      <c r="AW228" s="87"/>
      <c r="AX228" s="87"/>
      <c r="AY228" s="60" t="s">
        <v>465</v>
      </c>
      <c r="AZ228" s="60" t="s">
        <v>466</v>
      </c>
      <c r="BA228" s="59">
        <v>0</v>
      </c>
      <c r="BB228" s="59">
        <v>0</v>
      </c>
      <c r="BC228" s="59">
        <v>0</v>
      </c>
      <c r="BD228" s="59">
        <v>0</v>
      </c>
      <c r="BE228" s="59">
        <v>0</v>
      </c>
      <c r="BF228" s="59">
        <v>0</v>
      </c>
      <c r="BG228" s="59">
        <v>0</v>
      </c>
      <c r="BH228" s="59">
        <v>0</v>
      </c>
      <c r="BI228" s="59">
        <v>0</v>
      </c>
      <c r="BJ228" s="59">
        <v>0</v>
      </c>
      <c r="BK228" s="59">
        <v>0</v>
      </c>
      <c r="BL228" s="59">
        <v>0</v>
      </c>
      <c r="BM228" s="59">
        <v>1</v>
      </c>
      <c r="BN228" s="59">
        <v>0</v>
      </c>
      <c r="BO228" s="59">
        <v>0</v>
      </c>
      <c r="BP228" s="209">
        <v>0</v>
      </c>
      <c r="BQ228" s="209">
        <v>1</v>
      </c>
      <c r="BR228" s="209">
        <v>0</v>
      </c>
      <c r="BS228" s="209">
        <v>0</v>
      </c>
      <c r="BT228" s="209">
        <v>0</v>
      </c>
      <c r="BU228" s="209">
        <v>0</v>
      </c>
      <c r="BV228" s="209">
        <v>0</v>
      </c>
      <c r="BW228" s="87">
        <v>2</v>
      </c>
      <c r="BZ228" s="87"/>
      <c r="CA228" s="60" t="s">
        <v>465</v>
      </c>
      <c r="CB228" s="60" t="s">
        <v>466</v>
      </c>
      <c r="CC228" s="59">
        <v>0</v>
      </c>
      <c r="CD228" s="59">
        <v>0</v>
      </c>
      <c r="CE228" s="59">
        <v>0</v>
      </c>
      <c r="CF228" s="59">
        <v>0</v>
      </c>
      <c r="CG228" s="59">
        <v>0</v>
      </c>
      <c r="CH228" s="59">
        <v>0</v>
      </c>
      <c r="CI228" s="59">
        <v>0</v>
      </c>
      <c r="CJ228" s="59">
        <v>0</v>
      </c>
      <c r="CK228" s="59">
        <v>0</v>
      </c>
      <c r="CL228" s="59">
        <v>0</v>
      </c>
      <c r="CM228" s="59">
        <v>0</v>
      </c>
      <c r="CN228" s="59">
        <v>0</v>
      </c>
      <c r="CO228" s="59">
        <v>0</v>
      </c>
      <c r="CP228" s="59">
        <v>0</v>
      </c>
      <c r="CQ228" s="59">
        <v>0</v>
      </c>
      <c r="CR228" s="59">
        <v>0</v>
      </c>
      <c r="CS228" s="59">
        <v>0</v>
      </c>
      <c r="CT228" s="59">
        <v>0</v>
      </c>
      <c r="CU228" s="59">
        <v>0</v>
      </c>
      <c r="CV228" s="59">
        <v>0</v>
      </c>
      <c r="CW228" s="59">
        <v>0</v>
      </c>
      <c r="CX228" s="59">
        <v>0</v>
      </c>
      <c r="CY228" s="209">
        <v>0</v>
      </c>
    </row>
    <row r="229" spans="1:103" x14ac:dyDescent="0.35">
      <c r="A229" s="87"/>
      <c r="B229" s="60" t="s">
        <v>467</v>
      </c>
      <c r="C229" s="60" t="s">
        <v>468</v>
      </c>
      <c r="D229" s="209">
        <v>167</v>
      </c>
      <c r="E229" s="209">
        <v>116</v>
      </c>
      <c r="F229" s="209">
        <v>116</v>
      </c>
      <c r="G229" s="209">
        <v>0</v>
      </c>
      <c r="H229" s="209">
        <v>0</v>
      </c>
      <c r="I229" s="227">
        <v>1</v>
      </c>
      <c r="J229" s="224">
        <v>0</v>
      </c>
      <c r="K229" s="209">
        <v>51</v>
      </c>
      <c r="L229" s="209">
        <v>0</v>
      </c>
      <c r="M229" s="209">
        <v>51</v>
      </c>
      <c r="N229" s="209">
        <v>0</v>
      </c>
      <c r="O229" s="215">
        <v>0</v>
      </c>
      <c r="P229" s="224">
        <v>1</v>
      </c>
      <c r="Q229" s="176"/>
      <c r="R229" s="87"/>
      <c r="S229" s="87"/>
      <c r="T229" s="87"/>
      <c r="U229" s="428"/>
      <c r="V229" s="60" t="s">
        <v>467</v>
      </c>
      <c r="W229" s="60" t="s">
        <v>468</v>
      </c>
      <c r="X229" s="59">
        <v>0</v>
      </c>
      <c r="Y229" s="59">
        <v>4</v>
      </c>
      <c r="Z229" s="59">
        <v>10</v>
      </c>
      <c r="AA229" s="59">
        <v>10</v>
      </c>
      <c r="AB229" s="59">
        <v>11</v>
      </c>
      <c r="AC229" s="59">
        <v>0</v>
      </c>
      <c r="AD229" s="59">
        <v>8</v>
      </c>
      <c r="AE229" s="59">
        <v>2</v>
      </c>
      <c r="AF229" s="59">
        <v>0</v>
      </c>
      <c r="AG229" s="59">
        <v>0</v>
      </c>
      <c r="AH229" s="59">
        <v>5</v>
      </c>
      <c r="AI229" s="59">
        <v>2</v>
      </c>
      <c r="AJ229" s="59">
        <v>3</v>
      </c>
      <c r="AK229" s="59">
        <v>0</v>
      </c>
      <c r="AL229" s="59">
        <v>2</v>
      </c>
      <c r="AM229" s="59">
        <v>0</v>
      </c>
      <c r="AN229" s="59">
        <v>10</v>
      </c>
      <c r="AO229" s="59">
        <v>10</v>
      </c>
      <c r="AP229" s="59">
        <v>13</v>
      </c>
      <c r="AQ229" s="59">
        <v>12</v>
      </c>
      <c r="AR229" s="59">
        <v>7</v>
      </c>
      <c r="AS229" s="59">
        <v>7</v>
      </c>
      <c r="AT229" s="443">
        <v>116</v>
      </c>
      <c r="AU229" s="87"/>
      <c r="AV229" s="87"/>
      <c r="AW229" s="87"/>
      <c r="AX229" s="87"/>
      <c r="AY229" s="60" t="s">
        <v>467</v>
      </c>
      <c r="AZ229" s="60" t="s">
        <v>468</v>
      </c>
      <c r="BA229" s="59">
        <v>0</v>
      </c>
      <c r="BB229" s="59">
        <v>0</v>
      </c>
      <c r="BC229" s="59">
        <v>0</v>
      </c>
      <c r="BD229" s="59">
        <v>0</v>
      </c>
      <c r="BE229" s="59">
        <v>0</v>
      </c>
      <c r="BF229" s="59">
        <v>0</v>
      </c>
      <c r="BG229" s="59">
        <v>0</v>
      </c>
      <c r="BH229" s="59">
        <v>0</v>
      </c>
      <c r="BI229" s="59">
        <v>0</v>
      </c>
      <c r="BJ229" s="59">
        <v>0</v>
      </c>
      <c r="BK229" s="59">
        <v>0</v>
      </c>
      <c r="BL229" s="59">
        <v>0</v>
      </c>
      <c r="BM229" s="59">
        <v>0</v>
      </c>
      <c r="BN229" s="59">
        <v>0</v>
      </c>
      <c r="BO229" s="59">
        <v>0</v>
      </c>
      <c r="BP229" s="209">
        <v>0</v>
      </c>
      <c r="BQ229" s="209">
        <v>0</v>
      </c>
      <c r="BR229" s="209">
        <v>0</v>
      </c>
      <c r="BS229" s="209">
        <v>0</v>
      </c>
      <c r="BT229" s="209">
        <v>0</v>
      </c>
      <c r="BU229" s="209">
        <v>0</v>
      </c>
      <c r="BV229" s="209">
        <v>0</v>
      </c>
      <c r="BW229" s="87">
        <v>0</v>
      </c>
      <c r="BZ229" s="87"/>
      <c r="CA229" s="60" t="s">
        <v>467</v>
      </c>
      <c r="CB229" s="60" t="s">
        <v>468</v>
      </c>
      <c r="CC229" s="59">
        <v>0</v>
      </c>
      <c r="CD229" s="59">
        <v>0</v>
      </c>
      <c r="CE229" s="59">
        <v>0</v>
      </c>
      <c r="CF229" s="59">
        <v>0</v>
      </c>
      <c r="CG229" s="59">
        <v>0</v>
      </c>
      <c r="CH229" s="59">
        <v>0</v>
      </c>
      <c r="CI229" s="59">
        <v>0</v>
      </c>
      <c r="CJ229" s="59">
        <v>0</v>
      </c>
      <c r="CK229" s="59">
        <v>0</v>
      </c>
      <c r="CL229" s="59">
        <v>0</v>
      </c>
      <c r="CM229" s="59">
        <v>0</v>
      </c>
      <c r="CN229" s="59">
        <v>0</v>
      </c>
      <c r="CO229" s="59">
        <v>0</v>
      </c>
      <c r="CP229" s="59">
        <v>0</v>
      </c>
      <c r="CQ229" s="59">
        <v>0</v>
      </c>
      <c r="CR229" s="59">
        <v>0</v>
      </c>
      <c r="CS229" s="59">
        <v>0</v>
      </c>
      <c r="CT229" s="59">
        <v>0</v>
      </c>
      <c r="CU229" s="59">
        <v>0</v>
      </c>
      <c r="CV229" s="59">
        <v>0</v>
      </c>
      <c r="CW229" s="59">
        <v>0</v>
      </c>
      <c r="CX229" s="59">
        <v>0</v>
      </c>
      <c r="CY229" s="209">
        <v>0</v>
      </c>
    </row>
    <row r="230" spans="1:103" x14ac:dyDescent="0.35">
      <c r="A230" s="87"/>
      <c r="B230" s="60" t="s">
        <v>469</v>
      </c>
      <c r="C230" s="60" t="s">
        <v>470</v>
      </c>
      <c r="D230" s="209">
        <v>1494</v>
      </c>
      <c r="E230" s="209">
        <v>1091</v>
      </c>
      <c r="F230" s="209">
        <v>1076</v>
      </c>
      <c r="G230" s="209">
        <v>15</v>
      </c>
      <c r="H230" s="209">
        <v>0</v>
      </c>
      <c r="I230" s="227">
        <v>0.98625114573785522</v>
      </c>
      <c r="J230" s="224">
        <v>1.3748854262144821E-2</v>
      </c>
      <c r="K230" s="209">
        <v>403</v>
      </c>
      <c r="L230" s="209">
        <v>16</v>
      </c>
      <c r="M230" s="209">
        <v>387</v>
      </c>
      <c r="N230" s="209">
        <v>0</v>
      </c>
      <c r="O230" s="215">
        <v>3.9702233250620347E-2</v>
      </c>
      <c r="P230" s="224">
        <v>0.96029776674937961</v>
      </c>
      <c r="Q230" s="176"/>
      <c r="R230" s="87"/>
      <c r="S230" s="87"/>
      <c r="T230" s="87"/>
      <c r="U230" s="428"/>
      <c r="V230" s="60" t="s">
        <v>469</v>
      </c>
      <c r="W230" s="60" t="s">
        <v>470</v>
      </c>
      <c r="X230" s="59">
        <v>3</v>
      </c>
      <c r="Y230" s="59">
        <v>10</v>
      </c>
      <c r="Z230" s="59">
        <v>30</v>
      </c>
      <c r="AA230" s="59">
        <v>5</v>
      </c>
      <c r="AB230" s="59">
        <v>42</v>
      </c>
      <c r="AC230" s="59">
        <v>20</v>
      </c>
      <c r="AD230" s="59">
        <v>48</v>
      </c>
      <c r="AE230" s="59">
        <v>32</v>
      </c>
      <c r="AF230" s="59">
        <v>46</v>
      </c>
      <c r="AG230" s="59">
        <v>34</v>
      </c>
      <c r="AH230" s="59">
        <v>56</v>
      </c>
      <c r="AI230" s="59">
        <v>43</v>
      </c>
      <c r="AJ230" s="59">
        <v>57</v>
      </c>
      <c r="AK230" s="59">
        <v>64</v>
      </c>
      <c r="AL230" s="59">
        <v>66</v>
      </c>
      <c r="AM230" s="59">
        <v>53</v>
      </c>
      <c r="AN230" s="59">
        <v>101</v>
      </c>
      <c r="AO230" s="59">
        <v>74</v>
      </c>
      <c r="AP230" s="59">
        <v>74</v>
      </c>
      <c r="AQ230" s="59">
        <v>70</v>
      </c>
      <c r="AR230" s="59">
        <v>89</v>
      </c>
      <c r="AS230" s="59">
        <v>59</v>
      </c>
      <c r="AT230" s="443">
        <v>1076</v>
      </c>
      <c r="AU230" s="87"/>
      <c r="AV230" s="87"/>
      <c r="AW230" s="87"/>
      <c r="AX230" s="87"/>
      <c r="AY230" s="60" t="s">
        <v>469</v>
      </c>
      <c r="AZ230" s="60" t="s">
        <v>470</v>
      </c>
      <c r="BA230" s="59">
        <v>0</v>
      </c>
      <c r="BB230" s="59">
        <v>4</v>
      </c>
      <c r="BC230" s="59">
        <v>8</v>
      </c>
      <c r="BD230" s="59">
        <v>0</v>
      </c>
      <c r="BE230" s="59">
        <v>0</v>
      </c>
      <c r="BF230" s="59">
        <v>0</v>
      </c>
      <c r="BG230" s="59">
        <v>0</v>
      </c>
      <c r="BH230" s="59">
        <v>0</v>
      </c>
      <c r="BI230" s="59">
        <v>0</v>
      </c>
      <c r="BJ230" s="59">
        <v>0</v>
      </c>
      <c r="BK230" s="59">
        <v>0</v>
      </c>
      <c r="BL230" s="59">
        <v>0</v>
      </c>
      <c r="BM230" s="59">
        <v>0</v>
      </c>
      <c r="BN230" s="59">
        <v>0</v>
      </c>
      <c r="BO230" s="59">
        <v>1</v>
      </c>
      <c r="BP230" s="209">
        <v>1</v>
      </c>
      <c r="BQ230" s="209">
        <v>0</v>
      </c>
      <c r="BR230" s="209">
        <v>0</v>
      </c>
      <c r="BS230" s="209">
        <v>0</v>
      </c>
      <c r="BT230" s="209">
        <v>0</v>
      </c>
      <c r="BU230" s="209">
        <v>1</v>
      </c>
      <c r="BV230" s="209">
        <v>0</v>
      </c>
      <c r="BW230" s="87">
        <v>15</v>
      </c>
      <c r="BZ230" s="87"/>
      <c r="CA230" s="60" t="s">
        <v>469</v>
      </c>
      <c r="CB230" s="60" t="s">
        <v>470</v>
      </c>
      <c r="CC230" s="59">
        <v>0</v>
      </c>
      <c r="CD230" s="59">
        <v>0</v>
      </c>
      <c r="CE230" s="59">
        <v>0</v>
      </c>
      <c r="CF230" s="59">
        <v>0</v>
      </c>
      <c r="CG230" s="59">
        <v>0</v>
      </c>
      <c r="CH230" s="59">
        <v>0</v>
      </c>
      <c r="CI230" s="59">
        <v>0</v>
      </c>
      <c r="CJ230" s="59">
        <v>0</v>
      </c>
      <c r="CK230" s="59">
        <v>0</v>
      </c>
      <c r="CL230" s="59">
        <v>0</v>
      </c>
      <c r="CM230" s="59">
        <v>0</v>
      </c>
      <c r="CN230" s="59">
        <v>0</v>
      </c>
      <c r="CO230" s="59">
        <v>0</v>
      </c>
      <c r="CP230" s="59">
        <v>0</v>
      </c>
      <c r="CQ230" s="59">
        <v>0</v>
      </c>
      <c r="CR230" s="59">
        <v>0</v>
      </c>
      <c r="CS230" s="59">
        <v>0</v>
      </c>
      <c r="CT230" s="59">
        <v>0</v>
      </c>
      <c r="CU230" s="59">
        <v>0</v>
      </c>
      <c r="CV230" s="59">
        <v>0</v>
      </c>
      <c r="CW230" s="59">
        <v>0</v>
      </c>
      <c r="CX230" s="59">
        <v>0</v>
      </c>
      <c r="CY230" s="209">
        <v>0</v>
      </c>
    </row>
    <row r="231" spans="1:103" x14ac:dyDescent="0.35">
      <c r="A231" s="87"/>
      <c r="B231" s="60" t="s">
        <v>471</v>
      </c>
      <c r="C231" s="60" t="s">
        <v>472</v>
      </c>
      <c r="D231" s="209">
        <v>444</v>
      </c>
      <c r="E231" s="209">
        <v>436</v>
      </c>
      <c r="F231" s="209">
        <v>436</v>
      </c>
      <c r="G231" s="209">
        <v>0</v>
      </c>
      <c r="H231" s="209">
        <v>0</v>
      </c>
      <c r="I231" s="227">
        <v>1</v>
      </c>
      <c r="J231" s="224">
        <v>0</v>
      </c>
      <c r="K231" s="209">
        <v>8</v>
      </c>
      <c r="L231" s="209">
        <v>2</v>
      </c>
      <c r="M231" s="209">
        <v>6</v>
      </c>
      <c r="N231" s="209">
        <v>0</v>
      </c>
      <c r="O231" s="215">
        <v>0.25</v>
      </c>
      <c r="P231" s="224">
        <v>0.75</v>
      </c>
      <c r="Q231" s="176"/>
      <c r="R231" s="87"/>
      <c r="S231" s="87"/>
      <c r="T231" s="87"/>
      <c r="U231" s="428"/>
      <c r="V231" s="60" t="s">
        <v>471</v>
      </c>
      <c r="W231" s="60" t="s">
        <v>472</v>
      </c>
      <c r="X231" s="59">
        <v>1</v>
      </c>
      <c r="Y231" s="59">
        <v>1</v>
      </c>
      <c r="Z231" s="59">
        <v>1</v>
      </c>
      <c r="AA231" s="59">
        <v>4</v>
      </c>
      <c r="AB231" s="59">
        <v>12</v>
      </c>
      <c r="AC231" s="59">
        <v>5</v>
      </c>
      <c r="AD231" s="59">
        <v>3</v>
      </c>
      <c r="AE231" s="59">
        <v>3</v>
      </c>
      <c r="AF231" s="59">
        <v>12</v>
      </c>
      <c r="AG231" s="59">
        <v>12</v>
      </c>
      <c r="AH231" s="59">
        <v>28</v>
      </c>
      <c r="AI231" s="59">
        <v>21</v>
      </c>
      <c r="AJ231" s="59">
        <v>33</v>
      </c>
      <c r="AK231" s="59">
        <v>21</v>
      </c>
      <c r="AL231" s="59">
        <v>15</v>
      </c>
      <c r="AM231" s="59">
        <v>20</v>
      </c>
      <c r="AN231" s="59">
        <v>56</v>
      </c>
      <c r="AO231" s="59">
        <v>25</v>
      </c>
      <c r="AP231" s="59">
        <v>41</v>
      </c>
      <c r="AQ231" s="59">
        <v>25</v>
      </c>
      <c r="AR231" s="59">
        <v>62</v>
      </c>
      <c r="AS231" s="59">
        <v>35</v>
      </c>
      <c r="AT231" s="443">
        <v>436</v>
      </c>
      <c r="AU231" s="87"/>
      <c r="AV231" s="87"/>
      <c r="AW231" s="87"/>
      <c r="AX231" s="87"/>
      <c r="AY231" s="60" t="s">
        <v>471</v>
      </c>
      <c r="AZ231" s="60" t="s">
        <v>472</v>
      </c>
      <c r="BA231" s="59">
        <v>0</v>
      </c>
      <c r="BB231" s="59">
        <v>0</v>
      </c>
      <c r="BC231" s="59">
        <v>0</v>
      </c>
      <c r="BD231" s="59">
        <v>0</v>
      </c>
      <c r="BE231" s="59">
        <v>0</v>
      </c>
      <c r="BF231" s="59">
        <v>0</v>
      </c>
      <c r="BG231" s="59">
        <v>0</v>
      </c>
      <c r="BH231" s="59">
        <v>0</v>
      </c>
      <c r="BI231" s="59">
        <v>0</v>
      </c>
      <c r="BJ231" s="59">
        <v>0</v>
      </c>
      <c r="BK231" s="59">
        <v>0</v>
      </c>
      <c r="BL231" s="59">
        <v>0</v>
      </c>
      <c r="BM231" s="59">
        <v>0</v>
      </c>
      <c r="BN231" s="59">
        <v>0</v>
      </c>
      <c r="BO231" s="59">
        <v>0</v>
      </c>
      <c r="BP231" s="209">
        <v>0</v>
      </c>
      <c r="BQ231" s="209">
        <v>0</v>
      </c>
      <c r="BR231" s="209">
        <v>0</v>
      </c>
      <c r="BS231" s="209">
        <v>0</v>
      </c>
      <c r="BT231" s="209">
        <v>0</v>
      </c>
      <c r="BU231" s="209">
        <v>0</v>
      </c>
      <c r="BV231" s="209">
        <v>0</v>
      </c>
      <c r="BW231" s="87">
        <v>0</v>
      </c>
      <c r="BZ231" s="87"/>
      <c r="CA231" s="60" t="s">
        <v>471</v>
      </c>
      <c r="CB231" s="60" t="s">
        <v>472</v>
      </c>
      <c r="CC231" s="59">
        <v>0</v>
      </c>
      <c r="CD231" s="59">
        <v>0</v>
      </c>
      <c r="CE231" s="59">
        <v>0</v>
      </c>
      <c r="CF231" s="59">
        <v>0</v>
      </c>
      <c r="CG231" s="59">
        <v>0</v>
      </c>
      <c r="CH231" s="59">
        <v>0</v>
      </c>
      <c r="CI231" s="59">
        <v>0</v>
      </c>
      <c r="CJ231" s="59">
        <v>0</v>
      </c>
      <c r="CK231" s="59">
        <v>0</v>
      </c>
      <c r="CL231" s="59">
        <v>0</v>
      </c>
      <c r="CM231" s="59">
        <v>0</v>
      </c>
      <c r="CN231" s="59">
        <v>0</v>
      </c>
      <c r="CO231" s="59">
        <v>0</v>
      </c>
      <c r="CP231" s="59">
        <v>0</v>
      </c>
      <c r="CQ231" s="59">
        <v>0</v>
      </c>
      <c r="CR231" s="59">
        <v>0</v>
      </c>
      <c r="CS231" s="59">
        <v>0</v>
      </c>
      <c r="CT231" s="59">
        <v>0</v>
      </c>
      <c r="CU231" s="59">
        <v>0</v>
      </c>
      <c r="CV231" s="59">
        <v>0</v>
      </c>
      <c r="CW231" s="59">
        <v>0</v>
      </c>
      <c r="CX231" s="59">
        <v>0</v>
      </c>
      <c r="CY231" s="209">
        <v>0</v>
      </c>
    </row>
    <row r="232" spans="1:103" x14ac:dyDescent="0.35">
      <c r="A232" s="87"/>
      <c r="B232" s="60" t="s">
        <v>473</v>
      </c>
      <c r="C232" s="60" t="s">
        <v>474</v>
      </c>
      <c r="D232" s="209">
        <v>208</v>
      </c>
      <c r="E232" s="209">
        <v>174</v>
      </c>
      <c r="F232" s="209">
        <v>172</v>
      </c>
      <c r="G232" s="209">
        <v>2</v>
      </c>
      <c r="H232" s="209">
        <v>0</v>
      </c>
      <c r="I232" s="227">
        <v>0.9885057471264368</v>
      </c>
      <c r="J232" s="224">
        <v>1.1494252873563218E-2</v>
      </c>
      <c r="K232" s="209">
        <v>34</v>
      </c>
      <c r="L232" s="209">
        <v>0</v>
      </c>
      <c r="M232" s="209">
        <v>34</v>
      </c>
      <c r="N232" s="209">
        <v>0</v>
      </c>
      <c r="O232" s="215">
        <v>0</v>
      </c>
      <c r="P232" s="224">
        <v>1</v>
      </c>
      <c r="Q232" s="176"/>
      <c r="R232" s="87"/>
      <c r="S232" s="87"/>
      <c r="T232" s="87"/>
      <c r="U232" s="428"/>
      <c r="V232" s="60" t="s">
        <v>473</v>
      </c>
      <c r="W232" s="60" t="s">
        <v>474</v>
      </c>
      <c r="X232" s="59">
        <v>14</v>
      </c>
      <c r="Y232" s="59">
        <v>6</v>
      </c>
      <c r="Z232" s="59">
        <v>0</v>
      </c>
      <c r="AA232" s="59">
        <v>2</v>
      </c>
      <c r="AB232" s="59">
        <v>4</v>
      </c>
      <c r="AC232" s="59">
        <v>5</v>
      </c>
      <c r="AD232" s="59">
        <v>0</v>
      </c>
      <c r="AE232" s="59">
        <v>0</v>
      </c>
      <c r="AF232" s="59">
        <v>0</v>
      </c>
      <c r="AG232" s="59">
        <v>0</v>
      </c>
      <c r="AH232" s="59">
        <v>1</v>
      </c>
      <c r="AI232" s="59">
        <v>2</v>
      </c>
      <c r="AJ232" s="59">
        <v>1</v>
      </c>
      <c r="AK232" s="59">
        <v>0</v>
      </c>
      <c r="AL232" s="59">
        <v>0</v>
      </c>
      <c r="AM232" s="59">
        <v>0</v>
      </c>
      <c r="AN232" s="59">
        <v>15</v>
      </c>
      <c r="AO232" s="59">
        <v>31</v>
      </c>
      <c r="AP232" s="59">
        <v>17</v>
      </c>
      <c r="AQ232" s="59">
        <v>21</v>
      </c>
      <c r="AR232" s="59">
        <v>24</v>
      </c>
      <c r="AS232" s="59">
        <v>29</v>
      </c>
      <c r="AT232" s="443">
        <v>172</v>
      </c>
      <c r="AU232" s="87"/>
      <c r="AV232" s="87"/>
      <c r="AW232" s="87"/>
      <c r="AX232" s="87"/>
      <c r="AY232" s="60" t="s">
        <v>473</v>
      </c>
      <c r="AZ232" s="60" t="s">
        <v>474</v>
      </c>
      <c r="BA232" s="59">
        <v>1</v>
      </c>
      <c r="BB232" s="59">
        <v>0</v>
      </c>
      <c r="BC232" s="59">
        <v>0</v>
      </c>
      <c r="BD232" s="59">
        <v>0</v>
      </c>
      <c r="BE232" s="59">
        <v>0</v>
      </c>
      <c r="BF232" s="59">
        <v>0</v>
      </c>
      <c r="BG232" s="59">
        <v>0</v>
      </c>
      <c r="BH232" s="59">
        <v>0</v>
      </c>
      <c r="BI232" s="59">
        <v>0</v>
      </c>
      <c r="BJ232" s="59">
        <v>0</v>
      </c>
      <c r="BK232" s="59">
        <v>0</v>
      </c>
      <c r="BL232" s="59">
        <v>0</v>
      </c>
      <c r="BM232" s="59">
        <v>0</v>
      </c>
      <c r="BN232" s="59">
        <v>0</v>
      </c>
      <c r="BO232" s="59">
        <v>0</v>
      </c>
      <c r="BP232" s="209">
        <v>0</v>
      </c>
      <c r="BQ232" s="209">
        <v>0</v>
      </c>
      <c r="BR232" s="209">
        <v>0</v>
      </c>
      <c r="BS232" s="209">
        <v>0</v>
      </c>
      <c r="BT232" s="209">
        <v>0</v>
      </c>
      <c r="BU232" s="209">
        <v>0</v>
      </c>
      <c r="BV232" s="209">
        <v>1</v>
      </c>
      <c r="BW232" s="87">
        <v>2</v>
      </c>
      <c r="BZ232" s="87"/>
      <c r="CA232" s="60" t="s">
        <v>473</v>
      </c>
      <c r="CB232" s="60" t="s">
        <v>474</v>
      </c>
      <c r="CC232" s="59">
        <v>0</v>
      </c>
      <c r="CD232" s="59">
        <v>0</v>
      </c>
      <c r="CE232" s="59">
        <v>0</v>
      </c>
      <c r="CF232" s="59">
        <v>0</v>
      </c>
      <c r="CG232" s="59">
        <v>0</v>
      </c>
      <c r="CH232" s="59">
        <v>0</v>
      </c>
      <c r="CI232" s="59">
        <v>0</v>
      </c>
      <c r="CJ232" s="59">
        <v>0</v>
      </c>
      <c r="CK232" s="59">
        <v>0</v>
      </c>
      <c r="CL232" s="59">
        <v>0</v>
      </c>
      <c r="CM232" s="59">
        <v>0</v>
      </c>
      <c r="CN232" s="59">
        <v>0</v>
      </c>
      <c r="CO232" s="59">
        <v>0</v>
      </c>
      <c r="CP232" s="59">
        <v>0</v>
      </c>
      <c r="CQ232" s="59">
        <v>0</v>
      </c>
      <c r="CR232" s="59">
        <v>0</v>
      </c>
      <c r="CS232" s="59">
        <v>0</v>
      </c>
      <c r="CT232" s="59">
        <v>0</v>
      </c>
      <c r="CU232" s="59">
        <v>0</v>
      </c>
      <c r="CV232" s="59">
        <v>0</v>
      </c>
      <c r="CW232" s="59">
        <v>0</v>
      </c>
      <c r="CX232" s="59">
        <v>0</v>
      </c>
      <c r="CY232" s="209">
        <v>0</v>
      </c>
    </row>
    <row r="233" spans="1:103" x14ac:dyDescent="0.35">
      <c r="A233" s="87"/>
      <c r="B233" s="60" t="s">
        <v>475</v>
      </c>
      <c r="C233" s="60" t="s">
        <v>476</v>
      </c>
      <c r="D233" s="209">
        <v>782</v>
      </c>
      <c r="E233" s="209">
        <v>683</v>
      </c>
      <c r="F233" s="209">
        <v>681</v>
      </c>
      <c r="G233" s="209">
        <v>2</v>
      </c>
      <c r="H233" s="209">
        <v>0</v>
      </c>
      <c r="I233" s="227">
        <v>0.99707174231332363</v>
      </c>
      <c r="J233" s="224">
        <v>2.9282576866764276E-3</v>
      </c>
      <c r="K233" s="209">
        <v>96</v>
      </c>
      <c r="L233" s="209">
        <v>2</v>
      </c>
      <c r="M233" s="209">
        <v>94</v>
      </c>
      <c r="N233" s="209">
        <v>0</v>
      </c>
      <c r="O233" s="215">
        <v>2.0833333333333332E-2</v>
      </c>
      <c r="P233" s="224">
        <v>0.97916666666666663</v>
      </c>
      <c r="Q233" s="176"/>
      <c r="R233" s="87"/>
      <c r="S233" s="87"/>
      <c r="T233" s="87"/>
      <c r="U233" s="428"/>
      <c r="V233" s="60" t="s">
        <v>475</v>
      </c>
      <c r="W233" s="60" t="s">
        <v>476</v>
      </c>
      <c r="X233" s="59">
        <v>3</v>
      </c>
      <c r="Y233" s="59">
        <v>14</v>
      </c>
      <c r="Z233" s="59">
        <v>24</v>
      </c>
      <c r="AA233" s="59">
        <v>23</v>
      </c>
      <c r="AB233" s="59">
        <v>14</v>
      </c>
      <c r="AC233" s="59">
        <v>13</v>
      </c>
      <c r="AD233" s="59">
        <v>13</v>
      </c>
      <c r="AE233" s="59">
        <v>2</v>
      </c>
      <c r="AF233" s="59">
        <v>7</v>
      </c>
      <c r="AG233" s="59">
        <v>17</v>
      </c>
      <c r="AH233" s="59">
        <v>28</v>
      </c>
      <c r="AI233" s="59">
        <v>16</v>
      </c>
      <c r="AJ233" s="59">
        <v>29</v>
      </c>
      <c r="AK233" s="59">
        <v>44</v>
      </c>
      <c r="AL233" s="59">
        <v>43</v>
      </c>
      <c r="AM233" s="59">
        <v>48</v>
      </c>
      <c r="AN233" s="59">
        <v>74</v>
      </c>
      <c r="AO233" s="59">
        <v>64</v>
      </c>
      <c r="AP233" s="59">
        <v>67</v>
      </c>
      <c r="AQ233" s="59">
        <v>45</v>
      </c>
      <c r="AR233" s="59">
        <v>55</v>
      </c>
      <c r="AS233" s="59">
        <v>38</v>
      </c>
      <c r="AT233" s="443">
        <v>681</v>
      </c>
      <c r="AU233" s="87"/>
      <c r="AV233" s="87"/>
      <c r="AW233" s="87"/>
      <c r="AX233" s="87"/>
      <c r="AY233" s="60" t="s">
        <v>475</v>
      </c>
      <c r="AZ233" s="60" t="s">
        <v>476</v>
      </c>
      <c r="BA233" s="59">
        <v>0</v>
      </c>
      <c r="BB233" s="59">
        <v>0</v>
      </c>
      <c r="BC233" s="59">
        <v>0</v>
      </c>
      <c r="BD233" s="59">
        <v>0</v>
      </c>
      <c r="BE233" s="59">
        <v>0</v>
      </c>
      <c r="BF233" s="59">
        <v>0</v>
      </c>
      <c r="BG233" s="59">
        <v>0</v>
      </c>
      <c r="BH233" s="59">
        <v>0</v>
      </c>
      <c r="BI233" s="59">
        <v>0</v>
      </c>
      <c r="BJ233" s="59">
        <v>0</v>
      </c>
      <c r="BK233" s="59">
        <v>0</v>
      </c>
      <c r="BL233" s="59">
        <v>0</v>
      </c>
      <c r="BM233" s="59">
        <v>0</v>
      </c>
      <c r="BN233" s="59">
        <v>0</v>
      </c>
      <c r="BO233" s="59">
        <v>0</v>
      </c>
      <c r="BP233" s="209">
        <v>0</v>
      </c>
      <c r="BQ233" s="209">
        <v>0</v>
      </c>
      <c r="BR233" s="209">
        <v>0</v>
      </c>
      <c r="BS233" s="209">
        <v>0</v>
      </c>
      <c r="BT233" s="209">
        <v>0</v>
      </c>
      <c r="BU233" s="209">
        <v>1</v>
      </c>
      <c r="BV233" s="209">
        <v>1</v>
      </c>
      <c r="BW233" s="87">
        <v>2</v>
      </c>
      <c r="BZ233" s="87"/>
      <c r="CA233" s="60" t="s">
        <v>475</v>
      </c>
      <c r="CB233" s="60" t="s">
        <v>476</v>
      </c>
      <c r="CC233" s="59">
        <v>0</v>
      </c>
      <c r="CD233" s="59">
        <v>0</v>
      </c>
      <c r="CE233" s="59">
        <v>0</v>
      </c>
      <c r="CF233" s="59">
        <v>0</v>
      </c>
      <c r="CG233" s="59">
        <v>0</v>
      </c>
      <c r="CH233" s="59">
        <v>0</v>
      </c>
      <c r="CI233" s="59">
        <v>0</v>
      </c>
      <c r="CJ233" s="59">
        <v>0</v>
      </c>
      <c r="CK233" s="59">
        <v>0</v>
      </c>
      <c r="CL233" s="59">
        <v>0</v>
      </c>
      <c r="CM233" s="59">
        <v>0</v>
      </c>
      <c r="CN233" s="59">
        <v>0</v>
      </c>
      <c r="CO233" s="59">
        <v>0</v>
      </c>
      <c r="CP233" s="59">
        <v>0</v>
      </c>
      <c r="CQ233" s="59">
        <v>0</v>
      </c>
      <c r="CR233" s="59">
        <v>0</v>
      </c>
      <c r="CS233" s="59">
        <v>0</v>
      </c>
      <c r="CT233" s="59">
        <v>0</v>
      </c>
      <c r="CU233" s="59">
        <v>0</v>
      </c>
      <c r="CV233" s="59">
        <v>0</v>
      </c>
      <c r="CW233" s="59">
        <v>0</v>
      </c>
      <c r="CX233" s="59">
        <v>0</v>
      </c>
      <c r="CY233" s="209">
        <v>0</v>
      </c>
    </row>
    <row r="234" spans="1:103" x14ac:dyDescent="0.35">
      <c r="A234" s="87"/>
      <c r="B234" s="60" t="s">
        <v>477</v>
      </c>
      <c r="C234" s="60" t="s">
        <v>478</v>
      </c>
      <c r="D234" s="209">
        <v>182</v>
      </c>
      <c r="E234" s="209">
        <v>99</v>
      </c>
      <c r="F234" s="209">
        <v>97</v>
      </c>
      <c r="G234" s="209">
        <v>2</v>
      </c>
      <c r="H234" s="209">
        <v>0</v>
      </c>
      <c r="I234" s="227">
        <v>0.97979797979797978</v>
      </c>
      <c r="J234" s="224">
        <v>2.0202020202020204E-2</v>
      </c>
      <c r="K234" s="209">
        <v>83</v>
      </c>
      <c r="L234" s="209">
        <v>7</v>
      </c>
      <c r="M234" s="209">
        <v>76</v>
      </c>
      <c r="N234" s="209">
        <v>0</v>
      </c>
      <c r="O234" s="215">
        <v>8.4337349397590355E-2</v>
      </c>
      <c r="P234" s="224">
        <v>0.91566265060240959</v>
      </c>
      <c r="Q234" s="176"/>
      <c r="R234" s="87"/>
      <c r="S234" s="87"/>
      <c r="T234" s="87"/>
      <c r="U234" s="428"/>
      <c r="V234" s="60" t="s">
        <v>477</v>
      </c>
      <c r="W234" s="60" t="s">
        <v>478</v>
      </c>
      <c r="X234" s="59">
        <v>0</v>
      </c>
      <c r="Y234" s="59">
        <v>0</v>
      </c>
      <c r="Z234" s="59">
        <v>2</v>
      </c>
      <c r="AA234" s="59">
        <v>1</v>
      </c>
      <c r="AB234" s="59">
        <v>0</v>
      </c>
      <c r="AC234" s="59">
        <v>0</v>
      </c>
      <c r="AD234" s="59">
        <v>0</v>
      </c>
      <c r="AE234" s="59">
        <v>1</v>
      </c>
      <c r="AF234" s="59">
        <v>0</v>
      </c>
      <c r="AG234" s="59">
        <v>0</v>
      </c>
      <c r="AH234" s="59">
        <v>0</v>
      </c>
      <c r="AI234" s="59">
        <v>0</v>
      </c>
      <c r="AJ234" s="59">
        <v>2</v>
      </c>
      <c r="AK234" s="59">
        <v>7</v>
      </c>
      <c r="AL234" s="59">
        <v>2</v>
      </c>
      <c r="AM234" s="59">
        <v>3</v>
      </c>
      <c r="AN234" s="59">
        <v>3</v>
      </c>
      <c r="AO234" s="59">
        <v>13</v>
      </c>
      <c r="AP234" s="59">
        <v>23</v>
      </c>
      <c r="AQ234" s="59">
        <v>15</v>
      </c>
      <c r="AR234" s="59">
        <v>20</v>
      </c>
      <c r="AS234" s="59">
        <v>5</v>
      </c>
      <c r="AT234" s="443">
        <v>97</v>
      </c>
      <c r="AU234" s="87"/>
      <c r="AV234" s="87"/>
      <c r="AW234" s="87"/>
      <c r="AX234" s="87"/>
      <c r="AY234" s="60" t="s">
        <v>477</v>
      </c>
      <c r="AZ234" s="60" t="s">
        <v>478</v>
      </c>
      <c r="BA234" s="59">
        <v>0</v>
      </c>
      <c r="BB234" s="59">
        <v>0</v>
      </c>
      <c r="BC234" s="59">
        <v>0</v>
      </c>
      <c r="BD234" s="59">
        <v>0</v>
      </c>
      <c r="BE234" s="59">
        <v>0</v>
      </c>
      <c r="BF234" s="59">
        <v>0</v>
      </c>
      <c r="BG234" s="59">
        <v>0</v>
      </c>
      <c r="BH234" s="59">
        <v>0</v>
      </c>
      <c r="BI234" s="59">
        <v>0</v>
      </c>
      <c r="BJ234" s="59">
        <v>0</v>
      </c>
      <c r="BK234" s="59">
        <v>0</v>
      </c>
      <c r="BL234" s="59">
        <v>0</v>
      </c>
      <c r="BM234" s="59">
        <v>0</v>
      </c>
      <c r="BN234" s="59">
        <v>0</v>
      </c>
      <c r="BO234" s="59">
        <v>0</v>
      </c>
      <c r="BP234" s="209">
        <v>0</v>
      </c>
      <c r="BQ234" s="209">
        <v>0</v>
      </c>
      <c r="BR234" s="209">
        <v>0</v>
      </c>
      <c r="BS234" s="209">
        <v>1</v>
      </c>
      <c r="BT234" s="209">
        <v>1</v>
      </c>
      <c r="BU234" s="209">
        <v>0</v>
      </c>
      <c r="BV234" s="209">
        <v>0</v>
      </c>
      <c r="BW234" s="87">
        <v>2</v>
      </c>
      <c r="BZ234" s="87"/>
      <c r="CA234" s="60" t="s">
        <v>477</v>
      </c>
      <c r="CB234" s="60" t="s">
        <v>478</v>
      </c>
      <c r="CC234" s="59">
        <v>0</v>
      </c>
      <c r="CD234" s="59">
        <v>0</v>
      </c>
      <c r="CE234" s="59">
        <v>0</v>
      </c>
      <c r="CF234" s="59">
        <v>0</v>
      </c>
      <c r="CG234" s="59">
        <v>0</v>
      </c>
      <c r="CH234" s="59">
        <v>0</v>
      </c>
      <c r="CI234" s="59">
        <v>0</v>
      </c>
      <c r="CJ234" s="59">
        <v>0</v>
      </c>
      <c r="CK234" s="59">
        <v>0</v>
      </c>
      <c r="CL234" s="59">
        <v>0</v>
      </c>
      <c r="CM234" s="59">
        <v>0</v>
      </c>
      <c r="CN234" s="59">
        <v>0</v>
      </c>
      <c r="CO234" s="59">
        <v>0</v>
      </c>
      <c r="CP234" s="59">
        <v>0</v>
      </c>
      <c r="CQ234" s="59">
        <v>0</v>
      </c>
      <c r="CR234" s="59">
        <v>0</v>
      </c>
      <c r="CS234" s="59">
        <v>0</v>
      </c>
      <c r="CT234" s="59">
        <v>0</v>
      </c>
      <c r="CU234" s="59">
        <v>0</v>
      </c>
      <c r="CV234" s="59">
        <v>0</v>
      </c>
      <c r="CW234" s="59">
        <v>0</v>
      </c>
      <c r="CX234" s="59">
        <v>0</v>
      </c>
      <c r="CY234" s="209">
        <v>0</v>
      </c>
    </row>
    <row r="235" spans="1:103" x14ac:dyDescent="0.35">
      <c r="A235" s="87"/>
      <c r="B235" s="60" t="s">
        <v>479</v>
      </c>
      <c r="C235" s="60" t="s">
        <v>480</v>
      </c>
      <c r="D235" s="209">
        <v>232</v>
      </c>
      <c r="E235" s="209">
        <v>216</v>
      </c>
      <c r="F235" s="209">
        <v>216</v>
      </c>
      <c r="G235" s="209">
        <v>0</v>
      </c>
      <c r="H235" s="209">
        <v>0</v>
      </c>
      <c r="I235" s="227">
        <v>1</v>
      </c>
      <c r="J235" s="224">
        <v>0</v>
      </c>
      <c r="K235" s="209">
        <v>16</v>
      </c>
      <c r="L235" s="209">
        <v>0</v>
      </c>
      <c r="M235" s="209">
        <v>16</v>
      </c>
      <c r="N235" s="209">
        <v>0</v>
      </c>
      <c r="O235" s="215">
        <v>0</v>
      </c>
      <c r="P235" s="224">
        <v>1</v>
      </c>
      <c r="Q235" s="176"/>
      <c r="R235" s="87"/>
      <c r="S235" s="87"/>
      <c r="T235" s="87"/>
      <c r="U235" s="428"/>
      <c r="V235" s="60" t="s">
        <v>479</v>
      </c>
      <c r="W235" s="60" t="s">
        <v>480</v>
      </c>
      <c r="X235" s="59">
        <v>0</v>
      </c>
      <c r="Y235" s="59">
        <v>1</v>
      </c>
      <c r="Z235" s="59">
        <v>2</v>
      </c>
      <c r="AA235" s="59">
        <v>1</v>
      </c>
      <c r="AB235" s="59">
        <v>3</v>
      </c>
      <c r="AC235" s="59">
        <v>2</v>
      </c>
      <c r="AD235" s="59">
        <v>1</v>
      </c>
      <c r="AE235" s="59">
        <v>2</v>
      </c>
      <c r="AF235" s="59">
        <v>0</v>
      </c>
      <c r="AG235" s="59">
        <v>1</v>
      </c>
      <c r="AH235" s="59">
        <v>6</v>
      </c>
      <c r="AI235" s="59">
        <v>8</v>
      </c>
      <c r="AJ235" s="59">
        <v>1</v>
      </c>
      <c r="AK235" s="59">
        <v>10</v>
      </c>
      <c r="AL235" s="59">
        <v>18</v>
      </c>
      <c r="AM235" s="59">
        <v>15</v>
      </c>
      <c r="AN235" s="59">
        <v>27</v>
      </c>
      <c r="AO235" s="59">
        <v>19</v>
      </c>
      <c r="AP235" s="59">
        <v>42</v>
      </c>
      <c r="AQ235" s="59">
        <v>24</v>
      </c>
      <c r="AR235" s="59">
        <v>20</v>
      </c>
      <c r="AS235" s="59">
        <v>13</v>
      </c>
      <c r="AT235" s="443">
        <v>216</v>
      </c>
      <c r="AU235" s="87"/>
      <c r="AV235" s="87"/>
      <c r="AW235" s="87"/>
      <c r="AX235" s="87"/>
      <c r="AY235" s="60" t="s">
        <v>479</v>
      </c>
      <c r="AZ235" s="60" t="s">
        <v>480</v>
      </c>
      <c r="BA235" s="59">
        <v>0</v>
      </c>
      <c r="BB235" s="59">
        <v>0</v>
      </c>
      <c r="BC235" s="59">
        <v>0</v>
      </c>
      <c r="BD235" s="59">
        <v>0</v>
      </c>
      <c r="BE235" s="59">
        <v>0</v>
      </c>
      <c r="BF235" s="59">
        <v>0</v>
      </c>
      <c r="BG235" s="59">
        <v>0</v>
      </c>
      <c r="BH235" s="59">
        <v>0</v>
      </c>
      <c r="BI235" s="59">
        <v>0</v>
      </c>
      <c r="BJ235" s="59">
        <v>0</v>
      </c>
      <c r="BK235" s="59">
        <v>0</v>
      </c>
      <c r="BL235" s="59">
        <v>0</v>
      </c>
      <c r="BM235" s="59">
        <v>0</v>
      </c>
      <c r="BN235" s="59">
        <v>0</v>
      </c>
      <c r="BO235" s="59">
        <v>0</v>
      </c>
      <c r="BP235" s="209">
        <v>0</v>
      </c>
      <c r="BQ235" s="209">
        <v>0</v>
      </c>
      <c r="BR235" s="209">
        <v>0</v>
      </c>
      <c r="BS235" s="209">
        <v>0</v>
      </c>
      <c r="BT235" s="209">
        <v>0</v>
      </c>
      <c r="BU235" s="209">
        <v>0</v>
      </c>
      <c r="BV235" s="209">
        <v>0</v>
      </c>
      <c r="BW235" s="87">
        <v>0</v>
      </c>
      <c r="BZ235" s="87"/>
      <c r="CA235" s="60" t="s">
        <v>479</v>
      </c>
      <c r="CB235" s="60" t="s">
        <v>480</v>
      </c>
      <c r="CC235" s="59">
        <v>0</v>
      </c>
      <c r="CD235" s="59">
        <v>0</v>
      </c>
      <c r="CE235" s="59">
        <v>0</v>
      </c>
      <c r="CF235" s="59">
        <v>0</v>
      </c>
      <c r="CG235" s="59">
        <v>0</v>
      </c>
      <c r="CH235" s="59">
        <v>0</v>
      </c>
      <c r="CI235" s="59">
        <v>0</v>
      </c>
      <c r="CJ235" s="59">
        <v>0</v>
      </c>
      <c r="CK235" s="59">
        <v>0</v>
      </c>
      <c r="CL235" s="59">
        <v>0</v>
      </c>
      <c r="CM235" s="59">
        <v>0</v>
      </c>
      <c r="CN235" s="59">
        <v>0</v>
      </c>
      <c r="CO235" s="59">
        <v>0</v>
      </c>
      <c r="CP235" s="59">
        <v>0</v>
      </c>
      <c r="CQ235" s="59">
        <v>0</v>
      </c>
      <c r="CR235" s="59">
        <v>0</v>
      </c>
      <c r="CS235" s="59">
        <v>0</v>
      </c>
      <c r="CT235" s="59">
        <v>0</v>
      </c>
      <c r="CU235" s="59">
        <v>0</v>
      </c>
      <c r="CV235" s="59">
        <v>0</v>
      </c>
      <c r="CW235" s="59">
        <v>0</v>
      </c>
      <c r="CX235" s="59">
        <v>0</v>
      </c>
      <c r="CY235" s="209">
        <v>0</v>
      </c>
    </row>
    <row r="236" spans="1:103" x14ac:dyDescent="0.35">
      <c r="A236" s="87"/>
      <c r="B236" s="60" t="s">
        <v>481</v>
      </c>
      <c r="C236" s="60" t="s">
        <v>482</v>
      </c>
      <c r="D236" s="209">
        <v>828</v>
      </c>
      <c r="E236" s="209">
        <v>747</v>
      </c>
      <c r="F236" s="209">
        <v>744</v>
      </c>
      <c r="G236" s="209">
        <v>3</v>
      </c>
      <c r="H236" s="209">
        <v>0</v>
      </c>
      <c r="I236" s="227">
        <v>0.99598393574297184</v>
      </c>
      <c r="J236" s="224">
        <v>4.0160642570281121E-3</v>
      </c>
      <c r="K236" s="209">
        <v>81</v>
      </c>
      <c r="L236" s="209">
        <v>19</v>
      </c>
      <c r="M236" s="209">
        <v>62</v>
      </c>
      <c r="N236" s="209">
        <v>0</v>
      </c>
      <c r="O236" s="215">
        <v>0.23456790123456789</v>
      </c>
      <c r="P236" s="224">
        <v>0.76543209876543206</v>
      </c>
      <c r="Q236" s="176"/>
      <c r="R236" s="87"/>
      <c r="S236" s="87"/>
      <c r="T236" s="87"/>
      <c r="U236" s="428"/>
      <c r="V236" s="60" t="s">
        <v>481</v>
      </c>
      <c r="W236" s="60" t="s">
        <v>482</v>
      </c>
      <c r="X236" s="59">
        <v>5</v>
      </c>
      <c r="Y236" s="59">
        <v>16</v>
      </c>
      <c r="Z236" s="59">
        <v>29</v>
      </c>
      <c r="AA236" s="59">
        <v>21</v>
      </c>
      <c r="AB236" s="59">
        <v>20</v>
      </c>
      <c r="AC236" s="59">
        <v>27</v>
      </c>
      <c r="AD236" s="59">
        <v>51</v>
      </c>
      <c r="AE236" s="59">
        <v>14</v>
      </c>
      <c r="AF236" s="59">
        <v>37</v>
      </c>
      <c r="AG236" s="59">
        <v>21</v>
      </c>
      <c r="AH236" s="59">
        <v>53</v>
      </c>
      <c r="AI236" s="59">
        <v>33</v>
      </c>
      <c r="AJ236" s="59">
        <v>25</v>
      </c>
      <c r="AK236" s="59">
        <v>38</v>
      </c>
      <c r="AL236" s="59">
        <v>53</v>
      </c>
      <c r="AM236" s="59">
        <v>23</v>
      </c>
      <c r="AN236" s="59">
        <v>45</v>
      </c>
      <c r="AO236" s="59">
        <v>51</v>
      </c>
      <c r="AP236" s="59">
        <v>43</v>
      </c>
      <c r="AQ236" s="59">
        <v>47</v>
      </c>
      <c r="AR236" s="59">
        <v>44</v>
      </c>
      <c r="AS236" s="59">
        <v>48</v>
      </c>
      <c r="AT236" s="443">
        <v>744</v>
      </c>
      <c r="AU236" s="87"/>
      <c r="AV236" s="87"/>
      <c r="AW236" s="87"/>
      <c r="AX236" s="87"/>
      <c r="AY236" s="60" t="s">
        <v>481</v>
      </c>
      <c r="AZ236" s="60" t="s">
        <v>482</v>
      </c>
      <c r="BA236" s="59">
        <v>0</v>
      </c>
      <c r="BB236" s="59">
        <v>0</v>
      </c>
      <c r="BC236" s="59">
        <v>0</v>
      </c>
      <c r="BD236" s="59">
        <v>0</v>
      </c>
      <c r="BE236" s="59">
        <v>0</v>
      </c>
      <c r="BF236" s="59">
        <v>0</v>
      </c>
      <c r="BG236" s="59">
        <v>0</v>
      </c>
      <c r="BH236" s="59">
        <v>0</v>
      </c>
      <c r="BI236" s="59">
        <v>0</v>
      </c>
      <c r="BJ236" s="59">
        <v>0</v>
      </c>
      <c r="BK236" s="59">
        <v>3</v>
      </c>
      <c r="BL236" s="59">
        <v>0</v>
      </c>
      <c r="BM236" s="59">
        <v>0</v>
      </c>
      <c r="BN236" s="59">
        <v>0</v>
      </c>
      <c r="BO236" s="59">
        <v>0</v>
      </c>
      <c r="BP236" s="209">
        <v>0</v>
      </c>
      <c r="BQ236" s="209">
        <v>0</v>
      </c>
      <c r="BR236" s="209">
        <v>0</v>
      </c>
      <c r="BS236" s="209">
        <v>0</v>
      </c>
      <c r="BT236" s="209">
        <v>0</v>
      </c>
      <c r="BU236" s="209">
        <v>0</v>
      </c>
      <c r="BV236" s="209">
        <v>0</v>
      </c>
      <c r="BW236" s="87">
        <v>3</v>
      </c>
      <c r="BZ236" s="87"/>
      <c r="CA236" s="60" t="s">
        <v>481</v>
      </c>
      <c r="CB236" s="60" t="s">
        <v>482</v>
      </c>
      <c r="CC236" s="59">
        <v>0</v>
      </c>
      <c r="CD236" s="59">
        <v>0</v>
      </c>
      <c r="CE236" s="59">
        <v>0</v>
      </c>
      <c r="CF236" s="59">
        <v>0</v>
      </c>
      <c r="CG236" s="59">
        <v>0</v>
      </c>
      <c r="CH236" s="59">
        <v>0</v>
      </c>
      <c r="CI236" s="59">
        <v>0</v>
      </c>
      <c r="CJ236" s="59">
        <v>0</v>
      </c>
      <c r="CK236" s="59">
        <v>0</v>
      </c>
      <c r="CL236" s="59">
        <v>0</v>
      </c>
      <c r="CM236" s="59">
        <v>0</v>
      </c>
      <c r="CN236" s="59">
        <v>0</v>
      </c>
      <c r="CO236" s="59">
        <v>0</v>
      </c>
      <c r="CP236" s="59">
        <v>0</v>
      </c>
      <c r="CQ236" s="59">
        <v>0</v>
      </c>
      <c r="CR236" s="59">
        <v>0</v>
      </c>
      <c r="CS236" s="59">
        <v>0</v>
      </c>
      <c r="CT236" s="59">
        <v>0</v>
      </c>
      <c r="CU236" s="59">
        <v>0</v>
      </c>
      <c r="CV236" s="59">
        <v>0</v>
      </c>
      <c r="CW236" s="59">
        <v>0</v>
      </c>
      <c r="CX236" s="59">
        <v>0</v>
      </c>
      <c r="CY236" s="209">
        <v>0</v>
      </c>
    </row>
    <row r="237" spans="1:103" x14ac:dyDescent="0.35">
      <c r="A237" s="87"/>
      <c r="B237" s="60" t="s">
        <v>483</v>
      </c>
      <c r="C237" s="60" t="s">
        <v>484</v>
      </c>
      <c r="D237" s="209">
        <v>151</v>
      </c>
      <c r="E237" s="209">
        <v>135</v>
      </c>
      <c r="F237" s="209">
        <v>134</v>
      </c>
      <c r="G237" s="209">
        <v>1</v>
      </c>
      <c r="H237" s="209">
        <v>0</v>
      </c>
      <c r="I237" s="227">
        <v>0.99259259259259258</v>
      </c>
      <c r="J237" s="224">
        <v>7.4074074074074077E-3</v>
      </c>
      <c r="K237" s="209">
        <v>16</v>
      </c>
      <c r="L237" s="209">
        <v>1</v>
      </c>
      <c r="M237" s="209">
        <v>15</v>
      </c>
      <c r="N237" s="209">
        <v>0</v>
      </c>
      <c r="O237" s="215">
        <v>6.25E-2</v>
      </c>
      <c r="P237" s="224">
        <v>0.9375</v>
      </c>
      <c r="Q237" s="176"/>
      <c r="R237" s="87"/>
      <c r="S237" s="87"/>
      <c r="T237" s="87"/>
      <c r="U237" s="428"/>
      <c r="V237" s="60" t="s">
        <v>483</v>
      </c>
      <c r="W237" s="60" t="s">
        <v>484</v>
      </c>
      <c r="X237" s="59">
        <v>0</v>
      </c>
      <c r="Y237" s="59">
        <v>0</v>
      </c>
      <c r="Z237" s="59">
        <v>9</v>
      </c>
      <c r="AA237" s="59">
        <v>5</v>
      </c>
      <c r="AB237" s="59">
        <v>5</v>
      </c>
      <c r="AC237" s="59">
        <v>13</v>
      </c>
      <c r="AD237" s="59">
        <v>2</v>
      </c>
      <c r="AE237" s="59">
        <v>4</v>
      </c>
      <c r="AF237" s="59">
        <v>4</v>
      </c>
      <c r="AG237" s="59">
        <v>4</v>
      </c>
      <c r="AH237" s="59">
        <v>5</v>
      </c>
      <c r="AI237" s="59">
        <v>2</v>
      </c>
      <c r="AJ237" s="59">
        <v>3</v>
      </c>
      <c r="AK237" s="59">
        <v>10</v>
      </c>
      <c r="AL237" s="59">
        <v>8</v>
      </c>
      <c r="AM237" s="59">
        <v>7</v>
      </c>
      <c r="AN237" s="59">
        <v>17</v>
      </c>
      <c r="AO237" s="59">
        <v>20</v>
      </c>
      <c r="AP237" s="59">
        <v>5</v>
      </c>
      <c r="AQ237" s="59">
        <v>6</v>
      </c>
      <c r="AR237" s="59">
        <v>1</v>
      </c>
      <c r="AS237" s="59">
        <v>4</v>
      </c>
      <c r="AT237" s="443">
        <v>134</v>
      </c>
      <c r="AU237" s="87"/>
      <c r="AV237" s="87"/>
      <c r="AW237" s="87"/>
      <c r="AX237" s="87"/>
      <c r="AY237" s="60" t="s">
        <v>483</v>
      </c>
      <c r="AZ237" s="60" t="s">
        <v>484</v>
      </c>
      <c r="BA237" s="59">
        <v>0</v>
      </c>
      <c r="BB237" s="59">
        <v>0</v>
      </c>
      <c r="BC237" s="59">
        <v>0</v>
      </c>
      <c r="BD237" s="59">
        <v>0</v>
      </c>
      <c r="BE237" s="59">
        <v>0</v>
      </c>
      <c r="BF237" s="59">
        <v>0</v>
      </c>
      <c r="BG237" s="59">
        <v>0</v>
      </c>
      <c r="BH237" s="59">
        <v>0</v>
      </c>
      <c r="BI237" s="59">
        <v>0</v>
      </c>
      <c r="BJ237" s="59">
        <v>0</v>
      </c>
      <c r="BK237" s="59">
        <v>0</v>
      </c>
      <c r="BL237" s="59">
        <v>0</v>
      </c>
      <c r="BM237" s="59">
        <v>0</v>
      </c>
      <c r="BN237" s="59">
        <v>0</v>
      </c>
      <c r="BO237" s="59">
        <v>0</v>
      </c>
      <c r="BP237" s="209">
        <v>0</v>
      </c>
      <c r="BQ237" s="209">
        <v>0</v>
      </c>
      <c r="BR237" s="209">
        <v>0</v>
      </c>
      <c r="BS237" s="209">
        <v>1</v>
      </c>
      <c r="BT237" s="209">
        <v>0</v>
      </c>
      <c r="BU237" s="209">
        <v>0</v>
      </c>
      <c r="BV237" s="209">
        <v>0</v>
      </c>
      <c r="BW237" s="87">
        <v>1</v>
      </c>
      <c r="BZ237" s="87"/>
      <c r="CA237" s="60" t="s">
        <v>483</v>
      </c>
      <c r="CB237" s="60" t="s">
        <v>484</v>
      </c>
      <c r="CC237" s="59">
        <v>0</v>
      </c>
      <c r="CD237" s="59">
        <v>0</v>
      </c>
      <c r="CE237" s="59">
        <v>0</v>
      </c>
      <c r="CF237" s="59">
        <v>0</v>
      </c>
      <c r="CG237" s="59">
        <v>0</v>
      </c>
      <c r="CH237" s="59">
        <v>0</v>
      </c>
      <c r="CI237" s="59">
        <v>0</v>
      </c>
      <c r="CJ237" s="59">
        <v>0</v>
      </c>
      <c r="CK237" s="59">
        <v>0</v>
      </c>
      <c r="CL237" s="59">
        <v>0</v>
      </c>
      <c r="CM237" s="59">
        <v>0</v>
      </c>
      <c r="CN237" s="59">
        <v>0</v>
      </c>
      <c r="CO237" s="59">
        <v>0</v>
      </c>
      <c r="CP237" s="59">
        <v>0</v>
      </c>
      <c r="CQ237" s="59">
        <v>0</v>
      </c>
      <c r="CR237" s="59">
        <v>0</v>
      </c>
      <c r="CS237" s="59">
        <v>0</v>
      </c>
      <c r="CT237" s="59">
        <v>0</v>
      </c>
      <c r="CU237" s="59">
        <v>0</v>
      </c>
      <c r="CV237" s="59">
        <v>0</v>
      </c>
      <c r="CW237" s="59">
        <v>0</v>
      </c>
      <c r="CX237" s="59">
        <v>0</v>
      </c>
      <c r="CY237" s="209">
        <v>0</v>
      </c>
    </row>
    <row r="238" spans="1:103" x14ac:dyDescent="0.35">
      <c r="A238" s="87"/>
      <c r="B238" s="60" t="s">
        <v>485</v>
      </c>
      <c r="C238" s="60" t="s">
        <v>486</v>
      </c>
      <c r="D238" s="209">
        <v>828</v>
      </c>
      <c r="E238" s="209">
        <v>618</v>
      </c>
      <c r="F238" s="209">
        <v>615</v>
      </c>
      <c r="G238" s="209">
        <v>3</v>
      </c>
      <c r="H238" s="209">
        <v>0</v>
      </c>
      <c r="I238" s="227">
        <v>0.99514563106796117</v>
      </c>
      <c r="J238" s="224">
        <v>4.8543689320388345E-3</v>
      </c>
      <c r="K238" s="209">
        <v>210</v>
      </c>
      <c r="L238" s="209">
        <v>2</v>
      </c>
      <c r="M238" s="209">
        <v>208</v>
      </c>
      <c r="N238" s="209">
        <v>0</v>
      </c>
      <c r="O238" s="215">
        <v>9.5238095238095247E-3</v>
      </c>
      <c r="P238" s="224">
        <v>0.99047619047619051</v>
      </c>
      <c r="Q238" s="176"/>
      <c r="R238" s="87"/>
      <c r="S238" s="87"/>
      <c r="T238" s="87"/>
      <c r="U238" s="428"/>
      <c r="V238" s="60" t="s">
        <v>485</v>
      </c>
      <c r="W238" s="60" t="s">
        <v>486</v>
      </c>
      <c r="X238" s="59">
        <v>7</v>
      </c>
      <c r="Y238" s="59">
        <v>16</v>
      </c>
      <c r="Z238" s="59">
        <v>25</v>
      </c>
      <c r="AA238" s="59">
        <v>23</v>
      </c>
      <c r="AB238" s="59">
        <v>26</v>
      </c>
      <c r="AC238" s="59">
        <v>22</v>
      </c>
      <c r="AD238" s="59">
        <v>33</v>
      </c>
      <c r="AE238" s="59">
        <v>10</v>
      </c>
      <c r="AF238" s="59">
        <v>22</v>
      </c>
      <c r="AG238" s="59">
        <v>23</v>
      </c>
      <c r="AH238" s="59">
        <v>34</v>
      </c>
      <c r="AI238" s="59">
        <v>27</v>
      </c>
      <c r="AJ238" s="59">
        <v>29</v>
      </c>
      <c r="AK238" s="59">
        <v>26</v>
      </c>
      <c r="AL238" s="59">
        <v>39</v>
      </c>
      <c r="AM238" s="59">
        <v>39</v>
      </c>
      <c r="AN238" s="59">
        <v>43</v>
      </c>
      <c r="AO238" s="59">
        <v>42</v>
      </c>
      <c r="AP238" s="59">
        <v>36</v>
      </c>
      <c r="AQ238" s="59">
        <v>30</v>
      </c>
      <c r="AR238" s="59">
        <v>32</v>
      </c>
      <c r="AS238" s="59">
        <v>31</v>
      </c>
      <c r="AT238" s="443">
        <v>615</v>
      </c>
      <c r="AU238" s="87"/>
      <c r="AV238" s="87"/>
      <c r="AW238" s="87"/>
      <c r="AX238" s="87"/>
      <c r="AY238" s="60" t="s">
        <v>485</v>
      </c>
      <c r="AZ238" s="60" t="s">
        <v>486</v>
      </c>
      <c r="BA238" s="59">
        <v>0</v>
      </c>
      <c r="BB238" s="59">
        <v>0</v>
      </c>
      <c r="BC238" s="59">
        <v>0</v>
      </c>
      <c r="BD238" s="59">
        <v>0</v>
      </c>
      <c r="BE238" s="59">
        <v>0</v>
      </c>
      <c r="BF238" s="59">
        <v>0</v>
      </c>
      <c r="BG238" s="59">
        <v>0</v>
      </c>
      <c r="BH238" s="59">
        <v>0</v>
      </c>
      <c r="BI238" s="59">
        <v>0</v>
      </c>
      <c r="BJ238" s="59">
        <v>0</v>
      </c>
      <c r="BK238" s="59">
        <v>0</v>
      </c>
      <c r="BL238" s="59">
        <v>0</v>
      </c>
      <c r="BM238" s="59">
        <v>0</v>
      </c>
      <c r="BN238" s="59">
        <v>0</v>
      </c>
      <c r="BO238" s="59">
        <v>0</v>
      </c>
      <c r="BP238" s="209">
        <v>0</v>
      </c>
      <c r="BQ238" s="209">
        <v>1</v>
      </c>
      <c r="BR238" s="209">
        <v>0</v>
      </c>
      <c r="BS238" s="209">
        <v>0</v>
      </c>
      <c r="BT238" s="209">
        <v>1</v>
      </c>
      <c r="BU238" s="209">
        <v>0</v>
      </c>
      <c r="BV238" s="209">
        <v>1</v>
      </c>
      <c r="BW238" s="87">
        <v>3</v>
      </c>
      <c r="BZ238" s="87"/>
      <c r="CA238" s="60" t="s">
        <v>485</v>
      </c>
      <c r="CB238" s="60" t="s">
        <v>486</v>
      </c>
      <c r="CC238" s="59">
        <v>0</v>
      </c>
      <c r="CD238" s="59">
        <v>0</v>
      </c>
      <c r="CE238" s="59">
        <v>0</v>
      </c>
      <c r="CF238" s="59">
        <v>0</v>
      </c>
      <c r="CG238" s="59">
        <v>0</v>
      </c>
      <c r="CH238" s="59">
        <v>0</v>
      </c>
      <c r="CI238" s="59">
        <v>0</v>
      </c>
      <c r="CJ238" s="59">
        <v>0</v>
      </c>
      <c r="CK238" s="59">
        <v>0</v>
      </c>
      <c r="CL238" s="59">
        <v>0</v>
      </c>
      <c r="CM238" s="59">
        <v>0</v>
      </c>
      <c r="CN238" s="59">
        <v>0</v>
      </c>
      <c r="CO238" s="59">
        <v>0</v>
      </c>
      <c r="CP238" s="59">
        <v>0</v>
      </c>
      <c r="CQ238" s="59">
        <v>0</v>
      </c>
      <c r="CR238" s="59">
        <v>0</v>
      </c>
      <c r="CS238" s="59">
        <v>0</v>
      </c>
      <c r="CT238" s="59">
        <v>0</v>
      </c>
      <c r="CU238" s="59">
        <v>0</v>
      </c>
      <c r="CV238" s="59">
        <v>0</v>
      </c>
      <c r="CW238" s="59">
        <v>0</v>
      </c>
      <c r="CX238" s="59">
        <v>0</v>
      </c>
      <c r="CY238" s="209">
        <v>0</v>
      </c>
    </row>
    <row r="239" spans="1:103" x14ac:dyDescent="0.35">
      <c r="A239" s="87"/>
      <c r="B239" s="60" t="s">
        <v>487</v>
      </c>
      <c r="C239" s="60" t="s">
        <v>488</v>
      </c>
      <c r="D239" s="209">
        <v>99</v>
      </c>
      <c r="E239" s="209">
        <v>80</v>
      </c>
      <c r="F239" s="209">
        <v>79</v>
      </c>
      <c r="G239" s="209">
        <v>1</v>
      </c>
      <c r="H239" s="209">
        <v>0</v>
      </c>
      <c r="I239" s="227">
        <v>0.98750000000000004</v>
      </c>
      <c r="J239" s="224">
        <v>1.2500000000000001E-2</v>
      </c>
      <c r="K239" s="209">
        <v>19</v>
      </c>
      <c r="L239" s="209">
        <v>0</v>
      </c>
      <c r="M239" s="209">
        <v>19</v>
      </c>
      <c r="N239" s="209">
        <v>0</v>
      </c>
      <c r="O239" s="215">
        <v>0</v>
      </c>
      <c r="P239" s="224">
        <v>1</v>
      </c>
      <c r="Q239" s="176"/>
      <c r="R239" s="87"/>
      <c r="S239" s="87"/>
      <c r="T239" s="87"/>
      <c r="U239" s="428"/>
      <c r="V239" s="60" t="s">
        <v>487</v>
      </c>
      <c r="W239" s="60" t="s">
        <v>488</v>
      </c>
      <c r="X239" s="59">
        <v>0</v>
      </c>
      <c r="Y239" s="59">
        <v>0</v>
      </c>
      <c r="Z239" s="59">
        <v>0</v>
      </c>
      <c r="AA239" s="59">
        <v>3</v>
      </c>
      <c r="AB239" s="59">
        <v>3</v>
      </c>
      <c r="AC239" s="59">
        <v>5</v>
      </c>
      <c r="AD239" s="59">
        <v>1</v>
      </c>
      <c r="AE239" s="59">
        <v>0</v>
      </c>
      <c r="AF239" s="59">
        <v>2</v>
      </c>
      <c r="AG239" s="59">
        <v>0</v>
      </c>
      <c r="AH239" s="59">
        <v>3</v>
      </c>
      <c r="AI239" s="59">
        <v>1</v>
      </c>
      <c r="AJ239" s="59">
        <v>3</v>
      </c>
      <c r="AK239" s="59">
        <v>3</v>
      </c>
      <c r="AL239" s="59">
        <v>3</v>
      </c>
      <c r="AM239" s="59">
        <v>1</v>
      </c>
      <c r="AN239" s="59">
        <v>6</v>
      </c>
      <c r="AO239" s="59">
        <v>15</v>
      </c>
      <c r="AP239" s="59">
        <v>10</v>
      </c>
      <c r="AQ239" s="59">
        <v>7</v>
      </c>
      <c r="AR239" s="59">
        <v>10</v>
      </c>
      <c r="AS239" s="59">
        <v>3</v>
      </c>
      <c r="AT239" s="443">
        <v>79</v>
      </c>
      <c r="AU239" s="87"/>
      <c r="AV239" s="87"/>
      <c r="AW239" s="87"/>
      <c r="AX239" s="87"/>
      <c r="AY239" s="60" t="s">
        <v>487</v>
      </c>
      <c r="AZ239" s="60" t="s">
        <v>488</v>
      </c>
      <c r="BA239" s="59">
        <v>0</v>
      </c>
      <c r="BB239" s="59">
        <v>0</v>
      </c>
      <c r="BC239" s="59">
        <v>0</v>
      </c>
      <c r="BD239" s="59">
        <v>0</v>
      </c>
      <c r="BE239" s="59">
        <v>0</v>
      </c>
      <c r="BF239" s="59">
        <v>0</v>
      </c>
      <c r="BG239" s="59">
        <v>0</v>
      </c>
      <c r="BH239" s="59">
        <v>0</v>
      </c>
      <c r="BI239" s="59">
        <v>0</v>
      </c>
      <c r="BJ239" s="59">
        <v>0</v>
      </c>
      <c r="BK239" s="59">
        <v>0</v>
      </c>
      <c r="BL239" s="59">
        <v>0</v>
      </c>
      <c r="BM239" s="59">
        <v>0</v>
      </c>
      <c r="BN239" s="59">
        <v>0</v>
      </c>
      <c r="BO239" s="59">
        <v>0</v>
      </c>
      <c r="BP239" s="209">
        <v>1</v>
      </c>
      <c r="BQ239" s="209">
        <v>0</v>
      </c>
      <c r="BR239" s="209">
        <v>0</v>
      </c>
      <c r="BS239" s="209">
        <v>0</v>
      </c>
      <c r="BT239" s="209">
        <v>0</v>
      </c>
      <c r="BU239" s="209">
        <v>0</v>
      </c>
      <c r="BV239" s="209">
        <v>0</v>
      </c>
      <c r="BW239" s="87">
        <v>1</v>
      </c>
      <c r="BZ239" s="87"/>
      <c r="CA239" s="60" t="s">
        <v>487</v>
      </c>
      <c r="CB239" s="60" t="s">
        <v>488</v>
      </c>
      <c r="CC239" s="59">
        <v>0</v>
      </c>
      <c r="CD239" s="59">
        <v>0</v>
      </c>
      <c r="CE239" s="59">
        <v>0</v>
      </c>
      <c r="CF239" s="59">
        <v>0</v>
      </c>
      <c r="CG239" s="59">
        <v>0</v>
      </c>
      <c r="CH239" s="59">
        <v>0</v>
      </c>
      <c r="CI239" s="59">
        <v>0</v>
      </c>
      <c r="CJ239" s="59">
        <v>0</v>
      </c>
      <c r="CK239" s="59">
        <v>0</v>
      </c>
      <c r="CL239" s="59">
        <v>0</v>
      </c>
      <c r="CM239" s="59">
        <v>0</v>
      </c>
      <c r="CN239" s="59">
        <v>0</v>
      </c>
      <c r="CO239" s="59">
        <v>0</v>
      </c>
      <c r="CP239" s="59">
        <v>0</v>
      </c>
      <c r="CQ239" s="59">
        <v>0</v>
      </c>
      <c r="CR239" s="59">
        <v>0</v>
      </c>
      <c r="CS239" s="59">
        <v>0</v>
      </c>
      <c r="CT239" s="59">
        <v>0</v>
      </c>
      <c r="CU239" s="59">
        <v>0</v>
      </c>
      <c r="CV239" s="59">
        <v>0</v>
      </c>
      <c r="CW239" s="59">
        <v>0</v>
      </c>
      <c r="CX239" s="59">
        <v>0</v>
      </c>
      <c r="CY239" s="209">
        <v>0</v>
      </c>
    </row>
    <row r="240" spans="1:103" x14ac:dyDescent="0.35">
      <c r="A240" s="87"/>
      <c r="B240" s="60" t="s">
        <v>56</v>
      </c>
      <c r="C240" s="60" t="s">
        <v>57</v>
      </c>
      <c r="D240" s="209">
        <v>362</v>
      </c>
      <c r="E240" s="209">
        <v>353</v>
      </c>
      <c r="F240" s="209">
        <v>69</v>
      </c>
      <c r="G240" s="209">
        <v>284</v>
      </c>
      <c r="H240" s="209">
        <v>0</v>
      </c>
      <c r="I240" s="227">
        <v>0.19546742209631729</v>
      </c>
      <c r="J240" s="224">
        <v>0.80453257790368271</v>
      </c>
      <c r="K240" s="209">
        <v>8</v>
      </c>
      <c r="L240" s="209">
        <v>1</v>
      </c>
      <c r="M240" s="209">
        <v>7</v>
      </c>
      <c r="N240" s="209">
        <v>0</v>
      </c>
      <c r="O240" s="215">
        <v>0.125</v>
      </c>
      <c r="P240" s="224">
        <v>0.875</v>
      </c>
      <c r="Q240" s="176"/>
      <c r="R240" s="87"/>
      <c r="S240" s="87"/>
      <c r="T240" s="87"/>
      <c r="U240" s="428"/>
      <c r="V240" s="60" t="s">
        <v>56</v>
      </c>
      <c r="W240" s="60" t="s">
        <v>57</v>
      </c>
      <c r="X240" s="59">
        <v>0</v>
      </c>
      <c r="Y240" s="59">
        <v>2</v>
      </c>
      <c r="Z240" s="59">
        <v>2</v>
      </c>
      <c r="AA240" s="59">
        <v>1</v>
      </c>
      <c r="AB240" s="59">
        <v>2</v>
      </c>
      <c r="AC240" s="59">
        <v>10</v>
      </c>
      <c r="AD240" s="59">
        <v>2</v>
      </c>
      <c r="AE240" s="59">
        <v>2</v>
      </c>
      <c r="AF240" s="59">
        <v>2</v>
      </c>
      <c r="AG240" s="59">
        <v>8</v>
      </c>
      <c r="AH240" s="59">
        <v>9</v>
      </c>
      <c r="AI240" s="59">
        <v>4</v>
      </c>
      <c r="AJ240" s="59">
        <v>3</v>
      </c>
      <c r="AK240" s="59">
        <v>3</v>
      </c>
      <c r="AL240" s="59">
        <v>1</v>
      </c>
      <c r="AM240" s="59">
        <v>3</v>
      </c>
      <c r="AN240" s="59">
        <v>1</v>
      </c>
      <c r="AO240" s="59">
        <v>2</v>
      </c>
      <c r="AP240" s="59">
        <v>1</v>
      </c>
      <c r="AQ240" s="59">
        <v>3</v>
      </c>
      <c r="AR240" s="59">
        <v>4</v>
      </c>
      <c r="AS240" s="59">
        <v>4</v>
      </c>
      <c r="AT240" s="443">
        <v>69</v>
      </c>
      <c r="AU240" s="87"/>
      <c r="AV240" s="87"/>
      <c r="AW240" s="87"/>
      <c r="AX240" s="87"/>
      <c r="AY240" s="60" t="s">
        <v>56</v>
      </c>
      <c r="AZ240" s="60" t="s">
        <v>57</v>
      </c>
      <c r="BA240" s="59">
        <v>3</v>
      </c>
      <c r="BB240" s="59">
        <v>1</v>
      </c>
      <c r="BC240" s="59">
        <v>8</v>
      </c>
      <c r="BD240" s="59">
        <v>19</v>
      </c>
      <c r="BE240" s="59">
        <v>27</v>
      </c>
      <c r="BF240" s="59">
        <v>11</v>
      </c>
      <c r="BG240" s="59">
        <v>9</v>
      </c>
      <c r="BH240" s="59">
        <v>6</v>
      </c>
      <c r="BI240" s="59">
        <v>6</v>
      </c>
      <c r="BJ240" s="59">
        <v>3</v>
      </c>
      <c r="BK240" s="59">
        <v>3</v>
      </c>
      <c r="BL240" s="59">
        <v>15</v>
      </c>
      <c r="BM240" s="59">
        <v>14</v>
      </c>
      <c r="BN240" s="59">
        <v>8</v>
      </c>
      <c r="BO240" s="59">
        <v>18</v>
      </c>
      <c r="BP240" s="209">
        <v>19</v>
      </c>
      <c r="BQ240" s="209">
        <v>11</v>
      </c>
      <c r="BR240" s="209">
        <v>26</v>
      </c>
      <c r="BS240" s="209">
        <v>27</v>
      </c>
      <c r="BT240" s="209">
        <v>16</v>
      </c>
      <c r="BU240" s="209">
        <v>18</v>
      </c>
      <c r="BV240" s="209">
        <v>16</v>
      </c>
      <c r="BW240" s="87">
        <v>284</v>
      </c>
      <c r="BZ240" s="87"/>
      <c r="CA240" s="60" t="s">
        <v>56</v>
      </c>
      <c r="CB240" s="60" t="s">
        <v>57</v>
      </c>
      <c r="CC240" s="59">
        <v>0</v>
      </c>
      <c r="CD240" s="59">
        <v>0</v>
      </c>
      <c r="CE240" s="59">
        <v>0</v>
      </c>
      <c r="CF240" s="59">
        <v>0</v>
      </c>
      <c r="CG240" s="59">
        <v>0</v>
      </c>
      <c r="CH240" s="59">
        <v>0</v>
      </c>
      <c r="CI240" s="59">
        <v>0</v>
      </c>
      <c r="CJ240" s="59">
        <v>0</v>
      </c>
      <c r="CK240" s="59">
        <v>0</v>
      </c>
      <c r="CL240" s="59">
        <v>0</v>
      </c>
      <c r="CM240" s="59">
        <v>0</v>
      </c>
      <c r="CN240" s="59">
        <v>0</v>
      </c>
      <c r="CO240" s="59">
        <v>0</v>
      </c>
      <c r="CP240" s="59">
        <v>0</v>
      </c>
      <c r="CQ240" s="59">
        <v>0</v>
      </c>
      <c r="CR240" s="59">
        <v>0</v>
      </c>
      <c r="CS240" s="59">
        <v>0</v>
      </c>
      <c r="CT240" s="59">
        <v>0</v>
      </c>
      <c r="CU240" s="59">
        <v>0</v>
      </c>
      <c r="CV240" s="59">
        <v>0</v>
      </c>
      <c r="CW240" s="59">
        <v>0</v>
      </c>
      <c r="CX240" s="59">
        <v>0</v>
      </c>
      <c r="CY240" s="209">
        <v>0</v>
      </c>
    </row>
    <row r="241" spans="1:103" x14ac:dyDescent="0.35">
      <c r="A241" s="87"/>
      <c r="B241" s="60" t="s">
        <v>58</v>
      </c>
      <c r="C241" s="60" t="s">
        <v>59</v>
      </c>
      <c r="D241" s="209">
        <v>1058</v>
      </c>
      <c r="E241" s="209">
        <v>1004</v>
      </c>
      <c r="F241" s="209">
        <v>401</v>
      </c>
      <c r="G241" s="209">
        <v>603</v>
      </c>
      <c r="H241" s="209">
        <v>0</v>
      </c>
      <c r="I241" s="227">
        <v>0.39940239043824699</v>
      </c>
      <c r="J241" s="224">
        <v>0.60059760956175301</v>
      </c>
      <c r="K241" s="209">
        <v>54</v>
      </c>
      <c r="L241" s="209">
        <v>4</v>
      </c>
      <c r="M241" s="209">
        <v>50</v>
      </c>
      <c r="N241" s="209">
        <v>0</v>
      </c>
      <c r="O241" s="215">
        <v>7.407407407407407E-2</v>
      </c>
      <c r="P241" s="224">
        <v>0.92592592592592593</v>
      </c>
      <c r="Q241" s="176"/>
      <c r="R241" s="87"/>
      <c r="S241" s="87"/>
      <c r="T241" s="87"/>
      <c r="U241" s="428"/>
      <c r="V241" s="60" t="s">
        <v>58</v>
      </c>
      <c r="W241" s="60" t="s">
        <v>59</v>
      </c>
      <c r="X241" s="59">
        <v>11</v>
      </c>
      <c r="Y241" s="59">
        <v>14</v>
      </c>
      <c r="Z241" s="59">
        <v>28</v>
      </c>
      <c r="AA241" s="59">
        <v>14</v>
      </c>
      <c r="AB241" s="59">
        <v>39</v>
      </c>
      <c r="AC241" s="59">
        <v>29</v>
      </c>
      <c r="AD241" s="59">
        <v>36</v>
      </c>
      <c r="AE241" s="59">
        <v>16</v>
      </c>
      <c r="AF241" s="59">
        <v>32</v>
      </c>
      <c r="AG241" s="59">
        <v>15</v>
      </c>
      <c r="AH241" s="59">
        <v>19</v>
      </c>
      <c r="AI241" s="59">
        <v>4</v>
      </c>
      <c r="AJ241" s="59">
        <v>10</v>
      </c>
      <c r="AK241" s="59">
        <v>5</v>
      </c>
      <c r="AL241" s="59">
        <v>10</v>
      </c>
      <c r="AM241" s="59">
        <v>3</v>
      </c>
      <c r="AN241" s="59">
        <v>3</v>
      </c>
      <c r="AO241" s="59">
        <v>9</v>
      </c>
      <c r="AP241" s="59">
        <v>11</v>
      </c>
      <c r="AQ241" s="59">
        <v>20</v>
      </c>
      <c r="AR241" s="59">
        <v>35</v>
      </c>
      <c r="AS241" s="59">
        <v>38</v>
      </c>
      <c r="AT241" s="443">
        <v>401</v>
      </c>
      <c r="AU241" s="87"/>
      <c r="AV241" s="87"/>
      <c r="AW241" s="87"/>
      <c r="AX241" s="87"/>
      <c r="AY241" s="60" t="s">
        <v>58</v>
      </c>
      <c r="AZ241" s="60" t="s">
        <v>59</v>
      </c>
      <c r="BA241" s="59">
        <v>4</v>
      </c>
      <c r="BB241" s="59">
        <v>9</v>
      </c>
      <c r="BC241" s="59">
        <v>13</v>
      </c>
      <c r="BD241" s="59">
        <v>14</v>
      </c>
      <c r="BE241" s="59">
        <v>27</v>
      </c>
      <c r="BF241" s="59">
        <v>11</v>
      </c>
      <c r="BG241" s="59">
        <v>11</v>
      </c>
      <c r="BH241" s="59">
        <v>25</v>
      </c>
      <c r="BI241" s="59">
        <v>21</v>
      </c>
      <c r="BJ241" s="59">
        <v>34</v>
      </c>
      <c r="BK241" s="59">
        <v>42</v>
      </c>
      <c r="BL241" s="59">
        <v>32</v>
      </c>
      <c r="BM241" s="59">
        <v>39</v>
      </c>
      <c r="BN241" s="59">
        <v>53</v>
      </c>
      <c r="BO241" s="59">
        <v>51</v>
      </c>
      <c r="BP241" s="209">
        <v>38</v>
      </c>
      <c r="BQ241" s="209">
        <v>62</v>
      </c>
      <c r="BR241" s="209">
        <v>39</v>
      </c>
      <c r="BS241" s="209">
        <v>49</v>
      </c>
      <c r="BT241" s="209">
        <v>14</v>
      </c>
      <c r="BU241" s="209">
        <v>8</v>
      </c>
      <c r="BV241" s="209">
        <v>7</v>
      </c>
      <c r="BW241" s="87">
        <v>603</v>
      </c>
      <c r="BZ241" s="87"/>
      <c r="CA241" s="60" t="s">
        <v>58</v>
      </c>
      <c r="CB241" s="60" t="s">
        <v>59</v>
      </c>
      <c r="CC241" s="59">
        <v>0</v>
      </c>
      <c r="CD241" s="59">
        <v>0</v>
      </c>
      <c r="CE241" s="59">
        <v>0</v>
      </c>
      <c r="CF241" s="59">
        <v>0</v>
      </c>
      <c r="CG241" s="59">
        <v>0</v>
      </c>
      <c r="CH241" s="59">
        <v>0</v>
      </c>
      <c r="CI241" s="59">
        <v>0</v>
      </c>
      <c r="CJ241" s="59">
        <v>0</v>
      </c>
      <c r="CK241" s="59">
        <v>0</v>
      </c>
      <c r="CL241" s="59">
        <v>0</v>
      </c>
      <c r="CM241" s="59">
        <v>0</v>
      </c>
      <c r="CN241" s="59">
        <v>0</v>
      </c>
      <c r="CO241" s="59">
        <v>0</v>
      </c>
      <c r="CP241" s="59">
        <v>0</v>
      </c>
      <c r="CQ241" s="59">
        <v>0</v>
      </c>
      <c r="CR241" s="59">
        <v>0</v>
      </c>
      <c r="CS241" s="59">
        <v>0</v>
      </c>
      <c r="CT241" s="59">
        <v>0</v>
      </c>
      <c r="CU241" s="59">
        <v>0</v>
      </c>
      <c r="CV241" s="59">
        <v>0</v>
      </c>
      <c r="CW241" s="59">
        <v>0</v>
      </c>
      <c r="CX241" s="59">
        <v>0</v>
      </c>
      <c r="CY241" s="209">
        <v>0</v>
      </c>
    </row>
    <row r="242" spans="1:103" x14ac:dyDescent="0.35">
      <c r="A242" s="87"/>
      <c r="B242" s="60" t="s">
        <v>60</v>
      </c>
      <c r="C242" s="60" t="s">
        <v>61</v>
      </c>
      <c r="D242" s="209">
        <v>485</v>
      </c>
      <c r="E242" s="209">
        <v>470</v>
      </c>
      <c r="F242" s="209">
        <v>231</v>
      </c>
      <c r="G242" s="209">
        <v>239</v>
      </c>
      <c r="H242" s="209">
        <v>0</v>
      </c>
      <c r="I242" s="227">
        <v>0.49148936170212765</v>
      </c>
      <c r="J242" s="224">
        <v>0.50851063829787235</v>
      </c>
      <c r="K242" s="209">
        <v>15</v>
      </c>
      <c r="L242" s="209">
        <v>1</v>
      </c>
      <c r="M242" s="209">
        <v>14</v>
      </c>
      <c r="N242" s="209">
        <v>0</v>
      </c>
      <c r="O242" s="215">
        <v>6.6666666666666666E-2</v>
      </c>
      <c r="P242" s="224">
        <v>0.93333333333333335</v>
      </c>
      <c r="Q242" s="176"/>
      <c r="R242" s="87"/>
      <c r="S242" s="87"/>
      <c r="T242" s="87"/>
      <c r="U242" s="428"/>
      <c r="V242" s="60" t="s">
        <v>60</v>
      </c>
      <c r="W242" s="60" t="s">
        <v>61</v>
      </c>
      <c r="X242" s="59">
        <v>1</v>
      </c>
      <c r="Y242" s="59">
        <v>4</v>
      </c>
      <c r="Z242" s="59">
        <v>0</v>
      </c>
      <c r="AA242" s="59">
        <v>0</v>
      </c>
      <c r="AB242" s="59">
        <v>0</v>
      </c>
      <c r="AC242" s="59">
        <v>0</v>
      </c>
      <c r="AD242" s="59">
        <v>4</v>
      </c>
      <c r="AE242" s="59">
        <v>10</v>
      </c>
      <c r="AF242" s="59">
        <v>10</v>
      </c>
      <c r="AG242" s="59">
        <v>2</v>
      </c>
      <c r="AH242" s="59">
        <v>9</v>
      </c>
      <c r="AI242" s="59">
        <v>7</v>
      </c>
      <c r="AJ242" s="59">
        <v>11</v>
      </c>
      <c r="AK242" s="59">
        <v>26</v>
      </c>
      <c r="AL242" s="59">
        <v>16</v>
      </c>
      <c r="AM242" s="59">
        <v>12</v>
      </c>
      <c r="AN242" s="59">
        <v>13</v>
      </c>
      <c r="AO242" s="59">
        <v>13</v>
      </c>
      <c r="AP242" s="59">
        <v>24</v>
      </c>
      <c r="AQ242" s="59">
        <v>22</v>
      </c>
      <c r="AR242" s="59">
        <v>27</v>
      </c>
      <c r="AS242" s="59">
        <v>20</v>
      </c>
      <c r="AT242" s="443">
        <v>231</v>
      </c>
      <c r="AU242" s="87"/>
      <c r="AV242" s="87"/>
      <c r="AW242" s="87"/>
      <c r="AX242" s="87"/>
      <c r="AY242" s="60" t="s">
        <v>60</v>
      </c>
      <c r="AZ242" s="60" t="s">
        <v>61</v>
      </c>
      <c r="BA242" s="59">
        <v>3</v>
      </c>
      <c r="BB242" s="59">
        <v>8</v>
      </c>
      <c r="BC242" s="59">
        <v>8</v>
      </c>
      <c r="BD242" s="59">
        <v>1</v>
      </c>
      <c r="BE242" s="59">
        <v>7</v>
      </c>
      <c r="BF242" s="59">
        <v>9</v>
      </c>
      <c r="BG242" s="59">
        <v>6</v>
      </c>
      <c r="BH242" s="59">
        <v>2</v>
      </c>
      <c r="BI242" s="59">
        <v>13</v>
      </c>
      <c r="BJ242" s="59">
        <v>15</v>
      </c>
      <c r="BK242" s="59">
        <v>11</v>
      </c>
      <c r="BL242" s="59">
        <v>17</v>
      </c>
      <c r="BM242" s="59">
        <v>22</v>
      </c>
      <c r="BN242" s="59">
        <v>13</v>
      </c>
      <c r="BO242" s="59">
        <v>20</v>
      </c>
      <c r="BP242" s="209">
        <v>23</v>
      </c>
      <c r="BQ242" s="209">
        <v>24</v>
      </c>
      <c r="BR242" s="209">
        <v>13</v>
      </c>
      <c r="BS242" s="209">
        <v>14</v>
      </c>
      <c r="BT242" s="209">
        <v>3</v>
      </c>
      <c r="BU242" s="209">
        <v>7</v>
      </c>
      <c r="BV242" s="209">
        <v>0</v>
      </c>
      <c r="BW242" s="87">
        <v>239</v>
      </c>
      <c r="BZ242" s="87"/>
      <c r="CA242" s="60" t="s">
        <v>60</v>
      </c>
      <c r="CB242" s="60" t="s">
        <v>61</v>
      </c>
      <c r="CC242" s="59">
        <v>0</v>
      </c>
      <c r="CD242" s="59">
        <v>0</v>
      </c>
      <c r="CE242" s="59">
        <v>0</v>
      </c>
      <c r="CF242" s="59">
        <v>0</v>
      </c>
      <c r="CG242" s="59">
        <v>0</v>
      </c>
      <c r="CH242" s="59">
        <v>0</v>
      </c>
      <c r="CI242" s="59">
        <v>0</v>
      </c>
      <c r="CJ242" s="59">
        <v>0</v>
      </c>
      <c r="CK242" s="59">
        <v>0</v>
      </c>
      <c r="CL242" s="59">
        <v>0</v>
      </c>
      <c r="CM242" s="59">
        <v>0</v>
      </c>
      <c r="CN242" s="59">
        <v>0</v>
      </c>
      <c r="CO242" s="59">
        <v>0</v>
      </c>
      <c r="CP242" s="59">
        <v>0</v>
      </c>
      <c r="CQ242" s="59">
        <v>0</v>
      </c>
      <c r="CR242" s="59">
        <v>0</v>
      </c>
      <c r="CS242" s="59">
        <v>0</v>
      </c>
      <c r="CT242" s="59">
        <v>0</v>
      </c>
      <c r="CU242" s="59">
        <v>0</v>
      </c>
      <c r="CV242" s="59">
        <v>0</v>
      </c>
      <c r="CW242" s="59">
        <v>0</v>
      </c>
      <c r="CX242" s="59">
        <v>0</v>
      </c>
      <c r="CY242" s="209">
        <v>0</v>
      </c>
    </row>
    <row r="243" spans="1:103" x14ac:dyDescent="0.35">
      <c r="A243" s="87"/>
      <c r="B243" s="60" t="s">
        <v>62</v>
      </c>
      <c r="C243" s="60" t="s">
        <v>63</v>
      </c>
      <c r="D243" s="209">
        <v>189</v>
      </c>
      <c r="E243" s="209">
        <v>183</v>
      </c>
      <c r="F243" s="209">
        <v>96</v>
      </c>
      <c r="G243" s="209">
        <v>87</v>
      </c>
      <c r="H243" s="209">
        <v>0</v>
      </c>
      <c r="I243" s="227">
        <v>0.52459016393442626</v>
      </c>
      <c r="J243" s="224">
        <v>0.47540983606557374</v>
      </c>
      <c r="K243" s="209">
        <v>6</v>
      </c>
      <c r="L243" s="209">
        <v>0</v>
      </c>
      <c r="M243" s="209">
        <v>6</v>
      </c>
      <c r="N243" s="209">
        <v>0</v>
      </c>
      <c r="O243" s="215">
        <v>0</v>
      </c>
      <c r="P243" s="224">
        <v>1</v>
      </c>
      <c r="Q243" s="176"/>
      <c r="R243" s="87"/>
      <c r="S243" s="87"/>
      <c r="T243" s="87"/>
      <c r="U243" s="428"/>
      <c r="V243" s="60" t="s">
        <v>62</v>
      </c>
      <c r="W243" s="60" t="s">
        <v>63</v>
      </c>
      <c r="X243" s="59">
        <v>0</v>
      </c>
      <c r="Y243" s="59">
        <v>4</v>
      </c>
      <c r="Z243" s="59">
        <v>9</v>
      </c>
      <c r="AA243" s="59">
        <v>3</v>
      </c>
      <c r="AB243" s="59">
        <v>1</v>
      </c>
      <c r="AC243" s="59">
        <v>2</v>
      </c>
      <c r="AD243" s="59">
        <v>2</v>
      </c>
      <c r="AE243" s="59">
        <v>4</v>
      </c>
      <c r="AF243" s="59">
        <v>10</v>
      </c>
      <c r="AG243" s="59">
        <v>8</v>
      </c>
      <c r="AH243" s="59">
        <v>6</v>
      </c>
      <c r="AI243" s="59">
        <v>2</v>
      </c>
      <c r="AJ243" s="59">
        <v>0</v>
      </c>
      <c r="AK243" s="59">
        <v>0</v>
      </c>
      <c r="AL243" s="59">
        <v>0</v>
      </c>
      <c r="AM243" s="59">
        <v>0</v>
      </c>
      <c r="AN243" s="59">
        <v>2</v>
      </c>
      <c r="AO243" s="59">
        <v>5</v>
      </c>
      <c r="AP243" s="59">
        <v>8</v>
      </c>
      <c r="AQ243" s="59">
        <v>5</v>
      </c>
      <c r="AR243" s="59">
        <v>15</v>
      </c>
      <c r="AS243" s="59">
        <v>10</v>
      </c>
      <c r="AT243" s="443">
        <v>96</v>
      </c>
      <c r="AU243" s="87"/>
      <c r="AV243" s="87"/>
      <c r="AW243" s="87"/>
      <c r="AX243" s="87"/>
      <c r="AY243" s="60" t="s">
        <v>62</v>
      </c>
      <c r="AZ243" s="60" t="s">
        <v>63</v>
      </c>
      <c r="BA243" s="59">
        <v>0</v>
      </c>
      <c r="BB243" s="59">
        <v>0</v>
      </c>
      <c r="BC243" s="59">
        <v>0</v>
      </c>
      <c r="BD243" s="59">
        <v>1</v>
      </c>
      <c r="BE243" s="59">
        <v>0</v>
      </c>
      <c r="BF243" s="59">
        <v>0</v>
      </c>
      <c r="BG243" s="59">
        <v>0</v>
      </c>
      <c r="BH243" s="59">
        <v>0</v>
      </c>
      <c r="BI243" s="59">
        <v>1</v>
      </c>
      <c r="BJ243" s="59">
        <v>1</v>
      </c>
      <c r="BK243" s="59">
        <v>3</v>
      </c>
      <c r="BL243" s="59">
        <v>12</v>
      </c>
      <c r="BM243" s="59">
        <v>17</v>
      </c>
      <c r="BN243" s="59">
        <v>12</v>
      </c>
      <c r="BO243" s="59">
        <v>15</v>
      </c>
      <c r="BP243" s="209">
        <v>10</v>
      </c>
      <c r="BQ243" s="209">
        <v>10</v>
      </c>
      <c r="BR243" s="209">
        <v>0</v>
      </c>
      <c r="BS243" s="209">
        <v>5</v>
      </c>
      <c r="BT243" s="209">
        <v>0</v>
      </c>
      <c r="BU243" s="209">
        <v>0</v>
      </c>
      <c r="BV243" s="209">
        <v>0</v>
      </c>
      <c r="BW243" s="87">
        <v>87</v>
      </c>
      <c r="BZ243" s="87"/>
      <c r="CA243" s="60" t="s">
        <v>62</v>
      </c>
      <c r="CB243" s="60" t="s">
        <v>63</v>
      </c>
      <c r="CC243" s="59">
        <v>0</v>
      </c>
      <c r="CD243" s="59">
        <v>0</v>
      </c>
      <c r="CE243" s="59">
        <v>0</v>
      </c>
      <c r="CF243" s="59">
        <v>0</v>
      </c>
      <c r="CG243" s="59">
        <v>0</v>
      </c>
      <c r="CH243" s="59">
        <v>0</v>
      </c>
      <c r="CI243" s="59">
        <v>0</v>
      </c>
      <c r="CJ243" s="59">
        <v>0</v>
      </c>
      <c r="CK243" s="59">
        <v>0</v>
      </c>
      <c r="CL243" s="59">
        <v>0</v>
      </c>
      <c r="CM243" s="59">
        <v>0</v>
      </c>
      <c r="CN243" s="59">
        <v>0</v>
      </c>
      <c r="CO243" s="59">
        <v>0</v>
      </c>
      <c r="CP243" s="59">
        <v>0</v>
      </c>
      <c r="CQ243" s="59">
        <v>0</v>
      </c>
      <c r="CR243" s="59">
        <v>0</v>
      </c>
      <c r="CS243" s="59">
        <v>0</v>
      </c>
      <c r="CT243" s="59">
        <v>0</v>
      </c>
      <c r="CU243" s="59">
        <v>0</v>
      </c>
      <c r="CV243" s="59">
        <v>0</v>
      </c>
      <c r="CW243" s="59">
        <v>0</v>
      </c>
      <c r="CX243" s="59">
        <v>0</v>
      </c>
      <c r="CY243" s="209">
        <v>0</v>
      </c>
    </row>
    <row r="244" spans="1:103" x14ac:dyDescent="0.35">
      <c r="A244" s="87"/>
      <c r="B244" s="60" t="s">
        <v>64</v>
      </c>
      <c r="C244" s="60" t="s">
        <v>65</v>
      </c>
      <c r="D244" s="209">
        <v>438</v>
      </c>
      <c r="E244" s="209">
        <v>371</v>
      </c>
      <c r="F244" s="209">
        <v>233</v>
      </c>
      <c r="G244" s="209">
        <v>138</v>
      </c>
      <c r="H244" s="209">
        <v>0</v>
      </c>
      <c r="I244" s="227">
        <v>0.62803234501347704</v>
      </c>
      <c r="J244" s="224">
        <v>0.3719676549865229</v>
      </c>
      <c r="K244" s="209">
        <v>67</v>
      </c>
      <c r="L244" s="209">
        <v>1</v>
      </c>
      <c r="M244" s="209">
        <v>66</v>
      </c>
      <c r="N244" s="209">
        <v>0</v>
      </c>
      <c r="O244" s="215">
        <v>1.4925373134328358E-2</v>
      </c>
      <c r="P244" s="224">
        <v>0.9850746268656716</v>
      </c>
      <c r="Q244" s="176"/>
      <c r="R244" s="87"/>
      <c r="S244" s="87"/>
      <c r="T244" s="87"/>
      <c r="U244" s="428"/>
      <c r="V244" s="60" t="s">
        <v>64</v>
      </c>
      <c r="W244" s="60" t="s">
        <v>65</v>
      </c>
      <c r="X244" s="59">
        <v>1</v>
      </c>
      <c r="Y244" s="59">
        <v>0</v>
      </c>
      <c r="Z244" s="59">
        <v>2</v>
      </c>
      <c r="AA244" s="59">
        <v>3</v>
      </c>
      <c r="AB244" s="59">
        <v>17</v>
      </c>
      <c r="AC244" s="59">
        <v>7</v>
      </c>
      <c r="AD244" s="59">
        <v>9</v>
      </c>
      <c r="AE244" s="59">
        <v>5</v>
      </c>
      <c r="AF244" s="59">
        <v>20</v>
      </c>
      <c r="AG244" s="59">
        <v>7</v>
      </c>
      <c r="AH244" s="59">
        <v>17</v>
      </c>
      <c r="AI244" s="59">
        <v>9</v>
      </c>
      <c r="AJ244" s="59">
        <v>21</v>
      </c>
      <c r="AK244" s="59">
        <v>8</v>
      </c>
      <c r="AL244" s="59">
        <v>14</v>
      </c>
      <c r="AM244" s="59">
        <v>10</v>
      </c>
      <c r="AN244" s="59">
        <v>17</v>
      </c>
      <c r="AO244" s="59">
        <v>17</v>
      </c>
      <c r="AP244" s="59">
        <v>17</v>
      </c>
      <c r="AQ244" s="59">
        <v>7</v>
      </c>
      <c r="AR244" s="59">
        <v>21</v>
      </c>
      <c r="AS244" s="59">
        <v>4</v>
      </c>
      <c r="AT244" s="443">
        <v>233</v>
      </c>
      <c r="AU244" s="87"/>
      <c r="AV244" s="87"/>
      <c r="AW244" s="87"/>
      <c r="AX244" s="87"/>
      <c r="AY244" s="60" t="s">
        <v>64</v>
      </c>
      <c r="AZ244" s="60" t="s">
        <v>65</v>
      </c>
      <c r="BA244" s="59">
        <v>2</v>
      </c>
      <c r="BB244" s="59">
        <v>1</v>
      </c>
      <c r="BC244" s="59">
        <v>5</v>
      </c>
      <c r="BD244" s="59">
        <v>6</v>
      </c>
      <c r="BE244" s="59">
        <v>2</v>
      </c>
      <c r="BF244" s="59">
        <v>4</v>
      </c>
      <c r="BG244" s="59">
        <v>6</v>
      </c>
      <c r="BH244" s="59">
        <v>5</v>
      </c>
      <c r="BI244" s="59">
        <v>8</v>
      </c>
      <c r="BJ244" s="59">
        <v>10</v>
      </c>
      <c r="BK244" s="59">
        <v>8</v>
      </c>
      <c r="BL244" s="59">
        <v>5</v>
      </c>
      <c r="BM244" s="59">
        <v>8</v>
      </c>
      <c r="BN244" s="59">
        <v>11</v>
      </c>
      <c r="BO244" s="59">
        <v>17</v>
      </c>
      <c r="BP244" s="209">
        <v>9</v>
      </c>
      <c r="BQ244" s="209">
        <v>15</v>
      </c>
      <c r="BR244" s="209">
        <v>3</v>
      </c>
      <c r="BS244" s="209">
        <v>4</v>
      </c>
      <c r="BT244" s="209">
        <v>1</v>
      </c>
      <c r="BU244" s="209">
        <v>6</v>
      </c>
      <c r="BV244" s="209">
        <v>2</v>
      </c>
      <c r="BW244" s="87">
        <v>138</v>
      </c>
      <c r="BZ244" s="87"/>
      <c r="CA244" s="60" t="s">
        <v>64</v>
      </c>
      <c r="CB244" s="60" t="s">
        <v>65</v>
      </c>
      <c r="CC244" s="59">
        <v>0</v>
      </c>
      <c r="CD244" s="59">
        <v>0</v>
      </c>
      <c r="CE244" s="59">
        <v>0</v>
      </c>
      <c r="CF244" s="59">
        <v>0</v>
      </c>
      <c r="CG244" s="59">
        <v>0</v>
      </c>
      <c r="CH244" s="59">
        <v>0</v>
      </c>
      <c r="CI244" s="59">
        <v>0</v>
      </c>
      <c r="CJ244" s="59">
        <v>0</v>
      </c>
      <c r="CK244" s="59">
        <v>0</v>
      </c>
      <c r="CL244" s="59">
        <v>0</v>
      </c>
      <c r="CM244" s="59">
        <v>0</v>
      </c>
      <c r="CN244" s="59">
        <v>0</v>
      </c>
      <c r="CO244" s="59">
        <v>0</v>
      </c>
      <c r="CP244" s="59">
        <v>0</v>
      </c>
      <c r="CQ244" s="59">
        <v>0</v>
      </c>
      <c r="CR244" s="59">
        <v>0</v>
      </c>
      <c r="CS244" s="59">
        <v>0</v>
      </c>
      <c r="CT244" s="59">
        <v>0</v>
      </c>
      <c r="CU244" s="59">
        <v>0</v>
      </c>
      <c r="CV244" s="59">
        <v>0</v>
      </c>
      <c r="CW244" s="59">
        <v>0</v>
      </c>
      <c r="CX244" s="59">
        <v>0</v>
      </c>
      <c r="CY244" s="209">
        <v>0</v>
      </c>
    </row>
    <row r="245" spans="1:103" x14ac:dyDescent="0.35">
      <c r="A245" s="87"/>
      <c r="B245" s="60" t="s">
        <v>66</v>
      </c>
      <c r="C245" s="60" t="s">
        <v>67</v>
      </c>
      <c r="D245" s="209">
        <v>93</v>
      </c>
      <c r="E245" s="209">
        <v>93</v>
      </c>
      <c r="F245" s="209">
        <v>41</v>
      </c>
      <c r="G245" s="209">
        <v>52</v>
      </c>
      <c r="H245" s="209">
        <v>0</v>
      </c>
      <c r="I245" s="227">
        <v>0.44086021505376344</v>
      </c>
      <c r="J245" s="224">
        <v>0.55913978494623651</v>
      </c>
      <c r="K245" s="209">
        <v>0</v>
      </c>
      <c r="L245" s="209">
        <v>0</v>
      </c>
      <c r="M245" s="209">
        <v>0</v>
      </c>
      <c r="N245" s="209">
        <v>0</v>
      </c>
      <c r="O245" s="215" t="s">
        <v>798</v>
      </c>
      <c r="P245" s="224" t="s">
        <v>798</v>
      </c>
      <c r="Q245" s="176"/>
      <c r="R245" s="87"/>
      <c r="S245" s="87"/>
      <c r="T245" s="87"/>
      <c r="U245" s="428"/>
      <c r="V245" s="60" t="s">
        <v>66</v>
      </c>
      <c r="W245" s="60" t="s">
        <v>67</v>
      </c>
      <c r="X245" s="59">
        <v>0</v>
      </c>
      <c r="Y245" s="59">
        <v>0</v>
      </c>
      <c r="Z245" s="59">
        <v>0</v>
      </c>
      <c r="AA245" s="59">
        <v>1</v>
      </c>
      <c r="AB245" s="59">
        <v>0</v>
      </c>
      <c r="AC245" s="59">
        <v>0</v>
      </c>
      <c r="AD245" s="59">
        <v>1</v>
      </c>
      <c r="AE245" s="59">
        <v>0</v>
      </c>
      <c r="AF245" s="59">
        <v>0</v>
      </c>
      <c r="AG245" s="59">
        <v>2</v>
      </c>
      <c r="AH245" s="59">
        <v>2</v>
      </c>
      <c r="AI245" s="59">
        <v>2</v>
      </c>
      <c r="AJ245" s="59">
        <v>4</v>
      </c>
      <c r="AK245" s="59">
        <v>5</v>
      </c>
      <c r="AL245" s="59">
        <v>0</v>
      </c>
      <c r="AM245" s="59">
        <v>5</v>
      </c>
      <c r="AN245" s="59">
        <v>4</v>
      </c>
      <c r="AO245" s="59">
        <v>1</v>
      </c>
      <c r="AP245" s="59">
        <v>4</v>
      </c>
      <c r="AQ245" s="59">
        <v>3</v>
      </c>
      <c r="AR245" s="59">
        <v>4</v>
      </c>
      <c r="AS245" s="59">
        <v>3</v>
      </c>
      <c r="AT245" s="443">
        <v>41</v>
      </c>
      <c r="AU245" s="87"/>
      <c r="AV245" s="87"/>
      <c r="AW245" s="87"/>
      <c r="AX245" s="87"/>
      <c r="AY245" s="60" t="s">
        <v>66</v>
      </c>
      <c r="AZ245" s="60" t="s">
        <v>67</v>
      </c>
      <c r="BA245" s="59">
        <v>0</v>
      </c>
      <c r="BB245" s="59">
        <v>0</v>
      </c>
      <c r="BC245" s="59">
        <v>0</v>
      </c>
      <c r="BD245" s="59">
        <v>0</v>
      </c>
      <c r="BE245" s="59">
        <v>0</v>
      </c>
      <c r="BF245" s="59">
        <v>2</v>
      </c>
      <c r="BG245" s="59">
        <v>0</v>
      </c>
      <c r="BH245" s="59">
        <v>1</v>
      </c>
      <c r="BI245" s="59">
        <v>0</v>
      </c>
      <c r="BJ245" s="59">
        <v>0</v>
      </c>
      <c r="BK245" s="59">
        <v>0</v>
      </c>
      <c r="BL245" s="59">
        <v>0</v>
      </c>
      <c r="BM245" s="59">
        <v>0</v>
      </c>
      <c r="BN245" s="59">
        <v>0</v>
      </c>
      <c r="BO245" s="59">
        <v>6</v>
      </c>
      <c r="BP245" s="209">
        <v>3</v>
      </c>
      <c r="BQ245" s="209">
        <v>9</v>
      </c>
      <c r="BR245" s="209">
        <v>9</v>
      </c>
      <c r="BS245" s="209">
        <v>10</v>
      </c>
      <c r="BT245" s="209">
        <v>3</v>
      </c>
      <c r="BU245" s="209">
        <v>6</v>
      </c>
      <c r="BV245" s="209">
        <v>3</v>
      </c>
      <c r="BW245" s="87">
        <v>52</v>
      </c>
      <c r="BZ245" s="87"/>
      <c r="CA245" s="60" t="s">
        <v>66</v>
      </c>
      <c r="CB245" s="60" t="s">
        <v>67</v>
      </c>
      <c r="CC245" s="59">
        <v>0</v>
      </c>
      <c r="CD245" s="59">
        <v>0</v>
      </c>
      <c r="CE245" s="59">
        <v>0</v>
      </c>
      <c r="CF245" s="59">
        <v>0</v>
      </c>
      <c r="CG245" s="59">
        <v>0</v>
      </c>
      <c r="CH245" s="59">
        <v>0</v>
      </c>
      <c r="CI245" s="59">
        <v>0</v>
      </c>
      <c r="CJ245" s="59">
        <v>0</v>
      </c>
      <c r="CK245" s="59">
        <v>0</v>
      </c>
      <c r="CL245" s="59">
        <v>0</v>
      </c>
      <c r="CM245" s="59">
        <v>0</v>
      </c>
      <c r="CN245" s="59">
        <v>0</v>
      </c>
      <c r="CO245" s="59">
        <v>0</v>
      </c>
      <c r="CP245" s="59">
        <v>0</v>
      </c>
      <c r="CQ245" s="59">
        <v>0</v>
      </c>
      <c r="CR245" s="59">
        <v>0</v>
      </c>
      <c r="CS245" s="59">
        <v>0</v>
      </c>
      <c r="CT245" s="59">
        <v>0</v>
      </c>
      <c r="CU245" s="59">
        <v>0</v>
      </c>
      <c r="CV245" s="59">
        <v>0</v>
      </c>
      <c r="CW245" s="59">
        <v>0</v>
      </c>
      <c r="CX245" s="59">
        <v>0</v>
      </c>
      <c r="CY245" s="209">
        <v>0</v>
      </c>
    </row>
    <row r="246" spans="1:103" x14ac:dyDescent="0.35">
      <c r="A246" s="87"/>
      <c r="B246" s="60" t="s">
        <v>68</v>
      </c>
      <c r="C246" s="60" t="s">
        <v>69</v>
      </c>
      <c r="D246" s="209">
        <v>431</v>
      </c>
      <c r="E246" s="209">
        <v>429</v>
      </c>
      <c r="F246" s="209">
        <v>271</v>
      </c>
      <c r="G246" s="209">
        <v>158</v>
      </c>
      <c r="H246" s="209">
        <v>0</v>
      </c>
      <c r="I246" s="227">
        <v>0.63170163170163174</v>
      </c>
      <c r="J246" s="224">
        <v>0.36829836829836832</v>
      </c>
      <c r="K246" s="209">
        <v>2</v>
      </c>
      <c r="L246" s="209">
        <v>0</v>
      </c>
      <c r="M246" s="209">
        <v>2</v>
      </c>
      <c r="N246" s="209">
        <v>0</v>
      </c>
      <c r="O246" s="215">
        <v>0</v>
      </c>
      <c r="P246" s="224">
        <v>1</v>
      </c>
      <c r="Q246" s="176"/>
      <c r="R246" s="87"/>
      <c r="S246" s="87"/>
      <c r="T246" s="87"/>
      <c r="U246" s="428"/>
      <c r="V246" s="60" t="s">
        <v>68</v>
      </c>
      <c r="W246" s="60" t="s">
        <v>69</v>
      </c>
      <c r="X246" s="59">
        <v>0</v>
      </c>
      <c r="Y246" s="59">
        <v>0</v>
      </c>
      <c r="Z246" s="59">
        <v>2</v>
      </c>
      <c r="AA246" s="59">
        <v>1</v>
      </c>
      <c r="AB246" s="59">
        <v>3</v>
      </c>
      <c r="AC246" s="59">
        <v>1</v>
      </c>
      <c r="AD246" s="59">
        <v>0</v>
      </c>
      <c r="AE246" s="59">
        <v>3</v>
      </c>
      <c r="AF246" s="59">
        <v>15</v>
      </c>
      <c r="AG246" s="59">
        <v>6</v>
      </c>
      <c r="AH246" s="59">
        <v>9</v>
      </c>
      <c r="AI246" s="59">
        <v>15</v>
      </c>
      <c r="AJ246" s="59">
        <v>12</v>
      </c>
      <c r="AK246" s="59">
        <v>4</v>
      </c>
      <c r="AL246" s="59">
        <v>15</v>
      </c>
      <c r="AM246" s="59">
        <v>12</v>
      </c>
      <c r="AN246" s="59">
        <v>14</v>
      </c>
      <c r="AO246" s="59">
        <v>23</v>
      </c>
      <c r="AP246" s="59">
        <v>29</v>
      </c>
      <c r="AQ246" s="59">
        <v>28</v>
      </c>
      <c r="AR246" s="59">
        <v>49</v>
      </c>
      <c r="AS246" s="59">
        <v>30</v>
      </c>
      <c r="AT246" s="443">
        <v>271</v>
      </c>
      <c r="AU246" s="87"/>
      <c r="AV246" s="87"/>
      <c r="AW246" s="87"/>
      <c r="AX246" s="87"/>
      <c r="AY246" s="60" t="s">
        <v>68</v>
      </c>
      <c r="AZ246" s="60" t="s">
        <v>69</v>
      </c>
      <c r="BA246" s="59">
        <v>5</v>
      </c>
      <c r="BB246" s="59">
        <v>6</v>
      </c>
      <c r="BC246" s="59">
        <v>1</v>
      </c>
      <c r="BD246" s="59">
        <v>0</v>
      </c>
      <c r="BE246" s="59">
        <v>1</v>
      </c>
      <c r="BF246" s="59">
        <v>1</v>
      </c>
      <c r="BG246" s="59">
        <v>0</v>
      </c>
      <c r="BH246" s="59">
        <v>3</v>
      </c>
      <c r="BI246" s="59">
        <v>1</v>
      </c>
      <c r="BJ246" s="59">
        <v>3</v>
      </c>
      <c r="BK246" s="59">
        <v>6</v>
      </c>
      <c r="BL246" s="59">
        <v>8</v>
      </c>
      <c r="BM246" s="59">
        <v>13</v>
      </c>
      <c r="BN246" s="59">
        <v>17</v>
      </c>
      <c r="BO246" s="59">
        <v>25</v>
      </c>
      <c r="BP246" s="209">
        <v>17</v>
      </c>
      <c r="BQ246" s="209">
        <v>19</v>
      </c>
      <c r="BR246" s="209">
        <v>19</v>
      </c>
      <c r="BS246" s="209">
        <v>2</v>
      </c>
      <c r="BT246" s="209">
        <v>2</v>
      </c>
      <c r="BU246" s="209">
        <v>6</v>
      </c>
      <c r="BV246" s="209">
        <v>3</v>
      </c>
      <c r="BW246" s="87">
        <v>158</v>
      </c>
      <c r="BZ246" s="87"/>
      <c r="CA246" s="60" t="s">
        <v>68</v>
      </c>
      <c r="CB246" s="60" t="s">
        <v>69</v>
      </c>
      <c r="CC246" s="59">
        <v>0</v>
      </c>
      <c r="CD246" s="59">
        <v>0</v>
      </c>
      <c r="CE246" s="59">
        <v>0</v>
      </c>
      <c r="CF246" s="59">
        <v>0</v>
      </c>
      <c r="CG246" s="59">
        <v>0</v>
      </c>
      <c r="CH246" s="59">
        <v>0</v>
      </c>
      <c r="CI246" s="59">
        <v>0</v>
      </c>
      <c r="CJ246" s="59">
        <v>0</v>
      </c>
      <c r="CK246" s="59">
        <v>0</v>
      </c>
      <c r="CL246" s="59">
        <v>0</v>
      </c>
      <c r="CM246" s="59">
        <v>0</v>
      </c>
      <c r="CN246" s="59">
        <v>0</v>
      </c>
      <c r="CO246" s="59">
        <v>0</v>
      </c>
      <c r="CP246" s="59">
        <v>0</v>
      </c>
      <c r="CQ246" s="59">
        <v>0</v>
      </c>
      <c r="CR246" s="59">
        <v>0</v>
      </c>
      <c r="CS246" s="59">
        <v>0</v>
      </c>
      <c r="CT246" s="59">
        <v>0</v>
      </c>
      <c r="CU246" s="59">
        <v>0</v>
      </c>
      <c r="CV246" s="59">
        <v>0</v>
      </c>
      <c r="CW246" s="59">
        <v>0</v>
      </c>
      <c r="CX246" s="59">
        <v>0</v>
      </c>
      <c r="CY246" s="209">
        <v>0</v>
      </c>
    </row>
    <row r="247" spans="1:103" x14ac:dyDescent="0.35">
      <c r="A247" s="87"/>
      <c r="B247" s="60" t="s">
        <v>70</v>
      </c>
      <c r="C247" s="60" t="s">
        <v>71</v>
      </c>
      <c r="D247" s="209">
        <v>298</v>
      </c>
      <c r="E247" s="209">
        <v>288</v>
      </c>
      <c r="F247" s="209">
        <v>178</v>
      </c>
      <c r="G247" s="209">
        <v>110</v>
      </c>
      <c r="H247" s="209">
        <v>0</v>
      </c>
      <c r="I247" s="227">
        <v>0.61805555555555558</v>
      </c>
      <c r="J247" s="224">
        <v>0.38194444444444442</v>
      </c>
      <c r="K247" s="209">
        <v>10</v>
      </c>
      <c r="L247" s="209">
        <v>0</v>
      </c>
      <c r="M247" s="209">
        <v>10</v>
      </c>
      <c r="N247" s="209">
        <v>0</v>
      </c>
      <c r="O247" s="215">
        <v>0</v>
      </c>
      <c r="P247" s="224">
        <v>1</v>
      </c>
      <c r="Q247" s="176"/>
      <c r="R247" s="87"/>
      <c r="S247" s="87"/>
      <c r="T247" s="87"/>
      <c r="U247" s="428"/>
      <c r="V247" s="60" t="s">
        <v>70</v>
      </c>
      <c r="W247" s="60" t="s">
        <v>71</v>
      </c>
      <c r="X247" s="59">
        <v>0</v>
      </c>
      <c r="Y247" s="59">
        <v>3</v>
      </c>
      <c r="Z247" s="59">
        <v>0</v>
      </c>
      <c r="AA247" s="59">
        <v>5</v>
      </c>
      <c r="AB247" s="59">
        <v>10</v>
      </c>
      <c r="AC247" s="59">
        <v>5</v>
      </c>
      <c r="AD247" s="59">
        <v>4</v>
      </c>
      <c r="AE247" s="59">
        <v>7</v>
      </c>
      <c r="AF247" s="59">
        <v>10</v>
      </c>
      <c r="AG247" s="59">
        <v>7</v>
      </c>
      <c r="AH247" s="59">
        <v>8</v>
      </c>
      <c r="AI247" s="59">
        <v>9</v>
      </c>
      <c r="AJ247" s="59">
        <v>9</v>
      </c>
      <c r="AK247" s="59">
        <v>8</v>
      </c>
      <c r="AL247" s="59">
        <v>9</v>
      </c>
      <c r="AM247" s="59">
        <v>9</v>
      </c>
      <c r="AN247" s="59">
        <v>11</v>
      </c>
      <c r="AO247" s="59">
        <v>9</v>
      </c>
      <c r="AP247" s="59">
        <v>11</v>
      </c>
      <c r="AQ247" s="59">
        <v>10</v>
      </c>
      <c r="AR247" s="59">
        <v>16</v>
      </c>
      <c r="AS247" s="59">
        <v>18</v>
      </c>
      <c r="AT247" s="443">
        <v>178</v>
      </c>
      <c r="AU247" s="87"/>
      <c r="AV247" s="87"/>
      <c r="AW247" s="87"/>
      <c r="AX247" s="87"/>
      <c r="AY247" s="60" t="s">
        <v>70</v>
      </c>
      <c r="AZ247" s="60" t="s">
        <v>71</v>
      </c>
      <c r="BA247" s="59">
        <v>0</v>
      </c>
      <c r="BB247" s="59">
        <v>0</v>
      </c>
      <c r="BC247" s="59">
        <v>4</v>
      </c>
      <c r="BD247" s="59">
        <v>5</v>
      </c>
      <c r="BE247" s="59">
        <v>2</v>
      </c>
      <c r="BF247" s="59">
        <v>1</v>
      </c>
      <c r="BG247" s="59">
        <v>4</v>
      </c>
      <c r="BH247" s="59">
        <v>1</v>
      </c>
      <c r="BI247" s="59">
        <v>3</v>
      </c>
      <c r="BJ247" s="59">
        <v>1</v>
      </c>
      <c r="BK247" s="59">
        <v>5</v>
      </c>
      <c r="BL247" s="59">
        <v>2</v>
      </c>
      <c r="BM247" s="59">
        <v>9</v>
      </c>
      <c r="BN247" s="59">
        <v>11</v>
      </c>
      <c r="BO247" s="59">
        <v>17</v>
      </c>
      <c r="BP247" s="209">
        <v>10</v>
      </c>
      <c r="BQ247" s="209">
        <v>16</v>
      </c>
      <c r="BR247" s="209">
        <v>6</v>
      </c>
      <c r="BS247" s="209">
        <v>7</v>
      </c>
      <c r="BT247" s="209">
        <v>3</v>
      </c>
      <c r="BU247" s="209">
        <v>2</v>
      </c>
      <c r="BV247" s="209">
        <v>1</v>
      </c>
      <c r="BW247" s="87">
        <v>110</v>
      </c>
      <c r="BZ247" s="87"/>
      <c r="CA247" s="60" t="s">
        <v>70</v>
      </c>
      <c r="CB247" s="60" t="s">
        <v>71</v>
      </c>
      <c r="CC247" s="59">
        <v>0</v>
      </c>
      <c r="CD247" s="59">
        <v>0</v>
      </c>
      <c r="CE247" s="59">
        <v>0</v>
      </c>
      <c r="CF247" s="59">
        <v>0</v>
      </c>
      <c r="CG247" s="59">
        <v>0</v>
      </c>
      <c r="CH247" s="59">
        <v>0</v>
      </c>
      <c r="CI247" s="59">
        <v>0</v>
      </c>
      <c r="CJ247" s="59">
        <v>0</v>
      </c>
      <c r="CK247" s="59">
        <v>0</v>
      </c>
      <c r="CL247" s="59">
        <v>0</v>
      </c>
      <c r="CM247" s="59">
        <v>0</v>
      </c>
      <c r="CN247" s="59">
        <v>0</v>
      </c>
      <c r="CO247" s="59">
        <v>0</v>
      </c>
      <c r="CP247" s="59">
        <v>0</v>
      </c>
      <c r="CQ247" s="59">
        <v>0</v>
      </c>
      <c r="CR247" s="59">
        <v>0</v>
      </c>
      <c r="CS247" s="59">
        <v>0</v>
      </c>
      <c r="CT247" s="59">
        <v>0</v>
      </c>
      <c r="CU247" s="59">
        <v>0</v>
      </c>
      <c r="CV247" s="59">
        <v>0</v>
      </c>
      <c r="CW247" s="59">
        <v>0</v>
      </c>
      <c r="CX247" s="59">
        <v>0</v>
      </c>
      <c r="CY247" s="209">
        <v>0</v>
      </c>
    </row>
    <row r="248" spans="1:103" x14ac:dyDescent="0.35">
      <c r="A248" s="87"/>
      <c r="B248" s="60" t="s">
        <v>72</v>
      </c>
      <c r="C248" s="60" t="s">
        <v>73</v>
      </c>
      <c r="D248" s="209">
        <v>226</v>
      </c>
      <c r="E248" s="209">
        <v>219</v>
      </c>
      <c r="F248" s="209">
        <v>136</v>
      </c>
      <c r="G248" s="209">
        <v>83</v>
      </c>
      <c r="H248" s="209">
        <v>0</v>
      </c>
      <c r="I248" s="227">
        <v>0.62100456621004563</v>
      </c>
      <c r="J248" s="224">
        <v>0.37899543378995432</v>
      </c>
      <c r="K248" s="209">
        <v>7</v>
      </c>
      <c r="L248" s="209">
        <v>0</v>
      </c>
      <c r="M248" s="209">
        <v>7</v>
      </c>
      <c r="N248" s="209">
        <v>0</v>
      </c>
      <c r="O248" s="215">
        <v>0</v>
      </c>
      <c r="P248" s="224">
        <v>1</v>
      </c>
      <c r="Q248" s="176"/>
      <c r="R248" s="87"/>
      <c r="S248" s="87"/>
      <c r="T248" s="87"/>
      <c r="U248" s="428"/>
      <c r="V248" s="60" t="s">
        <v>72</v>
      </c>
      <c r="W248" s="60" t="s">
        <v>73</v>
      </c>
      <c r="X248" s="59">
        <v>1</v>
      </c>
      <c r="Y248" s="59">
        <v>2</v>
      </c>
      <c r="Z248" s="59">
        <v>7</v>
      </c>
      <c r="AA248" s="59">
        <v>3</v>
      </c>
      <c r="AB248" s="59">
        <v>6</v>
      </c>
      <c r="AC248" s="59">
        <v>7</v>
      </c>
      <c r="AD248" s="59">
        <v>13</v>
      </c>
      <c r="AE248" s="59">
        <v>7</v>
      </c>
      <c r="AF248" s="59">
        <v>12</v>
      </c>
      <c r="AG248" s="59">
        <v>5</v>
      </c>
      <c r="AH248" s="59">
        <v>9</v>
      </c>
      <c r="AI248" s="59">
        <v>6</v>
      </c>
      <c r="AJ248" s="59">
        <v>5</v>
      </c>
      <c r="AK248" s="59">
        <v>12</v>
      </c>
      <c r="AL248" s="59">
        <v>17</v>
      </c>
      <c r="AM248" s="59">
        <v>8</v>
      </c>
      <c r="AN248" s="59">
        <v>7</v>
      </c>
      <c r="AO248" s="59">
        <v>3</v>
      </c>
      <c r="AP248" s="59">
        <v>3</v>
      </c>
      <c r="AQ248" s="59">
        <v>3</v>
      </c>
      <c r="AR248" s="59">
        <v>0</v>
      </c>
      <c r="AS248" s="59">
        <v>0</v>
      </c>
      <c r="AT248" s="443">
        <v>136</v>
      </c>
      <c r="AU248" s="87"/>
      <c r="AV248" s="87"/>
      <c r="AW248" s="87"/>
      <c r="AX248" s="87"/>
      <c r="AY248" s="60" t="s">
        <v>72</v>
      </c>
      <c r="AZ248" s="60" t="s">
        <v>73</v>
      </c>
      <c r="BA248" s="59">
        <v>0</v>
      </c>
      <c r="BB248" s="59">
        <v>1</v>
      </c>
      <c r="BC248" s="59">
        <v>0</v>
      </c>
      <c r="BD248" s="59">
        <v>3</v>
      </c>
      <c r="BE248" s="59">
        <v>3</v>
      </c>
      <c r="BF248" s="59">
        <v>3</v>
      </c>
      <c r="BG248" s="59">
        <v>8</v>
      </c>
      <c r="BH248" s="59">
        <v>1</v>
      </c>
      <c r="BI248" s="59">
        <v>1</v>
      </c>
      <c r="BJ248" s="59">
        <v>1</v>
      </c>
      <c r="BK248" s="59">
        <v>1</v>
      </c>
      <c r="BL248" s="59">
        <v>1</v>
      </c>
      <c r="BM248" s="59">
        <v>2</v>
      </c>
      <c r="BN248" s="59">
        <v>4</v>
      </c>
      <c r="BO248" s="59">
        <v>13</v>
      </c>
      <c r="BP248" s="209">
        <v>10</v>
      </c>
      <c r="BQ248" s="209">
        <v>10</v>
      </c>
      <c r="BR248" s="209">
        <v>7</v>
      </c>
      <c r="BS248" s="209">
        <v>8</v>
      </c>
      <c r="BT248" s="209">
        <v>1</v>
      </c>
      <c r="BU248" s="209">
        <v>2</v>
      </c>
      <c r="BV248" s="209">
        <v>3</v>
      </c>
      <c r="BW248" s="87">
        <v>83</v>
      </c>
      <c r="BZ248" s="87"/>
      <c r="CA248" s="60" t="s">
        <v>72</v>
      </c>
      <c r="CB248" s="60" t="s">
        <v>73</v>
      </c>
      <c r="CC248" s="59">
        <v>0</v>
      </c>
      <c r="CD248" s="59">
        <v>0</v>
      </c>
      <c r="CE248" s="59">
        <v>0</v>
      </c>
      <c r="CF248" s="59">
        <v>0</v>
      </c>
      <c r="CG248" s="59">
        <v>0</v>
      </c>
      <c r="CH248" s="59">
        <v>0</v>
      </c>
      <c r="CI248" s="59">
        <v>0</v>
      </c>
      <c r="CJ248" s="59">
        <v>0</v>
      </c>
      <c r="CK248" s="59">
        <v>0</v>
      </c>
      <c r="CL248" s="59">
        <v>0</v>
      </c>
      <c r="CM248" s="59">
        <v>0</v>
      </c>
      <c r="CN248" s="59">
        <v>0</v>
      </c>
      <c r="CO248" s="59">
        <v>0</v>
      </c>
      <c r="CP248" s="59">
        <v>0</v>
      </c>
      <c r="CQ248" s="59">
        <v>0</v>
      </c>
      <c r="CR248" s="59">
        <v>0</v>
      </c>
      <c r="CS248" s="59">
        <v>0</v>
      </c>
      <c r="CT248" s="59">
        <v>0</v>
      </c>
      <c r="CU248" s="59">
        <v>0</v>
      </c>
      <c r="CV248" s="59">
        <v>0</v>
      </c>
      <c r="CW248" s="59">
        <v>0</v>
      </c>
      <c r="CX248" s="59">
        <v>0</v>
      </c>
      <c r="CY248" s="209">
        <v>0</v>
      </c>
    </row>
    <row r="249" spans="1:103" x14ac:dyDescent="0.35">
      <c r="A249" s="87"/>
      <c r="B249" s="60" t="s">
        <v>74</v>
      </c>
      <c r="C249" s="60" t="s">
        <v>75</v>
      </c>
      <c r="D249" s="209">
        <v>572</v>
      </c>
      <c r="E249" s="209">
        <v>570</v>
      </c>
      <c r="F249" s="209">
        <v>279</v>
      </c>
      <c r="G249" s="209">
        <v>291</v>
      </c>
      <c r="H249" s="209">
        <v>1</v>
      </c>
      <c r="I249" s="227">
        <v>0.48947368421052634</v>
      </c>
      <c r="J249" s="224">
        <v>0.51052631578947372</v>
      </c>
      <c r="K249" s="209">
        <v>0</v>
      </c>
      <c r="L249" s="209">
        <v>0</v>
      </c>
      <c r="M249" s="209">
        <v>0</v>
      </c>
      <c r="N249" s="209">
        <v>0</v>
      </c>
      <c r="O249" s="215" t="s">
        <v>798</v>
      </c>
      <c r="P249" s="224" t="s">
        <v>798</v>
      </c>
      <c r="Q249" s="176"/>
      <c r="R249" s="87"/>
      <c r="S249" s="87"/>
      <c r="T249" s="87"/>
      <c r="U249" s="428"/>
      <c r="V249" s="60" t="s">
        <v>74</v>
      </c>
      <c r="W249" s="60" t="s">
        <v>75</v>
      </c>
      <c r="X249" s="59">
        <v>3</v>
      </c>
      <c r="Y249" s="59">
        <v>9</v>
      </c>
      <c r="Z249" s="59">
        <v>10</v>
      </c>
      <c r="AA249" s="59">
        <v>14</v>
      </c>
      <c r="AB249" s="59">
        <v>20</v>
      </c>
      <c r="AC249" s="59">
        <v>14</v>
      </c>
      <c r="AD249" s="59">
        <v>20</v>
      </c>
      <c r="AE249" s="59">
        <v>12</v>
      </c>
      <c r="AF249" s="59">
        <v>26</v>
      </c>
      <c r="AG249" s="59">
        <v>12</v>
      </c>
      <c r="AH249" s="59">
        <v>19</v>
      </c>
      <c r="AI249" s="59">
        <v>11</v>
      </c>
      <c r="AJ249" s="59">
        <v>5</v>
      </c>
      <c r="AK249" s="59">
        <v>6</v>
      </c>
      <c r="AL249" s="59">
        <v>2</v>
      </c>
      <c r="AM249" s="59">
        <v>3</v>
      </c>
      <c r="AN249" s="59">
        <v>1</v>
      </c>
      <c r="AO249" s="59">
        <v>6</v>
      </c>
      <c r="AP249" s="59">
        <v>13</v>
      </c>
      <c r="AQ249" s="59">
        <v>19</v>
      </c>
      <c r="AR249" s="59">
        <v>27</v>
      </c>
      <c r="AS249" s="59">
        <v>27</v>
      </c>
      <c r="AT249" s="443">
        <v>279</v>
      </c>
      <c r="AU249" s="87"/>
      <c r="AV249" s="87"/>
      <c r="AW249" s="87"/>
      <c r="AX249" s="87"/>
      <c r="AY249" s="60" t="s">
        <v>74</v>
      </c>
      <c r="AZ249" s="60" t="s">
        <v>75</v>
      </c>
      <c r="BA249" s="59">
        <v>0</v>
      </c>
      <c r="BB249" s="59">
        <v>3</v>
      </c>
      <c r="BC249" s="59">
        <v>5</v>
      </c>
      <c r="BD249" s="59">
        <v>17</v>
      </c>
      <c r="BE249" s="59">
        <v>14</v>
      </c>
      <c r="BF249" s="59">
        <v>18</v>
      </c>
      <c r="BG249" s="59">
        <v>15</v>
      </c>
      <c r="BH249" s="59">
        <v>12</v>
      </c>
      <c r="BI249" s="59">
        <v>9</v>
      </c>
      <c r="BJ249" s="59">
        <v>15</v>
      </c>
      <c r="BK249" s="59">
        <v>17</v>
      </c>
      <c r="BL249" s="59">
        <v>12</v>
      </c>
      <c r="BM249" s="59">
        <v>25</v>
      </c>
      <c r="BN249" s="59">
        <v>13</v>
      </c>
      <c r="BO249" s="59">
        <v>20</v>
      </c>
      <c r="BP249" s="209">
        <v>16</v>
      </c>
      <c r="BQ249" s="209">
        <v>19</v>
      </c>
      <c r="BR249" s="209">
        <v>18</v>
      </c>
      <c r="BS249" s="209">
        <v>20</v>
      </c>
      <c r="BT249" s="209">
        <v>12</v>
      </c>
      <c r="BU249" s="209">
        <v>7</v>
      </c>
      <c r="BV249" s="209">
        <v>4</v>
      </c>
      <c r="BW249" s="87">
        <v>291</v>
      </c>
      <c r="BZ249" s="87"/>
      <c r="CA249" s="60" t="s">
        <v>74</v>
      </c>
      <c r="CB249" s="60" t="s">
        <v>75</v>
      </c>
      <c r="CC249" s="59">
        <v>0</v>
      </c>
      <c r="CD249" s="59">
        <v>0</v>
      </c>
      <c r="CE249" s="59">
        <v>0</v>
      </c>
      <c r="CF249" s="59">
        <v>1</v>
      </c>
      <c r="CG249" s="59">
        <v>0</v>
      </c>
      <c r="CH249" s="59">
        <v>0</v>
      </c>
      <c r="CI249" s="59">
        <v>0</v>
      </c>
      <c r="CJ249" s="59">
        <v>0</v>
      </c>
      <c r="CK249" s="59">
        <v>0</v>
      </c>
      <c r="CL249" s="59">
        <v>0</v>
      </c>
      <c r="CM249" s="59">
        <v>0</v>
      </c>
      <c r="CN249" s="59">
        <v>0</v>
      </c>
      <c r="CO249" s="59">
        <v>0</v>
      </c>
      <c r="CP249" s="59">
        <v>0</v>
      </c>
      <c r="CQ249" s="59">
        <v>0</v>
      </c>
      <c r="CR249" s="59">
        <v>0</v>
      </c>
      <c r="CS249" s="59">
        <v>0</v>
      </c>
      <c r="CT249" s="59">
        <v>0</v>
      </c>
      <c r="CU249" s="59">
        <v>0</v>
      </c>
      <c r="CV249" s="59">
        <v>0</v>
      </c>
      <c r="CW249" s="59">
        <v>0</v>
      </c>
      <c r="CX249" s="59">
        <v>0</v>
      </c>
      <c r="CY249" s="209">
        <v>1</v>
      </c>
    </row>
    <row r="250" spans="1:103" x14ac:dyDescent="0.35">
      <c r="A250" s="87"/>
      <c r="B250" s="60" t="s">
        <v>76</v>
      </c>
      <c r="C250" s="60" t="s">
        <v>77</v>
      </c>
      <c r="D250" s="209">
        <v>249</v>
      </c>
      <c r="E250" s="209">
        <v>225</v>
      </c>
      <c r="F250" s="209">
        <v>123</v>
      </c>
      <c r="G250" s="209">
        <v>102</v>
      </c>
      <c r="H250" s="209">
        <v>0</v>
      </c>
      <c r="I250" s="227">
        <v>0.54666666666666663</v>
      </c>
      <c r="J250" s="224">
        <v>0.45333333333333331</v>
      </c>
      <c r="K250" s="209">
        <v>24</v>
      </c>
      <c r="L250" s="209">
        <v>6</v>
      </c>
      <c r="M250" s="209">
        <v>18</v>
      </c>
      <c r="N250" s="209">
        <v>0</v>
      </c>
      <c r="O250" s="215">
        <v>0.25</v>
      </c>
      <c r="P250" s="224">
        <v>0.75</v>
      </c>
      <c r="Q250" s="176"/>
      <c r="R250" s="87"/>
      <c r="S250" s="87"/>
      <c r="T250" s="87"/>
      <c r="U250" s="428"/>
      <c r="V250" s="60" t="s">
        <v>76</v>
      </c>
      <c r="W250" s="60" t="s">
        <v>77</v>
      </c>
      <c r="X250" s="59">
        <v>1</v>
      </c>
      <c r="Y250" s="59">
        <v>3</v>
      </c>
      <c r="Z250" s="59">
        <v>7</v>
      </c>
      <c r="AA250" s="59">
        <v>6</v>
      </c>
      <c r="AB250" s="59">
        <v>10</v>
      </c>
      <c r="AC250" s="59">
        <v>5</v>
      </c>
      <c r="AD250" s="59">
        <v>2</v>
      </c>
      <c r="AE250" s="59">
        <v>0</v>
      </c>
      <c r="AF250" s="59">
        <v>4</v>
      </c>
      <c r="AG250" s="59">
        <v>7</v>
      </c>
      <c r="AH250" s="59">
        <v>4</v>
      </c>
      <c r="AI250" s="59">
        <v>2</v>
      </c>
      <c r="AJ250" s="59">
        <v>4</v>
      </c>
      <c r="AK250" s="59">
        <v>1</v>
      </c>
      <c r="AL250" s="59">
        <v>2</v>
      </c>
      <c r="AM250" s="59">
        <v>0</v>
      </c>
      <c r="AN250" s="59">
        <v>1</v>
      </c>
      <c r="AO250" s="59">
        <v>6</v>
      </c>
      <c r="AP250" s="59">
        <v>11</v>
      </c>
      <c r="AQ250" s="59">
        <v>21</v>
      </c>
      <c r="AR250" s="59">
        <v>18</v>
      </c>
      <c r="AS250" s="59">
        <v>8</v>
      </c>
      <c r="AT250" s="443">
        <v>123</v>
      </c>
      <c r="AU250" s="87"/>
      <c r="AV250" s="87"/>
      <c r="AW250" s="87"/>
      <c r="AX250" s="87"/>
      <c r="AY250" s="60" t="s">
        <v>76</v>
      </c>
      <c r="AZ250" s="60" t="s">
        <v>77</v>
      </c>
      <c r="BA250" s="59">
        <v>1</v>
      </c>
      <c r="BB250" s="59">
        <v>1</v>
      </c>
      <c r="BC250" s="59">
        <v>1</v>
      </c>
      <c r="BD250" s="59">
        <v>6</v>
      </c>
      <c r="BE250" s="59">
        <v>5</v>
      </c>
      <c r="BF250" s="59">
        <v>5</v>
      </c>
      <c r="BG250" s="59">
        <v>4</v>
      </c>
      <c r="BH250" s="59">
        <v>2</v>
      </c>
      <c r="BI250" s="59">
        <v>4</v>
      </c>
      <c r="BJ250" s="59">
        <v>4</v>
      </c>
      <c r="BK250" s="59">
        <v>8</v>
      </c>
      <c r="BL250" s="59">
        <v>8</v>
      </c>
      <c r="BM250" s="59">
        <v>12</v>
      </c>
      <c r="BN250" s="59">
        <v>8</v>
      </c>
      <c r="BO250" s="59">
        <v>10</v>
      </c>
      <c r="BP250" s="209">
        <v>5</v>
      </c>
      <c r="BQ250" s="209">
        <v>9</v>
      </c>
      <c r="BR250" s="209">
        <v>5</v>
      </c>
      <c r="BS250" s="209">
        <v>2</v>
      </c>
      <c r="BT250" s="209">
        <v>1</v>
      </c>
      <c r="BU250" s="209">
        <v>0</v>
      </c>
      <c r="BV250" s="209">
        <v>1</v>
      </c>
      <c r="BW250" s="87">
        <v>102</v>
      </c>
      <c r="BZ250" s="87"/>
      <c r="CA250" s="60" t="s">
        <v>76</v>
      </c>
      <c r="CB250" s="60" t="s">
        <v>77</v>
      </c>
      <c r="CC250" s="59">
        <v>0</v>
      </c>
      <c r="CD250" s="59">
        <v>0</v>
      </c>
      <c r="CE250" s="59">
        <v>0</v>
      </c>
      <c r="CF250" s="59">
        <v>0</v>
      </c>
      <c r="CG250" s="59">
        <v>0</v>
      </c>
      <c r="CH250" s="59">
        <v>0</v>
      </c>
      <c r="CI250" s="59">
        <v>0</v>
      </c>
      <c r="CJ250" s="59">
        <v>0</v>
      </c>
      <c r="CK250" s="59">
        <v>0</v>
      </c>
      <c r="CL250" s="59">
        <v>0</v>
      </c>
      <c r="CM250" s="59">
        <v>0</v>
      </c>
      <c r="CN250" s="59">
        <v>0</v>
      </c>
      <c r="CO250" s="59">
        <v>0</v>
      </c>
      <c r="CP250" s="59">
        <v>0</v>
      </c>
      <c r="CQ250" s="59">
        <v>0</v>
      </c>
      <c r="CR250" s="59">
        <v>0</v>
      </c>
      <c r="CS250" s="59">
        <v>0</v>
      </c>
      <c r="CT250" s="59">
        <v>0</v>
      </c>
      <c r="CU250" s="59">
        <v>0</v>
      </c>
      <c r="CV250" s="59">
        <v>0</v>
      </c>
      <c r="CW250" s="59">
        <v>0</v>
      </c>
      <c r="CX250" s="59">
        <v>0</v>
      </c>
      <c r="CY250" s="209">
        <v>0</v>
      </c>
    </row>
    <row r="251" spans="1:103" x14ac:dyDescent="0.35">
      <c r="A251" s="87"/>
      <c r="B251" s="60" t="s">
        <v>78</v>
      </c>
      <c r="C251" s="60" t="s">
        <v>79</v>
      </c>
      <c r="D251" s="209">
        <v>464</v>
      </c>
      <c r="E251" s="209">
        <v>458</v>
      </c>
      <c r="F251" s="209">
        <v>291</v>
      </c>
      <c r="G251" s="209">
        <v>167</v>
      </c>
      <c r="H251" s="209">
        <v>0</v>
      </c>
      <c r="I251" s="227">
        <v>0.63537117903930129</v>
      </c>
      <c r="J251" s="224">
        <v>0.36462882096069871</v>
      </c>
      <c r="K251" s="209">
        <v>6</v>
      </c>
      <c r="L251" s="209">
        <v>0</v>
      </c>
      <c r="M251" s="209">
        <v>6</v>
      </c>
      <c r="N251" s="209">
        <v>0</v>
      </c>
      <c r="O251" s="215">
        <v>0</v>
      </c>
      <c r="P251" s="224">
        <v>1</v>
      </c>
      <c r="Q251" s="176"/>
      <c r="R251" s="87"/>
      <c r="S251" s="87"/>
      <c r="T251" s="87"/>
      <c r="U251" s="428"/>
      <c r="V251" s="60" t="s">
        <v>78</v>
      </c>
      <c r="W251" s="60" t="s">
        <v>79</v>
      </c>
      <c r="X251" s="59">
        <v>10</v>
      </c>
      <c r="Y251" s="59">
        <v>6</v>
      </c>
      <c r="Z251" s="59">
        <v>5</v>
      </c>
      <c r="AA251" s="59">
        <v>13</v>
      </c>
      <c r="AB251" s="59">
        <v>28</v>
      </c>
      <c r="AC251" s="59">
        <v>17</v>
      </c>
      <c r="AD251" s="59">
        <v>24</v>
      </c>
      <c r="AE251" s="59">
        <v>6</v>
      </c>
      <c r="AF251" s="59">
        <v>16</v>
      </c>
      <c r="AG251" s="59">
        <v>17</v>
      </c>
      <c r="AH251" s="59">
        <v>8</v>
      </c>
      <c r="AI251" s="59">
        <v>8</v>
      </c>
      <c r="AJ251" s="59">
        <v>15</v>
      </c>
      <c r="AK251" s="59">
        <v>11</v>
      </c>
      <c r="AL251" s="59">
        <v>10</v>
      </c>
      <c r="AM251" s="59">
        <v>5</v>
      </c>
      <c r="AN251" s="59">
        <v>13</v>
      </c>
      <c r="AO251" s="59">
        <v>21</v>
      </c>
      <c r="AP251" s="59">
        <v>14</v>
      </c>
      <c r="AQ251" s="59">
        <v>12</v>
      </c>
      <c r="AR251" s="59">
        <v>21</v>
      </c>
      <c r="AS251" s="59">
        <v>11</v>
      </c>
      <c r="AT251" s="443">
        <v>291</v>
      </c>
      <c r="AU251" s="87"/>
      <c r="AV251" s="87"/>
      <c r="AW251" s="87"/>
      <c r="AX251" s="87"/>
      <c r="AY251" s="60" t="s">
        <v>78</v>
      </c>
      <c r="AZ251" s="60" t="s">
        <v>79</v>
      </c>
      <c r="BA251" s="59">
        <v>0</v>
      </c>
      <c r="BB251" s="59">
        <v>0</v>
      </c>
      <c r="BC251" s="59">
        <v>0</v>
      </c>
      <c r="BD251" s="59">
        <v>4</v>
      </c>
      <c r="BE251" s="59">
        <v>3</v>
      </c>
      <c r="BF251" s="59">
        <v>2</v>
      </c>
      <c r="BG251" s="59">
        <v>1</v>
      </c>
      <c r="BH251" s="59">
        <v>3</v>
      </c>
      <c r="BI251" s="59">
        <v>5</v>
      </c>
      <c r="BJ251" s="59">
        <v>3</v>
      </c>
      <c r="BK251" s="59">
        <v>9</v>
      </c>
      <c r="BL251" s="59">
        <v>13</v>
      </c>
      <c r="BM251" s="59">
        <v>24</v>
      </c>
      <c r="BN251" s="59">
        <v>28</v>
      </c>
      <c r="BO251" s="59">
        <v>21</v>
      </c>
      <c r="BP251" s="209">
        <v>8</v>
      </c>
      <c r="BQ251" s="209">
        <v>18</v>
      </c>
      <c r="BR251" s="209">
        <v>15</v>
      </c>
      <c r="BS251" s="209">
        <v>6</v>
      </c>
      <c r="BT251" s="209">
        <v>2</v>
      </c>
      <c r="BU251" s="209">
        <v>1</v>
      </c>
      <c r="BV251" s="209">
        <v>1</v>
      </c>
      <c r="BW251" s="87">
        <v>167</v>
      </c>
      <c r="BZ251" s="87"/>
      <c r="CA251" s="60" t="s">
        <v>78</v>
      </c>
      <c r="CB251" s="60" t="s">
        <v>79</v>
      </c>
      <c r="CC251" s="59">
        <v>0</v>
      </c>
      <c r="CD251" s="59">
        <v>0</v>
      </c>
      <c r="CE251" s="59">
        <v>0</v>
      </c>
      <c r="CF251" s="59">
        <v>0</v>
      </c>
      <c r="CG251" s="59">
        <v>0</v>
      </c>
      <c r="CH251" s="59">
        <v>0</v>
      </c>
      <c r="CI251" s="59">
        <v>0</v>
      </c>
      <c r="CJ251" s="59">
        <v>0</v>
      </c>
      <c r="CK251" s="59">
        <v>0</v>
      </c>
      <c r="CL251" s="59">
        <v>0</v>
      </c>
      <c r="CM251" s="59">
        <v>0</v>
      </c>
      <c r="CN251" s="59">
        <v>0</v>
      </c>
      <c r="CO251" s="59">
        <v>0</v>
      </c>
      <c r="CP251" s="59">
        <v>0</v>
      </c>
      <c r="CQ251" s="59">
        <v>0</v>
      </c>
      <c r="CR251" s="59">
        <v>0</v>
      </c>
      <c r="CS251" s="59">
        <v>0</v>
      </c>
      <c r="CT251" s="59">
        <v>0</v>
      </c>
      <c r="CU251" s="59">
        <v>0</v>
      </c>
      <c r="CV251" s="59">
        <v>0</v>
      </c>
      <c r="CW251" s="59">
        <v>0</v>
      </c>
      <c r="CX251" s="59">
        <v>0</v>
      </c>
      <c r="CY251" s="209">
        <v>0</v>
      </c>
    </row>
    <row r="252" spans="1:103" x14ac:dyDescent="0.35">
      <c r="A252" s="87"/>
      <c r="B252" s="60" t="s">
        <v>147</v>
      </c>
      <c r="C252" s="60" t="s">
        <v>148</v>
      </c>
      <c r="D252" s="209">
        <v>917</v>
      </c>
      <c r="E252" s="209">
        <v>908</v>
      </c>
      <c r="F252" s="209">
        <v>905</v>
      </c>
      <c r="G252" s="209">
        <v>3</v>
      </c>
      <c r="H252" s="209">
        <v>0</v>
      </c>
      <c r="I252" s="227">
        <v>0.99669603524229078</v>
      </c>
      <c r="J252" s="224">
        <v>3.3039647577092512E-3</v>
      </c>
      <c r="K252" s="209">
        <v>9</v>
      </c>
      <c r="L252" s="209">
        <v>1</v>
      </c>
      <c r="M252" s="209">
        <v>8</v>
      </c>
      <c r="N252" s="209">
        <v>0</v>
      </c>
      <c r="O252" s="215">
        <v>0.1111111111111111</v>
      </c>
      <c r="P252" s="224">
        <v>0.88888888888888884</v>
      </c>
      <c r="Q252" s="176"/>
      <c r="R252" s="87"/>
      <c r="S252" s="87"/>
      <c r="T252" s="87"/>
      <c r="U252" s="428"/>
      <c r="V252" s="60" t="s">
        <v>147</v>
      </c>
      <c r="W252" s="60" t="s">
        <v>148</v>
      </c>
      <c r="X252" s="59">
        <v>13</v>
      </c>
      <c r="Y252" s="59">
        <v>9</v>
      </c>
      <c r="Z252" s="59">
        <v>20</v>
      </c>
      <c r="AA252" s="59">
        <v>19</v>
      </c>
      <c r="AB252" s="59">
        <v>30</v>
      </c>
      <c r="AC252" s="59">
        <v>17</v>
      </c>
      <c r="AD252" s="59">
        <v>21</v>
      </c>
      <c r="AE252" s="59">
        <v>17</v>
      </c>
      <c r="AF252" s="59">
        <v>60</v>
      </c>
      <c r="AG252" s="59">
        <v>39</v>
      </c>
      <c r="AH252" s="59">
        <v>63</v>
      </c>
      <c r="AI252" s="59">
        <v>37</v>
      </c>
      <c r="AJ252" s="59">
        <v>80</v>
      </c>
      <c r="AK252" s="59">
        <v>51</v>
      </c>
      <c r="AL252" s="59">
        <v>70</v>
      </c>
      <c r="AM252" s="59">
        <v>54</v>
      </c>
      <c r="AN252" s="59">
        <v>69</v>
      </c>
      <c r="AO252" s="59">
        <v>44</v>
      </c>
      <c r="AP252" s="59">
        <v>71</v>
      </c>
      <c r="AQ252" s="59">
        <v>32</v>
      </c>
      <c r="AR252" s="59">
        <v>57</v>
      </c>
      <c r="AS252" s="59">
        <v>32</v>
      </c>
      <c r="AT252" s="443">
        <v>905</v>
      </c>
      <c r="AU252" s="87"/>
      <c r="AV252" s="87"/>
      <c r="AW252" s="87"/>
      <c r="AX252" s="87"/>
      <c r="AY252" s="60" t="s">
        <v>147</v>
      </c>
      <c r="AZ252" s="60" t="s">
        <v>148</v>
      </c>
      <c r="BA252" s="59">
        <v>0</v>
      </c>
      <c r="BB252" s="59">
        <v>0</v>
      </c>
      <c r="BC252" s="59">
        <v>0</v>
      </c>
      <c r="BD252" s="59">
        <v>0</v>
      </c>
      <c r="BE252" s="59">
        <v>0</v>
      </c>
      <c r="BF252" s="59">
        <v>0</v>
      </c>
      <c r="BG252" s="59">
        <v>0</v>
      </c>
      <c r="BH252" s="59">
        <v>0</v>
      </c>
      <c r="BI252" s="59">
        <v>0</v>
      </c>
      <c r="BJ252" s="59">
        <v>0</v>
      </c>
      <c r="BK252" s="59">
        <v>0</v>
      </c>
      <c r="BL252" s="59">
        <v>0</v>
      </c>
      <c r="BM252" s="59">
        <v>2</v>
      </c>
      <c r="BN252" s="59">
        <v>0</v>
      </c>
      <c r="BO252" s="59">
        <v>0</v>
      </c>
      <c r="BP252" s="209">
        <v>0</v>
      </c>
      <c r="BQ252" s="209">
        <v>1</v>
      </c>
      <c r="BR252" s="209">
        <v>0</v>
      </c>
      <c r="BS252" s="209">
        <v>0</v>
      </c>
      <c r="BT252" s="209">
        <v>0</v>
      </c>
      <c r="BU252" s="209">
        <v>0</v>
      </c>
      <c r="BV252" s="209">
        <v>0</v>
      </c>
      <c r="BW252" s="87">
        <v>3</v>
      </c>
      <c r="BZ252" s="87"/>
      <c r="CA252" s="60" t="s">
        <v>147</v>
      </c>
      <c r="CB252" s="60" t="s">
        <v>148</v>
      </c>
      <c r="CC252" s="59">
        <v>0</v>
      </c>
      <c r="CD252" s="59">
        <v>0</v>
      </c>
      <c r="CE252" s="59">
        <v>0</v>
      </c>
      <c r="CF252" s="59">
        <v>0</v>
      </c>
      <c r="CG252" s="59">
        <v>0</v>
      </c>
      <c r="CH252" s="59">
        <v>0</v>
      </c>
      <c r="CI252" s="59">
        <v>0</v>
      </c>
      <c r="CJ252" s="59">
        <v>0</v>
      </c>
      <c r="CK252" s="59">
        <v>0</v>
      </c>
      <c r="CL252" s="59">
        <v>0</v>
      </c>
      <c r="CM252" s="59">
        <v>0</v>
      </c>
      <c r="CN252" s="59">
        <v>0</v>
      </c>
      <c r="CO252" s="59">
        <v>0</v>
      </c>
      <c r="CP252" s="59">
        <v>0</v>
      </c>
      <c r="CQ252" s="59">
        <v>0</v>
      </c>
      <c r="CR252" s="59">
        <v>0</v>
      </c>
      <c r="CS252" s="59">
        <v>0</v>
      </c>
      <c r="CT252" s="59">
        <v>0</v>
      </c>
      <c r="CU252" s="59">
        <v>0</v>
      </c>
      <c r="CV252" s="59">
        <v>0</v>
      </c>
      <c r="CW252" s="59">
        <v>0</v>
      </c>
      <c r="CX252" s="59">
        <v>0</v>
      </c>
      <c r="CY252" s="209">
        <v>0</v>
      </c>
    </row>
    <row r="253" spans="1:103" x14ac:dyDescent="0.35">
      <c r="A253" s="87"/>
      <c r="B253" s="60" t="s">
        <v>149</v>
      </c>
      <c r="C253" s="60" t="s">
        <v>150</v>
      </c>
      <c r="D253" s="209">
        <v>1307</v>
      </c>
      <c r="E253" s="209">
        <v>1267</v>
      </c>
      <c r="F253" s="209">
        <v>1253</v>
      </c>
      <c r="G253" s="209">
        <v>14</v>
      </c>
      <c r="H253" s="209">
        <v>0</v>
      </c>
      <c r="I253" s="227">
        <v>0.98895027624309395</v>
      </c>
      <c r="J253" s="224">
        <v>1.1049723756906077E-2</v>
      </c>
      <c r="K253" s="209">
        <v>40</v>
      </c>
      <c r="L253" s="209">
        <v>17</v>
      </c>
      <c r="M253" s="209">
        <v>23</v>
      </c>
      <c r="N253" s="209">
        <v>0</v>
      </c>
      <c r="O253" s="215">
        <v>0.42499999999999999</v>
      </c>
      <c r="P253" s="224">
        <v>0.57499999999999996</v>
      </c>
      <c r="Q253" s="176"/>
      <c r="R253" s="87"/>
      <c r="S253" s="87"/>
      <c r="T253" s="87"/>
      <c r="U253" s="428"/>
      <c r="V253" s="60" t="s">
        <v>149</v>
      </c>
      <c r="W253" s="60" t="s">
        <v>150</v>
      </c>
      <c r="X253" s="59">
        <v>15</v>
      </c>
      <c r="Y253" s="59">
        <v>35</v>
      </c>
      <c r="Z253" s="59">
        <v>56</v>
      </c>
      <c r="AA253" s="59">
        <v>49</v>
      </c>
      <c r="AB253" s="59">
        <v>68</v>
      </c>
      <c r="AC253" s="59">
        <v>39</v>
      </c>
      <c r="AD253" s="59">
        <v>50</v>
      </c>
      <c r="AE253" s="59">
        <v>35</v>
      </c>
      <c r="AF253" s="59">
        <v>53</v>
      </c>
      <c r="AG253" s="59">
        <v>51</v>
      </c>
      <c r="AH253" s="59">
        <v>49</v>
      </c>
      <c r="AI253" s="59">
        <v>49</v>
      </c>
      <c r="AJ253" s="59">
        <v>64</v>
      </c>
      <c r="AK253" s="59">
        <v>52</v>
      </c>
      <c r="AL253" s="59">
        <v>71</v>
      </c>
      <c r="AM253" s="59">
        <v>68</v>
      </c>
      <c r="AN253" s="59">
        <v>92</v>
      </c>
      <c r="AO253" s="59">
        <v>55</v>
      </c>
      <c r="AP253" s="59">
        <v>75</v>
      </c>
      <c r="AQ253" s="59">
        <v>66</v>
      </c>
      <c r="AR253" s="59">
        <v>85</v>
      </c>
      <c r="AS253" s="59">
        <v>76</v>
      </c>
      <c r="AT253" s="443">
        <v>1253</v>
      </c>
      <c r="AU253" s="87"/>
      <c r="AV253" s="87"/>
      <c r="AW253" s="87"/>
      <c r="AX253" s="87"/>
      <c r="AY253" s="60" t="s">
        <v>149</v>
      </c>
      <c r="AZ253" s="60" t="s">
        <v>150</v>
      </c>
      <c r="BA253" s="59">
        <v>0</v>
      </c>
      <c r="BB253" s="59">
        <v>0</v>
      </c>
      <c r="BC253" s="59">
        <v>0</v>
      </c>
      <c r="BD253" s="59">
        <v>0</v>
      </c>
      <c r="BE253" s="59">
        <v>0</v>
      </c>
      <c r="BF253" s="59">
        <v>0</v>
      </c>
      <c r="BG253" s="59">
        <v>0</v>
      </c>
      <c r="BH253" s="59">
        <v>0</v>
      </c>
      <c r="BI253" s="59">
        <v>0</v>
      </c>
      <c r="BJ253" s="59">
        <v>0</v>
      </c>
      <c r="BK253" s="59">
        <v>1</v>
      </c>
      <c r="BL253" s="59">
        <v>1</v>
      </c>
      <c r="BM253" s="59">
        <v>1</v>
      </c>
      <c r="BN253" s="59">
        <v>3</v>
      </c>
      <c r="BO253" s="59">
        <v>2</v>
      </c>
      <c r="BP253" s="209">
        <v>4</v>
      </c>
      <c r="BQ253" s="209">
        <v>2</v>
      </c>
      <c r="BR253" s="209">
        <v>0</v>
      </c>
      <c r="BS253" s="209">
        <v>0</v>
      </c>
      <c r="BT253" s="209">
        <v>0</v>
      </c>
      <c r="BU253" s="209">
        <v>0</v>
      </c>
      <c r="BV253" s="209">
        <v>0</v>
      </c>
      <c r="BW253" s="87">
        <v>14</v>
      </c>
      <c r="BZ253" s="87"/>
      <c r="CA253" s="60" t="s">
        <v>149</v>
      </c>
      <c r="CB253" s="60" t="s">
        <v>150</v>
      </c>
      <c r="CC253" s="59">
        <v>0</v>
      </c>
      <c r="CD253" s="59">
        <v>0</v>
      </c>
      <c r="CE253" s="59">
        <v>0</v>
      </c>
      <c r="CF253" s="59">
        <v>0</v>
      </c>
      <c r="CG253" s="59">
        <v>0</v>
      </c>
      <c r="CH253" s="59">
        <v>0</v>
      </c>
      <c r="CI253" s="59">
        <v>0</v>
      </c>
      <c r="CJ253" s="59">
        <v>0</v>
      </c>
      <c r="CK253" s="59">
        <v>0</v>
      </c>
      <c r="CL253" s="59">
        <v>0</v>
      </c>
      <c r="CM253" s="59">
        <v>0</v>
      </c>
      <c r="CN253" s="59">
        <v>0</v>
      </c>
      <c r="CO253" s="59">
        <v>0</v>
      </c>
      <c r="CP253" s="59">
        <v>0</v>
      </c>
      <c r="CQ253" s="59">
        <v>0</v>
      </c>
      <c r="CR253" s="59">
        <v>0</v>
      </c>
      <c r="CS253" s="59">
        <v>0</v>
      </c>
      <c r="CT253" s="59">
        <v>0</v>
      </c>
      <c r="CU253" s="59">
        <v>0</v>
      </c>
      <c r="CV253" s="59">
        <v>0</v>
      </c>
      <c r="CW253" s="59">
        <v>0</v>
      </c>
      <c r="CX253" s="59">
        <v>0</v>
      </c>
      <c r="CY253" s="209">
        <v>0</v>
      </c>
    </row>
    <row r="254" spans="1:103" x14ac:dyDescent="0.35">
      <c r="A254" s="87"/>
      <c r="B254" s="60" t="s">
        <v>151</v>
      </c>
      <c r="C254" s="60" t="s">
        <v>152</v>
      </c>
      <c r="D254" s="209">
        <v>684</v>
      </c>
      <c r="E254" s="209">
        <v>678</v>
      </c>
      <c r="F254" s="209">
        <v>675</v>
      </c>
      <c r="G254" s="209">
        <v>3</v>
      </c>
      <c r="H254" s="209">
        <v>0</v>
      </c>
      <c r="I254" s="227">
        <v>0.99557522123893805</v>
      </c>
      <c r="J254" s="224">
        <v>4.4247787610619468E-3</v>
      </c>
      <c r="K254" s="209">
        <v>6</v>
      </c>
      <c r="L254" s="209">
        <v>4</v>
      </c>
      <c r="M254" s="209">
        <v>2</v>
      </c>
      <c r="N254" s="209">
        <v>0</v>
      </c>
      <c r="O254" s="215">
        <v>0.66666666666666663</v>
      </c>
      <c r="P254" s="224">
        <v>0.33333333333333331</v>
      </c>
      <c r="Q254" s="176"/>
      <c r="R254" s="87"/>
      <c r="S254" s="87"/>
      <c r="T254" s="87"/>
      <c r="U254" s="428"/>
      <c r="V254" s="60" t="s">
        <v>151</v>
      </c>
      <c r="W254" s="60" t="s">
        <v>152</v>
      </c>
      <c r="X254" s="59">
        <v>10</v>
      </c>
      <c r="Y254" s="59">
        <v>5</v>
      </c>
      <c r="Z254" s="59">
        <v>31</v>
      </c>
      <c r="AA254" s="59">
        <v>13</v>
      </c>
      <c r="AB254" s="59">
        <v>28</v>
      </c>
      <c r="AC254" s="59">
        <v>17</v>
      </c>
      <c r="AD254" s="59">
        <v>42</v>
      </c>
      <c r="AE254" s="59">
        <v>19</v>
      </c>
      <c r="AF254" s="59">
        <v>55</v>
      </c>
      <c r="AG254" s="59">
        <v>28</v>
      </c>
      <c r="AH254" s="59">
        <v>48</v>
      </c>
      <c r="AI254" s="59">
        <v>18</v>
      </c>
      <c r="AJ254" s="59">
        <v>44</v>
      </c>
      <c r="AK254" s="59">
        <v>29</v>
      </c>
      <c r="AL254" s="59">
        <v>44</v>
      </c>
      <c r="AM254" s="59">
        <v>22</v>
      </c>
      <c r="AN254" s="59">
        <v>42</v>
      </c>
      <c r="AO254" s="59">
        <v>35</v>
      </c>
      <c r="AP254" s="59">
        <v>36</v>
      </c>
      <c r="AQ254" s="59">
        <v>29</v>
      </c>
      <c r="AR254" s="59">
        <v>39</v>
      </c>
      <c r="AS254" s="59">
        <v>41</v>
      </c>
      <c r="AT254" s="443">
        <v>675</v>
      </c>
      <c r="AU254" s="87"/>
      <c r="AV254" s="87"/>
      <c r="AW254" s="87"/>
      <c r="AX254" s="87"/>
      <c r="AY254" s="60" t="s">
        <v>151</v>
      </c>
      <c r="AZ254" s="60" t="s">
        <v>152</v>
      </c>
      <c r="BA254" s="59">
        <v>0</v>
      </c>
      <c r="BB254" s="59">
        <v>0</v>
      </c>
      <c r="BC254" s="59">
        <v>0</v>
      </c>
      <c r="BD254" s="59">
        <v>0</v>
      </c>
      <c r="BE254" s="59">
        <v>0</v>
      </c>
      <c r="BF254" s="59">
        <v>0</v>
      </c>
      <c r="BG254" s="59">
        <v>0</v>
      </c>
      <c r="BH254" s="59">
        <v>0</v>
      </c>
      <c r="BI254" s="59">
        <v>0</v>
      </c>
      <c r="BJ254" s="59">
        <v>0</v>
      </c>
      <c r="BK254" s="59">
        <v>0</v>
      </c>
      <c r="BL254" s="59">
        <v>0</v>
      </c>
      <c r="BM254" s="59">
        <v>0</v>
      </c>
      <c r="BN254" s="59">
        <v>2</v>
      </c>
      <c r="BO254" s="59">
        <v>0</v>
      </c>
      <c r="BP254" s="209">
        <v>0</v>
      </c>
      <c r="BQ254" s="209">
        <v>0</v>
      </c>
      <c r="BR254" s="209">
        <v>0</v>
      </c>
      <c r="BS254" s="209">
        <v>0</v>
      </c>
      <c r="BT254" s="209">
        <v>1</v>
      </c>
      <c r="BU254" s="209">
        <v>0</v>
      </c>
      <c r="BV254" s="209">
        <v>0</v>
      </c>
      <c r="BW254" s="87">
        <v>3</v>
      </c>
      <c r="BZ254" s="87"/>
      <c r="CA254" s="60" t="s">
        <v>151</v>
      </c>
      <c r="CB254" s="60" t="s">
        <v>152</v>
      </c>
      <c r="CC254" s="59">
        <v>0</v>
      </c>
      <c r="CD254" s="59">
        <v>0</v>
      </c>
      <c r="CE254" s="59">
        <v>0</v>
      </c>
      <c r="CF254" s="59">
        <v>0</v>
      </c>
      <c r="CG254" s="59">
        <v>0</v>
      </c>
      <c r="CH254" s="59">
        <v>0</v>
      </c>
      <c r="CI254" s="59">
        <v>0</v>
      </c>
      <c r="CJ254" s="59">
        <v>0</v>
      </c>
      <c r="CK254" s="59">
        <v>0</v>
      </c>
      <c r="CL254" s="59">
        <v>0</v>
      </c>
      <c r="CM254" s="59">
        <v>0</v>
      </c>
      <c r="CN254" s="59">
        <v>0</v>
      </c>
      <c r="CO254" s="59">
        <v>0</v>
      </c>
      <c r="CP254" s="59">
        <v>0</v>
      </c>
      <c r="CQ254" s="59">
        <v>0</v>
      </c>
      <c r="CR254" s="59">
        <v>0</v>
      </c>
      <c r="CS254" s="59">
        <v>0</v>
      </c>
      <c r="CT254" s="59">
        <v>0</v>
      </c>
      <c r="CU254" s="59">
        <v>0</v>
      </c>
      <c r="CV254" s="59">
        <v>0</v>
      </c>
      <c r="CW254" s="59">
        <v>0</v>
      </c>
      <c r="CX254" s="59">
        <v>0</v>
      </c>
      <c r="CY254" s="209">
        <v>0</v>
      </c>
    </row>
    <row r="255" spans="1:103" x14ac:dyDescent="0.35">
      <c r="A255" s="87"/>
      <c r="B255" s="60" t="s">
        <v>153</v>
      </c>
      <c r="C255" s="60" t="s">
        <v>154</v>
      </c>
      <c r="D255" s="209">
        <v>800</v>
      </c>
      <c r="E255" s="209">
        <v>792</v>
      </c>
      <c r="F255" s="209">
        <v>788</v>
      </c>
      <c r="G255" s="209">
        <v>4</v>
      </c>
      <c r="H255" s="209">
        <v>1</v>
      </c>
      <c r="I255" s="227">
        <v>0.99494949494949492</v>
      </c>
      <c r="J255" s="224">
        <v>5.0505050505050509E-3</v>
      </c>
      <c r="K255" s="209">
        <v>7</v>
      </c>
      <c r="L255" s="209">
        <v>4</v>
      </c>
      <c r="M255" s="209">
        <v>3</v>
      </c>
      <c r="N255" s="209">
        <v>0</v>
      </c>
      <c r="O255" s="215">
        <v>0.5714285714285714</v>
      </c>
      <c r="P255" s="224">
        <v>0.42857142857142855</v>
      </c>
      <c r="Q255" s="176"/>
      <c r="R255" s="87"/>
      <c r="S255" s="87"/>
      <c r="T255" s="87"/>
      <c r="U255" s="428"/>
      <c r="V255" s="60" t="s">
        <v>153</v>
      </c>
      <c r="W255" s="60" t="s">
        <v>154</v>
      </c>
      <c r="X255" s="59">
        <v>6</v>
      </c>
      <c r="Y255" s="59">
        <v>13</v>
      </c>
      <c r="Z255" s="59">
        <v>29</v>
      </c>
      <c r="AA255" s="59">
        <v>34</v>
      </c>
      <c r="AB255" s="59">
        <v>72</v>
      </c>
      <c r="AC255" s="59">
        <v>48</v>
      </c>
      <c r="AD255" s="59">
        <v>79</v>
      </c>
      <c r="AE255" s="59">
        <v>36</v>
      </c>
      <c r="AF255" s="59">
        <v>54</v>
      </c>
      <c r="AG255" s="59">
        <v>33</v>
      </c>
      <c r="AH255" s="59">
        <v>63</v>
      </c>
      <c r="AI255" s="59">
        <v>37</v>
      </c>
      <c r="AJ255" s="59">
        <v>58</v>
      </c>
      <c r="AK255" s="59">
        <v>46</v>
      </c>
      <c r="AL255" s="59">
        <v>34</v>
      </c>
      <c r="AM255" s="59">
        <v>21</v>
      </c>
      <c r="AN255" s="59">
        <v>15</v>
      </c>
      <c r="AO255" s="59">
        <v>19</v>
      </c>
      <c r="AP255" s="59">
        <v>25</v>
      </c>
      <c r="AQ255" s="59">
        <v>17</v>
      </c>
      <c r="AR255" s="59">
        <v>29</v>
      </c>
      <c r="AS255" s="59">
        <v>20</v>
      </c>
      <c r="AT255" s="443">
        <v>788</v>
      </c>
      <c r="AU255" s="87"/>
      <c r="AV255" s="87"/>
      <c r="AW255" s="87"/>
      <c r="AX255" s="87"/>
      <c r="AY255" s="60" t="s">
        <v>153</v>
      </c>
      <c r="AZ255" s="60" t="s">
        <v>154</v>
      </c>
      <c r="BA255" s="59">
        <v>0</v>
      </c>
      <c r="BB255" s="59">
        <v>0</v>
      </c>
      <c r="BC255" s="59">
        <v>0</v>
      </c>
      <c r="BD255" s="59">
        <v>0</v>
      </c>
      <c r="BE255" s="59">
        <v>1</v>
      </c>
      <c r="BF255" s="59">
        <v>1</v>
      </c>
      <c r="BG255" s="59">
        <v>0</v>
      </c>
      <c r="BH255" s="59">
        <v>0</v>
      </c>
      <c r="BI255" s="59">
        <v>0</v>
      </c>
      <c r="BJ255" s="59">
        <v>0</v>
      </c>
      <c r="BK255" s="59">
        <v>0</v>
      </c>
      <c r="BL255" s="59">
        <v>2</v>
      </c>
      <c r="BM255" s="59">
        <v>0</v>
      </c>
      <c r="BN255" s="59">
        <v>0</v>
      </c>
      <c r="BO255" s="59">
        <v>0</v>
      </c>
      <c r="BP255" s="209">
        <v>0</v>
      </c>
      <c r="BQ255" s="209">
        <v>0</v>
      </c>
      <c r="BR255" s="209">
        <v>0</v>
      </c>
      <c r="BS255" s="209">
        <v>0</v>
      </c>
      <c r="BT255" s="209">
        <v>0</v>
      </c>
      <c r="BU255" s="209">
        <v>0</v>
      </c>
      <c r="BV255" s="209">
        <v>0</v>
      </c>
      <c r="BW255" s="87">
        <v>4</v>
      </c>
      <c r="BZ255" s="87"/>
      <c r="CA255" s="60" t="s">
        <v>153</v>
      </c>
      <c r="CB255" s="60" t="s">
        <v>154</v>
      </c>
      <c r="CC255" s="59">
        <v>0</v>
      </c>
      <c r="CD255" s="59">
        <v>0</v>
      </c>
      <c r="CE255" s="59">
        <v>1</v>
      </c>
      <c r="CF255" s="59">
        <v>0</v>
      </c>
      <c r="CG255" s="59">
        <v>0</v>
      </c>
      <c r="CH255" s="59">
        <v>0</v>
      </c>
      <c r="CI255" s="59">
        <v>0</v>
      </c>
      <c r="CJ255" s="59">
        <v>0</v>
      </c>
      <c r="CK255" s="59">
        <v>0</v>
      </c>
      <c r="CL255" s="59">
        <v>0</v>
      </c>
      <c r="CM255" s="59">
        <v>0</v>
      </c>
      <c r="CN255" s="59">
        <v>0</v>
      </c>
      <c r="CO255" s="59">
        <v>0</v>
      </c>
      <c r="CP255" s="59">
        <v>0</v>
      </c>
      <c r="CQ255" s="59">
        <v>0</v>
      </c>
      <c r="CR255" s="59">
        <v>0</v>
      </c>
      <c r="CS255" s="59">
        <v>0</v>
      </c>
      <c r="CT255" s="59">
        <v>0</v>
      </c>
      <c r="CU255" s="59">
        <v>0</v>
      </c>
      <c r="CV255" s="59">
        <v>0</v>
      </c>
      <c r="CW255" s="59">
        <v>0</v>
      </c>
      <c r="CX255" s="59">
        <v>0</v>
      </c>
      <c r="CY255" s="209">
        <v>1</v>
      </c>
    </row>
    <row r="256" spans="1:103" x14ac:dyDescent="0.35">
      <c r="A256" s="87"/>
      <c r="B256" s="60" t="s">
        <v>155</v>
      </c>
      <c r="C256" s="60" t="s">
        <v>156</v>
      </c>
      <c r="D256" s="209">
        <v>102</v>
      </c>
      <c r="E256" s="209">
        <v>102</v>
      </c>
      <c r="F256" s="209">
        <v>102</v>
      </c>
      <c r="G256" s="209">
        <v>0</v>
      </c>
      <c r="H256" s="209">
        <v>0</v>
      </c>
      <c r="I256" s="227">
        <v>1</v>
      </c>
      <c r="J256" s="224">
        <v>0</v>
      </c>
      <c r="K256" s="209">
        <v>0</v>
      </c>
      <c r="L256" s="209">
        <v>0</v>
      </c>
      <c r="M256" s="209">
        <v>0</v>
      </c>
      <c r="N256" s="209">
        <v>0</v>
      </c>
      <c r="O256" s="215" t="s">
        <v>798</v>
      </c>
      <c r="P256" s="224" t="s">
        <v>798</v>
      </c>
      <c r="Q256" s="176"/>
      <c r="R256" s="87"/>
      <c r="S256" s="87"/>
      <c r="T256" s="87"/>
      <c r="U256" s="428"/>
      <c r="V256" s="60" t="s">
        <v>155</v>
      </c>
      <c r="W256" s="60" t="s">
        <v>156</v>
      </c>
      <c r="X256" s="59">
        <v>0</v>
      </c>
      <c r="Y256" s="59">
        <v>0</v>
      </c>
      <c r="Z256" s="59">
        <v>0</v>
      </c>
      <c r="AA256" s="59">
        <v>0</v>
      </c>
      <c r="AB256" s="59">
        <v>0</v>
      </c>
      <c r="AC256" s="59">
        <v>0</v>
      </c>
      <c r="AD256" s="59">
        <v>4</v>
      </c>
      <c r="AE256" s="59">
        <v>6</v>
      </c>
      <c r="AF256" s="59">
        <v>9</v>
      </c>
      <c r="AG256" s="59">
        <v>4</v>
      </c>
      <c r="AH256" s="59">
        <v>9</v>
      </c>
      <c r="AI256" s="59">
        <v>3</v>
      </c>
      <c r="AJ256" s="59">
        <v>5</v>
      </c>
      <c r="AK256" s="59">
        <v>3</v>
      </c>
      <c r="AL256" s="59">
        <v>6</v>
      </c>
      <c r="AM256" s="59">
        <v>5</v>
      </c>
      <c r="AN256" s="59">
        <v>12</v>
      </c>
      <c r="AO256" s="59">
        <v>9</v>
      </c>
      <c r="AP256" s="59">
        <v>6</v>
      </c>
      <c r="AQ256" s="59">
        <v>12</v>
      </c>
      <c r="AR256" s="59">
        <v>4</v>
      </c>
      <c r="AS256" s="59">
        <v>5</v>
      </c>
      <c r="AT256" s="443">
        <v>102</v>
      </c>
      <c r="AU256" s="87"/>
      <c r="AV256" s="87"/>
      <c r="AW256" s="87"/>
      <c r="AX256" s="87"/>
      <c r="AY256" s="60" t="s">
        <v>155</v>
      </c>
      <c r="AZ256" s="60" t="s">
        <v>156</v>
      </c>
      <c r="BA256" s="59">
        <v>0</v>
      </c>
      <c r="BB256" s="59">
        <v>0</v>
      </c>
      <c r="BC256" s="59">
        <v>0</v>
      </c>
      <c r="BD256" s="59">
        <v>0</v>
      </c>
      <c r="BE256" s="59">
        <v>0</v>
      </c>
      <c r="BF256" s="59">
        <v>0</v>
      </c>
      <c r="BG256" s="59">
        <v>0</v>
      </c>
      <c r="BH256" s="59">
        <v>0</v>
      </c>
      <c r="BI256" s="59">
        <v>0</v>
      </c>
      <c r="BJ256" s="59">
        <v>0</v>
      </c>
      <c r="BK256" s="59">
        <v>0</v>
      </c>
      <c r="BL256" s="59">
        <v>0</v>
      </c>
      <c r="BM256" s="59">
        <v>0</v>
      </c>
      <c r="BN256" s="59">
        <v>0</v>
      </c>
      <c r="BO256" s="59">
        <v>0</v>
      </c>
      <c r="BP256" s="209">
        <v>0</v>
      </c>
      <c r="BQ256" s="209">
        <v>0</v>
      </c>
      <c r="BR256" s="209">
        <v>0</v>
      </c>
      <c r="BS256" s="209">
        <v>0</v>
      </c>
      <c r="BT256" s="209">
        <v>0</v>
      </c>
      <c r="BU256" s="209">
        <v>0</v>
      </c>
      <c r="BV256" s="209">
        <v>0</v>
      </c>
      <c r="BW256" s="87">
        <v>0</v>
      </c>
      <c r="BZ256" s="87"/>
      <c r="CA256" s="60" t="s">
        <v>155</v>
      </c>
      <c r="CB256" s="60" t="s">
        <v>156</v>
      </c>
      <c r="CC256" s="59">
        <v>0</v>
      </c>
      <c r="CD256" s="59">
        <v>0</v>
      </c>
      <c r="CE256" s="59">
        <v>0</v>
      </c>
      <c r="CF256" s="59">
        <v>0</v>
      </c>
      <c r="CG256" s="59">
        <v>0</v>
      </c>
      <c r="CH256" s="59">
        <v>0</v>
      </c>
      <c r="CI256" s="59">
        <v>0</v>
      </c>
      <c r="CJ256" s="59">
        <v>0</v>
      </c>
      <c r="CK256" s="59">
        <v>0</v>
      </c>
      <c r="CL256" s="59">
        <v>0</v>
      </c>
      <c r="CM256" s="59">
        <v>0</v>
      </c>
      <c r="CN256" s="59">
        <v>0</v>
      </c>
      <c r="CO256" s="59">
        <v>0</v>
      </c>
      <c r="CP256" s="59">
        <v>0</v>
      </c>
      <c r="CQ256" s="59">
        <v>0</v>
      </c>
      <c r="CR256" s="59">
        <v>0</v>
      </c>
      <c r="CS256" s="59">
        <v>0</v>
      </c>
      <c r="CT256" s="59">
        <v>0</v>
      </c>
      <c r="CU256" s="59">
        <v>0</v>
      </c>
      <c r="CV256" s="59">
        <v>0</v>
      </c>
      <c r="CW256" s="59">
        <v>0</v>
      </c>
      <c r="CX256" s="59">
        <v>0</v>
      </c>
      <c r="CY256" s="209">
        <v>0</v>
      </c>
    </row>
    <row r="257" spans="1:103" x14ac:dyDescent="0.35">
      <c r="A257" s="87"/>
      <c r="B257" s="60" t="s">
        <v>157</v>
      </c>
      <c r="C257" s="60" t="s">
        <v>158</v>
      </c>
      <c r="D257" s="209">
        <v>1175</v>
      </c>
      <c r="E257" s="209">
        <v>1157</v>
      </c>
      <c r="F257" s="209">
        <v>1145</v>
      </c>
      <c r="G257" s="209">
        <v>12</v>
      </c>
      <c r="H257" s="209">
        <v>0</v>
      </c>
      <c r="I257" s="227">
        <v>0.98962834917891096</v>
      </c>
      <c r="J257" s="224">
        <v>1.0371650821089023E-2</v>
      </c>
      <c r="K257" s="209">
        <v>18</v>
      </c>
      <c r="L257" s="209">
        <v>7</v>
      </c>
      <c r="M257" s="209">
        <v>11</v>
      </c>
      <c r="N257" s="209">
        <v>0</v>
      </c>
      <c r="O257" s="215">
        <v>0.3888888888888889</v>
      </c>
      <c r="P257" s="224">
        <v>0.61111111111111116</v>
      </c>
      <c r="Q257" s="176"/>
      <c r="R257" s="87"/>
      <c r="S257" s="87"/>
      <c r="T257" s="87"/>
      <c r="U257" s="428"/>
      <c r="V257" s="60" t="s">
        <v>157</v>
      </c>
      <c r="W257" s="60" t="s">
        <v>158</v>
      </c>
      <c r="X257" s="59">
        <v>8</v>
      </c>
      <c r="Y257" s="59">
        <v>11</v>
      </c>
      <c r="Z257" s="59">
        <v>35</v>
      </c>
      <c r="AA257" s="59">
        <v>36</v>
      </c>
      <c r="AB257" s="59">
        <v>49</v>
      </c>
      <c r="AC257" s="59">
        <v>40</v>
      </c>
      <c r="AD257" s="59">
        <v>61</v>
      </c>
      <c r="AE257" s="59">
        <v>35</v>
      </c>
      <c r="AF257" s="59">
        <v>43</v>
      </c>
      <c r="AG257" s="59">
        <v>33</v>
      </c>
      <c r="AH257" s="59">
        <v>51</v>
      </c>
      <c r="AI257" s="59">
        <v>32</v>
      </c>
      <c r="AJ257" s="59">
        <v>39</v>
      </c>
      <c r="AK257" s="59">
        <v>51</v>
      </c>
      <c r="AL257" s="59">
        <v>81</v>
      </c>
      <c r="AM257" s="59">
        <v>75</v>
      </c>
      <c r="AN257" s="59">
        <v>97</v>
      </c>
      <c r="AO257" s="59">
        <v>78</v>
      </c>
      <c r="AP257" s="59">
        <v>83</v>
      </c>
      <c r="AQ257" s="59">
        <v>63</v>
      </c>
      <c r="AR257" s="59">
        <v>74</v>
      </c>
      <c r="AS257" s="59">
        <v>70</v>
      </c>
      <c r="AT257" s="443">
        <v>1145</v>
      </c>
      <c r="AU257" s="87"/>
      <c r="AV257" s="87"/>
      <c r="AW257" s="87"/>
      <c r="AX257" s="87"/>
      <c r="AY257" s="60" t="s">
        <v>157</v>
      </c>
      <c r="AZ257" s="60" t="s">
        <v>158</v>
      </c>
      <c r="BA257" s="59">
        <v>0</v>
      </c>
      <c r="BB257" s="59">
        <v>0</v>
      </c>
      <c r="BC257" s="59">
        <v>0</v>
      </c>
      <c r="BD257" s="59">
        <v>0</v>
      </c>
      <c r="BE257" s="59">
        <v>0</v>
      </c>
      <c r="BF257" s="59">
        <v>0</v>
      </c>
      <c r="BG257" s="59">
        <v>0</v>
      </c>
      <c r="BH257" s="59">
        <v>0</v>
      </c>
      <c r="BI257" s="59">
        <v>0</v>
      </c>
      <c r="BJ257" s="59">
        <v>0</v>
      </c>
      <c r="BK257" s="59">
        <v>0</v>
      </c>
      <c r="BL257" s="59">
        <v>1</v>
      </c>
      <c r="BM257" s="59">
        <v>1</v>
      </c>
      <c r="BN257" s="59">
        <v>0</v>
      </c>
      <c r="BO257" s="59">
        <v>2</v>
      </c>
      <c r="BP257" s="209">
        <v>2</v>
      </c>
      <c r="BQ257" s="209">
        <v>4</v>
      </c>
      <c r="BR257" s="209">
        <v>1</v>
      </c>
      <c r="BS257" s="209">
        <v>1</v>
      </c>
      <c r="BT257" s="209">
        <v>0</v>
      </c>
      <c r="BU257" s="209">
        <v>0</v>
      </c>
      <c r="BV257" s="209">
        <v>0</v>
      </c>
      <c r="BW257" s="87">
        <v>12</v>
      </c>
      <c r="BZ257" s="87"/>
      <c r="CA257" s="60" t="s">
        <v>157</v>
      </c>
      <c r="CB257" s="60" t="s">
        <v>158</v>
      </c>
      <c r="CC257" s="59">
        <v>0</v>
      </c>
      <c r="CD257" s="59">
        <v>0</v>
      </c>
      <c r="CE257" s="59">
        <v>0</v>
      </c>
      <c r="CF257" s="59">
        <v>0</v>
      </c>
      <c r="CG257" s="59">
        <v>0</v>
      </c>
      <c r="CH257" s="59">
        <v>0</v>
      </c>
      <c r="CI257" s="59">
        <v>0</v>
      </c>
      <c r="CJ257" s="59">
        <v>0</v>
      </c>
      <c r="CK257" s="59">
        <v>0</v>
      </c>
      <c r="CL257" s="59">
        <v>0</v>
      </c>
      <c r="CM257" s="59">
        <v>0</v>
      </c>
      <c r="CN257" s="59">
        <v>0</v>
      </c>
      <c r="CO257" s="59">
        <v>0</v>
      </c>
      <c r="CP257" s="59">
        <v>0</v>
      </c>
      <c r="CQ257" s="59">
        <v>0</v>
      </c>
      <c r="CR257" s="59">
        <v>0</v>
      </c>
      <c r="CS257" s="59">
        <v>0</v>
      </c>
      <c r="CT257" s="59">
        <v>0</v>
      </c>
      <c r="CU257" s="59">
        <v>0</v>
      </c>
      <c r="CV257" s="59">
        <v>0</v>
      </c>
      <c r="CW257" s="59">
        <v>0</v>
      </c>
      <c r="CX257" s="59">
        <v>0</v>
      </c>
      <c r="CY257" s="209">
        <v>0</v>
      </c>
    </row>
    <row r="258" spans="1:103" x14ac:dyDescent="0.35">
      <c r="A258" s="87"/>
      <c r="B258" s="60" t="s">
        <v>159</v>
      </c>
      <c r="C258" s="60" t="s">
        <v>160</v>
      </c>
      <c r="D258" s="209">
        <v>131</v>
      </c>
      <c r="E258" s="209">
        <v>131</v>
      </c>
      <c r="F258" s="209">
        <v>131</v>
      </c>
      <c r="G258" s="209">
        <v>0</v>
      </c>
      <c r="H258" s="209">
        <v>0</v>
      </c>
      <c r="I258" s="227">
        <v>1</v>
      </c>
      <c r="J258" s="224">
        <v>0</v>
      </c>
      <c r="K258" s="209">
        <v>0</v>
      </c>
      <c r="L258" s="209">
        <v>0</v>
      </c>
      <c r="M258" s="209">
        <v>0</v>
      </c>
      <c r="N258" s="209">
        <v>0</v>
      </c>
      <c r="O258" s="215" t="s">
        <v>798</v>
      </c>
      <c r="P258" s="224" t="s">
        <v>798</v>
      </c>
      <c r="Q258" s="176"/>
      <c r="R258" s="87"/>
      <c r="S258" s="87"/>
      <c r="T258" s="87"/>
      <c r="U258" s="428"/>
      <c r="V258" s="60" t="s">
        <v>159</v>
      </c>
      <c r="W258" s="60" t="s">
        <v>160</v>
      </c>
      <c r="X258" s="59">
        <v>0</v>
      </c>
      <c r="Y258" s="59">
        <v>0</v>
      </c>
      <c r="Z258" s="59">
        <v>0</v>
      </c>
      <c r="AA258" s="59">
        <v>0</v>
      </c>
      <c r="AB258" s="59">
        <v>1</v>
      </c>
      <c r="AC258" s="59">
        <v>2</v>
      </c>
      <c r="AD258" s="59">
        <v>7</v>
      </c>
      <c r="AE258" s="59">
        <v>3</v>
      </c>
      <c r="AF258" s="59">
        <v>12</v>
      </c>
      <c r="AG258" s="59">
        <v>14</v>
      </c>
      <c r="AH258" s="59">
        <v>16</v>
      </c>
      <c r="AI258" s="59">
        <v>11</v>
      </c>
      <c r="AJ258" s="59">
        <v>21</v>
      </c>
      <c r="AK258" s="59">
        <v>5</v>
      </c>
      <c r="AL258" s="59">
        <v>15</v>
      </c>
      <c r="AM258" s="59">
        <v>2</v>
      </c>
      <c r="AN258" s="59">
        <v>4</v>
      </c>
      <c r="AO258" s="59">
        <v>0</v>
      </c>
      <c r="AP258" s="59">
        <v>0</v>
      </c>
      <c r="AQ258" s="59">
        <v>4</v>
      </c>
      <c r="AR258" s="59">
        <v>8</v>
      </c>
      <c r="AS258" s="59">
        <v>6</v>
      </c>
      <c r="AT258" s="443">
        <v>131</v>
      </c>
      <c r="AU258" s="87"/>
      <c r="AV258" s="87"/>
      <c r="AW258" s="87"/>
      <c r="AX258" s="87"/>
      <c r="AY258" s="60" t="s">
        <v>159</v>
      </c>
      <c r="AZ258" s="60" t="s">
        <v>160</v>
      </c>
      <c r="BA258" s="59">
        <v>0</v>
      </c>
      <c r="BB258" s="59">
        <v>0</v>
      </c>
      <c r="BC258" s="59">
        <v>0</v>
      </c>
      <c r="BD258" s="59">
        <v>0</v>
      </c>
      <c r="BE258" s="59">
        <v>0</v>
      </c>
      <c r="BF258" s="59">
        <v>0</v>
      </c>
      <c r="BG258" s="59">
        <v>0</v>
      </c>
      <c r="BH258" s="59">
        <v>0</v>
      </c>
      <c r="BI258" s="59">
        <v>0</v>
      </c>
      <c r="BJ258" s="59">
        <v>0</v>
      </c>
      <c r="BK258" s="59">
        <v>0</v>
      </c>
      <c r="BL258" s="59">
        <v>0</v>
      </c>
      <c r="BM258" s="59">
        <v>0</v>
      </c>
      <c r="BN258" s="59">
        <v>0</v>
      </c>
      <c r="BO258" s="59">
        <v>0</v>
      </c>
      <c r="BP258" s="209">
        <v>0</v>
      </c>
      <c r="BQ258" s="209">
        <v>0</v>
      </c>
      <c r="BR258" s="209">
        <v>0</v>
      </c>
      <c r="BS258" s="209">
        <v>0</v>
      </c>
      <c r="BT258" s="209">
        <v>0</v>
      </c>
      <c r="BU258" s="209">
        <v>0</v>
      </c>
      <c r="BV258" s="209">
        <v>0</v>
      </c>
      <c r="BW258" s="87">
        <v>0</v>
      </c>
      <c r="BZ258" s="87"/>
      <c r="CA258" s="60" t="s">
        <v>159</v>
      </c>
      <c r="CB258" s="60" t="s">
        <v>160</v>
      </c>
      <c r="CC258" s="59">
        <v>0</v>
      </c>
      <c r="CD258" s="59">
        <v>0</v>
      </c>
      <c r="CE258" s="59">
        <v>0</v>
      </c>
      <c r="CF258" s="59">
        <v>0</v>
      </c>
      <c r="CG258" s="59">
        <v>0</v>
      </c>
      <c r="CH258" s="59">
        <v>0</v>
      </c>
      <c r="CI258" s="59">
        <v>0</v>
      </c>
      <c r="CJ258" s="59">
        <v>0</v>
      </c>
      <c r="CK258" s="59">
        <v>0</v>
      </c>
      <c r="CL258" s="59">
        <v>0</v>
      </c>
      <c r="CM258" s="59">
        <v>0</v>
      </c>
      <c r="CN258" s="59">
        <v>0</v>
      </c>
      <c r="CO258" s="59">
        <v>0</v>
      </c>
      <c r="CP258" s="59">
        <v>0</v>
      </c>
      <c r="CQ258" s="59">
        <v>0</v>
      </c>
      <c r="CR258" s="59">
        <v>0</v>
      </c>
      <c r="CS258" s="59">
        <v>0</v>
      </c>
      <c r="CT258" s="59">
        <v>0</v>
      </c>
      <c r="CU258" s="59">
        <v>0</v>
      </c>
      <c r="CV258" s="59">
        <v>0</v>
      </c>
      <c r="CW258" s="59">
        <v>0</v>
      </c>
      <c r="CX258" s="59">
        <v>0</v>
      </c>
      <c r="CY258" s="209">
        <v>0</v>
      </c>
    </row>
    <row r="259" spans="1:103" x14ac:dyDescent="0.35">
      <c r="A259" s="87"/>
      <c r="B259" s="60" t="s">
        <v>161</v>
      </c>
      <c r="C259" s="60" t="s">
        <v>162</v>
      </c>
      <c r="D259" s="209">
        <v>263</v>
      </c>
      <c r="E259" s="209">
        <v>213</v>
      </c>
      <c r="F259" s="209">
        <v>212</v>
      </c>
      <c r="G259" s="209">
        <v>1</v>
      </c>
      <c r="H259" s="209">
        <v>0</v>
      </c>
      <c r="I259" s="227">
        <v>0.99530516431924887</v>
      </c>
      <c r="J259" s="224">
        <v>4.6948356807511738E-3</v>
      </c>
      <c r="K259" s="209">
        <v>50</v>
      </c>
      <c r="L259" s="209">
        <v>14</v>
      </c>
      <c r="M259" s="209">
        <v>36</v>
      </c>
      <c r="N259" s="209">
        <v>0</v>
      </c>
      <c r="O259" s="215">
        <v>0.28000000000000003</v>
      </c>
      <c r="P259" s="224">
        <v>0.72</v>
      </c>
      <c r="Q259" s="176"/>
      <c r="R259" s="87"/>
      <c r="S259" s="87"/>
      <c r="T259" s="87"/>
      <c r="U259" s="428"/>
      <c r="V259" s="60" t="s">
        <v>161</v>
      </c>
      <c r="W259" s="60" t="s">
        <v>162</v>
      </c>
      <c r="X259" s="59">
        <v>0</v>
      </c>
      <c r="Y259" s="59">
        <v>3</v>
      </c>
      <c r="Z259" s="59">
        <v>3</v>
      </c>
      <c r="AA259" s="59">
        <v>5</v>
      </c>
      <c r="AB259" s="59">
        <v>3</v>
      </c>
      <c r="AC259" s="59">
        <v>7</v>
      </c>
      <c r="AD259" s="59">
        <v>4</v>
      </c>
      <c r="AE259" s="59">
        <v>1</v>
      </c>
      <c r="AF259" s="59">
        <v>5</v>
      </c>
      <c r="AG259" s="59">
        <v>17</v>
      </c>
      <c r="AH259" s="59">
        <v>4</v>
      </c>
      <c r="AI259" s="59">
        <v>9</v>
      </c>
      <c r="AJ259" s="59">
        <v>7</v>
      </c>
      <c r="AK259" s="59">
        <v>5</v>
      </c>
      <c r="AL259" s="59">
        <v>6</v>
      </c>
      <c r="AM259" s="59">
        <v>11</v>
      </c>
      <c r="AN259" s="59">
        <v>19</v>
      </c>
      <c r="AO259" s="59">
        <v>17</v>
      </c>
      <c r="AP259" s="59">
        <v>11</v>
      </c>
      <c r="AQ259" s="59">
        <v>16</v>
      </c>
      <c r="AR259" s="59">
        <v>29</v>
      </c>
      <c r="AS259" s="59">
        <v>30</v>
      </c>
      <c r="AT259" s="443">
        <v>212</v>
      </c>
      <c r="AU259" s="87"/>
      <c r="AV259" s="87"/>
      <c r="AW259" s="87"/>
      <c r="AX259" s="87"/>
      <c r="AY259" s="60" t="s">
        <v>161</v>
      </c>
      <c r="AZ259" s="60" t="s">
        <v>162</v>
      </c>
      <c r="BA259" s="59">
        <v>0</v>
      </c>
      <c r="BB259" s="59">
        <v>0</v>
      </c>
      <c r="BC259" s="59">
        <v>0</v>
      </c>
      <c r="BD259" s="59">
        <v>0</v>
      </c>
      <c r="BE259" s="59">
        <v>0</v>
      </c>
      <c r="BF259" s="59">
        <v>0</v>
      </c>
      <c r="BG259" s="59">
        <v>0</v>
      </c>
      <c r="BH259" s="59">
        <v>0</v>
      </c>
      <c r="BI259" s="59">
        <v>0</v>
      </c>
      <c r="BJ259" s="59">
        <v>0</v>
      </c>
      <c r="BK259" s="59">
        <v>0</v>
      </c>
      <c r="BL259" s="59">
        <v>0</v>
      </c>
      <c r="BM259" s="59">
        <v>0</v>
      </c>
      <c r="BN259" s="59">
        <v>0</v>
      </c>
      <c r="BO259" s="59">
        <v>0</v>
      </c>
      <c r="BP259" s="209">
        <v>0</v>
      </c>
      <c r="BQ259" s="209">
        <v>0</v>
      </c>
      <c r="BR259" s="209">
        <v>0</v>
      </c>
      <c r="BS259" s="209">
        <v>1</v>
      </c>
      <c r="BT259" s="209">
        <v>0</v>
      </c>
      <c r="BU259" s="209">
        <v>0</v>
      </c>
      <c r="BV259" s="209">
        <v>0</v>
      </c>
      <c r="BW259" s="87">
        <v>1</v>
      </c>
      <c r="BZ259" s="87"/>
      <c r="CA259" s="60" t="s">
        <v>161</v>
      </c>
      <c r="CB259" s="60" t="s">
        <v>162</v>
      </c>
      <c r="CC259" s="59">
        <v>0</v>
      </c>
      <c r="CD259" s="59">
        <v>0</v>
      </c>
      <c r="CE259" s="59">
        <v>0</v>
      </c>
      <c r="CF259" s="59">
        <v>0</v>
      </c>
      <c r="CG259" s="59">
        <v>0</v>
      </c>
      <c r="CH259" s="59">
        <v>0</v>
      </c>
      <c r="CI259" s="59">
        <v>0</v>
      </c>
      <c r="CJ259" s="59">
        <v>0</v>
      </c>
      <c r="CK259" s="59">
        <v>0</v>
      </c>
      <c r="CL259" s="59">
        <v>0</v>
      </c>
      <c r="CM259" s="59">
        <v>0</v>
      </c>
      <c r="CN259" s="59">
        <v>0</v>
      </c>
      <c r="CO259" s="59">
        <v>0</v>
      </c>
      <c r="CP259" s="59">
        <v>0</v>
      </c>
      <c r="CQ259" s="59">
        <v>0</v>
      </c>
      <c r="CR259" s="59">
        <v>0</v>
      </c>
      <c r="CS259" s="59">
        <v>0</v>
      </c>
      <c r="CT259" s="59">
        <v>0</v>
      </c>
      <c r="CU259" s="59">
        <v>0</v>
      </c>
      <c r="CV259" s="59">
        <v>0</v>
      </c>
      <c r="CW259" s="59">
        <v>0</v>
      </c>
      <c r="CX259" s="59">
        <v>0</v>
      </c>
      <c r="CY259" s="209">
        <v>0</v>
      </c>
    </row>
    <row r="260" spans="1:103" x14ac:dyDescent="0.35">
      <c r="A260" s="87"/>
      <c r="B260" s="60" t="s">
        <v>163</v>
      </c>
      <c r="C260" s="60" t="s">
        <v>164</v>
      </c>
      <c r="D260" s="209">
        <v>265</v>
      </c>
      <c r="E260" s="209">
        <v>245</v>
      </c>
      <c r="F260" s="209">
        <v>243</v>
      </c>
      <c r="G260" s="209">
        <v>2</v>
      </c>
      <c r="H260" s="209">
        <v>0</v>
      </c>
      <c r="I260" s="227">
        <v>0.99183673469387756</v>
      </c>
      <c r="J260" s="224">
        <v>8.1632653061224497E-3</v>
      </c>
      <c r="K260" s="209">
        <v>20</v>
      </c>
      <c r="L260" s="209">
        <v>4</v>
      </c>
      <c r="M260" s="209">
        <v>16</v>
      </c>
      <c r="N260" s="209">
        <v>0</v>
      </c>
      <c r="O260" s="215">
        <v>0.2</v>
      </c>
      <c r="P260" s="224">
        <v>0.8</v>
      </c>
      <c r="Q260" s="176"/>
      <c r="R260" s="87"/>
      <c r="S260" s="87"/>
      <c r="T260" s="87"/>
      <c r="U260" s="428"/>
      <c r="V260" s="60" t="s">
        <v>163</v>
      </c>
      <c r="W260" s="60" t="s">
        <v>164</v>
      </c>
      <c r="X260" s="59">
        <v>7</v>
      </c>
      <c r="Y260" s="59">
        <v>4</v>
      </c>
      <c r="Z260" s="59">
        <v>18</v>
      </c>
      <c r="AA260" s="59">
        <v>4</v>
      </c>
      <c r="AB260" s="59">
        <v>9</v>
      </c>
      <c r="AC260" s="59">
        <v>14</v>
      </c>
      <c r="AD260" s="59">
        <v>8</v>
      </c>
      <c r="AE260" s="59">
        <v>6</v>
      </c>
      <c r="AF260" s="59">
        <v>10</v>
      </c>
      <c r="AG260" s="59">
        <v>12</v>
      </c>
      <c r="AH260" s="59">
        <v>10</v>
      </c>
      <c r="AI260" s="59">
        <v>5</v>
      </c>
      <c r="AJ260" s="59">
        <v>15</v>
      </c>
      <c r="AK260" s="59">
        <v>8</v>
      </c>
      <c r="AL260" s="59">
        <v>8</v>
      </c>
      <c r="AM260" s="59">
        <v>4</v>
      </c>
      <c r="AN260" s="59">
        <v>9</v>
      </c>
      <c r="AO260" s="59">
        <v>10</v>
      </c>
      <c r="AP260" s="59">
        <v>28</v>
      </c>
      <c r="AQ260" s="59">
        <v>9</v>
      </c>
      <c r="AR260" s="59">
        <v>20</v>
      </c>
      <c r="AS260" s="59">
        <v>25</v>
      </c>
      <c r="AT260" s="443">
        <v>243</v>
      </c>
      <c r="AU260" s="87"/>
      <c r="AV260" s="87"/>
      <c r="AW260" s="87"/>
      <c r="AX260" s="87"/>
      <c r="AY260" s="60" t="s">
        <v>163</v>
      </c>
      <c r="AZ260" s="60" t="s">
        <v>164</v>
      </c>
      <c r="BA260" s="59">
        <v>1</v>
      </c>
      <c r="BB260" s="59">
        <v>0</v>
      </c>
      <c r="BC260" s="59">
        <v>0</v>
      </c>
      <c r="BD260" s="59">
        <v>0</v>
      </c>
      <c r="BE260" s="59">
        <v>0</v>
      </c>
      <c r="BF260" s="59">
        <v>0</v>
      </c>
      <c r="BG260" s="59">
        <v>0</v>
      </c>
      <c r="BH260" s="59">
        <v>0</v>
      </c>
      <c r="BI260" s="59">
        <v>0</v>
      </c>
      <c r="BJ260" s="59">
        <v>0</v>
      </c>
      <c r="BK260" s="59">
        <v>0</v>
      </c>
      <c r="BL260" s="59">
        <v>0</v>
      </c>
      <c r="BM260" s="59">
        <v>0</v>
      </c>
      <c r="BN260" s="59">
        <v>0</v>
      </c>
      <c r="BO260" s="59">
        <v>0</v>
      </c>
      <c r="BP260" s="209">
        <v>1</v>
      </c>
      <c r="BQ260" s="209">
        <v>0</v>
      </c>
      <c r="BR260" s="209">
        <v>0</v>
      </c>
      <c r="BS260" s="209">
        <v>0</v>
      </c>
      <c r="BT260" s="209">
        <v>0</v>
      </c>
      <c r="BU260" s="209">
        <v>0</v>
      </c>
      <c r="BV260" s="209">
        <v>0</v>
      </c>
      <c r="BW260" s="87">
        <v>2</v>
      </c>
      <c r="BZ260" s="87"/>
      <c r="CA260" s="60" t="s">
        <v>163</v>
      </c>
      <c r="CB260" s="60" t="s">
        <v>164</v>
      </c>
      <c r="CC260" s="59">
        <v>0</v>
      </c>
      <c r="CD260" s="59">
        <v>0</v>
      </c>
      <c r="CE260" s="59">
        <v>0</v>
      </c>
      <c r="CF260" s="59">
        <v>0</v>
      </c>
      <c r="CG260" s="59">
        <v>0</v>
      </c>
      <c r="CH260" s="59">
        <v>0</v>
      </c>
      <c r="CI260" s="59">
        <v>0</v>
      </c>
      <c r="CJ260" s="59">
        <v>0</v>
      </c>
      <c r="CK260" s="59">
        <v>0</v>
      </c>
      <c r="CL260" s="59">
        <v>0</v>
      </c>
      <c r="CM260" s="59">
        <v>0</v>
      </c>
      <c r="CN260" s="59">
        <v>0</v>
      </c>
      <c r="CO260" s="59">
        <v>0</v>
      </c>
      <c r="CP260" s="59">
        <v>0</v>
      </c>
      <c r="CQ260" s="59">
        <v>0</v>
      </c>
      <c r="CR260" s="59">
        <v>0</v>
      </c>
      <c r="CS260" s="59">
        <v>0</v>
      </c>
      <c r="CT260" s="59">
        <v>0</v>
      </c>
      <c r="CU260" s="59">
        <v>0</v>
      </c>
      <c r="CV260" s="59">
        <v>0</v>
      </c>
      <c r="CW260" s="59">
        <v>0</v>
      </c>
      <c r="CX260" s="59">
        <v>0</v>
      </c>
      <c r="CY260" s="209">
        <v>0</v>
      </c>
    </row>
    <row r="261" spans="1:103" x14ac:dyDescent="0.35">
      <c r="A261" s="87"/>
      <c r="B261" s="60" t="s">
        <v>165</v>
      </c>
      <c r="C261" s="60" t="s">
        <v>166</v>
      </c>
      <c r="D261" s="209">
        <v>102</v>
      </c>
      <c r="E261" s="209">
        <v>86</v>
      </c>
      <c r="F261" s="209">
        <v>86</v>
      </c>
      <c r="G261" s="209">
        <v>0</v>
      </c>
      <c r="H261" s="209">
        <v>0</v>
      </c>
      <c r="I261" s="227">
        <v>1</v>
      </c>
      <c r="J261" s="224">
        <v>0</v>
      </c>
      <c r="K261" s="209">
        <v>16</v>
      </c>
      <c r="L261" s="209">
        <v>1</v>
      </c>
      <c r="M261" s="209">
        <v>15</v>
      </c>
      <c r="N261" s="209">
        <v>0</v>
      </c>
      <c r="O261" s="215">
        <v>6.25E-2</v>
      </c>
      <c r="P261" s="224">
        <v>0.9375</v>
      </c>
      <c r="Q261" s="176"/>
      <c r="R261" s="87"/>
      <c r="S261" s="87"/>
      <c r="T261" s="87"/>
      <c r="U261" s="428"/>
      <c r="V261" s="60" t="s">
        <v>165</v>
      </c>
      <c r="W261" s="60" t="s">
        <v>166</v>
      </c>
      <c r="X261" s="59">
        <v>2</v>
      </c>
      <c r="Y261" s="59">
        <v>3</v>
      </c>
      <c r="Z261" s="59">
        <v>5</v>
      </c>
      <c r="AA261" s="59">
        <v>3</v>
      </c>
      <c r="AB261" s="59">
        <v>4</v>
      </c>
      <c r="AC261" s="59">
        <v>2</v>
      </c>
      <c r="AD261" s="59">
        <v>1</v>
      </c>
      <c r="AE261" s="59">
        <v>2</v>
      </c>
      <c r="AF261" s="59">
        <v>3</v>
      </c>
      <c r="AG261" s="59">
        <v>1</v>
      </c>
      <c r="AH261" s="59">
        <v>1</v>
      </c>
      <c r="AI261" s="59">
        <v>2</v>
      </c>
      <c r="AJ261" s="59">
        <v>7</v>
      </c>
      <c r="AK261" s="59">
        <v>7</v>
      </c>
      <c r="AL261" s="59">
        <v>2</v>
      </c>
      <c r="AM261" s="59">
        <v>4</v>
      </c>
      <c r="AN261" s="59">
        <v>4</v>
      </c>
      <c r="AO261" s="59">
        <v>3</v>
      </c>
      <c r="AP261" s="59">
        <v>0</v>
      </c>
      <c r="AQ261" s="59">
        <v>5</v>
      </c>
      <c r="AR261" s="59">
        <v>20</v>
      </c>
      <c r="AS261" s="59">
        <v>5</v>
      </c>
      <c r="AT261" s="443">
        <v>86</v>
      </c>
      <c r="AU261" s="87"/>
      <c r="AV261" s="87"/>
      <c r="AW261" s="87"/>
      <c r="AX261" s="87"/>
      <c r="AY261" s="60" t="s">
        <v>165</v>
      </c>
      <c r="AZ261" s="60" t="s">
        <v>166</v>
      </c>
      <c r="BA261" s="59">
        <v>0</v>
      </c>
      <c r="BB261" s="59">
        <v>0</v>
      </c>
      <c r="BC261" s="59">
        <v>0</v>
      </c>
      <c r="BD261" s="59">
        <v>0</v>
      </c>
      <c r="BE261" s="59">
        <v>0</v>
      </c>
      <c r="BF261" s="59">
        <v>0</v>
      </c>
      <c r="BG261" s="59">
        <v>0</v>
      </c>
      <c r="BH261" s="59">
        <v>0</v>
      </c>
      <c r="BI261" s="59">
        <v>0</v>
      </c>
      <c r="BJ261" s="59">
        <v>0</v>
      </c>
      <c r="BK261" s="59">
        <v>0</v>
      </c>
      <c r="BL261" s="59">
        <v>0</v>
      </c>
      <c r="BM261" s="59">
        <v>0</v>
      </c>
      <c r="BN261" s="59">
        <v>0</v>
      </c>
      <c r="BO261" s="59">
        <v>0</v>
      </c>
      <c r="BP261" s="209">
        <v>0</v>
      </c>
      <c r="BQ261" s="209">
        <v>0</v>
      </c>
      <c r="BR261" s="209">
        <v>0</v>
      </c>
      <c r="BS261" s="209">
        <v>0</v>
      </c>
      <c r="BT261" s="209">
        <v>0</v>
      </c>
      <c r="BU261" s="209">
        <v>0</v>
      </c>
      <c r="BV261" s="209">
        <v>0</v>
      </c>
      <c r="BW261" s="87">
        <v>0</v>
      </c>
      <c r="BZ261" s="87"/>
      <c r="CA261" s="60" t="s">
        <v>165</v>
      </c>
      <c r="CB261" s="60" t="s">
        <v>166</v>
      </c>
      <c r="CC261" s="59">
        <v>0</v>
      </c>
      <c r="CD261" s="59">
        <v>0</v>
      </c>
      <c r="CE261" s="59">
        <v>0</v>
      </c>
      <c r="CF261" s="59">
        <v>0</v>
      </c>
      <c r="CG261" s="59">
        <v>0</v>
      </c>
      <c r="CH261" s="59">
        <v>0</v>
      </c>
      <c r="CI261" s="59">
        <v>0</v>
      </c>
      <c r="CJ261" s="59">
        <v>0</v>
      </c>
      <c r="CK261" s="59">
        <v>0</v>
      </c>
      <c r="CL261" s="59">
        <v>0</v>
      </c>
      <c r="CM261" s="59">
        <v>0</v>
      </c>
      <c r="CN261" s="59">
        <v>0</v>
      </c>
      <c r="CO261" s="59">
        <v>0</v>
      </c>
      <c r="CP261" s="59">
        <v>0</v>
      </c>
      <c r="CQ261" s="59">
        <v>0</v>
      </c>
      <c r="CR261" s="59">
        <v>0</v>
      </c>
      <c r="CS261" s="59">
        <v>0</v>
      </c>
      <c r="CT261" s="59">
        <v>0</v>
      </c>
      <c r="CU261" s="59">
        <v>0</v>
      </c>
      <c r="CV261" s="59">
        <v>0</v>
      </c>
      <c r="CW261" s="59">
        <v>0</v>
      </c>
      <c r="CX261" s="59">
        <v>0</v>
      </c>
      <c r="CY261" s="209">
        <v>0</v>
      </c>
    </row>
    <row r="262" spans="1:103" x14ac:dyDescent="0.35">
      <c r="A262" s="87"/>
      <c r="B262" s="60" t="s">
        <v>167</v>
      </c>
      <c r="C262" s="60" t="s">
        <v>168</v>
      </c>
      <c r="D262" s="209">
        <v>764</v>
      </c>
      <c r="E262" s="209">
        <v>759</v>
      </c>
      <c r="F262" s="209">
        <v>688</v>
      </c>
      <c r="G262" s="209">
        <v>71</v>
      </c>
      <c r="H262" s="209">
        <v>0</v>
      </c>
      <c r="I262" s="227">
        <v>0.90645586297760206</v>
      </c>
      <c r="J262" s="224">
        <v>9.3544137022397889E-2</v>
      </c>
      <c r="K262" s="209">
        <v>5</v>
      </c>
      <c r="L262" s="209">
        <v>0</v>
      </c>
      <c r="M262" s="209">
        <v>5</v>
      </c>
      <c r="N262" s="209">
        <v>0</v>
      </c>
      <c r="O262" s="215">
        <v>0</v>
      </c>
      <c r="P262" s="224">
        <v>1</v>
      </c>
      <c r="Q262" s="176"/>
      <c r="R262" s="87"/>
      <c r="S262" s="87"/>
      <c r="T262" s="87"/>
      <c r="U262" s="428"/>
      <c r="V262" s="60" t="s">
        <v>167</v>
      </c>
      <c r="W262" s="60" t="s">
        <v>168</v>
      </c>
      <c r="X262" s="59">
        <v>2</v>
      </c>
      <c r="Y262" s="59">
        <v>2</v>
      </c>
      <c r="Z262" s="59">
        <v>5</v>
      </c>
      <c r="AA262" s="59">
        <v>5</v>
      </c>
      <c r="AB262" s="59">
        <v>31</v>
      </c>
      <c r="AC262" s="59">
        <v>16</v>
      </c>
      <c r="AD262" s="59">
        <v>40</v>
      </c>
      <c r="AE262" s="59">
        <v>13</v>
      </c>
      <c r="AF262" s="59">
        <v>59</v>
      </c>
      <c r="AG262" s="59">
        <v>33</v>
      </c>
      <c r="AH262" s="59">
        <v>45</v>
      </c>
      <c r="AI262" s="59">
        <v>27</v>
      </c>
      <c r="AJ262" s="59">
        <v>42</v>
      </c>
      <c r="AK262" s="59">
        <v>35</v>
      </c>
      <c r="AL262" s="59">
        <v>50</v>
      </c>
      <c r="AM262" s="59">
        <v>23</v>
      </c>
      <c r="AN262" s="59">
        <v>54</v>
      </c>
      <c r="AO262" s="59">
        <v>36</v>
      </c>
      <c r="AP262" s="59">
        <v>54</v>
      </c>
      <c r="AQ262" s="59">
        <v>31</v>
      </c>
      <c r="AR262" s="59">
        <v>55</v>
      </c>
      <c r="AS262" s="59">
        <v>30</v>
      </c>
      <c r="AT262" s="443">
        <v>688</v>
      </c>
      <c r="AU262" s="87"/>
      <c r="AV262" s="87"/>
      <c r="AW262" s="87"/>
      <c r="AX262" s="87"/>
      <c r="AY262" s="60" t="s">
        <v>167</v>
      </c>
      <c r="AZ262" s="60" t="s">
        <v>168</v>
      </c>
      <c r="BA262" s="59">
        <v>0</v>
      </c>
      <c r="BB262" s="59">
        <v>0</v>
      </c>
      <c r="BC262" s="59">
        <v>0</v>
      </c>
      <c r="BD262" s="59">
        <v>0</v>
      </c>
      <c r="BE262" s="59">
        <v>0</v>
      </c>
      <c r="BF262" s="59">
        <v>6</v>
      </c>
      <c r="BG262" s="59">
        <v>2</v>
      </c>
      <c r="BH262" s="59">
        <v>0</v>
      </c>
      <c r="BI262" s="59">
        <v>2</v>
      </c>
      <c r="BJ262" s="59">
        <v>1</v>
      </c>
      <c r="BK262" s="59">
        <v>5</v>
      </c>
      <c r="BL262" s="59">
        <v>7</v>
      </c>
      <c r="BM262" s="59">
        <v>12</v>
      </c>
      <c r="BN262" s="59">
        <v>0</v>
      </c>
      <c r="BO262" s="59">
        <v>1</v>
      </c>
      <c r="BP262" s="209">
        <v>1</v>
      </c>
      <c r="BQ262" s="209">
        <v>2</v>
      </c>
      <c r="BR262" s="209">
        <v>6</v>
      </c>
      <c r="BS262" s="209">
        <v>8</v>
      </c>
      <c r="BT262" s="209">
        <v>4</v>
      </c>
      <c r="BU262" s="209">
        <v>10</v>
      </c>
      <c r="BV262" s="209">
        <v>4</v>
      </c>
      <c r="BW262" s="87">
        <v>71</v>
      </c>
      <c r="BZ262" s="87"/>
      <c r="CA262" s="60" t="s">
        <v>167</v>
      </c>
      <c r="CB262" s="60" t="s">
        <v>168</v>
      </c>
      <c r="CC262" s="59">
        <v>0</v>
      </c>
      <c r="CD262" s="59">
        <v>0</v>
      </c>
      <c r="CE262" s="59">
        <v>0</v>
      </c>
      <c r="CF262" s="59">
        <v>0</v>
      </c>
      <c r="CG262" s="59">
        <v>0</v>
      </c>
      <c r="CH262" s="59">
        <v>0</v>
      </c>
      <c r="CI262" s="59">
        <v>0</v>
      </c>
      <c r="CJ262" s="59">
        <v>0</v>
      </c>
      <c r="CK262" s="59">
        <v>0</v>
      </c>
      <c r="CL262" s="59">
        <v>0</v>
      </c>
      <c r="CM262" s="59">
        <v>0</v>
      </c>
      <c r="CN262" s="59">
        <v>0</v>
      </c>
      <c r="CO262" s="59">
        <v>0</v>
      </c>
      <c r="CP262" s="59">
        <v>0</v>
      </c>
      <c r="CQ262" s="59">
        <v>0</v>
      </c>
      <c r="CR262" s="59">
        <v>0</v>
      </c>
      <c r="CS262" s="59">
        <v>0</v>
      </c>
      <c r="CT262" s="59">
        <v>0</v>
      </c>
      <c r="CU262" s="59">
        <v>0</v>
      </c>
      <c r="CV262" s="59">
        <v>0</v>
      </c>
      <c r="CW262" s="59">
        <v>0</v>
      </c>
      <c r="CX262" s="59">
        <v>0</v>
      </c>
      <c r="CY262" s="209">
        <v>0</v>
      </c>
    </row>
    <row r="263" spans="1:103" x14ac:dyDescent="0.35">
      <c r="A263" s="87"/>
      <c r="B263" s="60" t="s">
        <v>169</v>
      </c>
      <c r="C263" s="60" t="s">
        <v>170</v>
      </c>
      <c r="D263" s="209">
        <v>463</v>
      </c>
      <c r="E263" s="209">
        <v>457</v>
      </c>
      <c r="F263" s="209">
        <v>456</v>
      </c>
      <c r="G263" s="209">
        <v>1</v>
      </c>
      <c r="H263" s="209">
        <v>0</v>
      </c>
      <c r="I263" s="227">
        <v>0.99781181619256021</v>
      </c>
      <c r="J263" s="224">
        <v>2.1881838074398249E-3</v>
      </c>
      <c r="K263" s="209">
        <v>6</v>
      </c>
      <c r="L263" s="209">
        <v>0</v>
      </c>
      <c r="M263" s="209">
        <v>6</v>
      </c>
      <c r="N263" s="209">
        <v>0</v>
      </c>
      <c r="O263" s="215">
        <v>0</v>
      </c>
      <c r="P263" s="224">
        <v>1</v>
      </c>
      <c r="Q263" s="176"/>
      <c r="R263" s="87"/>
      <c r="S263" s="87"/>
      <c r="T263" s="87"/>
      <c r="U263" s="428"/>
      <c r="V263" s="60" t="s">
        <v>169</v>
      </c>
      <c r="W263" s="60" t="s">
        <v>170</v>
      </c>
      <c r="X263" s="59">
        <v>1</v>
      </c>
      <c r="Y263" s="59">
        <v>8</v>
      </c>
      <c r="Z263" s="59">
        <v>17</v>
      </c>
      <c r="AA263" s="59">
        <v>14</v>
      </c>
      <c r="AB263" s="59">
        <v>17</v>
      </c>
      <c r="AC263" s="59">
        <v>19</v>
      </c>
      <c r="AD263" s="59">
        <v>21</v>
      </c>
      <c r="AE263" s="59">
        <v>5</v>
      </c>
      <c r="AF263" s="59">
        <v>27</v>
      </c>
      <c r="AG263" s="59">
        <v>11</v>
      </c>
      <c r="AH263" s="59">
        <v>27</v>
      </c>
      <c r="AI263" s="59">
        <v>10</v>
      </c>
      <c r="AJ263" s="59">
        <v>21</v>
      </c>
      <c r="AK263" s="59">
        <v>21</v>
      </c>
      <c r="AL263" s="59">
        <v>16</v>
      </c>
      <c r="AM263" s="59">
        <v>30</v>
      </c>
      <c r="AN263" s="59">
        <v>27</v>
      </c>
      <c r="AO263" s="59">
        <v>19</v>
      </c>
      <c r="AP263" s="59">
        <v>32</v>
      </c>
      <c r="AQ263" s="59">
        <v>37</v>
      </c>
      <c r="AR263" s="59">
        <v>46</v>
      </c>
      <c r="AS263" s="59">
        <v>30</v>
      </c>
      <c r="AT263" s="443">
        <v>456</v>
      </c>
      <c r="AU263" s="87"/>
      <c r="AV263" s="87"/>
      <c r="AW263" s="87"/>
      <c r="AX263" s="87"/>
      <c r="AY263" s="60" t="s">
        <v>169</v>
      </c>
      <c r="AZ263" s="60" t="s">
        <v>170</v>
      </c>
      <c r="BA263" s="59">
        <v>0</v>
      </c>
      <c r="BB263" s="59">
        <v>0</v>
      </c>
      <c r="BC263" s="59">
        <v>0</v>
      </c>
      <c r="BD263" s="59">
        <v>0</v>
      </c>
      <c r="BE263" s="59">
        <v>0</v>
      </c>
      <c r="BF263" s="59">
        <v>0</v>
      </c>
      <c r="BG263" s="59">
        <v>0</v>
      </c>
      <c r="BH263" s="59">
        <v>1</v>
      </c>
      <c r="BI263" s="59">
        <v>0</v>
      </c>
      <c r="BJ263" s="59">
        <v>0</v>
      </c>
      <c r="BK263" s="59">
        <v>0</v>
      </c>
      <c r="BL263" s="59">
        <v>0</v>
      </c>
      <c r="BM263" s="59">
        <v>0</v>
      </c>
      <c r="BN263" s="59">
        <v>0</v>
      </c>
      <c r="BO263" s="59">
        <v>0</v>
      </c>
      <c r="BP263" s="209">
        <v>0</v>
      </c>
      <c r="BQ263" s="209">
        <v>0</v>
      </c>
      <c r="BR263" s="209">
        <v>0</v>
      </c>
      <c r="BS263" s="209">
        <v>0</v>
      </c>
      <c r="BT263" s="209">
        <v>0</v>
      </c>
      <c r="BU263" s="209">
        <v>0</v>
      </c>
      <c r="BV263" s="209">
        <v>0</v>
      </c>
      <c r="BW263" s="87">
        <v>1</v>
      </c>
      <c r="BZ263" s="87"/>
      <c r="CA263" s="60" t="s">
        <v>169</v>
      </c>
      <c r="CB263" s="60" t="s">
        <v>170</v>
      </c>
      <c r="CC263" s="59">
        <v>0</v>
      </c>
      <c r="CD263" s="59">
        <v>0</v>
      </c>
      <c r="CE263" s="59">
        <v>0</v>
      </c>
      <c r="CF263" s="59">
        <v>0</v>
      </c>
      <c r="CG263" s="59">
        <v>0</v>
      </c>
      <c r="CH263" s="59">
        <v>0</v>
      </c>
      <c r="CI263" s="59">
        <v>0</v>
      </c>
      <c r="CJ263" s="59">
        <v>0</v>
      </c>
      <c r="CK263" s="59">
        <v>0</v>
      </c>
      <c r="CL263" s="59">
        <v>0</v>
      </c>
      <c r="CM263" s="59">
        <v>0</v>
      </c>
      <c r="CN263" s="59">
        <v>0</v>
      </c>
      <c r="CO263" s="59">
        <v>0</v>
      </c>
      <c r="CP263" s="59">
        <v>0</v>
      </c>
      <c r="CQ263" s="59">
        <v>0</v>
      </c>
      <c r="CR263" s="59">
        <v>0</v>
      </c>
      <c r="CS263" s="59">
        <v>0</v>
      </c>
      <c r="CT263" s="59">
        <v>0</v>
      </c>
      <c r="CU263" s="59">
        <v>0</v>
      </c>
      <c r="CV263" s="59">
        <v>0</v>
      </c>
      <c r="CW263" s="59">
        <v>0</v>
      </c>
      <c r="CX263" s="59">
        <v>0</v>
      </c>
      <c r="CY263" s="209">
        <v>0</v>
      </c>
    </row>
    <row r="264" spans="1:103" x14ac:dyDescent="0.35">
      <c r="A264" s="87"/>
      <c r="B264" s="60" t="s">
        <v>171</v>
      </c>
      <c r="C264" s="60" t="s">
        <v>172</v>
      </c>
      <c r="D264" s="209">
        <v>694</v>
      </c>
      <c r="E264" s="209">
        <v>665</v>
      </c>
      <c r="F264" s="209">
        <v>646</v>
      </c>
      <c r="G264" s="209">
        <v>19</v>
      </c>
      <c r="H264" s="209">
        <v>0</v>
      </c>
      <c r="I264" s="227">
        <v>0.97142857142857142</v>
      </c>
      <c r="J264" s="224">
        <v>2.8571428571428571E-2</v>
      </c>
      <c r="K264" s="209">
        <v>29</v>
      </c>
      <c r="L264" s="209">
        <v>3</v>
      </c>
      <c r="M264" s="209">
        <v>26</v>
      </c>
      <c r="N264" s="209">
        <v>0</v>
      </c>
      <c r="O264" s="215">
        <v>0.10344827586206896</v>
      </c>
      <c r="P264" s="224">
        <v>0.89655172413793105</v>
      </c>
      <c r="Q264" s="176"/>
      <c r="R264" s="87"/>
      <c r="S264" s="87"/>
      <c r="T264" s="87"/>
      <c r="U264" s="428"/>
      <c r="V264" s="60" t="s">
        <v>171</v>
      </c>
      <c r="W264" s="60" t="s">
        <v>172</v>
      </c>
      <c r="X264" s="59">
        <v>4</v>
      </c>
      <c r="Y264" s="59">
        <v>10</v>
      </c>
      <c r="Z264" s="59">
        <v>33</v>
      </c>
      <c r="AA264" s="59">
        <v>22</v>
      </c>
      <c r="AB264" s="59">
        <v>39</v>
      </c>
      <c r="AC264" s="59">
        <v>30</v>
      </c>
      <c r="AD264" s="59">
        <v>32</v>
      </c>
      <c r="AE264" s="59">
        <v>18</v>
      </c>
      <c r="AF264" s="59">
        <v>43</v>
      </c>
      <c r="AG264" s="59">
        <v>24</v>
      </c>
      <c r="AH264" s="59">
        <v>25</v>
      </c>
      <c r="AI264" s="59">
        <v>11</v>
      </c>
      <c r="AJ264" s="59">
        <v>25</v>
      </c>
      <c r="AK264" s="59">
        <v>37</v>
      </c>
      <c r="AL264" s="59">
        <v>33</v>
      </c>
      <c r="AM264" s="59">
        <v>15</v>
      </c>
      <c r="AN264" s="59">
        <v>32</v>
      </c>
      <c r="AO264" s="59">
        <v>28</v>
      </c>
      <c r="AP264" s="59">
        <v>46</v>
      </c>
      <c r="AQ264" s="59">
        <v>36</v>
      </c>
      <c r="AR264" s="59">
        <v>69</v>
      </c>
      <c r="AS264" s="59">
        <v>34</v>
      </c>
      <c r="AT264" s="443">
        <v>646</v>
      </c>
      <c r="AU264" s="87"/>
      <c r="AV264" s="87"/>
      <c r="AW264" s="87"/>
      <c r="AX264" s="87"/>
      <c r="AY264" s="60" t="s">
        <v>171</v>
      </c>
      <c r="AZ264" s="60" t="s">
        <v>172</v>
      </c>
      <c r="BA264" s="59">
        <v>0</v>
      </c>
      <c r="BB264" s="59">
        <v>0</v>
      </c>
      <c r="BC264" s="59">
        <v>0</v>
      </c>
      <c r="BD264" s="59">
        <v>0</v>
      </c>
      <c r="BE264" s="59">
        <v>0</v>
      </c>
      <c r="BF264" s="59">
        <v>0</v>
      </c>
      <c r="BG264" s="59">
        <v>0</v>
      </c>
      <c r="BH264" s="59">
        <v>1</v>
      </c>
      <c r="BI264" s="59">
        <v>0</v>
      </c>
      <c r="BJ264" s="59">
        <v>0</v>
      </c>
      <c r="BK264" s="59">
        <v>9</v>
      </c>
      <c r="BL264" s="59">
        <v>8</v>
      </c>
      <c r="BM264" s="59">
        <v>1</v>
      </c>
      <c r="BN264" s="59">
        <v>0</v>
      </c>
      <c r="BO264" s="59">
        <v>0</v>
      </c>
      <c r="BP264" s="209">
        <v>0</v>
      </c>
      <c r="BQ264" s="209">
        <v>0</v>
      </c>
      <c r="BR264" s="209">
        <v>0</v>
      </c>
      <c r="BS264" s="209">
        <v>0</v>
      </c>
      <c r="BT264" s="209">
        <v>0</v>
      </c>
      <c r="BU264" s="209">
        <v>0</v>
      </c>
      <c r="BV264" s="209">
        <v>0</v>
      </c>
      <c r="BW264" s="87">
        <v>19</v>
      </c>
      <c r="BZ264" s="87"/>
      <c r="CA264" s="60" t="s">
        <v>171</v>
      </c>
      <c r="CB264" s="60" t="s">
        <v>172</v>
      </c>
      <c r="CC264" s="59">
        <v>0</v>
      </c>
      <c r="CD264" s="59">
        <v>0</v>
      </c>
      <c r="CE264" s="59">
        <v>0</v>
      </c>
      <c r="CF264" s="59">
        <v>0</v>
      </c>
      <c r="CG264" s="59">
        <v>0</v>
      </c>
      <c r="CH264" s="59">
        <v>0</v>
      </c>
      <c r="CI264" s="59">
        <v>0</v>
      </c>
      <c r="CJ264" s="59">
        <v>0</v>
      </c>
      <c r="CK264" s="59">
        <v>0</v>
      </c>
      <c r="CL264" s="59">
        <v>0</v>
      </c>
      <c r="CM264" s="59">
        <v>0</v>
      </c>
      <c r="CN264" s="59">
        <v>0</v>
      </c>
      <c r="CO264" s="59">
        <v>0</v>
      </c>
      <c r="CP264" s="59">
        <v>0</v>
      </c>
      <c r="CQ264" s="59">
        <v>0</v>
      </c>
      <c r="CR264" s="59">
        <v>0</v>
      </c>
      <c r="CS264" s="59">
        <v>0</v>
      </c>
      <c r="CT264" s="59">
        <v>0</v>
      </c>
      <c r="CU264" s="59">
        <v>0</v>
      </c>
      <c r="CV264" s="59">
        <v>0</v>
      </c>
      <c r="CW264" s="59">
        <v>0</v>
      </c>
      <c r="CX264" s="59">
        <v>0</v>
      </c>
      <c r="CY264" s="209">
        <v>0</v>
      </c>
    </row>
    <row r="265" spans="1:103" x14ac:dyDescent="0.35">
      <c r="A265" s="87"/>
      <c r="B265" s="60" t="s">
        <v>173</v>
      </c>
      <c r="C265" s="60" t="s">
        <v>174</v>
      </c>
      <c r="D265" s="209">
        <v>336</v>
      </c>
      <c r="E265" s="209">
        <v>332</v>
      </c>
      <c r="F265" s="209">
        <v>311</v>
      </c>
      <c r="G265" s="209">
        <v>21</v>
      </c>
      <c r="H265" s="209">
        <v>0</v>
      </c>
      <c r="I265" s="227">
        <v>0.93674698795180722</v>
      </c>
      <c r="J265" s="224">
        <v>6.3253012048192767E-2</v>
      </c>
      <c r="K265" s="209">
        <v>4</v>
      </c>
      <c r="L265" s="209">
        <v>0</v>
      </c>
      <c r="M265" s="209">
        <v>4</v>
      </c>
      <c r="N265" s="209">
        <v>0</v>
      </c>
      <c r="O265" s="215">
        <v>0</v>
      </c>
      <c r="P265" s="224">
        <v>1</v>
      </c>
      <c r="Q265" s="176"/>
      <c r="R265" s="87"/>
      <c r="S265" s="87"/>
      <c r="T265" s="87"/>
      <c r="U265" s="428"/>
      <c r="V265" s="60" t="s">
        <v>173</v>
      </c>
      <c r="W265" s="60" t="s">
        <v>174</v>
      </c>
      <c r="X265" s="59">
        <v>2</v>
      </c>
      <c r="Y265" s="59">
        <v>7</v>
      </c>
      <c r="Z265" s="59">
        <v>19</v>
      </c>
      <c r="AA265" s="59">
        <v>12</v>
      </c>
      <c r="AB265" s="59">
        <v>21</v>
      </c>
      <c r="AC265" s="59">
        <v>10</v>
      </c>
      <c r="AD265" s="59">
        <v>19</v>
      </c>
      <c r="AE265" s="59">
        <v>13</v>
      </c>
      <c r="AF265" s="59">
        <v>18</v>
      </c>
      <c r="AG265" s="59">
        <v>11</v>
      </c>
      <c r="AH265" s="59">
        <v>8</v>
      </c>
      <c r="AI265" s="59">
        <v>9</v>
      </c>
      <c r="AJ265" s="59">
        <v>13</v>
      </c>
      <c r="AK265" s="59">
        <v>13</v>
      </c>
      <c r="AL265" s="59">
        <v>16</v>
      </c>
      <c r="AM265" s="59">
        <v>14</v>
      </c>
      <c r="AN265" s="59">
        <v>8</v>
      </c>
      <c r="AO265" s="59">
        <v>10</v>
      </c>
      <c r="AP265" s="59">
        <v>20</v>
      </c>
      <c r="AQ265" s="59">
        <v>21</v>
      </c>
      <c r="AR265" s="59">
        <v>18</v>
      </c>
      <c r="AS265" s="59">
        <v>29</v>
      </c>
      <c r="AT265" s="443">
        <v>311</v>
      </c>
      <c r="AU265" s="87"/>
      <c r="AV265" s="87"/>
      <c r="AW265" s="87"/>
      <c r="AX265" s="87"/>
      <c r="AY265" s="60" t="s">
        <v>173</v>
      </c>
      <c r="AZ265" s="60" t="s">
        <v>174</v>
      </c>
      <c r="BA265" s="59">
        <v>0</v>
      </c>
      <c r="BB265" s="59">
        <v>0</v>
      </c>
      <c r="BC265" s="59">
        <v>1</v>
      </c>
      <c r="BD265" s="59">
        <v>0</v>
      </c>
      <c r="BE265" s="59">
        <v>0</v>
      </c>
      <c r="BF265" s="59">
        <v>0</v>
      </c>
      <c r="BG265" s="59">
        <v>2</v>
      </c>
      <c r="BH265" s="59">
        <v>0</v>
      </c>
      <c r="BI265" s="59">
        <v>3</v>
      </c>
      <c r="BJ265" s="59">
        <v>3</v>
      </c>
      <c r="BK265" s="59">
        <v>3</v>
      </c>
      <c r="BL265" s="59">
        <v>0</v>
      </c>
      <c r="BM265" s="59">
        <v>5</v>
      </c>
      <c r="BN265" s="59">
        <v>2</v>
      </c>
      <c r="BO265" s="59">
        <v>1</v>
      </c>
      <c r="BP265" s="209">
        <v>1</v>
      </c>
      <c r="BQ265" s="209">
        <v>0</v>
      </c>
      <c r="BR265" s="209">
        <v>0</v>
      </c>
      <c r="BS265" s="209">
        <v>0</v>
      </c>
      <c r="BT265" s="209">
        <v>0</v>
      </c>
      <c r="BU265" s="209">
        <v>0</v>
      </c>
      <c r="BV265" s="209">
        <v>0</v>
      </c>
      <c r="BW265" s="87">
        <v>21</v>
      </c>
      <c r="BZ265" s="87"/>
      <c r="CA265" s="60" t="s">
        <v>173</v>
      </c>
      <c r="CB265" s="60" t="s">
        <v>174</v>
      </c>
      <c r="CC265" s="59">
        <v>0</v>
      </c>
      <c r="CD265" s="59">
        <v>0</v>
      </c>
      <c r="CE265" s="59">
        <v>0</v>
      </c>
      <c r="CF265" s="59">
        <v>0</v>
      </c>
      <c r="CG265" s="59">
        <v>0</v>
      </c>
      <c r="CH265" s="59">
        <v>0</v>
      </c>
      <c r="CI265" s="59">
        <v>0</v>
      </c>
      <c r="CJ265" s="59">
        <v>0</v>
      </c>
      <c r="CK265" s="59">
        <v>0</v>
      </c>
      <c r="CL265" s="59">
        <v>0</v>
      </c>
      <c r="CM265" s="59">
        <v>0</v>
      </c>
      <c r="CN265" s="59">
        <v>0</v>
      </c>
      <c r="CO265" s="59">
        <v>0</v>
      </c>
      <c r="CP265" s="59">
        <v>0</v>
      </c>
      <c r="CQ265" s="59">
        <v>0</v>
      </c>
      <c r="CR265" s="59">
        <v>0</v>
      </c>
      <c r="CS265" s="59">
        <v>0</v>
      </c>
      <c r="CT265" s="59">
        <v>0</v>
      </c>
      <c r="CU265" s="59">
        <v>0</v>
      </c>
      <c r="CV265" s="59">
        <v>0</v>
      </c>
      <c r="CW265" s="59">
        <v>0</v>
      </c>
      <c r="CX265" s="59">
        <v>0</v>
      </c>
      <c r="CY265" s="209">
        <v>0</v>
      </c>
    </row>
    <row r="266" spans="1:103" x14ac:dyDescent="0.35">
      <c r="A266" s="87"/>
      <c r="B266" s="60" t="s">
        <v>319</v>
      </c>
      <c r="C266" s="60" t="s">
        <v>320</v>
      </c>
      <c r="D266" s="209">
        <v>562</v>
      </c>
      <c r="E266" s="209">
        <v>555</v>
      </c>
      <c r="F266" s="209">
        <v>550</v>
      </c>
      <c r="G266" s="209">
        <v>5</v>
      </c>
      <c r="H266" s="209">
        <v>0</v>
      </c>
      <c r="I266" s="227">
        <v>0.99099099099099097</v>
      </c>
      <c r="J266" s="224">
        <v>9.0090090090090089E-3</v>
      </c>
      <c r="K266" s="209">
        <v>7</v>
      </c>
      <c r="L266" s="209">
        <v>1</v>
      </c>
      <c r="M266" s="209">
        <v>6</v>
      </c>
      <c r="N266" s="209">
        <v>0</v>
      </c>
      <c r="O266" s="215">
        <v>0.14285714285714285</v>
      </c>
      <c r="P266" s="224">
        <v>0.8571428571428571</v>
      </c>
      <c r="Q266" s="176"/>
      <c r="R266" s="87"/>
      <c r="S266" s="87"/>
      <c r="T266" s="87"/>
      <c r="U266" s="428"/>
      <c r="V266" s="60" t="s">
        <v>319</v>
      </c>
      <c r="W266" s="60" t="s">
        <v>320</v>
      </c>
      <c r="X266" s="59">
        <v>3</v>
      </c>
      <c r="Y266" s="59">
        <v>10</v>
      </c>
      <c r="Z266" s="59">
        <v>24</v>
      </c>
      <c r="AA266" s="59">
        <v>22</v>
      </c>
      <c r="AB266" s="59">
        <v>31</v>
      </c>
      <c r="AC266" s="59">
        <v>22</v>
      </c>
      <c r="AD266" s="59">
        <v>29</v>
      </c>
      <c r="AE266" s="59">
        <v>21</v>
      </c>
      <c r="AF266" s="59">
        <v>23</v>
      </c>
      <c r="AG266" s="59">
        <v>32</v>
      </c>
      <c r="AH266" s="59">
        <v>39</v>
      </c>
      <c r="AI266" s="59">
        <v>15</v>
      </c>
      <c r="AJ266" s="59">
        <v>30</v>
      </c>
      <c r="AK266" s="59">
        <v>34</v>
      </c>
      <c r="AL266" s="59">
        <v>32</v>
      </c>
      <c r="AM266" s="59">
        <v>20</v>
      </c>
      <c r="AN266" s="59">
        <v>29</v>
      </c>
      <c r="AO266" s="59">
        <v>29</v>
      </c>
      <c r="AP266" s="59">
        <v>22</v>
      </c>
      <c r="AQ266" s="59">
        <v>20</v>
      </c>
      <c r="AR266" s="59">
        <v>37</v>
      </c>
      <c r="AS266" s="59">
        <v>26</v>
      </c>
      <c r="AT266" s="443">
        <v>550</v>
      </c>
      <c r="AU266" s="87"/>
      <c r="AV266" s="87"/>
      <c r="AW266" s="87"/>
      <c r="AX266" s="87"/>
      <c r="AY266" s="60" t="s">
        <v>319</v>
      </c>
      <c r="AZ266" s="60" t="s">
        <v>320</v>
      </c>
      <c r="BA266" s="59">
        <v>0</v>
      </c>
      <c r="BB266" s="59">
        <v>0</v>
      </c>
      <c r="BC266" s="59">
        <v>0</v>
      </c>
      <c r="BD266" s="59">
        <v>0</v>
      </c>
      <c r="BE266" s="59">
        <v>1</v>
      </c>
      <c r="BF266" s="59">
        <v>0</v>
      </c>
      <c r="BG266" s="59">
        <v>0</v>
      </c>
      <c r="BH266" s="59">
        <v>0</v>
      </c>
      <c r="BI266" s="59">
        <v>0</v>
      </c>
      <c r="BJ266" s="59">
        <v>0</v>
      </c>
      <c r="BK266" s="59">
        <v>0</v>
      </c>
      <c r="BL266" s="59">
        <v>0</v>
      </c>
      <c r="BM266" s="59">
        <v>0</v>
      </c>
      <c r="BN266" s="59">
        <v>0</v>
      </c>
      <c r="BO266" s="59">
        <v>0</v>
      </c>
      <c r="BP266" s="209">
        <v>0</v>
      </c>
      <c r="BQ266" s="209">
        <v>1</v>
      </c>
      <c r="BR266" s="209">
        <v>0</v>
      </c>
      <c r="BS266" s="209">
        <v>2</v>
      </c>
      <c r="BT266" s="209">
        <v>0</v>
      </c>
      <c r="BU266" s="209">
        <v>1</v>
      </c>
      <c r="BV266" s="209">
        <v>0</v>
      </c>
      <c r="BW266" s="87">
        <v>5</v>
      </c>
      <c r="BZ266" s="87"/>
      <c r="CA266" s="60" t="s">
        <v>319</v>
      </c>
      <c r="CB266" s="60" t="s">
        <v>320</v>
      </c>
      <c r="CC266" s="59">
        <v>0</v>
      </c>
      <c r="CD266" s="59">
        <v>0</v>
      </c>
      <c r="CE266" s="59">
        <v>0</v>
      </c>
      <c r="CF266" s="59">
        <v>0</v>
      </c>
      <c r="CG266" s="59">
        <v>0</v>
      </c>
      <c r="CH266" s="59">
        <v>0</v>
      </c>
      <c r="CI266" s="59">
        <v>0</v>
      </c>
      <c r="CJ266" s="59">
        <v>0</v>
      </c>
      <c r="CK266" s="59">
        <v>0</v>
      </c>
      <c r="CL266" s="59">
        <v>0</v>
      </c>
      <c r="CM266" s="59">
        <v>0</v>
      </c>
      <c r="CN266" s="59">
        <v>0</v>
      </c>
      <c r="CO266" s="59">
        <v>0</v>
      </c>
      <c r="CP266" s="59">
        <v>0</v>
      </c>
      <c r="CQ266" s="59">
        <v>0</v>
      </c>
      <c r="CR266" s="59">
        <v>0</v>
      </c>
      <c r="CS266" s="59">
        <v>0</v>
      </c>
      <c r="CT266" s="59">
        <v>0</v>
      </c>
      <c r="CU266" s="59">
        <v>0</v>
      </c>
      <c r="CV266" s="59">
        <v>0</v>
      </c>
      <c r="CW266" s="59">
        <v>0</v>
      </c>
      <c r="CX266" s="59">
        <v>0</v>
      </c>
      <c r="CY266" s="209">
        <v>0</v>
      </c>
    </row>
    <row r="267" spans="1:103" x14ac:dyDescent="0.35">
      <c r="A267" s="87"/>
      <c r="B267" s="60" t="s">
        <v>321</v>
      </c>
      <c r="C267" s="60" t="s">
        <v>322</v>
      </c>
      <c r="D267" s="209">
        <v>616</v>
      </c>
      <c r="E267" s="209">
        <v>559</v>
      </c>
      <c r="F267" s="209">
        <v>538</v>
      </c>
      <c r="G267" s="209">
        <v>21</v>
      </c>
      <c r="H267" s="209">
        <v>0</v>
      </c>
      <c r="I267" s="227">
        <v>0.96243291592128799</v>
      </c>
      <c r="J267" s="224">
        <v>3.7567084078711989E-2</v>
      </c>
      <c r="K267" s="209">
        <v>57</v>
      </c>
      <c r="L267" s="209">
        <v>7</v>
      </c>
      <c r="M267" s="209">
        <v>50</v>
      </c>
      <c r="N267" s="209">
        <v>0</v>
      </c>
      <c r="O267" s="215">
        <v>0.12280701754385964</v>
      </c>
      <c r="P267" s="224">
        <v>0.8771929824561403</v>
      </c>
      <c r="Q267" s="176"/>
      <c r="R267" s="87"/>
      <c r="S267" s="87"/>
      <c r="T267" s="87"/>
      <c r="U267" s="428"/>
      <c r="V267" s="60" t="s">
        <v>321</v>
      </c>
      <c r="W267" s="60" t="s">
        <v>322</v>
      </c>
      <c r="X267" s="59">
        <v>0</v>
      </c>
      <c r="Y267" s="59">
        <v>4</v>
      </c>
      <c r="Z267" s="59">
        <v>11</v>
      </c>
      <c r="AA267" s="59">
        <v>8</v>
      </c>
      <c r="AB267" s="59">
        <v>8</v>
      </c>
      <c r="AC267" s="59">
        <v>21</v>
      </c>
      <c r="AD267" s="59">
        <v>19</v>
      </c>
      <c r="AE267" s="59">
        <v>10</v>
      </c>
      <c r="AF267" s="59">
        <v>11</v>
      </c>
      <c r="AG267" s="59">
        <v>9</v>
      </c>
      <c r="AH267" s="59">
        <v>29</v>
      </c>
      <c r="AI267" s="59">
        <v>17</v>
      </c>
      <c r="AJ267" s="59">
        <v>43</v>
      </c>
      <c r="AK267" s="59">
        <v>39</v>
      </c>
      <c r="AL267" s="59">
        <v>58</v>
      </c>
      <c r="AM267" s="59">
        <v>30</v>
      </c>
      <c r="AN267" s="59">
        <v>48</v>
      </c>
      <c r="AO267" s="59">
        <v>23</v>
      </c>
      <c r="AP267" s="59">
        <v>51</v>
      </c>
      <c r="AQ267" s="59">
        <v>27</v>
      </c>
      <c r="AR267" s="59">
        <v>41</v>
      </c>
      <c r="AS267" s="59">
        <v>31</v>
      </c>
      <c r="AT267" s="443">
        <v>538</v>
      </c>
      <c r="AU267" s="87"/>
      <c r="AV267" s="87"/>
      <c r="AW267" s="87"/>
      <c r="AX267" s="87"/>
      <c r="AY267" s="60" t="s">
        <v>321</v>
      </c>
      <c r="AZ267" s="60" t="s">
        <v>322</v>
      </c>
      <c r="BA267" s="59">
        <v>0</v>
      </c>
      <c r="BB267" s="59">
        <v>0</v>
      </c>
      <c r="BC267" s="59">
        <v>0</v>
      </c>
      <c r="BD267" s="59">
        <v>0</v>
      </c>
      <c r="BE267" s="59">
        <v>0</v>
      </c>
      <c r="BF267" s="59">
        <v>0</v>
      </c>
      <c r="BG267" s="59">
        <v>0</v>
      </c>
      <c r="BH267" s="59">
        <v>0</v>
      </c>
      <c r="BI267" s="59">
        <v>7</v>
      </c>
      <c r="BJ267" s="59">
        <v>5</v>
      </c>
      <c r="BK267" s="59">
        <v>4</v>
      </c>
      <c r="BL267" s="59">
        <v>0</v>
      </c>
      <c r="BM267" s="59">
        <v>0</v>
      </c>
      <c r="BN267" s="59">
        <v>0</v>
      </c>
      <c r="BO267" s="59">
        <v>1</v>
      </c>
      <c r="BP267" s="209">
        <v>0</v>
      </c>
      <c r="BQ267" s="209">
        <v>2</v>
      </c>
      <c r="BR267" s="209">
        <v>0</v>
      </c>
      <c r="BS267" s="209">
        <v>1</v>
      </c>
      <c r="BT267" s="209">
        <v>0</v>
      </c>
      <c r="BU267" s="209">
        <v>0</v>
      </c>
      <c r="BV267" s="209">
        <v>1</v>
      </c>
      <c r="BW267" s="87">
        <v>21</v>
      </c>
      <c r="BZ267" s="87"/>
      <c r="CA267" s="60" t="s">
        <v>321</v>
      </c>
      <c r="CB267" s="60" t="s">
        <v>322</v>
      </c>
      <c r="CC267" s="59">
        <v>0</v>
      </c>
      <c r="CD267" s="59">
        <v>0</v>
      </c>
      <c r="CE267" s="59">
        <v>0</v>
      </c>
      <c r="CF267" s="59">
        <v>0</v>
      </c>
      <c r="CG267" s="59">
        <v>0</v>
      </c>
      <c r="CH267" s="59">
        <v>0</v>
      </c>
      <c r="CI267" s="59">
        <v>0</v>
      </c>
      <c r="CJ267" s="59">
        <v>0</v>
      </c>
      <c r="CK267" s="59">
        <v>0</v>
      </c>
      <c r="CL267" s="59">
        <v>0</v>
      </c>
      <c r="CM267" s="59">
        <v>0</v>
      </c>
      <c r="CN267" s="59">
        <v>0</v>
      </c>
      <c r="CO267" s="59">
        <v>0</v>
      </c>
      <c r="CP267" s="59">
        <v>0</v>
      </c>
      <c r="CQ267" s="59">
        <v>0</v>
      </c>
      <c r="CR267" s="59">
        <v>0</v>
      </c>
      <c r="CS267" s="59">
        <v>0</v>
      </c>
      <c r="CT267" s="59">
        <v>0</v>
      </c>
      <c r="CU267" s="59">
        <v>0</v>
      </c>
      <c r="CV267" s="59">
        <v>0</v>
      </c>
      <c r="CW267" s="59">
        <v>0</v>
      </c>
      <c r="CX267" s="59">
        <v>0</v>
      </c>
      <c r="CY267" s="209">
        <v>0</v>
      </c>
    </row>
    <row r="268" spans="1:103" x14ac:dyDescent="0.35">
      <c r="A268" s="87"/>
      <c r="B268" s="60" t="s">
        <v>323</v>
      </c>
      <c r="C268" s="60" t="s">
        <v>324</v>
      </c>
      <c r="D268" s="209">
        <v>174</v>
      </c>
      <c r="E268" s="209">
        <v>171</v>
      </c>
      <c r="F268" s="209">
        <v>94</v>
      </c>
      <c r="G268" s="209">
        <v>77</v>
      </c>
      <c r="H268" s="209">
        <v>0</v>
      </c>
      <c r="I268" s="227">
        <v>0.54970760233918126</v>
      </c>
      <c r="J268" s="224">
        <v>0.45029239766081869</v>
      </c>
      <c r="K268" s="209">
        <v>3</v>
      </c>
      <c r="L268" s="209">
        <v>0</v>
      </c>
      <c r="M268" s="209">
        <v>3</v>
      </c>
      <c r="N268" s="209">
        <v>0</v>
      </c>
      <c r="O268" s="215">
        <v>0</v>
      </c>
      <c r="P268" s="224">
        <v>1</v>
      </c>
      <c r="Q268" s="176"/>
      <c r="R268" s="87"/>
      <c r="S268" s="87"/>
      <c r="T268" s="87"/>
      <c r="U268" s="428"/>
      <c r="V268" s="60" t="s">
        <v>323</v>
      </c>
      <c r="W268" s="60" t="s">
        <v>324</v>
      </c>
      <c r="X268" s="59">
        <v>0</v>
      </c>
      <c r="Y268" s="59">
        <v>1</v>
      </c>
      <c r="Z268" s="59">
        <v>4</v>
      </c>
      <c r="AA268" s="59">
        <v>1</v>
      </c>
      <c r="AB268" s="59">
        <v>3</v>
      </c>
      <c r="AC268" s="59">
        <v>0</v>
      </c>
      <c r="AD268" s="59">
        <v>2</v>
      </c>
      <c r="AE268" s="59">
        <v>1</v>
      </c>
      <c r="AF268" s="59">
        <v>0</v>
      </c>
      <c r="AG268" s="59">
        <v>11</v>
      </c>
      <c r="AH268" s="59">
        <v>2</v>
      </c>
      <c r="AI268" s="59">
        <v>1</v>
      </c>
      <c r="AJ268" s="59">
        <v>5</v>
      </c>
      <c r="AK268" s="59">
        <v>0</v>
      </c>
      <c r="AL268" s="59">
        <v>4</v>
      </c>
      <c r="AM268" s="59">
        <v>1</v>
      </c>
      <c r="AN268" s="59">
        <v>3</v>
      </c>
      <c r="AO268" s="59">
        <v>1</v>
      </c>
      <c r="AP268" s="59">
        <v>16</v>
      </c>
      <c r="AQ268" s="59">
        <v>4</v>
      </c>
      <c r="AR268" s="59">
        <v>17</v>
      </c>
      <c r="AS268" s="59">
        <v>17</v>
      </c>
      <c r="AT268" s="443">
        <v>94</v>
      </c>
      <c r="AU268" s="87"/>
      <c r="AV268" s="87"/>
      <c r="AW268" s="87"/>
      <c r="AX268" s="87"/>
      <c r="AY268" s="60" t="s">
        <v>323</v>
      </c>
      <c r="AZ268" s="60" t="s">
        <v>324</v>
      </c>
      <c r="BA268" s="59">
        <v>0</v>
      </c>
      <c r="BB268" s="59">
        <v>0</v>
      </c>
      <c r="BC268" s="59">
        <v>1</v>
      </c>
      <c r="BD268" s="59">
        <v>0</v>
      </c>
      <c r="BE268" s="59">
        <v>0</v>
      </c>
      <c r="BF268" s="59">
        <v>0</v>
      </c>
      <c r="BG268" s="59">
        <v>0</v>
      </c>
      <c r="BH268" s="59">
        <v>0</v>
      </c>
      <c r="BI268" s="59">
        <v>4</v>
      </c>
      <c r="BJ268" s="59">
        <v>2</v>
      </c>
      <c r="BK268" s="59">
        <v>11</v>
      </c>
      <c r="BL268" s="59">
        <v>3</v>
      </c>
      <c r="BM268" s="59">
        <v>10</v>
      </c>
      <c r="BN268" s="59">
        <v>4</v>
      </c>
      <c r="BO268" s="59">
        <v>21</v>
      </c>
      <c r="BP268" s="209">
        <v>3</v>
      </c>
      <c r="BQ268" s="209">
        <v>13</v>
      </c>
      <c r="BR268" s="209">
        <v>3</v>
      </c>
      <c r="BS268" s="209">
        <v>2</v>
      </c>
      <c r="BT268" s="209">
        <v>0</v>
      </c>
      <c r="BU268" s="209">
        <v>0</v>
      </c>
      <c r="BV268" s="209">
        <v>0</v>
      </c>
      <c r="BW268" s="87">
        <v>77</v>
      </c>
      <c r="BZ268" s="87"/>
      <c r="CA268" s="60" t="s">
        <v>323</v>
      </c>
      <c r="CB268" s="60" t="s">
        <v>324</v>
      </c>
      <c r="CC268" s="59">
        <v>0</v>
      </c>
      <c r="CD268" s="59">
        <v>0</v>
      </c>
      <c r="CE268" s="59">
        <v>0</v>
      </c>
      <c r="CF268" s="59">
        <v>0</v>
      </c>
      <c r="CG268" s="59">
        <v>0</v>
      </c>
      <c r="CH268" s="59">
        <v>0</v>
      </c>
      <c r="CI268" s="59">
        <v>0</v>
      </c>
      <c r="CJ268" s="59">
        <v>0</v>
      </c>
      <c r="CK268" s="59">
        <v>0</v>
      </c>
      <c r="CL268" s="59">
        <v>0</v>
      </c>
      <c r="CM268" s="59">
        <v>0</v>
      </c>
      <c r="CN268" s="59">
        <v>0</v>
      </c>
      <c r="CO268" s="59">
        <v>0</v>
      </c>
      <c r="CP268" s="59">
        <v>0</v>
      </c>
      <c r="CQ268" s="59">
        <v>0</v>
      </c>
      <c r="CR268" s="59">
        <v>0</v>
      </c>
      <c r="CS268" s="59">
        <v>0</v>
      </c>
      <c r="CT268" s="59">
        <v>0</v>
      </c>
      <c r="CU268" s="59">
        <v>0</v>
      </c>
      <c r="CV268" s="59">
        <v>0</v>
      </c>
      <c r="CW268" s="59">
        <v>0</v>
      </c>
      <c r="CX268" s="59">
        <v>0</v>
      </c>
      <c r="CY268" s="209">
        <v>0</v>
      </c>
    </row>
    <row r="269" spans="1:103" x14ac:dyDescent="0.35">
      <c r="A269" s="87"/>
      <c r="B269" s="60" t="s">
        <v>325</v>
      </c>
      <c r="C269" s="60" t="s">
        <v>326</v>
      </c>
      <c r="D269" s="209">
        <v>307</v>
      </c>
      <c r="E269" s="209">
        <v>293</v>
      </c>
      <c r="F269" s="209">
        <v>292</v>
      </c>
      <c r="G269" s="209">
        <v>1</v>
      </c>
      <c r="H269" s="209">
        <v>0</v>
      </c>
      <c r="I269" s="227">
        <v>0.9965870307167235</v>
      </c>
      <c r="J269" s="224">
        <v>3.4129692832764505E-3</v>
      </c>
      <c r="K269" s="209">
        <v>14</v>
      </c>
      <c r="L269" s="209">
        <v>1</v>
      </c>
      <c r="M269" s="209">
        <v>13</v>
      </c>
      <c r="N269" s="209">
        <v>0</v>
      </c>
      <c r="O269" s="215">
        <v>7.1428571428571425E-2</v>
      </c>
      <c r="P269" s="224">
        <v>0.9285714285714286</v>
      </c>
      <c r="Q269" s="176"/>
      <c r="R269" s="87"/>
      <c r="S269" s="87"/>
      <c r="T269" s="87"/>
      <c r="U269" s="428"/>
      <c r="V269" s="60" t="s">
        <v>325</v>
      </c>
      <c r="W269" s="60" t="s">
        <v>326</v>
      </c>
      <c r="X269" s="59">
        <v>2</v>
      </c>
      <c r="Y269" s="59">
        <v>13</v>
      </c>
      <c r="Z269" s="59">
        <v>6</v>
      </c>
      <c r="AA269" s="59">
        <v>6</v>
      </c>
      <c r="AB269" s="59">
        <v>11</v>
      </c>
      <c r="AC269" s="59">
        <v>9</v>
      </c>
      <c r="AD269" s="59">
        <v>10</v>
      </c>
      <c r="AE269" s="59">
        <v>7</v>
      </c>
      <c r="AF269" s="59">
        <v>12</v>
      </c>
      <c r="AG269" s="59">
        <v>21</v>
      </c>
      <c r="AH269" s="59">
        <v>21</v>
      </c>
      <c r="AI269" s="59">
        <v>5</v>
      </c>
      <c r="AJ269" s="59">
        <v>6</v>
      </c>
      <c r="AK269" s="59">
        <v>15</v>
      </c>
      <c r="AL269" s="59">
        <v>20</v>
      </c>
      <c r="AM269" s="59">
        <v>22</v>
      </c>
      <c r="AN269" s="59">
        <v>18</v>
      </c>
      <c r="AO269" s="59">
        <v>19</v>
      </c>
      <c r="AP269" s="59">
        <v>16</v>
      </c>
      <c r="AQ269" s="59">
        <v>12</v>
      </c>
      <c r="AR269" s="59">
        <v>13</v>
      </c>
      <c r="AS269" s="59">
        <v>28</v>
      </c>
      <c r="AT269" s="443">
        <v>292</v>
      </c>
      <c r="AU269" s="87"/>
      <c r="AV269" s="87"/>
      <c r="AW269" s="87"/>
      <c r="AX269" s="87"/>
      <c r="AY269" s="60" t="s">
        <v>325</v>
      </c>
      <c r="AZ269" s="60" t="s">
        <v>326</v>
      </c>
      <c r="BA269" s="59">
        <v>0</v>
      </c>
      <c r="BB269" s="59">
        <v>0</v>
      </c>
      <c r="BC269" s="59">
        <v>0</v>
      </c>
      <c r="BD269" s="59">
        <v>0</v>
      </c>
      <c r="BE269" s="59">
        <v>0</v>
      </c>
      <c r="BF269" s="59">
        <v>0</v>
      </c>
      <c r="BG269" s="59">
        <v>0</v>
      </c>
      <c r="BH269" s="59">
        <v>0</v>
      </c>
      <c r="BI269" s="59">
        <v>0</v>
      </c>
      <c r="BJ269" s="59">
        <v>1</v>
      </c>
      <c r="BK269" s="59">
        <v>0</v>
      </c>
      <c r="BL269" s="59">
        <v>0</v>
      </c>
      <c r="BM269" s="59">
        <v>0</v>
      </c>
      <c r="BN269" s="59">
        <v>0</v>
      </c>
      <c r="BO269" s="59">
        <v>0</v>
      </c>
      <c r="BP269" s="209">
        <v>0</v>
      </c>
      <c r="BQ269" s="209">
        <v>0</v>
      </c>
      <c r="BR269" s="209">
        <v>0</v>
      </c>
      <c r="BS269" s="209">
        <v>0</v>
      </c>
      <c r="BT269" s="209">
        <v>0</v>
      </c>
      <c r="BU269" s="209">
        <v>0</v>
      </c>
      <c r="BV269" s="209">
        <v>0</v>
      </c>
      <c r="BW269" s="87">
        <v>1</v>
      </c>
      <c r="BZ269" s="87"/>
      <c r="CA269" s="60" t="s">
        <v>325</v>
      </c>
      <c r="CB269" s="60" t="s">
        <v>326</v>
      </c>
      <c r="CC269" s="59">
        <v>0</v>
      </c>
      <c r="CD269" s="59">
        <v>0</v>
      </c>
      <c r="CE269" s="59">
        <v>0</v>
      </c>
      <c r="CF269" s="59">
        <v>0</v>
      </c>
      <c r="CG269" s="59">
        <v>0</v>
      </c>
      <c r="CH269" s="59">
        <v>0</v>
      </c>
      <c r="CI269" s="59">
        <v>0</v>
      </c>
      <c r="CJ269" s="59">
        <v>0</v>
      </c>
      <c r="CK269" s="59">
        <v>0</v>
      </c>
      <c r="CL269" s="59">
        <v>0</v>
      </c>
      <c r="CM269" s="59">
        <v>0</v>
      </c>
      <c r="CN269" s="59">
        <v>0</v>
      </c>
      <c r="CO269" s="59">
        <v>0</v>
      </c>
      <c r="CP269" s="59">
        <v>0</v>
      </c>
      <c r="CQ269" s="59">
        <v>0</v>
      </c>
      <c r="CR269" s="59">
        <v>0</v>
      </c>
      <c r="CS269" s="59">
        <v>0</v>
      </c>
      <c r="CT269" s="59">
        <v>0</v>
      </c>
      <c r="CU269" s="59">
        <v>0</v>
      </c>
      <c r="CV269" s="59">
        <v>0</v>
      </c>
      <c r="CW269" s="59">
        <v>0</v>
      </c>
      <c r="CX269" s="59">
        <v>0</v>
      </c>
      <c r="CY269" s="209">
        <v>0</v>
      </c>
    </row>
    <row r="270" spans="1:103" x14ac:dyDescent="0.35">
      <c r="A270" s="87"/>
      <c r="B270" s="60" t="s">
        <v>327</v>
      </c>
      <c r="C270" s="60" t="s">
        <v>328</v>
      </c>
      <c r="D270" s="209">
        <v>166</v>
      </c>
      <c r="E270" s="209">
        <v>151</v>
      </c>
      <c r="F270" s="209">
        <v>150</v>
      </c>
      <c r="G270" s="209">
        <v>1</v>
      </c>
      <c r="H270" s="209">
        <v>0</v>
      </c>
      <c r="I270" s="227">
        <v>0.99337748344370858</v>
      </c>
      <c r="J270" s="224">
        <v>6.6225165562913907E-3</v>
      </c>
      <c r="K270" s="209">
        <v>15</v>
      </c>
      <c r="L270" s="209">
        <v>0</v>
      </c>
      <c r="M270" s="209">
        <v>15</v>
      </c>
      <c r="N270" s="209">
        <v>0</v>
      </c>
      <c r="O270" s="215">
        <v>0</v>
      </c>
      <c r="P270" s="224">
        <v>1</v>
      </c>
      <c r="Q270" s="176"/>
      <c r="R270" s="87"/>
      <c r="S270" s="87"/>
      <c r="T270" s="87"/>
      <c r="U270" s="428"/>
      <c r="V270" s="60" t="s">
        <v>327</v>
      </c>
      <c r="W270" s="60" t="s">
        <v>328</v>
      </c>
      <c r="X270" s="59">
        <v>0</v>
      </c>
      <c r="Y270" s="59">
        <v>0</v>
      </c>
      <c r="Z270" s="59">
        <v>3</v>
      </c>
      <c r="AA270" s="59">
        <v>4</v>
      </c>
      <c r="AB270" s="59">
        <v>4</v>
      </c>
      <c r="AC270" s="59">
        <v>1</v>
      </c>
      <c r="AD270" s="59">
        <v>5</v>
      </c>
      <c r="AE270" s="59">
        <v>1</v>
      </c>
      <c r="AF270" s="59">
        <v>7</v>
      </c>
      <c r="AG270" s="59">
        <v>2</v>
      </c>
      <c r="AH270" s="59">
        <v>3</v>
      </c>
      <c r="AI270" s="59">
        <v>4</v>
      </c>
      <c r="AJ270" s="59">
        <v>7</v>
      </c>
      <c r="AK270" s="59">
        <v>12</v>
      </c>
      <c r="AL270" s="59">
        <v>8</v>
      </c>
      <c r="AM270" s="59">
        <v>4</v>
      </c>
      <c r="AN270" s="59">
        <v>15</v>
      </c>
      <c r="AO270" s="59">
        <v>13</v>
      </c>
      <c r="AP270" s="59">
        <v>12</v>
      </c>
      <c r="AQ270" s="59">
        <v>15</v>
      </c>
      <c r="AR270" s="59">
        <v>21</v>
      </c>
      <c r="AS270" s="59">
        <v>9</v>
      </c>
      <c r="AT270" s="443">
        <v>150</v>
      </c>
      <c r="AU270" s="87"/>
      <c r="AV270" s="87"/>
      <c r="AW270" s="87"/>
      <c r="AX270" s="87"/>
      <c r="AY270" s="60" t="s">
        <v>327</v>
      </c>
      <c r="AZ270" s="60" t="s">
        <v>328</v>
      </c>
      <c r="BA270" s="59">
        <v>0</v>
      </c>
      <c r="BB270" s="59">
        <v>0</v>
      </c>
      <c r="BC270" s="59">
        <v>0</v>
      </c>
      <c r="BD270" s="59">
        <v>0</v>
      </c>
      <c r="BE270" s="59">
        <v>0</v>
      </c>
      <c r="BF270" s="59">
        <v>0</v>
      </c>
      <c r="BG270" s="59">
        <v>0</v>
      </c>
      <c r="BH270" s="59">
        <v>0</v>
      </c>
      <c r="BI270" s="59">
        <v>0</v>
      </c>
      <c r="BJ270" s="59">
        <v>0</v>
      </c>
      <c r="BK270" s="59">
        <v>0</v>
      </c>
      <c r="BL270" s="59">
        <v>0</v>
      </c>
      <c r="BM270" s="59">
        <v>0</v>
      </c>
      <c r="BN270" s="59">
        <v>0</v>
      </c>
      <c r="BO270" s="59">
        <v>0</v>
      </c>
      <c r="BP270" s="209">
        <v>0</v>
      </c>
      <c r="BQ270" s="209">
        <v>0</v>
      </c>
      <c r="BR270" s="209">
        <v>0</v>
      </c>
      <c r="BS270" s="209">
        <v>0</v>
      </c>
      <c r="BT270" s="209">
        <v>1</v>
      </c>
      <c r="BU270" s="209">
        <v>0</v>
      </c>
      <c r="BV270" s="209">
        <v>0</v>
      </c>
      <c r="BW270" s="87">
        <v>1</v>
      </c>
      <c r="BZ270" s="87"/>
      <c r="CA270" s="60" t="s">
        <v>327</v>
      </c>
      <c r="CB270" s="60" t="s">
        <v>328</v>
      </c>
      <c r="CC270" s="59">
        <v>0</v>
      </c>
      <c r="CD270" s="59">
        <v>0</v>
      </c>
      <c r="CE270" s="59">
        <v>0</v>
      </c>
      <c r="CF270" s="59">
        <v>0</v>
      </c>
      <c r="CG270" s="59">
        <v>0</v>
      </c>
      <c r="CH270" s="59">
        <v>0</v>
      </c>
      <c r="CI270" s="59">
        <v>0</v>
      </c>
      <c r="CJ270" s="59">
        <v>0</v>
      </c>
      <c r="CK270" s="59">
        <v>0</v>
      </c>
      <c r="CL270" s="59">
        <v>0</v>
      </c>
      <c r="CM270" s="59">
        <v>0</v>
      </c>
      <c r="CN270" s="59">
        <v>0</v>
      </c>
      <c r="CO270" s="59">
        <v>0</v>
      </c>
      <c r="CP270" s="59">
        <v>0</v>
      </c>
      <c r="CQ270" s="59">
        <v>0</v>
      </c>
      <c r="CR270" s="59">
        <v>0</v>
      </c>
      <c r="CS270" s="59">
        <v>0</v>
      </c>
      <c r="CT270" s="59">
        <v>0</v>
      </c>
      <c r="CU270" s="59">
        <v>0</v>
      </c>
      <c r="CV270" s="59">
        <v>0</v>
      </c>
      <c r="CW270" s="59">
        <v>0</v>
      </c>
      <c r="CX270" s="59">
        <v>0</v>
      </c>
      <c r="CY270" s="209">
        <v>0</v>
      </c>
    </row>
    <row r="271" spans="1:103" x14ac:dyDescent="0.35">
      <c r="A271" s="87"/>
      <c r="B271" s="60" t="s">
        <v>329</v>
      </c>
      <c r="C271" s="60" t="s">
        <v>330</v>
      </c>
      <c r="D271" s="209">
        <v>131</v>
      </c>
      <c r="E271" s="209">
        <v>38</v>
      </c>
      <c r="F271" s="209">
        <v>38</v>
      </c>
      <c r="G271" s="209">
        <v>0</v>
      </c>
      <c r="H271" s="209">
        <v>0</v>
      </c>
      <c r="I271" s="227">
        <v>1</v>
      </c>
      <c r="J271" s="224">
        <v>0</v>
      </c>
      <c r="K271" s="209">
        <v>93</v>
      </c>
      <c r="L271" s="209">
        <v>5</v>
      </c>
      <c r="M271" s="209">
        <v>88</v>
      </c>
      <c r="N271" s="209">
        <v>0</v>
      </c>
      <c r="O271" s="215">
        <v>5.3763440860215055E-2</v>
      </c>
      <c r="P271" s="224">
        <v>0.94623655913978499</v>
      </c>
      <c r="Q271" s="176"/>
      <c r="R271" s="87"/>
      <c r="S271" s="87"/>
      <c r="T271" s="87"/>
      <c r="U271" s="428"/>
      <c r="V271" s="60" t="s">
        <v>329</v>
      </c>
      <c r="W271" s="60" t="s">
        <v>330</v>
      </c>
      <c r="X271" s="59">
        <v>2</v>
      </c>
      <c r="Y271" s="59">
        <v>4</v>
      </c>
      <c r="Z271" s="59">
        <v>3</v>
      </c>
      <c r="AA271" s="59">
        <v>0</v>
      </c>
      <c r="AB271" s="59">
        <v>0</v>
      </c>
      <c r="AC271" s="59">
        <v>0</v>
      </c>
      <c r="AD271" s="59">
        <v>2</v>
      </c>
      <c r="AE271" s="59">
        <v>0</v>
      </c>
      <c r="AF271" s="59">
        <v>1</v>
      </c>
      <c r="AG271" s="59">
        <v>0</v>
      </c>
      <c r="AH271" s="59">
        <v>2</v>
      </c>
      <c r="AI271" s="59">
        <v>0</v>
      </c>
      <c r="AJ271" s="59">
        <v>4</v>
      </c>
      <c r="AK271" s="59">
        <v>1</v>
      </c>
      <c r="AL271" s="59">
        <v>3</v>
      </c>
      <c r="AM271" s="59">
        <v>3</v>
      </c>
      <c r="AN271" s="59">
        <v>2</v>
      </c>
      <c r="AO271" s="59">
        <v>0</v>
      </c>
      <c r="AP271" s="59">
        <v>2</v>
      </c>
      <c r="AQ271" s="59">
        <v>3</v>
      </c>
      <c r="AR271" s="59">
        <v>4</v>
      </c>
      <c r="AS271" s="59">
        <v>2</v>
      </c>
      <c r="AT271" s="443">
        <v>38</v>
      </c>
      <c r="AU271" s="87"/>
      <c r="AV271" s="87"/>
      <c r="AW271" s="87"/>
      <c r="AX271" s="87"/>
      <c r="AY271" s="60" t="s">
        <v>329</v>
      </c>
      <c r="AZ271" s="60" t="s">
        <v>330</v>
      </c>
      <c r="BA271" s="59">
        <v>0</v>
      </c>
      <c r="BB271" s="59">
        <v>0</v>
      </c>
      <c r="BC271" s="59">
        <v>0</v>
      </c>
      <c r="BD271" s="59">
        <v>0</v>
      </c>
      <c r="BE271" s="59">
        <v>0</v>
      </c>
      <c r="BF271" s="59">
        <v>0</v>
      </c>
      <c r="BG271" s="59">
        <v>0</v>
      </c>
      <c r="BH271" s="59">
        <v>0</v>
      </c>
      <c r="BI271" s="59">
        <v>0</v>
      </c>
      <c r="BJ271" s="59">
        <v>0</v>
      </c>
      <c r="BK271" s="59">
        <v>0</v>
      </c>
      <c r="BL271" s="59">
        <v>0</v>
      </c>
      <c r="BM271" s="59">
        <v>0</v>
      </c>
      <c r="BN271" s="59">
        <v>0</v>
      </c>
      <c r="BO271" s="59">
        <v>0</v>
      </c>
      <c r="BP271" s="209">
        <v>0</v>
      </c>
      <c r="BQ271" s="209">
        <v>0</v>
      </c>
      <c r="BR271" s="209">
        <v>0</v>
      </c>
      <c r="BS271" s="209">
        <v>0</v>
      </c>
      <c r="BT271" s="209">
        <v>0</v>
      </c>
      <c r="BU271" s="209">
        <v>0</v>
      </c>
      <c r="BV271" s="209">
        <v>0</v>
      </c>
      <c r="BW271" s="87">
        <v>0</v>
      </c>
      <c r="BZ271" s="87"/>
      <c r="CA271" s="60" t="s">
        <v>329</v>
      </c>
      <c r="CB271" s="60" t="s">
        <v>330</v>
      </c>
      <c r="CC271" s="59">
        <v>0</v>
      </c>
      <c r="CD271" s="59">
        <v>0</v>
      </c>
      <c r="CE271" s="59">
        <v>0</v>
      </c>
      <c r="CF271" s="59">
        <v>0</v>
      </c>
      <c r="CG271" s="59">
        <v>0</v>
      </c>
      <c r="CH271" s="59">
        <v>0</v>
      </c>
      <c r="CI271" s="59">
        <v>0</v>
      </c>
      <c r="CJ271" s="59">
        <v>0</v>
      </c>
      <c r="CK271" s="59">
        <v>0</v>
      </c>
      <c r="CL271" s="59">
        <v>0</v>
      </c>
      <c r="CM271" s="59">
        <v>0</v>
      </c>
      <c r="CN271" s="59">
        <v>0</v>
      </c>
      <c r="CO271" s="59">
        <v>0</v>
      </c>
      <c r="CP271" s="59">
        <v>0</v>
      </c>
      <c r="CQ271" s="59">
        <v>0</v>
      </c>
      <c r="CR271" s="59">
        <v>0</v>
      </c>
      <c r="CS271" s="59">
        <v>0</v>
      </c>
      <c r="CT271" s="59">
        <v>0</v>
      </c>
      <c r="CU271" s="59">
        <v>0</v>
      </c>
      <c r="CV271" s="59">
        <v>0</v>
      </c>
      <c r="CW271" s="59">
        <v>0</v>
      </c>
      <c r="CX271" s="59">
        <v>0</v>
      </c>
      <c r="CY271" s="209">
        <v>0</v>
      </c>
    </row>
    <row r="272" spans="1:103" x14ac:dyDescent="0.35">
      <c r="A272" s="87"/>
      <c r="B272" s="60" t="s">
        <v>331</v>
      </c>
      <c r="C272" s="60" t="s">
        <v>332</v>
      </c>
      <c r="D272" s="209">
        <v>1455</v>
      </c>
      <c r="E272" s="209">
        <v>1382</v>
      </c>
      <c r="F272" s="209">
        <v>1376</v>
      </c>
      <c r="G272" s="209">
        <v>6</v>
      </c>
      <c r="H272" s="209">
        <v>0</v>
      </c>
      <c r="I272" s="227">
        <v>0.99565846599131691</v>
      </c>
      <c r="J272" s="224">
        <v>4.3415340086830683E-3</v>
      </c>
      <c r="K272" s="209">
        <v>73</v>
      </c>
      <c r="L272" s="209">
        <v>12</v>
      </c>
      <c r="M272" s="209">
        <v>61</v>
      </c>
      <c r="N272" s="209">
        <v>0</v>
      </c>
      <c r="O272" s="215">
        <v>0.16438356164383561</v>
      </c>
      <c r="P272" s="224">
        <v>0.83561643835616439</v>
      </c>
      <c r="Q272" s="176"/>
      <c r="R272" s="87"/>
      <c r="S272" s="87"/>
      <c r="T272" s="87"/>
      <c r="U272" s="428"/>
      <c r="V272" s="60" t="s">
        <v>331</v>
      </c>
      <c r="W272" s="60" t="s">
        <v>332</v>
      </c>
      <c r="X272" s="59">
        <v>4</v>
      </c>
      <c r="Y272" s="59">
        <v>25</v>
      </c>
      <c r="Z272" s="59">
        <v>88</v>
      </c>
      <c r="AA272" s="59">
        <v>46</v>
      </c>
      <c r="AB272" s="59">
        <v>78</v>
      </c>
      <c r="AC272" s="59">
        <v>43</v>
      </c>
      <c r="AD272" s="59">
        <v>68</v>
      </c>
      <c r="AE272" s="59">
        <v>28</v>
      </c>
      <c r="AF272" s="59">
        <v>52</v>
      </c>
      <c r="AG272" s="59">
        <v>36</v>
      </c>
      <c r="AH272" s="59">
        <v>71</v>
      </c>
      <c r="AI272" s="59">
        <v>29</v>
      </c>
      <c r="AJ272" s="59">
        <v>72</v>
      </c>
      <c r="AK272" s="59">
        <v>60</v>
      </c>
      <c r="AL272" s="59">
        <v>100</v>
      </c>
      <c r="AM272" s="59">
        <v>43</v>
      </c>
      <c r="AN272" s="59">
        <v>122</v>
      </c>
      <c r="AO272" s="59">
        <v>48</v>
      </c>
      <c r="AP272" s="59">
        <v>150</v>
      </c>
      <c r="AQ272" s="59">
        <v>62</v>
      </c>
      <c r="AR272" s="59">
        <v>97</v>
      </c>
      <c r="AS272" s="59">
        <v>54</v>
      </c>
      <c r="AT272" s="443">
        <v>1376</v>
      </c>
      <c r="AU272" s="87"/>
      <c r="AV272" s="87"/>
      <c r="AW272" s="87"/>
      <c r="AX272" s="87"/>
      <c r="AY272" s="60" t="s">
        <v>331</v>
      </c>
      <c r="AZ272" s="60" t="s">
        <v>332</v>
      </c>
      <c r="BA272" s="59">
        <v>0</v>
      </c>
      <c r="BB272" s="59">
        <v>0</v>
      </c>
      <c r="BC272" s="59">
        <v>1</v>
      </c>
      <c r="BD272" s="59">
        <v>0</v>
      </c>
      <c r="BE272" s="59">
        <v>0</v>
      </c>
      <c r="BF272" s="59">
        <v>1</v>
      </c>
      <c r="BG272" s="59">
        <v>1</v>
      </c>
      <c r="BH272" s="59">
        <v>0</v>
      </c>
      <c r="BI272" s="59">
        <v>0</v>
      </c>
      <c r="BJ272" s="59">
        <v>0</v>
      </c>
      <c r="BK272" s="59">
        <v>0</v>
      </c>
      <c r="BL272" s="59">
        <v>1</v>
      </c>
      <c r="BM272" s="59">
        <v>0</v>
      </c>
      <c r="BN272" s="59">
        <v>0</v>
      </c>
      <c r="BO272" s="59">
        <v>0</v>
      </c>
      <c r="BP272" s="209">
        <v>1</v>
      </c>
      <c r="BQ272" s="209">
        <v>0</v>
      </c>
      <c r="BR272" s="209">
        <v>0</v>
      </c>
      <c r="BS272" s="209">
        <v>0</v>
      </c>
      <c r="BT272" s="209">
        <v>0</v>
      </c>
      <c r="BU272" s="209">
        <v>1</v>
      </c>
      <c r="BV272" s="209">
        <v>0</v>
      </c>
      <c r="BW272" s="87">
        <v>6</v>
      </c>
      <c r="BZ272" s="87"/>
      <c r="CA272" s="60" t="s">
        <v>331</v>
      </c>
      <c r="CB272" s="60" t="s">
        <v>332</v>
      </c>
      <c r="CC272" s="59">
        <v>0</v>
      </c>
      <c r="CD272" s="59">
        <v>0</v>
      </c>
      <c r="CE272" s="59">
        <v>0</v>
      </c>
      <c r="CF272" s="59">
        <v>0</v>
      </c>
      <c r="CG272" s="59">
        <v>0</v>
      </c>
      <c r="CH272" s="59">
        <v>0</v>
      </c>
      <c r="CI272" s="59">
        <v>0</v>
      </c>
      <c r="CJ272" s="59">
        <v>0</v>
      </c>
      <c r="CK272" s="59">
        <v>0</v>
      </c>
      <c r="CL272" s="59">
        <v>0</v>
      </c>
      <c r="CM272" s="59">
        <v>0</v>
      </c>
      <c r="CN272" s="59">
        <v>0</v>
      </c>
      <c r="CO272" s="59">
        <v>0</v>
      </c>
      <c r="CP272" s="59">
        <v>0</v>
      </c>
      <c r="CQ272" s="59">
        <v>0</v>
      </c>
      <c r="CR272" s="59">
        <v>0</v>
      </c>
      <c r="CS272" s="59">
        <v>0</v>
      </c>
      <c r="CT272" s="59">
        <v>0</v>
      </c>
      <c r="CU272" s="59">
        <v>0</v>
      </c>
      <c r="CV272" s="59">
        <v>0</v>
      </c>
      <c r="CW272" s="59">
        <v>0</v>
      </c>
      <c r="CX272" s="59">
        <v>0</v>
      </c>
      <c r="CY272" s="209">
        <v>0</v>
      </c>
    </row>
    <row r="273" spans="1:103" x14ac:dyDescent="0.35">
      <c r="A273" s="87"/>
      <c r="B273" s="60" t="s">
        <v>175</v>
      </c>
      <c r="C273" s="60" t="s">
        <v>176</v>
      </c>
      <c r="D273" s="209">
        <v>1001</v>
      </c>
      <c r="E273" s="209">
        <v>985</v>
      </c>
      <c r="F273" s="209">
        <v>939</v>
      </c>
      <c r="G273" s="209">
        <v>46</v>
      </c>
      <c r="H273" s="209">
        <v>0</v>
      </c>
      <c r="I273" s="227">
        <v>0.95329949238578682</v>
      </c>
      <c r="J273" s="224">
        <v>4.6700507614213196E-2</v>
      </c>
      <c r="K273" s="209">
        <v>15</v>
      </c>
      <c r="L273" s="209">
        <v>2</v>
      </c>
      <c r="M273" s="209">
        <v>13</v>
      </c>
      <c r="N273" s="209">
        <v>0</v>
      </c>
      <c r="O273" s="215">
        <v>0.13333333333333333</v>
      </c>
      <c r="P273" s="224">
        <v>0.8666666666666667</v>
      </c>
      <c r="Q273" s="176"/>
      <c r="R273" s="87"/>
      <c r="S273" s="87"/>
      <c r="T273" s="87"/>
      <c r="U273" s="428"/>
      <c r="V273" s="60" t="s">
        <v>175</v>
      </c>
      <c r="W273" s="60" t="s">
        <v>176</v>
      </c>
      <c r="X273" s="59">
        <v>7</v>
      </c>
      <c r="Y273" s="59">
        <v>19</v>
      </c>
      <c r="Z273" s="59">
        <v>49</v>
      </c>
      <c r="AA273" s="59">
        <v>30</v>
      </c>
      <c r="AB273" s="59">
        <v>36</v>
      </c>
      <c r="AC273" s="59">
        <v>28</v>
      </c>
      <c r="AD273" s="59">
        <v>37</v>
      </c>
      <c r="AE273" s="59">
        <v>28</v>
      </c>
      <c r="AF273" s="59">
        <v>31</v>
      </c>
      <c r="AG273" s="59">
        <v>15</v>
      </c>
      <c r="AH273" s="59">
        <v>46</v>
      </c>
      <c r="AI273" s="59">
        <v>26</v>
      </c>
      <c r="AJ273" s="59">
        <v>43</v>
      </c>
      <c r="AK273" s="59">
        <v>45</v>
      </c>
      <c r="AL273" s="59">
        <v>40</v>
      </c>
      <c r="AM273" s="59">
        <v>30</v>
      </c>
      <c r="AN273" s="59">
        <v>71</v>
      </c>
      <c r="AO273" s="59">
        <v>43</v>
      </c>
      <c r="AP273" s="59">
        <v>74</v>
      </c>
      <c r="AQ273" s="59">
        <v>80</v>
      </c>
      <c r="AR273" s="59">
        <v>87</v>
      </c>
      <c r="AS273" s="59">
        <v>74</v>
      </c>
      <c r="AT273" s="443">
        <v>939</v>
      </c>
      <c r="AU273" s="87"/>
      <c r="AV273" s="87"/>
      <c r="AW273" s="87"/>
      <c r="AX273" s="87"/>
      <c r="AY273" s="60" t="s">
        <v>175</v>
      </c>
      <c r="AZ273" s="60" t="s">
        <v>176</v>
      </c>
      <c r="BA273" s="59">
        <v>0</v>
      </c>
      <c r="BB273" s="59">
        <v>0</v>
      </c>
      <c r="BC273" s="59">
        <v>0</v>
      </c>
      <c r="BD273" s="59">
        <v>0</v>
      </c>
      <c r="BE273" s="59">
        <v>2</v>
      </c>
      <c r="BF273" s="59">
        <v>0</v>
      </c>
      <c r="BG273" s="59">
        <v>0</v>
      </c>
      <c r="BH273" s="59">
        <v>0</v>
      </c>
      <c r="BI273" s="59">
        <v>0</v>
      </c>
      <c r="BJ273" s="59">
        <v>0</v>
      </c>
      <c r="BK273" s="59">
        <v>0</v>
      </c>
      <c r="BL273" s="59">
        <v>0</v>
      </c>
      <c r="BM273" s="59">
        <v>0</v>
      </c>
      <c r="BN273" s="59">
        <v>3</v>
      </c>
      <c r="BO273" s="59">
        <v>7</v>
      </c>
      <c r="BP273" s="209">
        <v>5</v>
      </c>
      <c r="BQ273" s="209">
        <v>5</v>
      </c>
      <c r="BR273" s="209">
        <v>5</v>
      </c>
      <c r="BS273" s="209">
        <v>15</v>
      </c>
      <c r="BT273" s="209">
        <v>4</v>
      </c>
      <c r="BU273" s="209">
        <v>0</v>
      </c>
      <c r="BV273" s="209">
        <v>0</v>
      </c>
      <c r="BW273" s="87">
        <v>46</v>
      </c>
      <c r="BZ273" s="87"/>
      <c r="CA273" s="60" t="s">
        <v>175</v>
      </c>
      <c r="CB273" s="60" t="s">
        <v>176</v>
      </c>
      <c r="CC273" s="59">
        <v>0</v>
      </c>
      <c r="CD273" s="59">
        <v>0</v>
      </c>
      <c r="CE273" s="59">
        <v>0</v>
      </c>
      <c r="CF273" s="59">
        <v>0</v>
      </c>
      <c r="CG273" s="59">
        <v>0</v>
      </c>
      <c r="CH273" s="59">
        <v>0</v>
      </c>
      <c r="CI273" s="59">
        <v>0</v>
      </c>
      <c r="CJ273" s="59">
        <v>0</v>
      </c>
      <c r="CK273" s="59">
        <v>0</v>
      </c>
      <c r="CL273" s="59">
        <v>0</v>
      </c>
      <c r="CM273" s="59">
        <v>0</v>
      </c>
      <c r="CN273" s="59">
        <v>0</v>
      </c>
      <c r="CO273" s="59">
        <v>0</v>
      </c>
      <c r="CP273" s="59">
        <v>0</v>
      </c>
      <c r="CQ273" s="59">
        <v>0</v>
      </c>
      <c r="CR273" s="59">
        <v>0</v>
      </c>
      <c r="CS273" s="59">
        <v>0</v>
      </c>
      <c r="CT273" s="59">
        <v>0</v>
      </c>
      <c r="CU273" s="59">
        <v>0</v>
      </c>
      <c r="CV273" s="59">
        <v>0</v>
      </c>
      <c r="CW273" s="59">
        <v>0</v>
      </c>
      <c r="CX273" s="59">
        <v>0</v>
      </c>
      <c r="CY273" s="209">
        <v>0</v>
      </c>
    </row>
    <row r="274" spans="1:103" x14ac:dyDescent="0.35">
      <c r="A274" s="87"/>
      <c r="B274" s="60" t="s">
        <v>177</v>
      </c>
      <c r="C274" s="60" t="s">
        <v>178</v>
      </c>
      <c r="D274" s="209">
        <v>838</v>
      </c>
      <c r="E274" s="209">
        <v>832</v>
      </c>
      <c r="F274" s="209">
        <v>822</v>
      </c>
      <c r="G274" s="209">
        <v>10</v>
      </c>
      <c r="H274" s="209">
        <v>0</v>
      </c>
      <c r="I274" s="227">
        <v>0.98798076923076927</v>
      </c>
      <c r="J274" s="224">
        <v>1.201923076923077E-2</v>
      </c>
      <c r="K274" s="209">
        <v>6</v>
      </c>
      <c r="L274" s="209">
        <v>1</v>
      </c>
      <c r="M274" s="209">
        <v>5</v>
      </c>
      <c r="N274" s="209">
        <v>0</v>
      </c>
      <c r="O274" s="215">
        <v>0.16666666666666666</v>
      </c>
      <c r="P274" s="224">
        <v>0.83333333333333337</v>
      </c>
      <c r="Q274" s="176"/>
      <c r="R274" s="87"/>
      <c r="S274" s="87"/>
      <c r="T274" s="87"/>
      <c r="U274" s="428"/>
      <c r="V274" s="60" t="s">
        <v>177</v>
      </c>
      <c r="W274" s="60" t="s">
        <v>178</v>
      </c>
      <c r="X274" s="59">
        <v>2</v>
      </c>
      <c r="Y274" s="59">
        <v>9</v>
      </c>
      <c r="Z274" s="59">
        <v>19</v>
      </c>
      <c r="AA274" s="59">
        <v>12</v>
      </c>
      <c r="AB274" s="59">
        <v>23</v>
      </c>
      <c r="AC274" s="59">
        <v>22</v>
      </c>
      <c r="AD274" s="59">
        <v>24</v>
      </c>
      <c r="AE274" s="59">
        <v>19</v>
      </c>
      <c r="AF274" s="59">
        <v>24</v>
      </c>
      <c r="AG274" s="59">
        <v>29</v>
      </c>
      <c r="AH274" s="59">
        <v>47</v>
      </c>
      <c r="AI274" s="59">
        <v>14</v>
      </c>
      <c r="AJ274" s="59">
        <v>72</v>
      </c>
      <c r="AK274" s="59">
        <v>67</v>
      </c>
      <c r="AL274" s="59">
        <v>55</v>
      </c>
      <c r="AM274" s="59">
        <v>37</v>
      </c>
      <c r="AN274" s="59">
        <v>54</v>
      </c>
      <c r="AO274" s="59">
        <v>47</v>
      </c>
      <c r="AP274" s="59">
        <v>81</v>
      </c>
      <c r="AQ274" s="59">
        <v>46</v>
      </c>
      <c r="AR274" s="59">
        <v>67</v>
      </c>
      <c r="AS274" s="59">
        <v>52</v>
      </c>
      <c r="AT274" s="443">
        <v>822</v>
      </c>
      <c r="AU274" s="87"/>
      <c r="AV274" s="87"/>
      <c r="AW274" s="87"/>
      <c r="AX274" s="87"/>
      <c r="AY274" s="60" t="s">
        <v>177</v>
      </c>
      <c r="AZ274" s="60" t="s">
        <v>178</v>
      </c>
      <c r="BA274" s="59">
        <v>0</v>
      </c>
      <c r="BB274" s="59">
        <v>0</v>
      </c>
      <c r="BC274" s="59">
        <v>0</v>
      </c>
      <c r="BD274" s="59">
        <v>0</v>
      </c>
      <c r="BE274" s="59">
        <v>0</v>
      </c>
      <c r="BF274" s="59">
        <v>0</v>
      </c>
      <c r="BG274" s="59">
        <v>0</v>
      </c>
      <c r="BH274" s="59">
        <v>0</v>
      </c>
      <c r="BI274" s="59">
        <v>0</v>
      </c>
      <c r="BJ274" s="59">
        <v>0</v>
      </c>
      <c r="BK274" s="59">
        <v>0</v>
      </c>
      <c r="BL274" s="59">
        <v>0</v>
      </c>
      <c r="BM274" s="59">
        <v>2</v>
      </c>
      <c r="BN274" s="59">
        <v>1</v>
      </c>
      <c r="BO274" s="59">
        <v>3</v>
      </c>
      <c r="BP274" s="209">
        <v>0</v>
      </c>
      <c r="BQ274" s="209">
        <v>0</v>
      </c>
      <c r="BR274" s="209">
        <v>3</v>
      </c>
      <c r="BS274" s="209">
        <v>1</v>
      </c>
      <c r="BT274" s="209">
        <v>0</v>
      </c>
      <c r="BU274" s="209">
        <v>0</v>
      </c>
      <c r="BV274" s="209">
        <v>0</v>
      </c>
      <c r="BW274" s="87">
        <v>10</v>
      </c>
      <c r="BZ274" s="87"/>
      <c r="CA274" s="60" t="s">
        <v>177</v>
      </c>
      <c r="CB274" s="60" t="s">
        <v>178</v>
      </c>
      <c r="CC274" s="59">
        <v>0</v>
      </c>
      <c r="CD274" s="59">
        <v>0</v>
      </c>
      <c r="CE274" s="59">
        <v>0</v>
      </c>
      <c r="CF274" s="59">
        <v>0</v>
      </c>
      <c r="CG274" s="59">
        <v>0</v>
      </c>
      <c r="CH274" s="59">
        <v>0</v>
      </c>
      <c r="CI274" s="59">
        <v>0</v>
      </c>
      <c r="CJ274" s="59">
        <v>0</v>
      </c>
      <c r="CK274" s="59">
        <v>0</v>
      </c>
      <c r="CL274" s="59">
        <v>0</v>
      </c>
      <c r="CM274" s="59">
        <v>0</v>
      </c>
      <c r="CN274" s="59">
        <v>0</v>
      </c>
      <c r="CO274" s="59">
        <v>0</v>
      </c>
      <c r="CP274" s="59">
        <v>0</v>
      </c>
      <c r="CQ274" s="59">
        <v>0</v>
      </c>
      <c r="CR274" s="59">
        <v>0</v>
      </c>
      <c r="CS274" s="59">
        <v>0</v>
      </c>
      <c r="CT274" s="59">
        <v>0</v>
      </c>
      <c r="CU274" s="59">
        <v>0</v>
      </c>
      <c r="CV274" s="59">
        <v>0</v>
      </c>
      <c r="CW274" s="59">
        <v>0</v>
      </c>
      <c r="CX274" s="59">
        <v>0</v>
      </c>
      <c r="CY274" s="209">
        <v>0</v>
      </c>
    </row>
    <row r="275" spans="1:103" x14ac:dyDescent="0.35">
      <c r="A275" s="87"/>
      <c r="B275" s="60" t="s">
        <v>179</v>
      </c>
      <c r="C275" s="60" t="s">
        <v>180</v>
      </c>
      <c r="D275" s="209">
        <v>768</v>
      </c>
      <c r="E275" s="209">
        <v>731</v>
      </c>
      <c r="F275" s="209">
        <v>710</v>
      </c>
      <c r="G275" s="209">
        <v>21</v>
      </c>
      <c r="H275" s="209">
        <v>0</v>
      </c>
      <c r="I275" s="227">
        <v>0.97127222982216144</v>
      </c>
      <c r="J275" s="224">
        <v>2.8727770177838577E-2</v>
      </c>
      <c r="K275" s="209">
        <v>37</v>
      </c>
      <c r="L275" s="209">
        <v>6</v>
      </c>
      <c r="M275" s="209">
        <v>31</v>
      </c>
      <c r="N275" s="209">
        <v>0</v>
      </c>
      <c r="O275" s="215">
        <v>0.16216216216216217</v>
      </c>
      <c r="P275" s="224">
        <v>0.83783783783783783</v>
      </c>
      <c r="Q275" s="176"/>
      <c r="R275" s="87"/>
      <c r="S275" s="87"/>
      <c r="T275" s="87"/>
      <c r="U275" s="428"/>
      <c r="V275" s="60" t="s">
        <v>179</v>
      </c>
      <c r="W275" s="60" t="s">
        <v>180</v>
      </c>
      <c r="X275" s="59">
        <v>11</v>
      </c>
      <c r="Y275" s="59">
        <v>9</v>
      </c>
      <c r="Z275" s="59">
        <v>31</v>
      </c>
      <c r="AA275" s="59">
        <v>12</v>
      </c>
      <c r="AB275" s="59">
        <v>49</v>
      </c>
      <c r="AC275" s="59">
        <v>29</v>
      </c>
      <c r="AD275" s="59">
        <v>40</v>
      </c>
      <c r="AE275" s="59">
        <v>18</v>
      </c>
      <c r="AF275" s="59">
        <v>39</v>
      </c>
      <c r="AG275" s="59">
        <v>24</v>
      </c>
      <c r="AH275" s="59">
        <v>40</v>
      </c>
      <c r="AI275" s="59">
        <v>37</v>
      </c>
      <c r="AJ275" s="59">
        <v>44</v>
      </c>
      <c r="AK275" s="59">
        <v>46</v>
      </c>
      <c r="AL275" s="59">
        <v>38</v>
      </c>
      <c r="AM275" s="59">
        <v>49</v>
      </c>
      <c r="AN275" s="59">
        <v>51</v>
      </c>
      <c r="AO275" s="59">
        <v>34</v>
      </c>
      <c r="AP275" s="59">
        <v>30</v>
      </c>
      <c r="AQ275" s="59">
        <v>23</v>
      </c>
      <c r="AR275" s="59">
        <v>36</v>
      </c>
      <c r="AS275" s="59">
        <v>20</v>
      </c>
      <c r="AT275" s="443">
        <v>710</v>
      </c>
      <c r="AU275" s="87"/>
      <c r="AV275" s="87"/>
      <c r="AW275" s="87"/>
      <c r="AX275" s="87"/>
      <c r="AY275" s="60" t="s">
        <v>179</v>
      </c>
      <c r="AZ275" s="60" t="s">
        <v>180</v>
      </c>
      <c r="BA275" s="59">
        <v>0</v>
      </c>
      <c r="BB275" s="59">
        <v>0</v>
      </c>
      <c r="BC275" s="59">
        <v>0</v>
      </c>
      <c r="BD275" s="59">
        <v>0</v>
      </c>
      <c r="BE275" s="59">
        <v>0</v>
      </c>
      <c r="BF275" s="59">
        <v>0</v>
      </c>
      <c r="BG275" s="59">
        <v>0</v>
      </c>
      <c r="BH275" s="59">
        <v>2</v>
      </c>
      <c r="BI275" s="59">
        <v>7</v>
      </c>
      <c r="BJ275" s="59">
        <v>4</v>
      </c>
      <c r="BK275" s="59">
        <v>5</v>
      </c>
      <c r="BL275" s="59">
        <v>2</v>
      </c>
      <c r="BM275" s="59">
        <v>0</v>
      </c>
      <c r="BN275" s="59">
        <v>0</v>
      </c>
      <c r="BO275" s="59">
        <v>0</v>
      </c>
      <c r="BP275" s="209">
        <v>0</v>
      </c>
      <c r="BQ275" s="209">
        <v>1</v>
      </c>
      <c r="BR275" s="209">
        <v>0</v>
      </c>
      <c r="BS275" s="209">
        <v>0</v>
      </c>
      <c r="BT275" s="209">
        <v>0</v>
      </c>
      <c r="BU275" s="209">
        <v>0</v>
      </c>
      <c r="BV275" s="209">
        <v>0</v>
      </c>
      <c r="BW275" s="87">
        <v>21</v>
      </c>
      <c r="BZ275" s="87"/>
      <c r="CA275" s="60" t="s">
        <v>179</v>
      </c>
      <c r="CB275" s="60" t="s">
        <v>180</v>
      </c>
      <c r="CC275" s="59">
        <v>0</v>
      </c>
      <c r="CD275" s="59">
        <v>0</v>
      </c>
      <c r="CE275" s="59">
        <v>0</v>
      </c>
      <c r="CF275" s="59">
        <v>0</v>
      </c>
      <c r="CG275" s="59">
        <v>0</v>
      </c>
      <c r="CH275" s="59">
        <v>0</v>
      </c>
      <c r="CI275" s="59">
        <v>0</v>
      </c>
      <c r="CJ275" s="59">
        <v>0</v>
      </c>
      <c r="CK275" s="59">
        <v>0</v>
      </c>
      <c r="CL275" s="59">
        <v>0</v>
      </c>
      <c r="CM275" s="59">
        <v>0</v>
      </c>
      <c r="CN275" s="59">
        <v>0</v>
      </c>
      <c r="CO275" s="59">
        <v>0</v>
      </c>
      <c r="CP275" s="59">
        <v>0</v>
      </c>
      <c r="CQ275" s="59">
        <v>0</v>
      </c>
      <c r="CR275" s="59">
        <v>0</v>
      </c>
      <c r="CS275" s="59">
        <v>0</v>
      </c>
      <c r="CT275" s="59">
        <v>0</v>
      </c>
      <c r="CU275" s="59">
        <v>0</v>
      </c>
      <c r="CV275" s="59">
        <v>0</v>
      </c>
      <c r="CW275" s="59">
        <v>0</v>
      </c>
      <c r="CX275" s="59">
        <v>0</v>
      </c>
      <c r="CY275" s="209">
        <v>0</v>
      </c>
    </row>
    <row r="276" spans="1:103" x14ac:dyDescent="0.35">
      <c r="A276" s="87"/>
      <c r="B276" s="60" t="s">
        <v>181</v>
      </c>
      <c r="C276" s="60" t="s">
        <v>182</v>
      </c>
      <c r="D276" s="209">
        <v>741</v>
      </c>
      <c r="E276" s="209">
        <v>720</v>
      </c>
      <c r="F276" s="209">
        <v>717</v>
      </c>
      <c r="G276" s="209">
        <v>3</v>
      </c>
      <c r="H276" s="209">
        <v>0</v>
      </c>
      <c r="I276" s="227">
        <v>0.99583333333333335</v>
      </c>
      <c r="J276" s="224">
        <v>4.1666666666666666E-3</v>
      </c>
      <c r="K276" s="209">
        <v>21</v>
      </c>
      <c r="L276" s="209">
        <v>5</v>
      </c>
      <c r="M276" s="209">
        <v>16</v>
      </c>
      <c r="N276" s="209">
        <v>0</v>
      </c>
      <c r="O276" s="215">
        <v>0.23809523809523808</v>
      </c>
      <c r="P276" s="224">
        <v>0.76190476190476186</v>
      </c>
      <c r="Q276" s="176"/>
      <c r="R276" s="87"/>
      <c r="S276" s="87"/>
      <c r="T276" s="87"/>
      <c r="U276" s="428"/>
      <c r="V276" s="60" t="s">
        <v>181</v>
      </c>
      <c r="W276" s="60" t="s">
        <v>182</v>
      </c>
      <c r="X276" s="59">
        <v>7</v>
      </c>
      <c r="Y276" s="59">
        <v>6</v>
      </c>
      <c r="Z276" s="59">
        <v>20</v>
      </c>
      <c r="AA276" s="59">
        <v>18</v>
      </c>
      <c r="AB276" s="59">
        <v>29</v>
      </c>
      <c r="AC276" s="59">
        <v>21</v>
      </c>
      <c r="AD276" s="59">
        <v>28</v>
      </c>
      <c r="AE276" s="59">
        <v>19</v>
      </c>
      <c r="AF276" s="59">
        <v>18</v>
      </c>
      <c r="AG276" s="59">
        <v>34</v>
      </c>
      <c r="AH276" s="59">
        <v>56</v>
      </c>
      <c r="AI276" s="59">
        <v>42</v>
      </c>
      <c r="AJ276" s="59">
        <v>27</v>
      </c>
      <c r="AK276" s="59">
        <v>48</v>
      </c>
      <c r="AL276" s="59">
        <v>59</v>
      </c>
      <c r="AM276" s="59">
        <v>31</v>
      </c>
      <c r="AN276" s="59">
        <v>53</v>
      </c>
      <c r="AO276" s="59">
        <v>38</v>
      </c>
      <c r="AP276" s="59">
        <v>50</v>
      </c>
      <c r="AQ276" s="59">
        <v>26</v>
      </c>
      <c r="AR276" s="59">
        <v>52</v>
      </c>
      <c r="AS276" s="59">
        <v>35</v>
      </c>
      <c r="AT276" s="443">
        <v>717</v>
      </c>
      <c r="AU276" s="87"/>
      <c r="AV276" s="87"/>
      <c r="AW276" s="87"/>
      <c r="AX276" s="87"/>
      <c r="AY276" s="60" t="s">
        <v>181</v>
      </c>
      <c r="AZ276" s="60" t="s">
        <v>182</v>
      </c>
      <c r="BA276" s="59">
        <v>0</v>
      </c>
      <c r="BB276" s="59">
        <v>1</v>
      </c>
      <c r="BC276" s="59">
        <v>0</v>
      </c>
      <c r="BD276" s="59">
        <v>0</v>
      </c>
      <c r="BE276" s="59">
        <v>0</v>
      </c>
      <c r="BF276" s="59">
        <v>0</v>
      </c>
      <c r="BG276" s="59">
        <v>0</v>
      </c>
      <c r="BH276" s="59">
        <v>0</v>
      </c>
      <c r="BI276" s="59">
        <v>0</v>
      </c>
      <c r="BJ276" s="59">
        <v>0</v>
      </c>
      <c r="BK276" s="59">
        <v>1</v>
      </c>
      <c r="BL276" s="59">
        <v>1</v>
      </c>
      <c r="BM276" s="59">
        <v>0</v>
      </c>
      <c r="BN276" s="59">
        <v>0</v>
      </c>
      <c r="BO276" s="59">
        <v>0</v>
      </c>
      <c r="BP276" s="209">
        <v>0</v>
      </c>
      <c r="BQ276" s="209">
        <v>0</v>
      </c>
      <c r="BR276" s="209">
        <v>0</v>
      </c>
      <c r="BS276" s="209">
        <v>0</v>
      </c>
      <c r="BT276" s="209">
        <v>0</v>
      </c>
      <c r="BU276" s="209">
        <v>0</v>
      </c>
      <c r="BV276" s="209">
        <v>0</v>
      </c>
      <c r="BW276" s="87">
        <v>3</v>
      </c>
      <c r="BZ276" s="87"/>
      <c r="CA276" s="60" t="s">
        <v>181</v>
      </c>
      <c r="CB276" s="60" t="s">
        <v>182</v>
      </c>
      <c r="CC276" s="59">
        <v>0</v>
      </c>
      <c r="CD276" s="59">
        <v>0</v>
      </c>
      <c r="CE276" s="59">
        <v>0</v>
      </c>
      <c r="CF276" s="59">
        <v>0</v>
      </c>
      <c r="CG276" s="59">
        <v>0</v>
      </c>
      <c r="CH276" s="59">
        <v>0</v>
      </c>
      <c r="CI276" s="59">
        <v>0</v>
      </c>
      <c r="CJ276" s="59">
        <v>0</v>
      </c>
      <c r="CK276" s="59">
        <v>0</v>
      </c>
      <c r="CL276" s="59">
        <v>0</v>
      </c>
      <c r="CM276" s="59">
        <v>0</v>
      </c>
      <c r="CN276" s="59">
        <v>0</v>
      </c>
      <c r="CO276" s="59">
        <v>0</v>
      </c>
      <c r="CP276" s="59">
        <v>0</v>
      </c>
      <c r="CQ276" s="59">
        <v>0</v>
      </c>
      <c r="CR276" s="59">
        <v>0</v>
      </c>
      <c r="CS276" s="59">
        <v>0</v>
      </c>
      <c r="CT276" s="59">
        <v>0</v>
      </c>
      <c r="CU276" s="59">
        <v>0</v>
      </c>
      <c r="CV276" s="59">
        <v>0</v>
      </c>
      <c r="CW276" s="59">
        <v>0</v>
      </c>
      <c r="CX276" s="59">
        <v>0</v>
      </c>
      <c r="CY276" s="209">
        <v>0</v>
      </c>
    </row>
    <row r="277" spans="1:103" x14ac:dyDescent="0.35">
      <c r="A277" s="87"/>
      <c r="B277" s="60" t="s">
        <v>183</v>
      </c>
      <c r="C277" s="60" t="s">
        <v>184</v>
      </c>
      <c r="D277" s="209">
        <v>1391</v>
      </c>
      <c r="E277" s="209">
        <v>1278</v>
      </c>
      <c r="F277" s="209">
        <v>1186</v>
      </c>
      <c r="G277" s="209">
        <v>92</v>
      </c>
      <c r="H277" s="209">
        <v>0</v>
      </c>
      <c r="I277" s="227">
        <v>0.9280125195618153</v>
      </c>
      <c r="J277" s="224">
        <v>7.1987480438184662E-2</v>
      </c>
      <c r="K277" s="209">
        <v>113</v>
      </c>
      <c r="L277" s="209">
        <v>5</v>
      </c>
      <c r="M277" s="209">
        <v>108</v>
      </c>
      <c r="N277" s="209">
        <v>0</v>
      </c>
      <c r="O277" s="215">
        <v>4.4247787610619468E-2</v>
      </c>
      <c r="P277" s="224">
        <v>0.95575221238938057</v>
      </c>
      <c r="Q277" s="176"/>
      <c r="R277" s="87"/>
      <c r="S277" s="87"/>
      <c r="T277" s="87"/>
      <c r="U277" s="428"/>
      <c r="V277" s="60" t="s">
        <v>183</v>
      </c>
      <c r="W277" s="60" t="s">
        <v>184</v>
      </c>
      <c r="X277" s="59">
        <v>5</v>
      </c>
      <c r="Y277" s="59">
        <v>19</v>
      </c>
      <c r="Z277" s="59">
        <v>39</v>
      </c>
      <c r="AA277" s="59">
        <v>35</v>
      </c>
      <c r="AB277" s="59">
        <v>72</v>
      </c>
      <c r="AC277" s="59">
        <v>47</v>
      </c>
      <c r="AD277" s="59">
        <v>54</v>
      </c>
      <c r="AE277" s="59">
        <v>27</v>
      </c>
      <c r="AF277" s="59">
        <v>62</v>
      </c>
      <c r="AG277" s="59">
        <v>66</v>
      </c>
      <c r="AH277" s="59">
        <v>98</v>
      </c>
      <c r="AI277" s="59">
        <v>78</v>
      </c>
      <c r="AJ277" s="59">
        <v>62</v>
      </c>
      <c r="AK277" s="59">
        <v>41</v>
      </c>
      <c r="AL277" s="59">
        <v>67</v>
      </c>
      <c r="AM277" s="59">
        <v>49</v>
      </c>
      <c r="AN277" s="59">
        <v>76</v>
      </c>
      <c r="AO277" s="59">
        <v>37</v>
      </c>
      <c r="AP277" s="59">
        <v>82</v>
      </c>
      <c r="AQ277" s="59">
        <v>65</v>
      </c>
      <c r="AR277" s="59">
        <v>71</v>
      </c>
      <c r="AS277" s="59">
        <v>34</v>
      </c>
      <c r="AT277" s="443">
        <v>1186</v>
      </c>
      <c r="AU277" s="87"/>
      <c r="AV277" s="87"/>
      <c r="AW277" s="87"/>
      <c r="AX277" s="87"/>
      <c r="AY277" s="60" t="s">
        <v>183</v>
      </c>
      <c r="AZ277" s="60" t="s">
        <v>184</v>
      </c>
      <c r="BA277" s="59">
        <v>1</v>
      </c>
      <c r="BB277" s="59">
        <v>6</v>
      </c>
      <c r="BC277" s="59">
        <v>4</v>
      </c>
      <c r="BD277" s="59">
        <v>0</v>
      </c>
      <c r="BE277" s="59">
        <v>0</v>
      </c>
      <c r="BF277" s="59">
        <v>1</v>
      </c>
      <c r="BG277" s="59">
        <v>0</v>
      </c>
      <c r="BH277" s="59">
        <v>0</v>
      </c>
      <c r="BI277" s="59">
        <v>0</v>
      </c>
      <c r="BJ277" s="59">
        <v>0</v>
      </c>
      <c r="BK277" s="59">
        <v>14</v>
      </c>
      <c r="BL277" s="59">
        <v>4</v>
      </c>
      <c r="BM277" s="59">
        <v>11</v>
      </c>
      <c r="BN277" s="59">
        <v>6</v>
      </c>
      <c r="BO277" s="59">
        <v>11</v>
      </c>
      <c r="BP277" s="209">
        <v>1</v>
      </c>
      <c r="BQ277" s="209">
        <v>20</v>
      </c>
      <c r="BR277" s="209">
        <v>2</v>
      </c>
      <c r="BS277" s="209">
        <v>10</v>
      </c>
      <c r="BT277" s="209">
        <v>1</v>
      </c>
      <c r="BU277" s="209">
        <v>0</v>
      </c>
      <c r="BV277" s="209">
        <v>0</v>
      </c>
      <c r="BW277" s="87">
        <v>92</v>
      </c>
      <c r="BZ277" s="87"/>
      <c r="CA277" s="60" t="s">
        <v>183</v>
      </c>
      <c r="CB277" s="60" t="s">
        <v>184</v>
      </c>
      <c r="CC277" s="59">
        <v>0</v>
      </c>
      <c r="CD277" s="59">
        <v>0</v>
      </c>
      <c r="CE277" s="59">
        <v>0</v>
      </c>
      <c r="CF277" s="59">
        <v>0</v>
      </c>
      <c r="CG277" s="59">
        <v>0</v>
      </c>
      <c r="CH277" s="59">
        <v>0</v>
      </c>
      <c r="CI277" s="59">
        <v>0</v>
      </c>
      <c r="CJ277" s="59">
        <v>0</v>
      </c>
      <c r="CK277" s="59">
        <v>0</v>
      </c>
      <c r="CL277" s="59">
        <v>0</v>
      </c>
      <c r="CM277" s="59">
        <v>0</v>
      </c>
      <c r="CN277" s="59">
        <v>0</v>
      </c>
      <c r="CO277" s="59">
        <v>0</v>
      </c>
      <c r="CP277" s="59">
        <v>0</v>
      </c>
      <c r="CQ277" s="59">
        <v>0</v>
      </c>
      <c r="CR277" s="59">
        <v>0</v>
      </c>
      <c r="CS277" s="59">
        <v>0</v>
      </c>
      <c r="CT277" s="59">
        <v>0</v>
      </c>
      <c r="CU277" s="59">
        <v>0</v>
      </c>
      <c r="CV277" s="59">
        <v>0</v>
      </c>
      <c r="CW277" s="59">
        <v>0</v>
      </c>
      <c r="CX277" s="59">
        <v>0</v>
      </c>
      <c r="CY277" s="209">
        <v>0</v>
      </c>
    </row>
    <row r="278" spans="1:103" x14ac:dyDescent="0.35">
      <c r="A278" s="87"/>
      <c r="B278" s="60" t="s">
        <v>185</v>
      </c>
      <c r="C278" s="60" t="s">
        <v>186</v>
      </c>
      <c r="D278" s="209">
        <v>880</v>
      </c>
      <c r="E278" s="209">
        <v>861</v>
      </c>
      <c r="F278" s="209">
        <v>803</v>
      </c>
      <c r="G278" s="209">
        <v>58</v>
      </c>
      <c r="H278" s="209">
        <v>0</v>
      </c>
      <c r="I278" s="227">
        <v>0.93263646922183507</v>
      </c>
      <c r="J278" s="224">
        <v>6.7363530778164926E-2</v>
      </c>
      <c r="K278" s="209">
        <v>19</v>
      </c>
      <c r="L278" s="209">
        <v>4</v>
      </c>
      <c r="M278" s="209">
        <v>15</v>
      </c>
      <c r="N278" s="209">
        <v>0</v>
      </c>
      <c r="O278" s="215">
        <v>0.21052631578947367</v>
      </c>
      <c r="P278" s="224">
        <v>0.78947368421052633</v>
      </c>
      <c r="Q278" s="176"/>
      <c r="R278" s="87"/>
      <c r="S278" s="87"/>
      <c r="T278" s="87"/>
      <c r="U278" s="428"/>
      <c r="V278" s="60" t="s">
        <v>185</v>
      </c>
      <c r="W278" s="60" t="s">
        <v>186</v>
      </c>
      <c r="X278" s="59">
        <v>1</v>
      </c>
      <c r="Y278" s="59">
        <v>5</v>
      </c>
      <c r="Z278" s="59">
        <v>18</v>
      </c>
      <c r="AA278" s="59">
        <v>9</v>
      </c>
      <c r="AB278" s="59">
        <v>22</v>
      </c>
      <c r="AC278" s="59">
        <v>12</v>
      </c>
      <c r="AD278" s="59">
        <v>14</v>
      </c>
      <c r="AE278" s="59">
        <v>6</v>
      </c>
      <c r="AF278" s="59">
        <v>24</v>
      </c>
      <c r="AG278" s="59">
        <v>23</v>
      </c>
      <c r="AH278" s="59">
        <v>42</v>
      </c>
      <c r="AI278" s="59">
        <v>36</v>
      </c>
      <c r="AJ278" s="59">
        <v>46</v>
      </c>
      <c r="AK278" s="59">
        <v>45</v>
      </c>
      <c r="AL278" s="59">
        <v>50</v>
      </c>
      <c r="AM278" s="59">
        <v>27</v>
      </c>
      <c r="AN278" s="59">
        <v>62</v>
      </c>
      <c r="AO278" s="59">
        <v>56</v>
      </c>
      <c r="AP278" s="59">
        <v>71</v>
      </c>
      <c r="AQ278" s="59">
        <v>51</v>
      </c>
      <c r="AR278" s="59">
        <v>109</v>
      </c>
      <c r="AS278" s="59">
        <v>74</v>
      </c>
      <c r="AT278" s="443">
        <v>803</v>
      </c>
      <c r="AU278" s="87"/>
      <c r="AV278" s="87"/>
      <c r="AW278" s="87"/>
      <c r="AX278" s="87"/>
      <c r="AY278" s="60" t="s">
        <v>185</v>
      </c>
      <c r="AZ278" s="60" t="s">
        <v>186</v>
      </c>
      <c r="BA278" s="59">
        <v>0</v>
      </c>
      <c r="BB278" s="59">
        <v>0</v>
      </c>
      <c r="BC278" s="59">
        <v>0</v>
      </c>
      <c r="BD278" s="59">
        <v>0</v>
      </c>
      <c r="BE278" s="59">
        <v>0</v>
      </c>
      <c r="BF278" s="59">
        <v>0</v>
      </c>
      <c r="BG278" s="59">
        <v>0</v>
      </c>
      <c r="BH278" s="59">
        <v>0</v>
      </c>
      <c r="BI278" s="59">
        <v>0</v>
      </c>
      <c r="BJ278" s="59">
        <v>0</v>
      </c>
      <c r="BK278" s="59">
        <v>0</v>
      </c>
      <c r="BL278" s="59">
        <v>0</v>
      </c>
      <c r="BM278" s="59">
        <v>0</v>
      </c>
      <c r="BN278" s="59">
        <v>3</v>
      </c>
      <c r="BO278" s="59">
        <v>11</v>
      </c>
      <c r="BP278" s="209">
        <v>6</v>
      </c>
      <c r="BQ278" s="209">
        <v>5</v>
      </c>
      <c r="BR278" s="209">
        <v>13</v>
      </c>
      <c r="BS278" s="209">
        <v>16</v>
      </c>
      <c r="BT278" s="209">
        <v>4</v>
      </c>
      <c r="BU278" s="209">
        <v>0</v>
      </c>
      <c r="BV278" s="209">
        <v>0</v>
      </c>
      <c r="BW278" s="87">
        <v>58</v>
      </c>
      <c r="BZ278" s="87"/>
      <c r="CA278" s="60" t="s">
        <v>185</v>
      </c>
      <c r="CB278" s="60" t="s">
        <v>186</v>
      </c>
      <c r="CC278" s="59">
        <v>0</v>
      </c>
      <c r="CD278" s="59">
        <v>0</v>
      </c>
      <c r="CE278" s="59">
        <v>0</v>
      </c>
      <c r="CF278" s="59">
        <v>0</v>
      </c>
      <c r="CG278" s="59">
        <v>0</v>
      </c>
      <c r="CH278" s="59">
        <v>0</v>
      </c>
      <c r="CI278" s="59">
        <v>0</v>
      </c>
      <c r="CJ278" s="59">
        <v>0</v>
      </c>
      <c r="CK278" s="59">
        <v>0</v>
      </c>
      <c r="CL278" s="59">
        <v>0</v>
      </c>
      <c r="CM278" s="59">
        <v>0</v>
      </c>
      <c r="CN278" s="59">
        <v>0</v>
      </c>
      <c r="CO278" s="59">
        <v>0</v>
      </c>
      <c r="CP278" s="59">
        <v>0</v>
      </c>
      <c r="CQ278" s="59">
        <v>0</v>
      </c>
      <c r="CR278" s="59">
        <v>0</v>
      </c>
      <c r="CS278" s="59">
        <v>0</v>
      </c>
      <c r="CT278" s="59">
        <v>0</v>
      </c>
      <c r="CU278" s="59">
        <v>0</v>
      </c>
      <c r="CV278" s="59">
        <v>0</v>
      </c>
      <c r="CW278" s="59">
        <v>0</v>
      </c>
      <c r="CX278" s="59">
        <v>0</v>
      </c>
      <c r="CY278" s="209">
        <v>0</v>
      </c>
    </row>
    <row r="279" spans="1:103" x14ac:dyDescent="0.35">
      <c r="A279" s="87"/>
      <c r="B279" s="60" t="s">
        <v>187</v>
      </c>
      <c r="C279" s="60" t="s">
        <v>188</v>
      </c>
      <c r="D279" s="209">
        <v>313</v>
      </c>
      <c r="E279" s="209">
        <v>296</v>
      </c>
      <c r="F279" s="209">
        <v>294</v>
      </c>
      <c r="G279" s="209">
        <v>2</v>
      </c>
      <c r="H279" s="209">
        <v>0</v>
      </c>
      <c r="I279" s="227">
        <v>0.9932432432432432</v>
      </c>
      <c r="J279" s="224">
        <v>6.7567567567567571E-3</v>
      </c>
      <c r="K279" s="209">
        <v>17</v>
      </c>
      <c r="L279" s="209">
        <v>1</v>
      </c>
      <c r="M279" s="209">
        <v>16</v>
      </c>
      <c r="N279" s="209">
        <v>0</v>
      </c>
      <c r="O279" s="215">
        <v>5.8823529411764705E-2</v>
      </c>
      <c r="P279" s="224">
        <v>0.94117647058823528</v>
      </c>
      <c r="Q279" s="176"/>
      <c r="R279" s="87"/>
      <c r="S279" s="87"/>
      <c r="T279" s="87"/>
      <c r="U279" s="428"/>
      <c r="V279" s="60" t="s">
        <v>187</v>
      </c>
      <c r="W279" s="60" t="s">
        <v>188</v>
      </c>
      <c r="X279" s="59">
        <v>1</v>
      </c>
      <c r="Y279" s="59">
        <v>3</v>
      </c>
      <c r="Z279" s="59">
        <v>4</v>
      </c>
      <c r="AA279" s="59">
        <v>1</v>
      </c>
      <c r="AB279" s="59">
        <v>1</v>
      </c>
      <c r="AC279" s="59">
        <v>1</v>
      </c>
      <c r="AD279" s="59">
        <v>13</v>
      </c>
      <c r="AE279" s="59">
        <v>14</v>
      </c>
      <c r="AF279" s="59">
        <v>27</v>
      </c>
      <c r="AG279" s="59">
        <v>14</v>
      </c>
      <c r="AH279" s="59">
        <v>37</v>
      </c>
      <c r="AI279" s="59">
        <v>21</v>
      </c>
      <c r="AJ279" s="59">
        <v>11</v>
      </c>
      <c r="AK279" s="59">
        <v>8</v>
      </c>
      <c r="AL279" s="59">
        <v>30</v>
      </c>
      <c r="AM279" s="59">
        <v>5</v>
      </c>
      <c r="AN279" s="59">
        <v>27</v>
      </c>
      <c r="AO279" s="59">
        <v>8</v>
      </c>
      <c r="AP279" s="59">
        <v>10</v>
      </c>
      <c r="AQ279" s="59">
        <v>18</v>
      </c>
      <c r="AR279" s="59">
        <v>26</v>
      </c>
      <c r="AS279" s="59">
        <v>14</v>
      </c>
      <c r="AT279" s="443">
        <v>294</v>
      </c>
      <c r="AU279" s="87"/>
      <c r="AV279" s="87"/>
      <c r="AW279" s="87"/>
      <c r="AX279" s="87"/>
      <c r="AY279" s="60" t="s">
        <v>187</v>
      </c>
      <c r="AZ279" s="60" t="s">
        <v>188</v>
      </c>
      <c r="BA279" s="59">
        <v>0</v>
      </c>
      <c r="BB279" s="59">
        <v>0</v>
      </c>
      <c r="BC279" s="59">
        <v>0</v>
      </c>
      <c r="BD279" s="59">
        <v>0</v>
      </c>
      <c r="BE279" s="59">
        <v>0</v>
      </c>
      <c r="BF279" s="59">
        <v>0</v>
      </c>
      <c r="BG279" s="59">
        <v>0</v>
      </c>
      <c r="BH279" s="59">
        <v>0</v>
      </c>
      <c r="BI279" s="59">
        <v>0</v>
      </c>
      <c r="BJ279" s="59">
        <v>0</v>
      </c>
      <c r="BK279" s="59">
        <v>0</v>
      </c>
      <c r="BL279" s="59">
        <v>0</v>
      </c>
      <c r="BM279" s="59">
        <v>0</v>
      </c>
      <c r="BN279" s="59">
        <v>0</v>
      </c>
      <c r="BO279" s="59">
        <v>1</v>
      </c>
      <c r="BP279" s="209">
        <v>1</v>
      </c>
      <c r="BQ279" s="209">
        <v>0</v>
      </c>
      <c r="BR279" s="209">
        <v>0</v>
      </c>
      <c r="BS279" s="209">
        <v>0</v>
      </c>
      <c r="BT279" s="209">
        <v>0</v>
      </c>
      <c r="BU279" s="209">
        <v>0</v>
      </c>
      <c r="BV279" s="209">
        <v>0</v>
      </c>
      <c r="BW279" s="87">
        <v>2</v>
      </c>
      <c r="BZ279" s="87"/>
      <c r="CA279" s="60" t="s">
        <v>187</v>
      </c>
      <c r="CB279" s="60" t="s">
        <v>188</v>
      </c>
      <c r="CC279" s="59">
        <v>0</v>
      </c>
      <c r="CD279" s="59">
        <v>0</v>
      </c>
      <c r="CE279" s="59">
        <v>0</v>
      </c>
      <c r="CF279" s="59">
        <v>0</v>
      </c>
      <c r="CG279" s="59">
        <v>0</v>
      </c>
      <c r="CH279" s="59">
        <v>0</v>
      </c>
      <c r="CI279" s="59">
        <v>0</v>
      </c>
      <c r="CJ279" s="59">
        <v>0</v>
      </c>
      <c r="CK279" s="59">
        <v>0</v>
      </c>
      <c r="CL279" s="59">
        <v>0</v>
      </c>
      <c r="CM279" s="59">
        <v>0</v>
      </c>
      <c r="CN279" s="59">
        <v>0</v>
      </c>
      <c r="CO279" s="59">
        <v>0</v>
      </c>
      <c r="CP279" s="59">
        <v>0</v>
      </c>
      <c r="CQ279" s="59">
        <v>0</v>
      </c>
      <c r="CR279" s="59">
        <v>0</v>
      </c>
      <c r="CS279" s="59">
        <v>0</v>
      </c>
      <c r="CT279" s="59">
        <v>0</v>
      </c>
      <c r="CU279" s="59">
        <v>0</v>
      </c>
      <c r="CV279" s="59">
        <v>0</v>
      </c>
      <c r="CW279" s="59">
        <v>0</v>
      </c>
      <c r="CX279" s="59">
        <v>0</v>
      </c>
      <c r="CY279" s="209">
        <v>0</v>
      </c>
    </row>
    <row r="280" spans="1:103" x14ac:dyDescent="0.35">
      <c r="A280" s="87"/>
      <c r="B280" s="60" t="s">
        <v>95</v>
      </c>
      <c r="C280" s="60" t="s">
        <v>96</v>
      </c>
      <c r="D280" s="209">
        <v>49</v>
      </c>
      <c r="E280" s="209">
        <v>30</v>
      </c>
      <c r="F280" s="209">
        <v>30</v>
      </c>
      <c r="G280" s="209">
        <v>0</v>
      </c>
      <c r="H280" s="209">
        <v>0</v>
      </c>
      <c r="I280" s="227">
        <v>1</v>
      </c>
      <c r="J280" s="224">
        <v>0</v>
      </c>
      <c r="K280" s="209">
        <v>19</v>
      </c>
      <c r="L280" s="209">
        <v>0</v>
      </c>
      <c r="M280" s="209">
        <v>19</v>
      </c>
      <c r="N280" s="209">
        <v>0</v>
      </c>
      <c r="O280" s="215">
        <v>0</v>
      </c>
      <c r="P280" s="224">
        <v>1</v>
      </c>
      <c r="Q280" s="176"/>
      <c r="R280" s="87"/>
      <c r="S280" s="87"/>
      <c r="T280" s="87"/>
      <c r="U280" s="428"/>
      <c r="V280" s="60" t="s">
        <v>95</v>
      </c>
      <c r="W280" s="60" t="s">
        <v>96</v>
      </c>
      <c r="X280" s="59">
        <v>0</v>
      </c>
      <c r="Y280" s="59">
        <v>0</v>
      </c>
      <c r="Z280" s="59">
        <v>0</v>
      </c>
      <c r="AA280" s="59">
        <v>0</v>
      </c>
      <c r="AB280" s="59">
        <v>0</v>
      </c>
      <c r="AC280" s="59">
        <v>1</v>
      </c>
      <c r="AD280" s="59">
        <v>4</v>
      </c>
      <c r="AE280" s="59">
        <v>0</v>
      </c>
      <c r="AF280" s="59">
        <v>0</v>
      </c>
      <c r="AG280" s="59">
        <v>5</v>
      </c>
      <c r="AH280" s="59">
        <v>0</v>
      </c>
      <c r="AI280" s="59">
        <v>2</v>
      </c>
      <c r="AJ280" s="59">
        <v>6</v>
      </c>
      <c r="AK280" s="59">
        <v>4</v>
      </c>
      <c r="AL280" s="59">
        <v>0</v>
      </c>
      <c r="AM280" s="59">
        <v>1</v>
      </c>
      <c r="AN280" s="59">
        <v>2</v>
      </c>
      <c r="AO280" s="59">
        <v>2</v>
      </c>
      <c r="AP280" s="59">
        <v>0</v>
      </c>
      <c r="AQ280" s="59">
        <v>1</v>
      </c>
      <c r="AR280" s="59">
        <v>2</v>
      </c>
      <c r="AS280" s="59">
        <v>0</v>
      </c>
      <c r="AT280" s="443">
        <v>30</v>
      </c>
      <c r="AU280" s="87"/>
      <c r="AV280" s="87"/>
      <c r="AW280" s="87"/>
      <c r="AX280" s="87"/>
      <c r="AY280" s="60" t="s">
        <v>95</v>
      </c>
      <c r="AZ280" s="60" t="s">
        <v>96</v>
      </c>
      <c r="BA280" s="59">
        <v>0</v>
      </c>
      <c r="BB280" s="59">
        <v>0</v>
      </c>
      <c r="BC280" s="59">
        <v>0</v>
      </c>
      <c r="BD280" s="59">
        <v>0</v>
      </c>
      <c r="BE280" s="59">
        <v>0</v>
      </c>
      <c r="BF280" s="59">
        <v>0</v>
      </c>
      <c r="BG280" s="59">
        <v>0</v>
      </c>
      <c r="BH280" s="59">
        <v>0</v>
      </c>
      <c r="BI280" s="59">
        <v>0</v>
      </c>
      <c r="BJ280" s="59">
        <v>0</v>
      </c>
      <c r="BK280" s="59">
        <v>0</v>
      </c>
      <c r="BL280" s="59">
        <v>0</v>
      </c>
      <c r="BM280" s="59">
        <v>0</v>
      </c>
      <c r="BN280" s="59">
        <v>0</v>
      </c>
      <c r="BO280" s="59">
        <v>0</v>
      </c>
      <c r="BP280" s="209">
        <v>0</v>
      </c>
      <c r="BQ280" s="209">
        <v>0</v>
      </c>
      <c r="BR280" s="209">
        <v>0</v>
      </c>
      <c r="BS280" s="209">
        <v>0</v>
      </c>
      <c r="BT280" s="209">
        <v>0</v>
      </c>
      <c r="BU280" s="209">
        <v>0</v>
      </c>
      <c r="BV280" s="209">
        <v>0</v>
      </c>
      <c r="BW280" s="87">
        <v>0</v>
      </c>
      <c r="BZ280" s="87"/>
      <c r="CA280" s="60" t="s">
        <v>95</v>
      </c>
      <c r="CB280" s="60" t="s">
        <v>96</v>
      </c>
      <c r="CC280" s="59">
        <v>0</v>
      </c>
      <c r="CD280" s="59">
        <v>0</v>
      </c>
      <c r="CE280" s="59">
        <v>0</v>
      </c>
      <c r="CF280" s="59">
        <v>0</v>
      </c>
      <c r="CG280" s="59">
        <v>0</v>
      </c>
      <c r="CH280" s="59">
        <v>0</v>
      </c>
      <c r="CI280" s="59">
        <v>0</v>
      </c>
      <c r="CJ280" s="59">
        <v>0</v>
      </c>
      <c r="CK280" s="59">
        <v>0</v>
      </c>
      <c r="CL280" s="59">
        <v>0</v>
      </c>
      <c r="CM280" s="59">
        <v>0</v>
      </c>
      <c r="CN280" s="59">
        <v>0</v>
      </c>
      <c r="CO280" s="59">
        <v>0</v>
      </c>
      <c r="CP280" s="59">
        <v>0</v>
      </c>
      <c r="CQ280" s="59">
        <v>0</v>
      </c>
      <c r="CR280" s="59">
        <v>0</v>
      </c>
      <c r="CS280" s="59">
        <v>0</v>
      </c>
      <c r="CT280" s="59">
        <v>0</v>
      </c>
      <c r="CU280" s="59">
        <v>0</v>
      </c>
      <c r="CV280" s="59">
        <v>0</v>
      </c>
      <c r="CW280" s="59">
        <v>0</v>
      </c>
      <c r="CX280" s="59">
        <v>0</v>
      </c>
      <c r="CY280" s="209">
        <v>0</v>
      </c>
    </row>
    <row r="281" spans="1:103" x14ac:dyDescent="0.35">
      <c r="A281" s="87"/>
      <c r="B281" s="60" t="s">
        <v>97</v>
      </c>
      <c r="C281" s="60" t="s">
        <v>98</v>
      </c>
      <c r="D281" s="209">
        <v>326</v>
      </c>
      <c r="E281" s="209">
        <v>318</v>
      </c>
      <c r="F281" s="209">
        <v>318</v>
      </c>
      <c r="G281" s="209">
        <v>0</v>
      </c>
      <c r="H281" s="209">
        <v>0</v>
      </c>
      <c r="I281" s="227">
        <v>1</v>
      </c>
      <c r="J281" s="224">
        <v>0</v>
      </c>
      <c r="K281" s="209">
        <v>8</v>
      </c>
      <c r="L281" s="209">
        <v>2</v>
      </c>
      <c r="M281" s="209">
        <v>6</v>
      </c>
      <c r="N281" s="209">
        <v>0</v>
      </c>
      <c r="O281" s="215">
        <v>0.25</v>
      </c>
      <c r="P281" s="224">
        <v>0.75</v>
      </c>
      <c r="Q281" s="176"/>
      <c r="R281" s="87"/>
      <c r="S281" s="87"/>
      <c r="T281" s="87"/>
      <c r="U281" s="428"/>
      <c r="V281" s="60" t="s">
        <v>97</v>
      </c>
      <c r="W281" s="60" t="s">
        <v>98</v>
      </c>
      <c r="X281" s="59">
        <v>0</v>
      </c>
      <c r="Y281" s="59">
        <v>3</v>
      </c>
      <c r="Z281" s="59">
        <v>10</v>
      </c>
      <c r="AA281" s="59">
        <v>8</v>
      </c>
      <c r="AB281" s="59">
        <v>16</v>
      </c>
      <c r="AC281" s="59">
        <v>4</v>
      </c>
      <c r="AD281" s="59">
        <v>10</v>
      </c>
      <c r="AE281" s="59">
        <v>14</v>
      </c>
      <c r="AF281" s="59">
        <v>23</v>
      </c>
      <c r="AG281" s="59">
        <v>8</v>
      </c>
      <c r="AH281" s="59">
        <v>14</v>
      </c>
      <c r="AI281" s="59">
        <v>13</v>
      </c>
      <c r="AJ281" s="59">
        <v>17</v>
      </c>
      <c r="AK281" s="59">
        <v>13</v>
      </c>
      <c r="AL281" s="59">
        <v>28</v>
      </c>
      <c r="AM281" s="59">
        <v>14</v>
      </c>
      <c r="AN281" s="59">
        <v>39</v>
      </c>
      <c r="AO281" s="59">
        <v>18</v>
      </c>
      <c r="AP281" s="59">
        <v>13</v>
      </c>
      <c r="AQ281" s="59">
        <v>5</v>
      </c>
      <c r="AR281" s="59">
        <v>23</v>
      </c>
      <c r="AS281" s="59">
        <v>25</v>
      </c>
      <c r="AT281" s="443">
        <v>318</v>
      </c>
      <c r="AU281" s="87"/>
      <c r="AV281" s="87"/>
      <c r="AW281" s="87"/>
      <c r="AX281" s="87"/>
      <c r="AY281" s="60" t="s">
        <v>97</v>
      </c>
      <c r="AZ281" s="60" t="s">
        <v>98</v>
      </c>
      <c r="BA281" s="59">
        <v>0</v>
      </c>
      <c r="BB281" s="59">
        <v>0</v>
      </c>
      <c r="BC281" s="59">
        <v>0</v>
      </c>
      <c r="BD281" s="59">
        <v>0</v>
      </c>
      <c r="BE281" s="59">
        <v>0</v>
      </c>
      <c r="BF281" s="59">
        <v>0</v>
      </c>
      <c r="BG281" s="59">
        <v>0</v>
      </c>
      <c r="BH281" s="59">
        <v>0</v>
      </c>
      <c r="BI281" s="59">
        <v>0</v>
      </c>
      <c r="BJ281" s="59">
        <v>0</v>
      </c>
      <c r="BK281" s="59">
        <v>0</v>
      </c>
      <c r="BL281" s="59">
        <v>0</v>
      </c>
      <c r="BM281" s="59">
        <v>0</v>
      </c>
      <c r="BN281" s="59">
        <v>0</v>
      </c>
      <c r="BO281" s="59">
        <v>0</v>
      </c>
      <c r="BP281" s="209">
        <v>0</v>
      </c>
      <c r="BQ281" s="209">
        <v>0</v>
      </c>
      <c r="BR281" s="209">
        <v>0</v>
      </c>
      <c r="BS281" s="209">
        <v>0</v>
      </c>
      <c r="BT281" s="209">
        <v>0</v>
      </c>
      <c r="BU281" s="209">
        <v>0</v>
      </c>
      <c r="BV281" s="209">
        <v>0</v>
      </c>
      <c r="BW281" s="87">
        <v>0</v>
      </c>
      <c r="BZ281" s="87"/>
      <c r="CA281" s="60" t="s">
        <v>97</v>
      </c>
      <c r="CB281" s="60" t="s">
        <v>98</v>
      </c>
      <c r="CC281" s="59">
        <v>0</v>
      </c>
      <c r="CD281" s="59">
        <v>0</v>
      </c>
      <c r="CE281" s="59">
        <v>0</v>
      </c>
      <c r="CF281" s="59">
        <v>0</v>
      </c>
      <c r="CG281" s="59">
        <v>0</v>
      </c>
      <c r="CH281" s="59">
        <v>0</v>
      </c>
      <c r="CI281" s="59">
        <v>0</v>
      </c>
      <c r="CJ281" s="59">
        <v>0</v>
      </c>
      <c r="CK281" s="59">
        <v>0</v>
      </c>
      <c r="CL281" s="59">
        <v>0</v>
      </c>
      <c r="CM281" s="59">
        <v>0</v>
      </c>
      <c r="CN281" s="59">
        <v>0</v>
      </c>
      <c r="CO281" s="59">
        <v>0</v>
      </c>
      <c r="CP281" s="59">
        <v>0</v>
      </c>
      <c r="CQ281" s="59">
        <v>0</v>
      </c>
      <c r="CR281" s="59">
        <v>0</v>
      </c>
      <c r="CS281" s="59">
        <v>0</v>
      </c>
      <c r="CT281" s="59">
        <v>0</v>
      </c>
      <c r="CU281" s="59">
        <v>0</v>
      </c>
      <c r="CV281" s="59">
        <v>0</v>
      </c>
      <c r="CW281" s="59">
        <v>0</v>
      </c>
      <c r="CX281" s="59">
        <v>0</v>
      </c>
      <c r="CY281" s="209">
        <v>0</v>
      </c>
    </row>
    <row r="282" spans="1:103" x14ac:dyDescent="0.35">
      <c r="A282" s="87"/>
      <c r="B282" s="60" t="s">
        <v>99</v>
      </c>
      <c r="C282" s="60" t="s">
        <v>100</v>
      </c>
      <c r="D282" s="209">
        <v>177</v>
      </c>
      <c r="E282" s="209">
        <v>166</v>
      </c>
      <c r="F282" s="209">
        <v>147</v>
      </c>
      <c r="G282" s="209">
        <v>19</v>
      </c>
      <c r="H282" s="209">
        <v>0</v>
      </c>
      <c r="I282" s="227">
        <v>0.88554216867469882</v>
      </c>
      <c r="J282" s="224">
        <v>0.1144578313253012</v>
      </c>
      <c r="K282" s="209">
        <v>11</v>
      </c>
      <c r="L282" s="209">
        <v>1</v>
      </c>
      <c r="M282" s="209">
        <v>10</v>
      </c>
      <c r="N282" s="209">
        <v>0</v>
      </c>
      <c r="O282" s="215">
        <v>9.0909090909090912E-2</v>
      </c>
      <c r="P282" s="224">
        <v>0.90909090909090906</v>
      </c>
      <c r="Q282" s="176"/>
      <c r="R282" s="87"/>
      <c r="S282" s="87"/>
      <c r="T282" s="87"/>
      <c r="U282" s="428"/>
      <c r="V282" s="60" t="s">
        <v>99</v>
      </c>
      <c r="W282" s="60" t="s">
        <v>100</v>
      </c>
      <c r="X282" s="59">
        <v>0</v>
      </c>
      <c r="Y282" s="59">
        <v>2</v>
      </c>
      <c r="Z282" s="59">
        <v>0</v>
      </c>
      <c r="AA282" s="59">
        <v>5</v>
      </c>
      <c r="AB282" s="59">
        <v>4</v>
      </c>
      <c r="AC282" s="59">
        <v>0</v>
      </c>
      <c r="AD282" s="59">
        <v>1</v>
      </c>
      <c r="AE282" s="59">
        <v>0</v>
      </c>
      <c r="AF282" s="59">
        <v>0</v>
      </c>
      <c r="AG282" s="59">
        <v>0</v>
      </c>
      <c r="AH282" s="59">
        <v>1</v>
      </c>
      <c r="AI282" s="59">
        <v>0</v>
      </c>
      <c r="AJ282" s="59">
        <v>2</v>
      </c>
      <c r="AK282" s="59">
        <v>4</v>
      </c>
      <c r="AL282" s="59">
        <v>14</v>
      </c>
      <c r="AM282" s="59">
        <v>2</v>
      </c>
      <c r="AN282" s="59">
        <v>17</v>
      </c>
      <c r="AO282" s="59">
        <v>18</v>
      </c>
      <c r="AP282" s="59">
        <v>18</v>
      </c>
      <c r="AQ282" s="59">
        <v>14</v>
      </c>
      <c r="AR282" s="59">
        <v>31</v>
      </c>
      <c r="AS282" s="59">
        <v>14</v>
      </c>
      <c r="AT282" s="443">
        <v>147</v>
      </c>
      <c r="AU282" s="87"/>
      <c r="AV282" s="87"/>
      <c r="AW282" s="87"/>
      <c r="AX282" s="87"/>
      <c r="AY282" s="60" t="s">
        <v>99</v>
      </c>
      <c r="AZ282" s="60" t="s">
        <v>100</v>
      </c>
      <c r="BA282" s="59">
        <v>0</v>
      </c>
      <c r="BB282" s="59">
        <v>0</v>
      </c>
      <c r="BC282" s="59">
        <v>0</v>
      </c>
      <c r="BD282" s="59">
        <v>0</v>
      </c>
      <c r="BE282" s="59">
        <v>0</v>
      </c>
      <c r="BF282" s="59">
        <v>0</v>
      </c>
      <c r="BG282" s="59">
        <v>3</v>
      </c>
      <c r="BH282" s="59">
        <v>2</v>
      </c>
      <c r="BI282" s="59">
        <v>1</v>
      </c>
      <c r="BJ282" s="59">
        <v>3</v>
      </c>
      <c r="BK282" s="59">
        <v>1</v>
      </c>
      <c r="BL282" s="59">
        <v>2</v>
      </c>
      <c r="BM282" s="59">
        <v>1</v>
      </c>
      <c r="BN282" s="59">
        <v>1</v>
      </c>
      <c r="BO282" s="59">
        <v>2</v>
      </c>
      <c r="BP282" s="209">
        <v>2</v>
      </c>
      <c r="BQ282" s="209">
        <v>1</v>
      </c>
      <c r="BR282" s="209">
        <v>0</v>
      </c>
      <c r="BS282" s="209">
        <v>0</v>
      </c>
      <c r="BT282" s="209">
        <v>0</v>
      </c>
      <c r="BU282" s="209">
        <v>0</v>
      </c>
      <c r="BV282" s="209">
        <v>0</v>
      </c>
      <c r="BW282" s="87">
        <v>19</v>
      </c>
      <c r="BZ282" s="87"/>
      <c r="CA282" s="60" t="s">
        <v>99</v>
      </c>
      <c r="CB282" s="60" t="s">
        <v>100</v>
      </c>
      <c r="CC282" s="59">
        <v>0</v>
      </c>
      <c r="CD282" s="59">
        <v>0</v>
      </c>
      <c r="CE282" s="59">
        <v>0</v>
      </c>
      <c r="CF282" s="59">
        <v>0</v>
      </c>
      <c r="CG282" s="59">
        <v>0</v>
      </c>
      <c r="CH282" s="59">
        <v>0</v>
      </c>
      <c r="CI282" s="59">
        <v>0</v>
      </c>
      <c r="CJ282" s="59">
        <v>0</v>
      </c>
      <c r="CK282" s="59">
        <v>0</v>
      </c>
      <c r="CL282" s="59">
        <v>0</v>
      </c>
      <c r="CM282" s="59">
        <v>0</v>
      </c>
      <c r="CN282" s="59">
        <v>0</v>
      </c>
      <c r="CO282" s="59">
        <v>0</v>
      </c>
      <c r="CP282" s="59">
        <v>0</v>
      </c>
      <c r="CQ282" s="59">
        <v>0</v>
      </c>
      <c r="CR282" s="59">
        <v>0</v>
      </c>
      <c r="CS282" s="59">
        <v>0</v>
      </c>
      <c r="CT282" s="59">
        <v>0</v>
      </c>
      <c r="CU282" s="59">
        <v>0</v>
      </c>
      <c r="CV282" s="59">
        <v>0</v>
      </c>
      <c r="CW282" s="59">
        <v>0</v>
      </c>
      <c r="CX282" s="59">
        <v>0</v>
      </c>
      <c r="CY282" s="209">
        <v>0</v>
      </c>
    </row>
    <row r="283" spans="1:103" x14ac:dyDescent="0.35">
      <c r="A283" s="87"/>
      <c r="B283" s="60" t="s">
        <v>101</v>
      </c>
      <c r="C283" s="60" t="s">
        <v>102</v>
      </c>
      <c r="D283" s="209">
        <v>218</v>
      </c>
      <c r="E283" s="209">
        <v>218</v>
      </c>
      <c r="F283" s="209">
        <v>218</v>
      </c>
      <c r="G283" s="209">
        <v>0</v>
      </c>
      <c r="H283" s="209">
        <v>0</v>
      </c>
      <c r="I283" s="227">
        <v>1</v>
      </c>
      <c r="J283" s="224">
        <v>0</v>
      </c>
      <c r="K283" s="209">
        <v>0</v>
      </c>
      <c r="L283" s="209">
        <v>0</v>
      </c>
      <c r="M283" s="209">
        <v>0</v>
      </c>
      <c r="N283" s="209">
        <v>0</v>
      </c>
      <c r="O283" s="215" t="s">
        <v>798</v>
      </c>
      <c r="P283" s="224" t="s">
        <v>798</v>
      </c>
      <c r="Q283" s="176"/>
      <c r="R283" s="87"/>
      <c r="S283" s="87"/>
      <c r="T283" s="87"/>
      <c r="U283" s="428"/>
      <c r="V283" s="60" t="s">
        <v>101</v>
      </c>
      <c r="W283" s="60" t="s">
        <v>102</v>
      </c>
      <c r="X283" s="59">
        <v>0</v>
      </c>
      <c r="Y283" s="59">
        <v>0</v>
      </c>
      <c r="Z283" s="59">
        <v>0</v>
      </c>
      <c r="AA283" s="59">
        <v>0</v>
      </c>
      <c r="AB283" s="59">
        <v>5</v>
      </c>
      <c r="AC283" s="59">
        <v>7</v>
      </c>
      <c r="AD283" s="59">
        <v>8</v>
      </c>
      <c r="AE283" s="59">
        <v>3</v>
      </c>
      <c r="AF283" s="59">
        <v>10</v>
      </c>
      <c r="AG283" s="59">
        <v>4</v>
      </c>
      <c r="AH283" s="59">
        <v>12</v>
      </c>
      <c r="AI283" s="59">
        <v>5</v>
      </c>
      <c r="AJ283" s="59">
        <v>17</v>
      </c>
      <c r="AK283" s="59">
        <v>12</v>
      </c>
      <c r="AL283" s="59">
        <v>23</v>
      </c>
      <c r="AM283" s="59">
        <v>13</v>
      </c>
      <c r="AN283" s="59">
        <v>32</v>
      </c>
      <c r="AO283" s="59">
        <v>17</v>
      </c>
      <c r="AP283" s="59">
        <v>13</v>
      </c>
      <c r="AQ283" s="59">
        <v>12</v>
      </c>
      <c r="AR283" s="59">
        <v>15</v>
      </c>
      <c r="AS283" s="59">
        <v>10</v>
      </c>
      <c r="AT283" s="443">
        <v>218</v>
      </c>
      <c r="AU283" s="87"/>
      <c r="AV283" s="87"/>
      <c r="AW283" s="87"/>
      <c r="AX283" s="87"/>
      <c r="AY283" s="60" t="s">
        <v>101</v>
      </c>
      <c r="AZ283" s="60" t="s">
        <v>102</v>
      </c>
      <c r="BA283" s="59">
        <v>0</v>
      </c>
      <c r="BB283" s="59">
        <v>0</v>
      </c>
      <c r="BC283" s="59">
        <v>0</v>
      </c>
      <c r="BD283" s="59">
        <v>0</v>
      </c>
      <c r="BE283" s="59">
        <v>0</v>
      </c>
      <c r="BF283" s="59">
        <v>0</v>
      </c>
      <c r="BG283" s="59">
        <v>0</v>
      </c>
      <c r="BH283" s="59">
        <v>0</v>
      </c>
      <c r="BI283" s="59">
        <v>0</v>
      </c>
      <c r="BJ283" s="59">
        <v>0</v>
      </c>
      <c r="BK283" s="59">
        <v>0</v>
      </c>
      <c r="BL283" s="59">
        <v>0</v>
      </c>
      <c r="BM283" s="59">
        <v>0</v>
      </c>
      <c r="BN283" s="59">
        <v>0</v>
      </c>
      <c r="BO283" s="59">
        <v>0</v>
      </c>
      <c r="BP283" s="209">
        <v>0</v>
      </c>
      <c r="BQ283" s="209">
        <v>0</v>
      </c>
      <c r="BR283" s="209">
        <v>0</v>
      </c>
      <c r="BS283" s="209">
        <v>0</v>
      </c>
      <c r="BT283" s="209">
        <v>0</v>
      </c>
      <c r="BU283" s="209">
        <v>0</v>
      </c>
      <c r="BV283" s="209">
        <v>0</v>
      </c>
      <c r="BW283" s="87">
        <v>0</v>
      </c>
      <c r="BZ283" s="87"/>
      <c r="CA283" s="60" t="s">
        <v>101</v>
      </c>
      <c r="CB283" s="60" t="s">
        <v>102</v>
      </c>
      <c r="CC283" s="59">
        <v>0</v>
      </c>
      <c r="CD283" s="59">
        <v>0</v>
      </c>
      <c r="CE283" s="59">
        <v>0</v>
      </c>
      <c r="CF283" s="59">
        <v>0</v>
      </c>
      <c r="CG283" s="59">
        <v>0</v>
      </c>
      <c r="CH283" s="59">
        <v>0</v>
      </c>
      <c r="CI283" s="59">
        <v>0</v>
      </c>
      <c r="CJ283" s="59">
        <v>0</v>
      </c>
      <c r="CK283" s="59">
        <v>0</v>
      </c>
      <c r="CL283" s="59">
        <v>0</v>
      </c>
      <c r="CM283" s="59">
        <v>0</v>
      </c>
      <c r="CN283" s="59">
        <v>0</v>
      </c>
      <c r="CO283" s="59">
        <v>0</v>
      </c>
      <c r="CP283" s="59">
        <v>0</v>
      </c>
      <c r="CQ283" s="59">
        <v>0</v>
      </c>
      <c r="CR283" s="59">
        <v>0</v>
      </c>
      <c r="CS283" s="59">
        <v>0</v>
      </c>
      <c r="CT283" s="59">
        <v>0</v>
      </c>
      <c r="CU283" s="59">
        <v>0</v>
      </c>
      <c r="CV283" s="59">
        <v>0</v>
      </c>
      <c r="CW283" s="59">
        <v>0</v>
      </c>
      <c r="CX283" s="59">
        <v>0</v>
      </c>
      <c r="CY283" s="209">
        <v>0</v>
      </c>
    </row>
    <row r="284" spans="1:103" x14ac:dyDescent="0.35">
      <c r="A284" s="87"/>
      <c r="B284" s="60" t="s">
        <v>103</v>
      </c>
      <c r="C284" s="60" t="s">
        <v>104</v>
      </c>
      <c r="D284" s="209">
        <v>261</v>
      </c>
      <c r="E284" s="209">
        <v>260</v>
      </c>
      <c r="F284" s="209">
        <v>260</v>
      </c>
      <c r="G284" s="209">
        <v>0</v>
      </c>
      <c r="H284" s="209">
        <v>0</v>
      </c>
      <c r="I284" s="227">
        <v>1</v>
      </c>
      <c r="J284" s="224">
        <v>0</v>
      </c>
      <c r="K284" s="209">
        <v>1</v>
      </c>
      <c r="L284" s="209">
        <v>1</v>
      </c>
      <c r="M284" s="209">
        <v>0</v>
      </c>
      <c r="N284" s="209">
        <v>0</v>
      </c>
      <c r="O284" s="215">
        <v>1</v>
      </c>
      <c r="P284" s="224">
        <v>0</v>
      </c>
      <c r="Q284" s="176"/>
      <c r="R284" s="87"/>
      <c r="S284" s="87"/>
      <c r="T284" s="87"/>
      <c r="U284" s="428"/>
      <c r="V284" s="60" t="s">
        <v>103</v>
      </c>
      <c r="W284" s="60" t="s">
        <v>104</v>
      </c>
      <c r="X284" s="59">
        <v>5</v>
      </c>
      <c r="Y284" s="59">
        <v>5</v>
      </c>
      <c r="Z284" s="59">
        <v>25</v>
      </c>
      <c r="AA284" s="59">
        <v>15</v>
      </c>
      <c r="AB284" s="59">
        <v>21</v>
      </c>
      <c r="AC284" s="59">
        <v>11</v>
      </c>
      <c r="AD284" s="59">
        <v>14</v>
      </c>
      <c r="AE284" s="59">
        <v>5</v>
      </c>
      <c r="AF284" s="59">
        <v>9</v>
      </c>
      <c r="AG284" s="59">
        <v>8</v>
      </c>
      <c r="AH284" s="59">
        <v>12</v>
      </c>
      <c r="AI284" s="59">
        <v>5</v>
      </c>
      <c r="AJ284" s="59">
        <v>18</v>
      </c>
      <c r="AK284" s="59">
        <v>13</v>
      </c>
      <c r="AL284" s="59">
        <v>9</v>
      </c>
      <c r="AM284" s="59">
        <v>15</v>
      </c>
      <c r="AN284" s="59">
        <v>20</v>
      </c>
      <c r="AO284" s="59">
        <v>7</v>
      </c>
      <c r="AP284" s="59">
        <v>8</v>
      </c>
      <c r="AQ284" s="59">
        <v>10</v>
      </c>
      <c r="AR284" s="59">
        <v>19</v>
      </c>
      <c r="AS284" s="59">
        <v>6</v>
      </c>
      <c r="AT284" s="443">
        <v>260</v>
      </c>
      <c r="AU284" s="87"/>
      <c r="AV284" s="87"/>
      <c r="AW284" s="87"/>
      <c r="AX284" s="87"/>
      <c r="AY284" s="60" t="s">
        <v>103</v>
      </c>
      <c r="AZ284" s="60" t="s">
        <v>104</v>
      </c>
      <c r="BA284" s="59">
        <v>0</v>
      </c>
      <c r="BB284" s="59">
        <v>0</v>
      </c>
      <c r="BC284" s="59">
        <v>0</v>
      </c>
      <c r="BD284" s="59">
        <v>0</v>
      </c>
      <c r="BE284" s="59">
        <v>0</v>
      </c>
      <c r="BF284" s="59">
        <v>0</v>
      </c>
      <c r="BG284" s="59">
        <v>0</v>
      </c>
      <c r="BH284" s="59">
        <v>0</v>
      </c>
      <c r="BI284" s="59">
        <v>0</v>
      </c>
      <c r="BJ284" s="59">
        <v>0</v>
      </c>
      <c r="BK284" s="59">
        <v>0</v>
      </c>
      <c r="BL284" s="59">
        <v>0</v>
      </c>
      <c r="BM284" s="59">
        <v>0</v>
      </c>
      <c r="BN284" s="59">
        <v>0</v>
      </c>
      <c r="BO284" s="59">
        <v>0</v>
      </c>
      <c r="BP284" s="209">
        <v>0</v>
      </c>
      <c r="BQ284" s="209">
        <v>0</v>
      </c>
      <c r="BR284" s="209">
        <v>0</v>
      </c>
      <c r="BS284" s="209">
        <v>0</v>
      </c>
      <c r="BT284" s="209">
        <v>0</v>
      </c>
      <c r="BU284" s="209">
        <v>0</v>
      </c>
      <c r="BV284" s="209">
        <v>0</v>
      </c>
      <c r="BW284" s="87">
        <v>0</v>
      </c>
      <c r="BZ284" s="87"/>
      <c r="CA284" s="60" t="s">
        <v>103</v>
      </c>
      <c r="CB284" s="60" t="s">
        <v>104</v>
      </c>
      <c r="CC284" s="59">
        <v>0</v>
      </c>
      <c r="CD284" s="59">
        <v>0</v>
      </c>
      <c r="CE284" s="59">
        <v>0</v>
      </c>
      <c r="CF284" s="59">
        <v>0</v>
      </c>
      <c r="CG284" s="59">
        <v>0</v>
      </c>
      <c r="CH284" s="59">
        <v>0</v>
      </c>
      <c r="CI284" s="59">
        <v>0</v>
      </c>
      <c r="CJ284" s="59">
        <v>0</v>
      </c>
      <c r="CK284" s="59">
        <v>0</v>
      </c>
      <c r="CL284" s="59">
        <v>0</v>
      </c>
      <c r="CM284" s="59">
        <v>0</v>
      </c>
      <c r="CN284" s="59">
        <v>0</v>
      </c>
      <c r="CO284" s="59">
        <v>0</v>
      </c>
      <c r="CP284" s="59">
        <v>0</v>
      </c>
      <c r="CQ284" s="59">
        <v>0</v>
      </c>
      <c r="CR284" s="59">
        <v>0</v>
      </c>
      <c r="CS284" s="59">
        <v>0</v>
      </c>
      <c r="CT284" s="59">
        <v>0</v>
      </c>
      <c r="CU284" s="59">
        <v>0</v>
      </c>
      <c r="CV284" s="59">
        <v>0</v>
      </c>
      <c r="CW284" s="59">
        <v>0</v>
      </c>
      <c r="CX284" s="59">
        <v>0</v>
      </c>
      <c r="CY284" s="209">
        <v>0</v>
      </c>
    </row>
    <row r="285" spans="1:103" x14ac:dyDescent="0.35">
      <c r="A285" s="87"/>
      <c r="B285" s="60" t="s">
        <v>105</v>
      </c>
      <c r="C285" s="60" t="s">
        <v>106</v>
      </c>
      <c r="D285" s="209">
        <v>329</v>
      </c>
      <c r="E285" s="209">
        <v>325</v>
      </c>
      <c r="F285" s="209">
        <v>319</v>
      </c>
      <c r="G285" s="209">
        <v>6</v>
      </c>
      <c r="H285" s="209">
        <v>0</v>
      </c>
      <c r="I285" s="227">
        <v>0.98153846153846158</v>
      </c>
      <c r="J285" s="224">
        <v>1.8461538461538463E-2</v>
      </c>
      <c r="K285" s="209">
        <v>4</v>
      </c>
      <c r="L285" s="209">
        <v>0</v>
      </c>
      <c r="M285" s="209">
        <v>4</v>
      </c>
      <c r="N285" s="209">
        <v>0</v>
      </c>
      <c r="O285" s="215">
        <v>0</v>
      </c>
      <c r="P285" s="224">
        <v>1</v>
      </c>
      <c r="Q285" s="176"/>
      <c r="R285" s="87"/>
      <c r="S285" s="87"/>
      <c r="T285" s="87"/>
      <c r="U285" s="428"/>
      <c r="V285" s="60" t="s">
        <v>105</v>
      </c>
      <c r="W285" s="60" t="s">
        <v>106</v>
      </c>
      <c r="X285" s="59">
        <v>5</v>
      </c>
      <c r="Y285" s="59">
        <v>3</v>
      </c>
      <c r="Z285" s="59">
        <v>8</v>
      </c>
      <c r="AA285" s="59">
        <v>0</v>
      </c>
      <c r="AB285" s="59">
        <v>9</v>
      </c>
      <c r="AC285" s="59">
        <v>5</v>
      </c>
      <c r="AD285" s="59">
        <v>14</v>
      </c>
      <c r="AE285" s="59">
        <v>5</v>
      </c>
      <c r="AF285" s="59">
        <v>22</v>
      </c>
      <c r="AG285" s="59">
        <v>20</v>
      </c>
      <c r="AH285" s="59">
        <v>26</v>
      </c>
      <c r="AI285" s="59">
        <v>25</v>
      </c>
      <c r="AJ285" s="59">
        <v>23</v>
      </c>
      <c r="AK285" s="59">
        <v>18</v>
      </c>
      <c r="AL285" s="59">
        <v>16</v>
      </c>
      <c r="AM285" s="59">
        <v>8</v>
      </c>
      <c r="AN285" s="59">
        <v>16</v>
      </c>
      <c r="AO285" s="59">
        <v>14</v>
      </c>
      <c r="AP285" s="59">
        <v>29</v>
      </c>
      <c r="AQ285" s="59">
        <v>14</v>
      </c>
      <c r="AR285" s="59">
        <v>18</v>
      </c>
      <c r="AS285" s="59">
        <v>21</v>
      </c>
      <c r="AT285" s="443">
        <v>319</v>
      </c>
      <c r="AU285" s="87"/>
      <c r="AV285" s="87"/>
      <c r="AW285" s="87"/>
      <c r="AX285" s="87"/>
      <c r="AY285" s="60" t="s">
        <v>105</v>
      </c>
      <c r="AZ285" s="60" t="s">
        <v>106</v>
      </c>
      <c r="BA285" s="59">
        <v>0</v>
      </c>
      <c r="BB285" s="59">
        <v>0</v>
      </c>
      <c r="BC285" s="59">
        <v>0</v>
      </c>
      <c r="BD285" s="59">
        <v>1</v>
      </c>
      <c r="BE285" s="59">
        <v>0</v>
      </c>
      <c r="BF285" s="59">
        <v>0</v>
      </c>
      <c r="BG285" s="59">
        <v>0</v>
      </c>
      <c r="BH285" s="59">
        <v>0</v>
      </c>
      <c r="BI285" s="59">
        <v>0</v>
      </c>
      <c r="BJ285" s="59">
        <v>0</v>
      </c>
      <c r="BK285" s="59">
        <v>0</v>
      </c>
      <c r="BL285" s="59">
        <v>0</v>
      </c>
      <c r="BM285" s="59">
        <v>0</v>
      </c>
      <c r="BN285" s="59">
        <v>0</v>
      </c>
      <c r="BO285" s="59">
        <v>0</v>
      </c>
      <c r="BP285" s="209">
        <v>1</v>
      </c>
      <c r="BQ285" s="209">
        <v>3</v>
      </c>
      <c r="BR285" s="209">
        <v>1</v>
      </c>
      <c r="BS285" s="209">
        <v>0</v>
      </c>
      <c r="BT285" s="209">
        <v>0</v>
      </c>
      <c r="BU285" s="209">
        <v>0</v>
      </c>
      <c r="BV285" s="209">
        <v>0</v>
      </c>
      <c r="BW285" s="87">
        <v>6</v>
      </c>
      <c r="BZ285" s="87"/>
      <c r="CA285" s="60" t="s">
        <v>105</v>
      </c>
      <c r="CB285" s="60" t="s">
        <v>106</v>
      </c>
      <c r="CC285" s="59">
        <v>0</v>
      </c>
      <c r="CD285" s="59">
        <v>0</v>
      </c>
      <c r="CE285" s="59">
        <v>0</v>
      </c>
      <c r="CF285" s="59">
        <v>0</v>
      </c>
      <c r="CG285" s="59">
        <v>0</v>
      </c>
      <c r="CH285" s="59">
        <v>0</v>
      </c>
      <c r="CI285" s="59">
        <v>0</v>
      </c>
      <c r="CJ285" s="59">
        <v>0</v>
      </c>
      <c r="CK285" s="59">
        <v>0</v>
      </c>
      <c r="CL285" s="59">
        <v>0</v>
      </c>
      <c r="CM285" s="59">
        <v>0</v>
      </c>
      <c r="CN285" s="59">
        <v>0</v>
      </c>
      <c r="CO285" s="59">
        <v>0</v>
      </c>
      <c r="CP285" s="59">
        <v>0</v>
      </c>
      <c r="CQ285" s="59">
        <v>0</v>
      </c>
      <c r="CR285" s="59">
        <v>0</v>
      </c>
      <c r="CS285" s="59">
        <v>0</v>
      </c>
      <c r="CT285" s="59">
        <v>0</v>
      </c>
      <c r="CU285" s="59">
        <v>0</v>
      </c>
      <c r="CV285" s="59">
        <v>0</v>
      </c>
      <c r="CW285" s="59">
        <v>0</v>
      </c>
      <c r="CX285" s="59">
        <v>0</v>
      </c>
      <c r="CY285" s="209">
        <v>0</v>
      </c>
    </row>
    <row r="286" spans="1:103" x14ac:dyDescent="0.35">
      <c r="A286" s="87"/>
      <c r="B286" s="60" t="s">
        <v>107</v>
      </c>
      <c r="C286" s="60" t="s">
        <v>108</v>
      </c>
      <c r="D286" s="209">
        <v>697</v>
      </c>
      <c r="E286" s="209">
        <v>672</v>
      </c>
      <c r="F286" s="209">
        <v>669</v>
      </c>
      <c r="G286" s="209">
        <v>3</v>
      </c>
      <c r="H286" s="209">
        <v>0</v>
      </c>
      <c r="I286" s="227">
        <v>0.9955357142857143</v>
      </c>
      <c r="J286" s="224">
        <v>4.464285714285714E-3</v>
      </c>
      <c r="K286" s="209">
        <v>25</v>
      </c>
      <c r="L286" s="209">
        <v>5</v>
      </c>
      <c r="M286" s="209">
        <v>20</v>
      </c>
      <c r="N286" s="209">
        <v>0</v>
      </c>
      <c r="O286" s="215">
        <v>0.2</v>
      </c>
      <c r="P286" s="224">
        <v>0.8</v>
      </c>
      <c r="Q286" s="176"/>
      <c r="R286" s="87"/>
      <c r="S286" s="87"/>
      <c r="T286" s="87"/>
      <c r="U286" s="428"/>
      <c r="V286" s="60" t="s">
        <v>107</v>
      </c>
      <c r="W286" s="60" t="s">
        <v>108</v>
      </c>
      <c r="X286" s="59">
        <v>6</v>
      </c>
      <c r="Y286" s="59">
        <v>5</v>
      </c>
      <c r="Z286" s="59">
        <v>31</v>
      </c>
      <c r="AA286" s="59">
        <v>9</v>
      </c>
      <c r="AB286" s="59">
        <v>39</v>
      </c>
      <c r="AC286" s="59">
        <v>14</v>
      </c>
      <c r="AD286" s="59">
        <v>23</v>
      </c>
      <c r="AE286" s="59">
        <v>14</v>
      </c>
      <c r="AF286" s="59">
        <v>28</v>
      </c>
      <c r="AG286" s="59">
        <v>24</v>
      </c>
      <c r="AH286" s="59">
        <v>46</v>
      </c>
      <c r="AI286" s="59">
        <v>21</v>
      </c>
      <c r="AJ286" s="59">
        <v>39</v>
      </c>
      <c r="AK286" s="59">
        <v>28</v>
      </c>
      <c r="AL286" s="59">
        <v>54</v>
      </c>
      <c r="AM286" s="59">
        <v>33</v>
      </c>
      <c r="AN286" s="59">
        <v>53</v>
      </c>
      <c r="AO286" s="59">
        <v>28</v>
      </c>
      <c r="AP286" s="59">
        <v>56</v>
      </c>
      <c r="AQ286" s="59">
        <v>34</v>
      </c>
      <c r="AR286" s="59">
        <v>48</v>
      </c>
      <c r="AS286" s="59">
        <v>36</v>
      </c>
      <c r="AT286" s="443">
        <v>669</v>
      </c>
      <c r="AU286" s="87"/>
      <c r="AV286" s="87"/>
      <c r="AW286" s="87"/>
      <c r="AX286" s="87"/>
      <c r="AY286" s="60" t="s">
        <v>107</v>
      </c>
      <c r="AZ286" s="60" t="s">
        <v>108</v>
      </c>
      <c r="BA286" s="59">
        <v>0</v>
      </c>
      <c r="BB286" s="59">
        <v>0</v>
      </c>
      <c r="BC286" s="59">
        <v>0</v>
      </c>
      <c r="BD286" s="59">
        <v>0</v>
      </c>
      <c r="BE286" s="59">
        <v>0</v>
      </c>
      <c r="BF286" s="59">
        <v>0</v>
      </c>
      <c r="BG286" s="59">
        <v>0</v>
      </c>
      <c r="BH286" s="59">
        <v>0</v>
      </c>
      <c r="BI286" s="59">
        <v>0</v>
      </c>
      <c r="BJ286" s="59">
        <v>0</v>
      </c>
      <c r="BK286" s="59">
        <v>0</v>
      </c>
      <c r="BL286" s="59">
        <v>0</v>
      </c>
      <c r="BM286" s="59">
        <v>1</v>
      </c>
      <c r="BN286" s="59">
        <v>0</v>
      </c>
      <c r="BO286" s="59">
        <v>0</v>
      </c>
      <c r="BP286" s="209">
        <v>0</v>
      </c>
      <c r="BQ286" s="209">
        <v>2</v>
      </c>
      <c r="BR286" s="209">
        <v>0</v>
      </c>
      <c r="BS286" s="209">
        <v>0</v>
      </c>
      <c r="BT286" s="209">
        <v>0</v>
      </c>
      <c r="BU286" s="209">
        <v>0</v>
      </c>
      <c r="BV286" s="209">
        <v>0</v>
      </c>
      <c r="BW286" s="87">
        <v>3</v>
      </c>
      <c r="BZ286" s="87"/>
      <c r="CA286" s="60" t="s">
        <v>107</v>
      </c>
      <c r="CB286" s="60" t="s">
        <v>108</v>
      </c>
      <c r="CC286" s="59">
        <v>0</v>
      </c>
      <c r="CD286" s="59">
        <v>0</v>
      </c>
      <c r="CE286" s="59">
        <v>0</v>
      </c>
      <c r="CF286" s="59">
        <v>0</v>
      </c>
      <c r="CG286" s="59">
        <v>0</v>
      </c>
      <c r="CH286" s="59">
        <v>0</v>
      </c>
      <c r="CI286" s="59">
        <v>0</v>
      </c>
      <c r="CJ286" s="59">
        <v>0</v>
      </c>
      <c r="CK286" s="59">
        <v>0</v>
      </c>
      <c r="CL286" s="59">
        <v>0</v>
      </c>
      <c r="CM286" s="59">
        <v>0</v>
      </c>
      <c r="CN286" s="59">
        <v>0</v>
      </c>
      <c r="CO286" s="59">
        <v>0</v>
      </c>
      <c r="CP286" s="59">
        <v>0</v>
      </c>
      <c r="CQ286" s="59">
        <v>0</v>
      </c>
      <c r="CR286" s="59">
        <v>0</v>
      </c>
      <c r="CS286" s="59">
        <v>0</v>
      </c>
      <c r="CT286" s="59">
        <v>0</v>
      </c>
      <c r="CU286" s="59">
        <v>0</v>
      </c>
      <c r="CV286" s="59">
        <v>0</v>
      </c>
      <c r="CW286" s="59">
        <v>0</v>
      </c>
      <c r="CX286" s="59">
        <v>0</v>
      </c>
      <c r="CY286" s="209">
        <v>0</v>
      </c>
    </row>
    <row r="287" spans="1:103" x14ac:dyDescent="0.35">
      <c r="A287" s="87"/>
      <c r="B287" s="60" t="s">
        <v>189</v>
      </c>
      <c r="C287" s="60" t="s">
        <v>190</v>
      </c>
      <c r="D287" s="209">
        <v>909</v>
      </c>
      <c r="E287" s="209">
        <v>891</v>
      </c>
      <c r="F287" s="209">
        <v>889</v>
      </c>
      <c r="G287" s="209">
        <v>2</v>
      </c>
      <c r="H287" s="209">
        <v>0</v>
      </c>
      <c r="I287" s="227">
        <v>0.99775533108866443</v>
      </c>
      <c r="J287" s="224">
        <v>2.2446689113355782E-3</v>
      </c>
      <c r="K287" s="209">
        <v>18</v>
      </c>
      <c r="L287" s="209">
        <v>3</v>
      </c>
      <c r="M287" s="209">
        <v>15</v>
      </c>
      <c r="N287" s="209">
        <v>0</v>
      </c>
      <c r="O287" s="215">
        <v>0.16666666666666666</v>
      </c>
      <c r="P287" s="224">
        <v>0.83333333333333337</v>
      </c>
      <c r="Q287" s="176"/>
      <c r="R287" s="87"/>
      <c r="S287" s="87"/>
      <c r="T287" s="87"/>
      <c r="U287" s="428"/>
      <c r="V287" s="60" t="s">
        <v>189</v>
      </c>
      <c r="W287" s="60" t="s">
        <v>190</v>
      </c>
      <c r="X287" s="59">
        <v>15</v>
      </c>
      <c r="Y287" s="59">
        <v>24</v>
      </c>
      <c r="Z287" s="59">
        <v>49</v>
      </c>
      <c r="AA287" s="59">
        <v>41</v>
      </c>
      <c r="AB287" s="59">
        <v>72</v>
      </c>
      <c r="AC287" s="59">
        <v>28</v>
      </c>
      <c r="AD287" s="59">
        <v>47</v>
      </c>
      <c r="AE287" s="59">
        <v>13</v>
      </c>
      <c r="AF287" s="59">
        <v>51</v>
      </c>
      <c r="AG287" s="59">
        <v>26</v>
      </c>
      <c r="AH287" s="59">
        <v>48</v>
      </c>
      <c r="AI287" s="59">
        <v>52</v>
      </c>
      <c r="AJ287" s="59">
        <v>51</v>
      </c>
      <c r="AK287" s="59">
        <v>52</v>
      </c>
      <c r="AL287" s="59">
        <v>68</v>
      </c>
      <c r="AM287" s="59">
        <v>38</v>
      </c>
      <c r="AN287" s="59">
        <v>48</v>
      </c>
      <c r="AO287" s="59">
        <v>45</v>
      </c>
      <c r="AP287" s="59">
        <v>42</v>
      </c>
      <c r="AQ287" s="59">
        <v>16</v>
      </c>
      <c r="AR287" s="59">
        <v>37</v>
      </c>
      <c r="AS287" s="59">
        <v>26</v>
      </c>
      <c r="AT287" s="443">
        <v>889</v>
      </c>
      <c r="AU287" s="87"/>
      <c r="AV287" s="87"/>
      <c r="AW287" s="87"/>
      <c r="AX287" s="87"/>
      <c r="AY287" s="60" t="s">
        <v>189</v>
      </c>
      <c r="AZ287" s="60" t="s">
        <v>190</v>
      </c>
      <c r="BA287" s="59">
        <v>0</v>
      </c>
      <c r="BB287" s="59">
        <v>0</v>
      </c>
      <c r="BC287" s="59">
        <v>0</v>
      </c>
      <c r="BD287" s="59">
        <v>0</v>
      </c>
      <c r="BE287" s="59">
        <v>0</v>
      </c>
      <c r="BF287" s="59">
        <v>0</v>
      </c>
      <c r="BG287" s="59">
        <v>0</v>
      </c>
      <c r="BH287" s="59">
        <v>0</v>
      </c>
      <c r="BI287" s="59">
        <v>0</v>
      </c>
      <c r="BJ287" s="59">
        <v>0</v>
      </c>
      <c r="BK287" s="59">
        <v>0</v>
      </c>
      <c r="BL287" s="59">
        <v>1</v>
      </c>
      <c r="BM287" s="59">
        <v>0</v>
      </c>
      <c r="BN287" s="59">
        <v>0</v>
      </c>
      <c r="BO287" s="59">
        <v>1</v>
      </c>
      <c r="BP287" s="209">
        <v>0</v>
      </c>
      <c r="BQ287" s="209">
        <v>0</v>
      </c>
      <c r="BR287" s="209">
        <v>0</v>
      </c>
      <c r="BS287" s="209">
        <v>0</v>
      </c>
      <c r="BT287" s="209">
        <v>0</v>
      </c>
      <c r="BU287" s="209">
        <v>0</v>
      </c>
      <c r="BV287" s="209">
        <v>0</v>
      </c>
      <c r="BW287" s="87">
        <v>2</v>
      </c>
      <c r="BZ287" s="87"/>
      <c r="CA287" s="60" t="s">
        <v>189</v>
      </c>
      <c r="CB287" s="60" t="s">
        <v>190</v>
      </c>
      <c r="CC287" s="59">
        <v>0</v>
      </c>
      <c r="CD287" s="59">
        <v>0</v>
      </c>
      <c r="CE287" s="59">
        <v>0</v>
      </c>
      <c r="CF287" s="59">
        <v>0</v>
      </c>
      <c r="CG287" s="59">
        <v>0</v>
      </c>
      <c r="CH287" s="59">
        <v>0</v>
      </c>
      <c r="CI287" s="59">
        <v>0</v>
      </c>
      <c r="CJ287" s="59">
        <v>0</v>
      </c>
      <c r="CK287" s="59">
        <v>0</v>
      </c>
      <c r="CL287" s="59">
        <v>0</v>
      </c>
      <c r="CM287" s="59">
        <v>0</v>
      </c>
      <c r="CN287" s="59">
        <v>0</v>
      </c>
      <c r="CO287" s="59">
        <v>0</v>
      </c>
      <c r="CP287" s="59">
        <v>0</v>
      </c>
      <c r="CQ287" s="59">
        <v>0</v>
      </c>
      <c r="CR287" s="59">
        <v>0</v>
      </c>
      <c r="CS287" s="59">
        <v>0</v>
      </c>
      <c r="CT287" s="59">
        <v>0</v>
      </c>
      <c r="CU287" s="59">
        <v>0</v>
      </c>
      <c r="CV287" s="59">
        <v>0</v>
      </c>
      <c r="CW287" s="59">
        <v>0</v>
      </c>
      <c r="CX287" s="59">
        <v>0</v>
      </c>
      <c r="CY287" s="209">
        <v>0</v>
      </c>
    </row>
    <row r="288" spans="1:103" x14ac:dyDescent="0.35">
      <c r="A288" s="87"/>
      <c r="B288" s="60" t="s">
        <v>191</v>
      </c>
      <c r="C288" s="60" t="s">
        <v>192</v>
      </c>
      <c r="D288" s="209">
        <v>419</v>
      </c>
      <c r="E288" s="209">
        <v>418</v>
      </c>
      <c r="F288" s="209">
        <v>352</v>
      </c>
      <c r="G288" s="209">
        <v>66</v>
      </c>
      <c r="H288" s="209">
        <v>0</v>
      </c>
      <c r="I288" s="227">
        <v>0.84210526315789469</v>
      </c>
      <c r="J288" s="224">
        <v>0.15789473684210525</v>
      </c>
      <c r="K288" s="209">
        <v>1</v>
      </c>
      <c r="L288" s="209">
        <v>0</v>
      </c>
      <c r="M288" s="209">
        <v>1</v>
      </c>
      <c r="N288" s="209">
        <v>0</v>
      </c>
      <c r="O288" s="215">
        <v>0</v>
      </c>
      <c r="P288" s="224">
        <v>1</v>
      </c>
      <c r="Q288" s="176"/>
      <c r="R288" s="87"/>
      <c r="S288" s="87"/>
      <c r="T288" s="87"/>
      <c r="U288" s="428"/>
      <c r="V288" s="60" t="s">
        <v>191</v>
      </c>
      <c r="W288" s="60" t="s">
        <v>192</v>
      </c>
      <c r="X288" s="59">
        <v>2</v>
      </c>
      <c r="Y288" s="59">
        <v>17</v>
      </c>
      <c r="Z288" s="59">
        <v>28</v>
      </c>
      <c r="AA288" s="59">
        <v>8</v>
      </c>
      <c r="AB288" s="59">
        <v>11</v>
      </c>
      <c r="AC288" s="59">
        <v>4</v>
      </c>
      <c r="AD288" s="59">
        <v>10</v>
      </c>
      <c r="AE288" s="59">
        <v>10</v>
      </c>
      <c r="AF288" s="59">
        <v>21</v>
      </c>
      <c r="AG288" s="59">
        <v>16</v>
      </c>
      <c r="AH288" s="59">
        <v>13</v>
      </c>
      <c r="AI288" s="59">
        <v>14</v>
      </c>
      <c r="AJ288" s="59">
        <v>25</v>
      </c>
      <c r="AK288" s="59">
        <v>17</v>
      </c>
      <c r="AL288" s="59">
        <v>25</v>
      </c>
      <c r="AM288" s="59">
        <v>20</v>
      </c>
      <c r="AN288" s="59">
        <v>14</v>
      </c>
      <c r="AO288" s="59">
        <v>10</v>
      </c>
      <c r="AP288" s="59">
        <v>21</v>
      </c>
      <c r="AQ288" s="59">
        <v>11</v>
      </c>
      <c r="AR288" s="59">
        <v>38</v>
      </c>
      <c r="AS288" s="59">
        <v>17</v>
      </c>
      <c r="AT288" s="443">
        <v>352</v>
      </c>
      <c r="AU288" s="87"/>
      <c r="AV288" s="87"/>
      <c r="AW288" s="87"/>
      <c r="AX288" s="87"/>
      <c r="AY288" s="60" t="s">
        <v>191</v>
      </c>
      <c r="AZ288" s="60" t="s">
        <v>192</v>
      </c>
      <c r="BA288" s="59">
        <v>0</v>
      </c>
      <c r="BB288" s="59">
        <v>0</v>
      </c>
      <c r="BC288" s="59">
        <v>1</v>
      </c>
      <c r="BD288" s="59">
        <v>0</v>
      </c>
      <c r="BE288" s="59">
        <v>0</v>
      </c>
      <c r="BF288" s="59">
        <v>0</v>
      </c>
      <c r="BG288" s="59">
        <v>1</v>
      </c>
      <c r="BH288" s="59">
        <v>0</v>
      </c>
      <c r="BI288" s="59">
        <v>2</v>
      </c>
      <c r="BJ288" s="59">
        <v>1</v>
      </c>
      <c r="BK288" s="59">
        <v>3</v>
      </c>
      <c r="BL288" s="59">
        <v>2</v>
      </c>
      <c r="BM288" s="59">
        <v>5</v>
      </c>
      <c r="BN288" s="59">
        <v>9</v>
      </c>
      <c r="BO288" s="59">
        <v>7</v>
      </c>
      <c r="BP288" s="209">
        <v>3</v>
      </c>
      <c r="BQ288" s="209">
        <v>10</v>
      </c>
      <c r="BR288" s="209">
        <v>4</v>
      </c>
      <c r="BS288" s="209">
        <v>13</v>
      </c>
      <c r="BT288" s="209">
        <v>3</v>
      </c>
      <c r="BU288" s="209">
        <v>2</v>
      </c>
      <c r="BV288" s="209">
        <v>0</v>
      </c>
      <c r="BW288" s="87">
        <v>66</v>
      </c>
      <c r="BZ288" s="87"/>
      <c r="CA288" s="60" t="s">
        <v>191</v>
      </c>
      <c r="CB288" s="60" t="s">
        <v>192</v>
      </c>
      <c r="CC288" s="59">
        <v>0</v>
      </c>
      <c r="CD288" s="59">
        <v>0</v>
      </c>
      <c r="CE288" s="59">
        <v>0</v>
      </c>
      <c r="CF288" s="59">
        <v>0</v>
      </c>
      <c r="CG288" s="59">
        <v>0</v>
      </c>
      <c r="CH288" s="59">
        <v>0</v>
      </c>
      <c r="CI288" s="59">
        <v>0</v>
      </c>
      <c r="CJ288" s="59">
        <v>0</v>
      </c>
      <c r="CK288" s="59">
        <v>0</v>
      </c>
      <c r="CL288" s="59">
        <v>0</v>
      </c>
      <c r="CM288" s="59">
        <v>0</v>
      </c>
      <c r="CN288" s="59">
        <v>0</v>
      </c>
      <c r="CO288" s="59">
        <v>0</v>
      </c>
      <c r="CP288" s="59">
        <v>0</v>
      </c>
      <c r="CQ288" s="59">
        <v>0</v>
      </c>
      <c r="CR288" s="59">
        <v>0</v>
      </c>
      <c r="CS288" s="59">
        <v>0</v>
      </c>
      <c r="CT288" s="59">
        <v>0</v>
      </c>
      <c r="CU288" s="59">
        <v>0</v>
      </c>
      <c r="CV288" s="59">
        <v>0</v>
      </c>
      <c r="CW288" s="59">
        <v>0</v>
      </c>
      <c r="CX288" s="59">
        <v>0</v>
      </c>
      <c r="CY288" s="209">
        <v>0</v>
      </c>
    </row>
    <row r="289" spans="1:103" x14ac:dyDescent="0.35">
      <c r="A289" s="87"/>
      <c r="B289" s="60" t="s">
        <v>193</v>
      </c>
      <c r="C289" s="60" t="s">
        <v>194</v>
      </c>
      <c r="D289" s="209">
        <v>145</v>
      </c>
      <c r="E289" s="209">
        <v>136</v>
      </c>
      <c r="F289" s="209">
        <v>112</v>
      </c>
      <c r="G289" s="209">
        <v>24</v>
      </c>
      <c r="H289" s="209">
        <v>0</v>
      </c>
      <c r="I289" s="227">
        <v>0.82352941176470584</v>
      </c>
      <c r="J289" s="224">
        <v>0.17647058823529413</v>
      </c>
      <c r="K289" s="209">
        <v>9</v>
      </c>
      <c r="L289" s="209">
        <v>1</v>
      </c>
      <c r="M289" s="209">
        <v>8</v>
      </c>
      <c r="N289" s="209">
        <v>0</v>
      </c>
      <c r="O289" s="215">
        <v>0.1111111111111111</v>
      </c>
      <c r="P289" s="224">
        <v>0.88888888888888884</v>
      </c>
      <c r="Q289" s="176"/>
      <c r="R289" s="87"/>
      <c r="S289" s="87"/>
      <c r="T289" s="87"/>
      <c r="U289" s="428"/>
      <c r="V289" s="60" t="s">
        <v>193</v>
      </c>
      <c r="W289" s="60" t="s">
        <v>194</v>
      </c>
      <c r="X289" s="59">
        <v>0</v>
      </c>
      <c r="Y289" s="59">
        <v>2</v>
      </c>
      <c r="Z289" s="59">
        <v>4</v>
      </c>
      <c r="AA289" s="59">
        <v>1</v>
      </c>
      <c r="AB289" s="59">
        <v>0</v>
      </c>
      <c r="AC289" s="59">
        <v>0</v>
      </c>
      <c r="AD289" s="59">
        <v>0</v>
      </c>
      <c r="AE289" s="59">
        <v>1</v>
      </c>
      <c r="AF289" s="59">
        <v>1</v>
      </c>
      <c r="AG289" s="59">
        <v>1</v>
      </c>
      <c r="AH289" s="59">
        <v>2</v>
      </c>
      <c r="AI289" s="59">
        <v>2</v>
      </c>
      <c r="AJ289" s="59">
        <v>6</v>
      </c>
      <c r="AK289" s="59">
        <v>10</v>
      </c>
      <c r="AL289" s="59">
        <v>15</v>
      </c>
      <c r="AM289" s="59">
        <v>11</v>
      </c>
      <c r="AN289" s="59">
        <v>6</v>
      </c>
      <c r="AO289" s="59">
        <v>3</v>
      </c>
      <c r="AP289" s="59">
        <v>10</v>
      </c>
      <c r="AQ289" s="59">
        <v>10</v>
      </c>
      <c r="AR289" s="59">
        <v>15</v>
      </c>
      <c r="AS289" s="59">
        <v>12</v>
      </c>
      <c r="AT289" s="443">
        <v>112</v>
      </c>
      <c r="AU289" s="87"/>
      <c r="AV289" s="87"/>
      <c r="AW289" s="87"/>
      <c r="AX289" s="87"/>
      <c r="AY289" s="60" t="s">
        <v>193</v>
      </c>
      <c r="AZ289" s="60" t="s">
        <v>194</v>
      </c>
      <c r="BA289" s="59">
        <v>0</v>
      </c>
      <c r="BB289" s="59">
        <v>0</v>
      </c>
      <c r="BC289" s="59">
        <v>0</v>
      </c>
      <c r="BD289" s="59">
        <v>0</v>
      </c>
      <c r="BE289" s="59">
        <v>0</v>
      </c>
      <c r="BF289" s="59">
        <v>0</v>
      </c>
      <c r="BG289" s="59">
        <v>0</v>
      </c>
      <c r="BH289" s="59">
        <v>0</v>
      </c>
      <c r="BI289" s="59">
        <v>0</v>
      </c>
      <c r="BJ289" s="59">
        <v>0</v>
      </c>
      <c r="BK289" s="59">
        <v>4</v>
      </c>
      <c r="BL289" s="59">
        <v>2</v>
      </c>
      <c r="BM289" s="59">
        <v>8</v>
      </c>
      <c r="BN289" s="59">
        <v>4</v>
      </c>
      <c r="BO289" s="59">
        <v>4</v>
      </c>
      <c r="BP289" s="209">
        <v>2</v>
      </c>
      <c r="BQ289" s="209">
        <v>0</v>
      </c>
      <c r="BR289" s="209">
        <v>0</v>
      </c>
      <c r="BS289" s="209">
        <v>0</v>
      </c>
      <c r="BT289" s="209">
        <v>0</v>
      </c>
      <c r="BU289" s="209">
        <v>0</v>
      </c>
      <c r="BV289" s="209">
        <v>0</v>
      </c>
      <c r="BW289" s="87">
        <v>24</v>
      </c>
      <c r="BZ289" s="87"/>
      <c r="CA289" s="60" t="s">
        <v>193</v>
      </c>
      <c r="CB289" s="60" t="s">
        <v>194</v>
      </c>
      <c r="CC289" s="59">
        <v>0</v>
      </c>
      <c r="CD289" s="59">
        <v>0</v>
      </c>
      <c r="CE289" s="59">
        <v>0</v>
      </c>
      <c r="CF289" s="59">
        <v>0</v>
      </c>
      <c r="CG289" s="59">
        <v>0</v>
      </c>
      <c r="CH289" s="59">
        <v>0</v>
      </c>
      <c r="CI289" s="59">
        <v>0</v>
      </c>
      <c r="CJ289" s="59">
        <v>0</v>
      </c>
      <c r="CK289" s="59">
        <v>0</v>
      </c>
      <c r="CL289" s="59">
        <v>0</v>
      </c>
      <c r="CM289" s="59">
        <v>0</v>
      </c>
      <c r="CN289" s="59">
        <v>0</v>
      </c>
      <c r="CO289" s="59">
        <v>0</v>
      </c>
      <c r="CP289" s="59">
        <v>0</v>
      </c>
      <c r="CQ289" s="59">
        <v>0</v>
      </c>
      <c r="CR289" s="59">
        <v>0</v>
      </c>
      <c r="CS289" s="59">
        <v>0</v>
      </c>
      <c r="CT289" s="59">
        <v>0</v>
      </c>
      <c r="CU289" s="59">
        <v>0</v>
      </c>
      <c r="CV289" s="59">
        <v>0</v>
      </c>
      <c r="CW289" s="59">
        <v>0</v>
      </c>
      <c r="CX289" s="59">
        <v>0</v>
      </c>
      <c r="CY289" s="209">
        <v>0</v>
      </c>
    </row>
    <row r="290" spans="1:103" x14ac:dyDescent="0.35">
      <c r="A290" s="87"/>
      <c r="B290" s="60" t="s">
        <v>195</v>
      </c>
      <c r="C290" s="60" t="s">
        <v>196</v>
      </c>
      <c r="D290" s="209">
        <v>247</v>
      </c>
      <c r="E290" s="209">
        <v>228</v>
      </c>
      <c r="F290" s="209">
        <v>228</v>
      </c>
      <c r="G290" s="209">
        <v>0</v>
      </c>
      <c r="H290" s="209">
        <v>0</v>
      </c>
      <c r="I290" s="227">
        <v>1</v>
      </c>
      <c r="J290" s="224">
        <v>0</v>
      </c>
      <c r="K290" s="209">
        <v>19</v>
      </c>
      <c r="L290" s="209">
        <v>4</v>
      </c>
      <c r="M290" s="209">
        <v>15</v>
      </c>
      <c r="N290" s="209">
        <v>0</v>
      </c>
      <c r="O290" s="215">
        <v>0.21052631578947367</v>
      </c>
      <c r="P290" s="224">
        <v>0.78947368421052633</v>
      </c>
      <c r="Q290" s="176"/>
      <c r="R290" s="87"/>
      <c r="S290" s="87"/>
      <c r="T290" s="87"/>
      <c r="U290" s="428"/>
      <c r="V290" s="60" t="s">
        <v>195</v>
      </c>
      <c r="W290" s="60" t="s">
        <v>196</v>
      </c>
      <c r="X290" s="59">
        <v>5</v>
      </c>
      <c r="Y290" s="59">
        <v>5</v>
      </c>
      <c r="Z290" s="59">
        <v>19</v>
      </c>
      <c r="AA290" s="59">
        <v>16</v>
      </c>
      <c r="AB290" s="59">
        <v>22</v>
      </c>
      <c r="AC290" s="59">
        <v>15</v>
      </c>
      <c r="AD290" s="59">
        <v>16</v>
      </c>
      <c r="AE290" s="59">
        <v>10</v>
      </c>
      <c r="AF290" s="59">
        <v>17</v>
      </c>
      <c r="AG290" s="59">
        <v>15</v>
      </c>
      <c r="AH290" s="59">
        <v>9</v>
      </c>
      <c r="AI290" s="59">
        <v>4</v>
      </c>
      <c r="AJ290" s="59">
        <v>3</v>
      </c>
      <c r="AK290" s="59">
        <v>4</v>
      </c>
      <c r="AL290" s="59">
        <v>10</v>
      </c>
      <c r="AM290" s="59">
        <v>6</v>
      </c>
      <c r="AN290" s="59">
        <v>2</v>
      </c>
      <c r="AO290" s="59">
        <v>8</v>
      </c>
      <c r="AP290" s="59">
        <v>11</v>
      </c>
      <c r="AQ290" s="59">
        <v>10</v>
      </c>
      <c r="AR290" s="59">
        <v>7</v>
      </c>
      <c r="AS290" s="59">
        <v>14</v>
      </c>
      <c r="AT290" s="443">
        <v>228</v>
      </c>
      <c r="AU290" s="87"/>
      <c r="AV290" s="87"/>
      <c r="AW290" s="87"/>
      <c r="AX290" s="87"/>
      <c r="AY290" s="60" t="s">
        <v>195</v>
      </c>
      <c r="AZ290" s="60" t="s">
        <v>196</v>
      </c>
      <c r="BA290" s="59">
        <v>0</v>
      </c>
      <c r="BB290" s="59">
        <v>0</v>
      </c>
      <c r="BC290" s="59">
        <v>0</v>
      </c>
      <c r="BD290" s="59">
        <v>0</v>
      </c>
      <c r="BE290" s="59">
        <v>0</v>
      </c>
      <c r="BF290" s="59">
        <v>0</v>
      </c>
      <c r="BG290" s="59">
        <v>0</v>
      </c>
      <c r="BH290" s="59">
        <v>0</v>
      </c>
      <c r="BI290" s="59">
        <v>0</v>
      </c>
      <c r="BJ290" s="59">
        <v>0</v>
      </c>
      <c r="BK290" s="59">
        <v>0</v>
      </c>
      <c r="BL290" s="59">
        <v>0</v>
      </c>
      <c r="BM290" s="59">
        <v>0</v>
      </c>
      <c r="BN290" s="59">
        <v>0</v>
      </c>
      <c r="BO290" s="59">
        <v>0</v>
      </c>
      <c r="BP290" s="209">
        <v>0</v>
      </c>
      <c r="BQ290" s="209">
        <v>0</v>
      </c>
      <c r="BR290" s="209">
        <v>0</v>
      </c>
      <c r="BS290" s="209">
        <v>0</v>
      </c>
      <c r="BT290" s="209">
        <v>0</v>
      </c>
      <c r="BU290" s="209">
        <v>0</v>
      </c>
      <c r="BV290" s="209">
        <v>0</v>
      </c>
      <c r="BW290" s="87">
        <v>0</v>
      </c>
      <c r="BZ290" s="87"/>
      <c r="CA290" s="60" t="s">
        <v>195</v>
      </c>
      <c r="CB290" s="60" t="s">
        <v>196</v>
      </c>
      <c r="CC290" s="59">
        <v>0</v>
      </c>
      <c r="CD290" s="59">
        <v>0</v>
      </c>
      <c r="CE290" s="59">
        <v>0</v>
      </c>
      <c r="CF290" s="59">
        <v>0</v>
      </c>
      <c r="CG290" s="59">
        <v>0</v>
      </c>
      <c r="CH290" s="59">
        <v>0</v>
      </c>
      <c r="CI290" s="59">
        <v>0</v>
      </c>
      <c r="CJ290" s="59">
        <v>0</v>
      </c>
      <c r="CK290" s="59">
        <v>0</v>
      </c>
      <c r="CL290" s="59">
        <v>0</v>
      </c>
      <c r="CM290" s="59">
        <v>0</v>
      </c>
      <c r="CN290" s="59">
        <v>0</v>
      </c>
      <c r="CO290" s="59">
        <v>0</v>
      </c>
      <c r="CP290" s="59">
        <v>0</v>
      </c>
      <c r="CQ290" s="59">
        <v>0</v>
      </c>
      <c r="CR290" s="59">
        <v>0</v>
      </c>
      <c r="CS290" s="59">
        <v>0</v>
      </c>
      <c r="CT290" s="59">
        <v>0</v>
      </c>
      <c r="CU290" s="59">
        <v>0</v>
      </c>
      <c r="CV290" s="59">
        <v>0</v>
      </c>
      <c r="CW290" s="59">
        <v>0</v>
      </c>
      <c r="CX290" s="59">
        <v>0</v>
      </c>
      <c r="CY290" s="209">
        <v>0</v>
      </c>
    </row>
    <row r="291" spans="1:103" x14ac:dyDescent="0.35">
      <c r="A291" s="87"/>
      <c r="B291" s="60" t="s">
        <v>197</v>
      </c>
      <c r="C291" s="60" t="s">
        <v>198</v>
      </c>
      <c r="D291" s="209">
        <v>355</v>
      </c>
      <c r="E291" s="209">
        <v>353</v>
      </c>
      <c r="F291" s="209">
        <v>352</v>
      </c>
      <c r="G291" s="209">
        <v>1</v>
      </c>
      <c r="H291" s="209">
        <v>0</v>
      </c>
      <c r="I291" s="227">
        <v>0.99716713881019825</v>
      </c>
      <c r="J291" s="224">
        <v>2.8328611898016999E-3</v>
      </c>
      <c r="K291" s="209">
        <v>2</v>
      </c>
      <c r="L291" s="209">
        <v>2</v>
      </c>
      <c r="M291" s="209">
        <v>0</v>
      </c>
      <c r="N291" s="209">
        <v>0</v>
      </c>
      <c r="O291" s="215">
        <v>1</v>
      </c>
      <c r="P291" s="224">
        <v>0</v>
      </c>
      <c r="Q291" s="176"/>
      <c r="R291" s="87"/>
      <c r="S291" s="87"/>
      <c r="T291" s="87"/>
      <c r="U291" s="428"/>
      <c r="V291" s="60" t="s">
        <v>197</v>
      </c>
      <c r="W291" s="60" t="s">
        <v>198</v>
      </c>
      <c r="X291" s="59">
        <v>5</v>
      </c>
      <c r="Y291" s="59">
        <v>11</v>
      </c>
      <c r="Z291" s="59">
        <v>22</v>
      </c>
      <c r="AA291" s="59">
        <v>21</v>
      </c>
      <c r="AB291" s="59">
        <v>23</v>
      </c>
      <c r="AC291" s="59">
        <v>19</v>
      </c>
      <c r="AD291" s="59">
        <v>24</v>
      </c>
      <c r="AE291" s="59">
        <v>13</v>
      </c>
      <c r="AF291" s="59">
        <v>27</v>
      </c>
      <c r="AG291" s="59">
        <v>17</v>
      </c>
      <c r="AH291" s="59">
        <v>26</v>
      </c>
      <c r="AI291" s="59">
        <v>15</v>
      </c>
      <c r="AJ291" s="59">
        <v>18</v>
      </c>
      <c r="AK291" s="59">
        <v>13</v>
      </c>
      <c r="AL291" s="59">
        <v>9</v>
      </c>
      <c r="AM291" s="59">
        <v>7</v>
      </c>
      <c r="AN291" s="59">
        <v>13</v>
      </c>
      <c r="AO291" s="59">
        <v>18</v>
      </c>
      <c r="AP291" s="59">
        <v>19</v>
      </c>
      <c r="AQ291" s="59">
        <v>8</v>
      </c>
      <c r="AR291" s="59">
        <v>9</v>
      </c>
      <c r="AS291" s="59">
        <v>15</v>
      </c>
      <c r="AT291" s="443">
        <v>352</v>
      </c>
      <c r="AU291" s="87"/>
      <c r="AV291" s="87"/>
      <c r="AW291" s="87"/>
      <c r="AX291" s="87"/>
      <c r="AY291" s="60" t="s">
        <v>197</v>
      </c>
      <c r="AZ291" s="60" t="s">
        <v>198</v>
      </c>
      <c r="BA291" s="59">
        <v>0</v>
      </c>
      <c r="BB291" s="59">
        <v>0</v>
      </c>
      <c r="BC291" s="59">
        <v>0</v>
      </c>
      <c r="BD291" s="59">
        <v>0</v>
      </c>
      <c r="BE291" s="59">
        <v>0</v>
      </c>
      <c r="BF291" s="59">
        <v>0</v>
      </c>
      <c r="BG291" s="59">
        <v>0</v>
      </c>
      <c r="BH291" s="59">
        <v>0</v>
      </c>
      <c r="BI291" s="59">
        <v>0</v>
      </c>
      <c r="BJ291" s="59">
        <v>0</v>
      </c>
      <c r="BK291" s="59">
        <v>0</v>
      </c>
      <c r="BL291" s="59">
        <v>0</v>
      </c>
      <c r="BM291" s="59">
        <v>1</v>
      </c>
      <c r="BN291" s="59">
        <v>0</v>
      </c>
      <c r="BO291" s="59">
        <v>0</v>
      </c>
      <c r="BP291" s="209">
        <v>0</v>
      </c>
      <c r="BQ291" s="209">
        <v>0</v>
      </c>
      <c r="BR291" s="209">
        <v>0</v>
      </c>
      <c r="BS291" s="209">
        <v>0</v>
      </c>
      <c r="BT291" s="209">
        <v>0</v>
      </c>
      <c r="BU291" s="209">
        <v>0</v>
      </c>
      <c r="BV291" s="209">
        <v>0</v>
      </c>
      <c r="BW291" s="87">
        <v>1</v>
      </c>
      <c r="BZ291" s="87"/>
      <c r="CA291" s="60" t="s">
        <v>197</v>
      </c>
      <c r="CB291" s="60" t="s">
        <v>198</v>
      </c>
      <c r="CC291" s="59">
        <v>0</v>
      </c>
      <c r="CD291" s="59">
        <v>0</v>
      </c>
      <c r="CE291" s="59">
        <v>0</v>
      </c>
      <c r="CF291" s="59">
        <v>0</v>
      </c>
      <c r="CG291" s="59">
        <v>0</v>
      </c>
      <c r="CH291" s="59">
        <v>0</v>
      </c>
      <c r="CI291" s="59">
        <v>0</v>
      </c>
      <c r="CJ291" s="59">
        <v>0</v>
      </c>
      <c r="CK291" s="59">
        <v>0</v>
      </c>
      <c r="CL291" s="59">
        <v>0</v>
      </c>
      <c r="CM291" s="59">
        <v>0</v>
      </c>
      <c r="CN291" s="59">
        <v>0</v>
      </c>
      <c r="CO291" s="59">
        <v>0</v>
      </c>
      <c r="CP291" s="59">
        <v>0</v>
      </c>
      <c r="CQ291" s="59">
        <v>0</v>
      </c>
      <c r="CR291" s="59">
        <v>0</v>
      </c>
      <c r="CS291" s="59">
        <v>0</v>
      </c>
      <c r="CT291" s="59">
        <v>0</v>
      </c>
      <c r="CU291" s="59">
        <v>0</v>
      </c>
      <c r="CV291" s="59">
        <v>0</v>
      </c>
      <c r="CW291" s="59">
        <v>0</v>
      </c>
      <c r="CX291" s="59">
        <v>0</v>
      </c>
      <c r="CY291" s="209">
        <v>0</v>
      </c>
    </row>
    <row r="292" spans="1:103" x14ac:dyDescent="0.35">
      <c r="A292" s="87"/>
      <c r="B292" s="60" t="s">
        <v>199</v>
      </c>
      <c r="C292" s="60" t="s">
        <v>200</v>
      </c>
      <c r="D292" s="209">
        <v>558</v>
      </c>
      <c r="E292" s="209">
        <v>532</v>
      </c>
      <c r="F292" s="209">
        <v>488</v>
      </c>
      <c r="G292" s="209">
        <v>44</v>
      </c>
      <c r="H292" s="209">
        <v>0</v>
      </c>
      <c r="I292" s="227">
        <v>0.91729323308270672</v>
      </c>
      <c r="J292" s="224">
        <v>8.2706766917293228E-2</v>
      </c>
      <c r="K292" s="209">
        <v>25</v>
      </c>
      <c r="L292" s="209">
        <v>3</v>
      </c>
      <c r="M292" s="209">
        <v>22</v>
      </c>
      <c r="N292" s="209">
        <v>0</v>
      </c>
      <c r="O292" s="215">
        <v>0.12</v>
      </c>
      <c r="P292" s="224">
        <v>0.88</v>
      </c>
      <c r="Q292" s="176"/>
      <c r="R292" s="87"/>
      <c r="S292" s="87"/>
      <c r="T292" s="87"/>
      <c r="U292" s="428"/>
      <c r="V292" s="60" t="s">
        <v>199</v>
      </c>
      <c r="W292" s="60" t="s">
        <v>200</v>
      </c>
      <c r="X292" s="59">
        <v>3</v>
      </c>
      <c r="Y292" s="59">
        <v>4</v>
      </c>
      <c r="Z292" s="59">
        <v>31</v>
      </c>
      <c r="AA292" s="59">
        <v>10</v>
      </c>
      <c r="AB292" s="59">
        <v>26</v>
      </c>
      <c r="AC292" s="59">
        <v>7</v>
      </c>
      <c r="AD292" s="59">
        <v>24</v>
      </c>
      <c r="AE292" s="59">
        <v>8</v>
      </c>
      <c r="AF292" s="59">
        <v>25</v>
      </c>
      <c r="AG292" s="59">
        <v>16</v>
      </c>
      <c r="AH292" s="59">
        <v>41</v>
      </c>
      <c r="AI292" s="59">
        <v>14</v>
      </c>
      <c r="AJ292" s="59">
        <v>26</v>
      </c>
      <c r="AK292" s="59">
        <v>25</v>
      </c>
      <c r="AL292" s="59">
        <v>33</v>
      </c>
      <c r="AM292" s="59">
        <v>20</v>
      </c>
      <c r="AN292" s="59">
        <v>52</v>
      </c>
      <c r="AO292" s="59">
        <v>18</v>
      </c>
      <c r="AP292" s="59">
        <v>27</v>
      </c>
      <c r="AQ292" s="59">
        <v>11</v>
      </c>
      <c r="AR292" s="59">
        <v>39</v>
      </c>
      <c r="AS292" s="59">
        <v>28</v>
      </c>
      <c r="AT292" s="443">
        <v>488</v>
      </c>
      <c r="AU292" s="87"/>
      <c r="AV292" s="87"/>
      <c r="AW292" s="87"/>
      <c r="AX292" s="87"/>
      <c r="AY292" s="60" t="s">
        <v>199</v>
      </c>
      <c r="AZ292" s="60" t="s">
        <v>200</v>
      </c>
      <c r="BA292" s="59">
        <v>0</v>
      </c>
      <c r="BB292" s="59">
        <v>0</v>
      </c>
      <c r="BC292" s="59">
        <v>0</v>
      </c>
      <c r="BD292" s="59">
        <v>0</v>
      </c>
      <c r="BE292" s="59">
        <v>0</v>
      </c>
      <c r="BF292" s="59">
        <v>0</v>
      </c>
      <c r="BG292" s="59">
        <v>0</v>
      </c>
      <c r="BH292" s="59">
        <v>0</v>
      </c>
      <c r="BI292" s="59">
        <v>0</v>
      </c>
      <c r="BJ292" s="59">
        <v>0</v>
      </c>
      <c r="BK292" s="59">
        <v>0</v>
      </c>
      <c r="BL292" s="59">
        <v>3</v>
      </c>
      <c r="BM292" s="59">
        <v>7</v>
      </c>
      <c r="BN292" s="59">
        <v>4</v>
      </c>
      <c r="BO292" s="59">
        <v>14</v>
      </c>
      <c r="BP292" s="209">
        <v>1</v>
      </c>
      <c r="BQ292" s="209">
        <v>7</v>
      </c>
      <c r="BR292" s="209">
        <v>5</v>
      </c>
      <c r="BS292" s="209">
        <v>3</v>
      </c>
      <c r="BT292" s="209">
        <v>0</v>
      </c>
      <c r="BU292" s="209">
        <v>0</v>
      </c>
      <c r="BV292" s="209">
        <v>0</v>
      </c>
      <c r="BW292" s="87">
        <v>44</v>
      </c>
      <c r="BZ292" s="87"/>
      <c r="CA292" s="60" t="s">
        <v>199</v>
      </c>
      <c r="CB292" s="60" t="s">
        <v>200</v>
      </c>
      <c r="CC292" s="59">
        <v>0</v>
      </c>
      <c r="CD292" s="59">
        <v>0</v>
      </c>
      <c r="CE292" s="59">
        <v>0</v>
      </c>
      <c r="CF292" s="59">
        <v>0</v>
      </c>
      <c r="CG292" s="59">
        <v>0</v>
      </c>
      <c r="CH292" s="59">
        <v>0</v>
      </c>
      <c r="CI292" s="59">
        <v>0</v>
      </c>
      <c r="CJ292" s="59">
        <v>0</v>
      </c>
      <c r="CK292" s="59">
        <v>0</v>
      </c>
      <c r="CL292" s="59">
        <v>0</v>
      </c>
      <c r="CM292" s="59">
        <v>0</v>
      </c>
      <c r="CN292" s="59">
        <v>0</v>
      </c>
      <c r="CO292" s="59">
        <v>0</v>
      </c>
      <c r="CP292" s="59">
        <v>0</v>
      </c>
      <c r="CQ292" s="59">
        <v>0</v>
      </c>
      <c r="CR292" s="59">
        <v>0</v>
      </c>
      <c r="CS292" s="59">
        <v>0</v>
      </c>
      <c r="CT292" s="59">
        <v>0</v>
      </c>
      <c r="CU292" s="59">
        <v>0</v>
      </c>
      <c r="CV292" s="59">
        <v>0</v>
      </c>
      <c r="CW292" s="59">
        <v>0</v>
      </c>
      <c r="CX292" s="59">
        <v>0</v>
      </c>
      <c r="CY292" s="209">
        <v>0</v>
      </c>
    </row>
    <row r="293" spans="1:103" x14ac:dyDescent="0.35">
      <c r="A293" s="87"/>
      <c r="B293" s="60" t="s">
        <v>201</v>
      </c>
      <c r="C293" s="60" t="s">
        <v>202</v>
      </c>
      <c r="D293" s="209">
        <v>534</v>
      </c>
      <c r="E293" s="209">
        <v>526</v>
      </c>
      <c r="F293" s="209">
        <v>525</v>
      </c>
      <c r="G293" s="209">
        <v>1</v>
      </c>
      <c r="H293" s="209">
        <v>0</v>
      </c>
      <c r="I293" s="227">
        <v>0.99809885931558939</v>
      </c>
      <c r="J293" s="224">
        <v>1.9011406844106464E-3</v>
      </c>
      <c r="K293" s="209">
        <v>8</v>
      </c>
      <c r="L293" s="209">
        <v>0</v>
      </c>
      <c r="M293" s="209">
        <v>8</v>
      </c>
      <c r="N293" s="209">
        <v>0</v>
      </c>
      <c r="O293" s="215">
        <v>0</v>
      </c>
      <c r="P293" s="224">
        <v>1</v>
      </c>
      <c r="Q293" s="176"/>
      <c r="R293" s="87"/>
      <c r="S293" s="87"/>
      <c r="T293" s="87"/>
      <c r="U293" s="428"/>
      <c r="V293" s="60" t="s">
        <v>201</v>
      </c>
      <c r="W293" s="60" t="s">
        <v>202</v>
      </c>
      <c r="X293" s="59">
        <v>2</v>
      </c>
      <c r="Y293" s="59">
        <v>6</v>
      </c>
      <c r="Z293" s="59">
        <v>22</v>
      </c>
      <c r="AA293" s="59">
        <v>7</v>
      </c>
      <c r="AB293" s="59">
        <v>13</v>
      </c>
      <c r="AC293" s="59">
        <v>7</v>
      </c>
      <c r="AD293" s="59">
        <v>4</v>
      </c>
      <c r="AE293" s="59">
        <v>5</v>
      </c>
      <c r="AF293" s="59">
        <v>13</v>
      </c>
      <c r="AG293" s="59">
        <v>9</v>
      </c>
      <c r="AH293" s="59">
        <v>33</v>
      </c>
      <c r="AI293" s="59">
        <v>10</v>
      </c>
      <c r="AJ293" s="59">
        <v>54</v>
      </c>
      <c r="AK293" s="59">
        <v>22</v>
      </c>
      <c r="AL293" s="59">
        <v>23</v>
      </c>
      <c r="AM293" s="59">
        <v>18</v>
      </c>
      <c r="AN293" s="59">
        <v>67</v>
      </c>
      <c r="AO293" s="59">
        <v>34</v>
      </c>
      <c r="AP293" s="59">
        <v>47</v>
      </c>
      <c r="AQ293" s="59">
        <v>44</v>
      </c>
      <c r="AR293" s="59">
        <v>52</v>
      </c>
      <c r="AS293" s="59">
        <v>33</v>
      </c>
      <c r="AT293" s="443">
        <v>525</v>
      </c>
      <c r="AU293" s="87"/>
      <c r="AV293" s="87"/>
      <c r="AW293" s="87"/>
      <c r="AX293" s="87"/>
      <c r="AY293" s="60" t="s">
        <v>201</v>
      </c>
      <c r="AZ293" s="60" t="s">
        <v>202</v>
      </c>
      <c r="BA293" s="59">
        <v>0</v>
      </c>
      <c r="BB293" s="59">
        <v>0</v>
      </c>
      <c r="BC293" s="59">
        <v>0</v>
      </c>
      <c r="BD293" s="59">
        <v>0</v>
      </c>
      <c r="BE293" s="59">
        <v>1</v>
      </c>
      <c r="BF293" s="59">
        <v>0</v>
      </c>
      <c r="BG293" s="59">
        <v>0</v>
      </c>
      <c r="BH293" s="59">
        <v>0</v>
      </c>
      <c r="BI293" s="59">
        <v>0</v>
      </c>
      <c r="BJ293" s="59">
        <v>0</v>
      </c>
      <c r="BK293" s="59">
        <v>0</v>
      </c>
      <c r="BL293" s="59">
        <v>0</v>
      </c>
      <c r="BM293" s="59">
        <v>0</v>
      </c>
      <c r="BN293" s="59">
        <v>0</v>
      </c>
      <c r="BO293" s="59">
        <v>0</v>
      </c>
      <c r="BP293" s="209">
        <v>0</v>
      </c>
      <c r="BQ293" s="209">
        <v>0</v>
      </c>
      <c r="BR293" s="209">
        <v>0</v>
      </c>
      <c r="BS293" s="209">
        <v>0</v>
      </c>
      <c r="BT293" s="209">
        <v>0</v>
      </c>
      <c r="BU293" s="209">
        <v>0</v>
      </c>
      <c r="BV293" s="209">
        <v>0</v>
      </c>
      <c r="BW293" s="87">
        <v>1</v>
      </c>
      <c r="BZ293" s="87"/>
      <c r="CA293" s="60" t="s">
        <v>201</v>
      </c>
      <c r="CB293" s="60" t="s">
        <v>202</v>
      </c>
      <c r="CC293" s="59">
        <v>0</v>
      </c>
      <c r="CD293" s="59">
        <v>0</v>
      </c>
      <c r="CE293" s="59">
        <v>0</v>
      </c>
      <c r="CF293" s="59">
        <v>0</v>
      </c>
      <c r="CG293" s="59">
        <v>0</v>
      </c>
      <c r="CH293" s="59">
        <v>0</v>
      </c>
      <c r="CI293" s="59">
        <v>0</v>
      </c>
      <c r="CJ293" s="59">
        <v>0</v>
      </c>
      <c r="CK293" s="59">
        <v>0</v>
      </c>
      <c r="CL293" s="59">
        <v>0</v>
      </c>
      <c r="CM293" s="59">
        <v>0</v>
      </c>
      <c r="CN293" s="59">
        <v>0</v>
      </c>
      <c r="CO293" s="59">
        <v>0</v>
      </c>
      <c r="CP293" s="59">
        <v>0</v>
      </c>
      <c r="CQ293" s="59">
        <v>0</v>
      </c>
      <c r="CR293" s="59">
        <v>0</v>
      </c>
      <c r="CS293" s="59">
        <v>0</v>
      </c>
      <c r="CT293" s="59">
        <v>0</v>
      </c>
      <c r="CU293" s="59">
        <v>0</v>
      </c>
      <c r="CV293" s="59">
        <v>0</v>
      </c>
      <c r="CW293" s="59">
        <v>0</v>
      </c>
      <c r="CX293" s="59">
        <v>0</v>
      </c>
      <c r="CY293" s="209">
        <v>0</v>
      </c>
    </row>
    <row r="294" spans="1:103" x14ac:dyDescent="0.35">
      <c r="A294" s="87"/>
      <c r="B294" s="60" t="s">
        <v>489</v>
      </c>
      <c r="C294" s="60" t="s">
        <v>490</v>
      </c>
      <c r="D294" s="209">
        <v>1348</v>
      </c>
      <c r="E294" s="209">
        <v>1312</v>
      </c>
      <c r="F294" s="209">
        <v>1300</v>
      </c>
      <c r="G294" s="209">
        <v>12</v>
      </c>
      <c r="H294" s="209">
        <v>0</v>
      </c>
      <c r="I294" s="227">
        <v>0.99085365853658536</v>
      </c>
      <c r="J294" s="224">
        <v>9.1463414634146336E-3</v>
      </c>
      <c r="K294" s="209">
        <v>35</v>
      </c>
      <c r="L294" s="209">
        <v>5</v>
      </c>
      <c r="M294" s="209">
        <v>30</v>
      </c>
      <c r="N294" s="209">
        <v>0</v>
      </c>
      <c r="O294" s="215">
        <v>0.14285714285714285</v>
      </c>
      <c r="P294" s="224">
        <v>0.8571428571428571</v>
      </c>
      <c r="Q294" s="176"/>
      <c r="R294" s="87"/>
      <c r="S294" s="87"/>
      <c r="T294" s="87"/>
      <c r="U294" s="428"/>
      <c r="V294" s="60" t="s">
        <v>489</v>
      </c>
      <c r="W294" s="60" t="s">
        <v>490</v>
      </c>
      <c r="X294" s="59">
        <v>2</v>
      </c>
      <c r="Y294" s="59">
        <v>11</v>
      </c>
      <c r="Z294" s="59">
        <v>34</v>
      </c>
      <c r="AA294" s="59">
        <v>23</v>
      </c>
      <c r="AB294" s="59">
        <v>45</v>
      </c>
      <c r="AC294" s="59">
        <v>36</v>
      </c>
      <c r="AD294" s="59">
        <v>59</v>
      </c>
      <c r="AE294" s="59">
        <v>32</v>
      </c>
      <c r="AF294" s="59">
        <v>43</v>
      </c>
      <c r="AG294" s="59">
        <v>29</v>
      </c>
      <c r="AH294" s="59">
        <v>79</v>
      </c>
      <c r="AI294" s="59">
        <v>44</v>
      </c>
      <c r="AJ294" s="59">
        <v>143</v>
      </c>
      <c r="AK294" s="59">
        <v>61</v>
      </c>
      <c r="AL294" s="59">
        <v>85</v>
      </c>
      <c r="AM294" s="59">
        <v>53</v>
      </c>
      <c r="AN294" s="59">
        <v>84</v>
      </c>
      <c r="AO294" s="59">
        <v>51</v>
      </c>
      <c r="AP294" s="59">
        <v>106</v>
      </c>
      <c r="AQ294" s="59">
        <v>90</v>
      </c>
      <c r="AR294" s="59">
        <v>99</v>
      </c>
      <c r="AS294" s="59">
        <v>91</v>
      </c>
      <c r="AT294" s="443">
        <v>1300</v>
      </c>
      <c r="AU294" s="87"/>
      <c r="AV294" s="87"/>
      <c r="AW294" s="87"/>
      <c r="AX294" s="87"/>
      <c r="AY294" s="60" t="s">
        <v>489</v>
      </c>
      <c r="AZ294" s="60" t="s">
        <v>490</v>
      </c>
      <c r="BA294" s="59">
        <v>0</v>
      </c>
      <c r="BB294" s="59">
        <v>0</v>
      </c>
      <c r="BC294" s="59">
        <v>0</v>
      </c>
      <c r="BD294" s="59">
        <v>0</v>
      </c>
      <c r="BE294" s="59">
        <v>0</v>
      </c>
      <c r="BF294" s="59">
        <v>0</v>
      </c>
      <c r="BG294" s="59">
        <v>0</v>
      </c>
      <c r="BH294" s="59">
        <v>0</v>
      </c>
      <c r="BI294" s="59">
        <v>0</v>
      </c>
      <c r="BJ294" s="59">
        <v>0</v>
      </c>
      <c r="BK294" s="59">
        <v>2</v>
      </c>
      <c r="BL294" s="59">
        <v>0</v>
      </c>
      <c r="BM294" s="59">
        <v>1</v>
      </c>
      <c r="BN294" s="59">
        <v>4</v>
      </c>
      <c r="BO294" s="59">
        <v>3</v>
      </c>
      <c r="BP294" s="209">
        <v>1</v>
      </c>
      <c r="BQ294" s="209">
        <v>0</v>
      </c>
      <c r="BR294" s="209">
        <v>0</v>
      </c>
      <c r="BS294" s="209">
        <v>0</v>
      </c>
      <c r="BT294" s="209">
        <v>0</v>
      </c>
      <c r="BU294" s="209">
        <v>0</v>
      </c>
      <c r="BV294" s="209">
        <v>1</v>
      </c>
      <c r="BW294" s="87">
        <v>12</v>
      </c>
      <c r="BZ294" s="87"/>
      <c r="CA294" s="60" t="s">
        <v>489</v>
      </c>
      <c r="CB294" s="60" t="s">
        <v>490</v>
      </c>
      <c r="CC294" s="59">
        <v>0</v>
      </c>
      <c r="CD294" s="59">
        <v>0</v>
      </c>
      <c r="CE294" s="59">
        <v>0</v>
      </c>
      <c r="CF294" s="59">
        <v>0</v>
      </c>
      <c r="CG294" s="59">
        <v>0</v>
      </c>
      <c r="CH294" s="59">
        <v>0</v>
      </c>
      <c r="CI294" s="59">
        <v>0</v>
      </c>
      <c r="CJ294" s="59">
        <v>0</v>
      </c>
      <c r="CK294" s="59">
        <v>0</v>
      </c>
      <c r="CL294" s="59">
        <v>0</v>
      </c>
      <c r="CM294" s="59">
        <v>0</v>
      </c>
      <c r="CN294" s="59">
        <v>0</v>
      </c>
      <c r="CO294" s="59">
        <v>0</v>
      </c>
      <c r="CP294" s="59">
        <v>0</v>
      </c>
      <c r="CQ294" s="59">
        <v>0</v>
      </c>
      <c r="CR294" s="59">
        <v>0</v>
      </c>
      <c r="CS294" s="59">
        <v>0</v>
      </c>
      <c r="CT294" s="59">
        <v>0</v>
      </c>
      <c r="CU294" s="59">
        <v>0</v>
      </c>
      <c r="CV294" s="59">
        <v>0</v>
      </c>
      <c r="CW294" s="59">
        <v>0</v>
      </c>
      <c r="CX294" s="59">
        <v>0</v>
      </c>
      <c r="CY294" s="209">
        <v>0</v>
      </c>
    </row>
    <row r="295" spans="1:103" x14ac:dyDescent="0.35">
      <c r="A295" s="87"/>
      <c r="B295" s="60" t="s">
        <v>491</v>
      </c>
      <c r="C295" s="60" t="s">
        <v>492</v>
      </c>
      <c r="D295" s="209">
        <v>21</v>
      </c>
      <c r="E295" s="209">
        <v>10</v>
      </c>
      <c r="F295" s="209">
        <v>10</v>
      </c>
      <c r="G295" s="209">
        <v>0</v>
      </c>
      <c r="H295" s="209">
        <v>0</v>
      </c>
      <c r="I295" s="227">
        <v>1</v>
      </c>
      <c r="J295" s="224">
        <v>0</v>
      </c>
      <c r="K295" s="209">
        <v>11</v>
      </c>
      <c r="L295" s="209">
        <v>0</v>
      </c>
      <c r="M295" s="209">
        <v>11</v>
      </c>
      <c r="N295" s="209">
        <v>0</v>
      </c>
      <c r="O295" s="215">
        <v>0</v>
      </c>
      <c r="P295" s="224">
        <v>1</v>
      </c>
      <c r="Q295" s="176"/>
      <c r="R295" s="87"/>
      <c r="S295" s="87"/>
      <c r="T295" s="87"/>
      <c r="U295" s="428"/>
      <c r="V295" s="60" t="s">
        <v>491</v>
      </c>
      <c r="W295" s="60" t="s">
        <v>492</v>
      </c>
      <c r="X295" s="59">
        <v>0</v>
      </c>
      <c r="Y295" s="59">
        <v>0</v>
      </c>
      <c r="Z295" s="59">
        <v>0</v>
      </c>
      <c r="AA295" s="59">
        <v>0</v>
      </c>
      <c r="AB295" s="59">
        <v>0</v>
      </c>
      <c r="AC295" s="59">
        <v>0</v>
      </c>
      <c r="AD295" s="59">
        <v>0</v>
      </c>
      <c r="AE295" s="59">
        <v>0</v>
      </c>
      <c r="AF295" s="59">
        <v>0</v>
      </c>
      <c r="AG295" s="59">
        <v>0</v>
      </c>
      <c r="AH295" s="59">
        <v>0</v>
      </c>
      <c r="AI295" s="59">
        <v>0</v>
      </c>
      <c r="AJ295" s="59">
        <v>0</v>
      </c>
      <c r="AK295" s="59">
        <v>0</v>
      </c>
      <c r="AL295" s="59">
        <v>0</v>
      </c>
      <c r="AM295" s="59">
        <v>0</v>
      </c>
      <c r="AN295" s="59">
        <v>0</v>
      </c>
      <c r="AO295" s="59">
        <v>0</v>
      </c>
      <c r="AP295" s="59">
        <v>1</v>
      </c>
      <c r="AQ295" s="59">
        <v>3</v>
      </c>
      <c r="AR295" s="59">
        <v>5</v>
      </c>
      <c r="AS295" s="59">
        <v>1</v>
      </c>
      <c r="AT295" s="443">
        <v>10</v>
      </c>
      <c r="AU295" s="87"/>
      <c r="AV295" s="87"/>
      <c r="AW295" s="87"/>
      <c r="AX295" s="87"/>
      <c r="AY295" s="60" t="s">
        <v>491</v>
      </c>
      <c r="AZ295" s="60" t="s">
        <v>492</v>
      </c>
      <c r="BA295" s="59">
        <v>0</v>
      </c>
      <c r="BB295" s="59">
        <v>0</v>
      </c>
      <c r="BC295" s="59">
        <v>0</v>
      </c>
      <c r="BD295" s="59">
        <v>0</v>
      </c>
      <c r="BE295" s="59">
        <v>0</v>
      </c>
      <c r="BF295" s="59">
        <v>0</v>
      </c>
      <c r="BG295" s="59">
        <v>0</v>
      </c>
      <c r="BH295" s="59">
        <v>0</v>
      </c>
      <c r="BI295" s="59">
        <v>0</v>
      </c>
      <c r="BJ295" s="59">
        <v>0</v>
      </c>
      <c r="BK295" s="59">
        <v>0</v>
      </c>
      <c r="BL295" s="59">
        <v>0</v>
      </c>
      <c r="BM295" s="59">
        <v>0</v>
      </c>
      <c r="BN295" s="59">
        <v>0</v>
      </c>
      <c r="BO295" s="59">
        <v>0</v>
      </c>
      <c r="BP295" s="209">
        <v>0</v>
      </c>
      <c r="BQ295" s="209">
        <v>0</v>
      </c>
      <c r="BR295" s="209">
        <v>0</v>
      </c>
      <c r="BS295" s="209">
        <v>0</v>
      </c>
      <c r="BT295" s="209">
        <v>0</v>
      </c>
      <c r="BU295" s="209">
        <v>0</v>
      </c>
      <c r="BV295" s="209">
        <v>0</v>
      </c>
      <c r="BW295" s="87">
        <v>0</v>
      </c>
      <c r="BZ295" s="87"/>
      <c r="CA295" s="60" t="s">
        <v>491</v>
      </c>
      <c r="CB295" s="60" t="s">
        <v>492</v>
      </c>
      <c r="CC295" s="59">
        <v>0</v>
      </c>
      <c r="CD295" s="59">
        <v>0</v>
      </c>
      <c r="CE295" s="59">
        <v>0</v>
      </c>
      <c r="CF295" s="59">
        <v>0</v>
      </c>
      <c r="CG295" s="59">
        <v>0</v>
      </c>
      <c r="CH295" s="59">
        <v>0</v>
      </c>
      <c r="CI295" s="59">
        <v>0</v>
      </c>
      <c r="CJ295" s="59">
        <v>0</v>
      </c>
      <c r="CK295" s="59">
        <v>0</v>
      </c>
      <c r="CL295" s="59">
        <v>0</v>
      </c>
      <c r="CM295" s="59">
        <v>0</v>
      </c>
      <c r="CN295" s="59">
        <v>0</v>
      </c>
      <c r="CO295" s="59">
        <v>0</v>
      </c>
      <c r="CP295" s="59">
        <v>0</v>
      </c>
      <c r="CQ295" s="59">
        <v>0</v>
      </c>
      <c r="CR295" s="59">
        <v>0</v>
      </c>
      <c r="CS295" s="59">
        <v>0</v>
      </c>
      <c r="CT295" s="59">
        <v>0</v>
      </c>
      <c r="CU295" s="59">
        <v>0</v>
      </c>
      <c r="CV295" s="59">
        <v>0</v>
      </c>
      <c r="CW295" s="59">
        <v>0</v>
      </c>
      <c r="CX295" s="59">
        <v>0</v>
      </c>
      <c r="CY295" s="209">
        <v>0</v>
      </c>
    </row>
    <row r="296" spans="1:103" x14ac:dyDescent="0.35">
      <c r="A296" s="87"/>
      <c r="B296" s="60" t="s">
        <v>493</v>
      </c>
      <c r="C296" s="60" t="s">
        <v>494</v>
      </c>
      <c r="D296" s="209">
        <v>917</v>
      </c>
      <c r="E296" s="209">
        <v>776</v>
      </c>
      <c r="F296" s="209">
        <v>770</v>
      </c>
      <c r="G296" s="209">
        <v>6</v>
      </c>
      <c r="H296" s="209">
        <v>0</v>
      </c>
      <c r="I296" s="227">
        <v>0.99226804123711343</v>
      </c>
      <c r="J296" s="224">
        <v>7.7319587628865982E-3</v>
      </c>
      <c r="K296" s="209">
        <v>141</v>
      </c>
      <c r="L296" s="209">
        <v>7</v>
      </c>
      <c r="M296" s="209">
        <v>134</v>
      </c>
      <c r="N296" s="209">
        <v>0</v>
      </c>
      <c r="O296" s="215">
        <v>4.9645390070921988E-2</v>
      </c>
      <c r="P296" s="224">
        <v>0.95035460992907805</v>
      </c>
      <c r="Q296" s="176"/>
      <c r="R296" s="87"/>
      <c r="S296" s="87"/>
      <c r="T296" s="87"/>
      <c r="U296" s="428"/>
      <c r="V296" s="60" t="s">
        <v>493</v>
      </c>
      <c r="W296" s="60" t="s">
        <v>494</v>
      </c>
      <c r="X296" s="59">
        <v>6</v>
      </c>
      <c r="Y296" s="59">
        <v>13</v>
      </c>
      <c r="Z296" s="59">
        <v>37</v>
      </c>
      <c r="AA296" s="59">
        <v>31</v>
      </c>
      <c r="AB296" s="59">
        <v>50</v>
      </c>
      <c r="AC296" s="59">
        <v>42</v>
      </c>
      <c r="AD296" s="59">
        <v>28</v>
      </c>
      <c r="AE296" s="59">
        <v>29</v>
      </c>
      <c r="AF296" s="59">
        <v>51</v>
      </c>
      <c r="AG296" s="59">
        <v>28</v>
      </c>
      <c r="AH296" s="59">
        <v>54</v>
      </c>
      <c r="AI296" s="59">
        <v>31</v>
      </c>
      <c r="AJ296" s="59">
        <v>51</v>
      </c>
      <c r="AK296" s="59">
        <v>27</v>
      </c>
      <c r="AL296" s="59">
        <v>40</v>
      </c>
      <c r="AM296" s="59">
        <v>17</v>
      </c>
      <c r="AN296" s="59">
        <v>46</v>
      </c>
      <c r="AO296" s="59">
        <v>31</v>
      </c>
      <c r="AP296" s="59">
        <v>31</v>
      </c>
      <c r="AQ296" s="59">
        <v>26</v>
      </c>
      <c r="AR296" s="59">
        <v>67</v>
      </c>
      <c r="AS296" s="59">
        <v>34</v>
      </c>
      <c r="AT296" s="443">
        <v>770</v>
      </c>
      <c r="AU296" s="87"/>
      <c r="AV296" s="87"/>
      <c r="AW296" s="87"/>
      <c r="AX296" s="87"/>
      <c r="AY296" s="60" t="s">
        <v>493</v>
      </c>
      <c r="AZ296" s="60" t="s">
        <v>494</v>
      </c>
      <c r="BA296" s="59">
        <v>0</v>
      </c>
      <c r="BB296" s="59">
        <v>0</v>
      </c>
      <c r="BC296" s="59">
        <v>0</v>
      </c>
      <c r="BD296" s="59">
        <v>0</v>
      </c>
      <c r="BE296" s="59">
        <v>3</v>
      </c>
      <c r="BF296" s="59">
        <v>0</v>
      </c>
      <c r="BG296" s="59">
        <v>0</v>
      </c>
      <c r="BH296" s="59">
        <v>0</v>
      </c>
      <c r="BI296" s="59">
        <v>0</v>
      </c>
      <c r="BJ296" s="59">
        <v>0</v>
      </c>
      <c r="BK296" s="59">
        <v>0</v>
      </c>
      <c r="BL296" s="59">
        <v>0</v>
      </c>
      <c r="BM296" s="59">
        <v>0</v>
      </c>
      <c r="BN296" s="59">
        <v>0</v>
      </c>
      <c r="BO296" s="59">
        <v>0</v>
      </c>
      <c r="BP296" s="209">
        <v>0</v>
      </c>
      <c r="BQ296" s="209">
        <v>0</v>
      </c>
      <c r="BR296" s="209">
        <v>2</v>
      </c>
      <c r="BS296" s="209">
        <v>0</v>
      </c>
      <c r="BT296" s="209">
        <v>0</v>
      </c>
      <c r="BU296" s="209">
        <v>1</v>
      </c>
      <c r="BV296" s="209">
        <v>0</v>
      </c>
      <c r="BW296" s="87">
        <v>6</v>
      </c>
      <c r="BZ296" s="87"/>
      <c r="CA296" s="60" t="s">
        <v>493</v>
      </c>
      <c r="CB296" s="60" t="s">
        <v>494</v>
      </c>
      <c r="CC296" s="59">
        <v>0</v>
      </c>
      <c r="CD296" s="59">
        <v>0</v>
      </c>
      <c r="CE296" s="59">
        <v>0</v>
      </c>
      <c r="CF296" s="59">
        <v>0</v>
      </c>
      <c r="CG296" s="59">
        <v>0</v>
      </c>
      <c r="CH296" s="59">
        <v>0</v>
      </c>
      <c r="CI296" s="59">
        <v>0</v>
      </c>
      <c r="CJ296" s="59">
        <v>0</v>
      </c>
      <c r="CK296" s="59">
        <v>0</v>
      </c>
      <c r="CL296" s="59">
        <v>0</v>
      </c>
      <c r="CM296" s="59">
        <v>0</v>
      </c>
      <c r="CN296" s="59">
        <v>0</v>
      </c>
      <c r="CO296" s="59">
        <v>0</v>
      </c>
      <c r="CP296" s="59">
        <v>0</v>
      </c>
      <c r="CQ296" s="59">
        <v>0</v>
      </c>
      <c r="CR296" s="59">
        <v>0</v>
      </c>
      <c r="CS296" s="59">
        <v>0</v>
      </c>
      <c r="CT296" s="59">
        <v>0</v>
      </c>
      <c r="CU296" s="59">
        <v>0</v>
      </c>
      <c r="CV296" s="59">
        <v>0</v>
      </c>
      <c r="CW296" s="59">
        <v>0</v>
      </c>
      <c r="CX296" s="59">
        <v>0</v>
      </c>
      <c r="CY296" s="209">
        <v>0</v>
      </c>
    </row>
    <row r="297" spans="1:103" x14ac:dyDescent="0.35">
      <c r="A297" s="87"/>
      <c r="B297" s="60" t="s">
        <v>495</v>
      </c>
      <c r="C297" s="60" t="s">
        <v>496</v>
      </c>
      <c r="D297" s="209">
        <v>1109</v>
      </c>
      <c r="E297" s="209">
        <v>1019</v>
      </c>
      <c r="F297" s="209">
        <v>1006</v>
      </c>
      <c r="G297" s="209">
        <v>13</v>
      </c>
      <c r="H297" s="209">
        <v>0</v>
      </c>
      <c r="I297" s="227">
        <v>0.98724239450441609</v>
      </c>
      <c r="J297" s="224">
        <v>1.2757605495583905E-2</v>
      </c>
      <c r="K297" s="209">
        <v>90</v>
      </c>
      <c r="L297" s="209">
        <v>3</v>
      </c>
      <c r="M297" s="209">
        <v>87</v>
      </c>
      <c r="N297" s="209">
        <v>0</v>
      </c>
      <c r="O297" s="215">
        <v>3.3333333333333333E-2</v>
      </c>
      <c r="P297" s="224">
        <v>0.96666666666666667</v>
      </c>
      <c r="Q297" s="176"/>
      <c r="R297" s="87"/>
      <c r="S297" s="87"/>
      <c r="T297" s="87"/>
      <c r="U297" s="428"/>
      <c r="V297" s="60" t="s">
        <v>495</v>
      </c>
      <c r="W297" s="60" t="s">
        <v>496</v>
      </c>
      <c r="X297" s="59">
        <v>5</v>
      </c>
      <c r="Y297" s="59">
        <v>7</v>
      </c>
      <c r="Z297" s="59">
        <v>40</v>
      </c>
      <c r="AA297" s="59">
        <v>19</v>
      </c>
      <c r="AB297" s="59">
        <v>29</v>
      </c>
      <c r="AC297" s="59">
        <v>12</v>
      </c>
      <c r="AD297" s="59">
        <v>43</v>
      </c>
      <c r="AE297" s="59">
        <v>21</v>
      </c>
      <c r="AF297" s="59">
        <v>28</v>
      </c>
      <c r="AG297" s="59">
        <v>14</v>
      </c>
      <c r="AH297" s="59">
        <v>34</v>
      </c>
      <c r="AI297" s="59">
        <v>18</v>
      </c>
      <c r="AJ297" s="59">
        <v>63</v>
      </c>
      <c r="AK297" s="59">
        <v>52</v>
      </c>
      <c r="AL297" s="59">
        <v>100</v>
      </c>
      <c r="AM297" s="59">
        <v>44</v>
      </c>
      <c r="AN297" s="59">
        <v>65</v>
      </c>
      <c r="AO297" s="59">
        <v>92</v>
      </c>
      <c r="AP297" s="59">
        <v>99</v>
      </c>
      <c r="AQ297" s="59">
        <v>69</v>
      </c>
      <c r="AR297" s="59">
        <v>82</v>
      </c>
      <c r="AS297" s="59">
        <v>70</v>
      </c>
      <c r="AT297" s="443">
        <v>1006</v>
      </c>
      <c r="AU297" s="87"/>
      <c r="AV297" s="87"/>
      <c r="AW297" s="87"/>
      <c r="AX297" s="87"/>
      <c r="AY297" s="60" t="s">
        <v>495</v>
      </c>
      <c r="AZ297" s="60" t="s">
        <v>496</v>
      </c>
      <c r="BA297" s="59">
        <v>0</v>
      </c>
      <c r="BB297" s="59">
        <v>0</v>
      </c>
      <c r="BC297" s="59">
        <v>0</v>
      </c>
      <c r="BD297" s="59">
        <v>0</v>
      </c>
      <c r="BE297" s="59">
        <v>2</v>
      </c>
      <c r="BF297" s="59">
        <v>2</v>
      </c>
      <c r="BG297" s="59">
        <v>5</v>
      </c>
      <c r="BH297" s="59">
        <v>0</v>
      </c>
      <c r="BI297" s="59">
        <v>1</v>
      </c>
      <c r="BJ297" s="59">
        <v>1</v>
      </c>
      <c r="BK297" s="59">
        <v>0</v>
      </c>
      <c r="BL297" s="59">
        <v>0</v>
      </c>
      <c r="BM297" s="59">
        <v>0</v>
      </c>
      <c r="BN297" s="59">
        <v>0</v>
      </c>
      <c r="BO297" s="59">
        <v>0</v>
      </c>
      <c r="BP297" s="209">
        <v>0</v>
      </c>
      <c r="BQ297" s="209">
        <v>1</v>
      </c>
      <c r="BR297" s="209">
        <v>0</v>
      </c>
      <c r="BS297" s="209">
        <v>0</v>
      </c>
      <c r="BT297" s="209">
        <v>1</v>
      </c>
      <c r="BU297" s="209">
        <v>0</v>
      </c>
      <c r="BV297" s="209">
        <v>0</v>
      </c>
      <c r="BW297" s="87">
        <v>13</v>
      </c>
      <c r="BZ297" s="87"/>
      <c r="CA297" s="60" t="s">
        <v>495</v>
      </c>
      <c r="CB297" s="60" t="s">
        <v>496</v>
      </c>
      <c r="CC297" s="59">
        <v>0</v>
      </c>
      <c r="CD297" s="59">
        <v>0</v>
      </c>
      <c r="CE297" s="59">
        <v>0</v>
      </c>
      <c r="CF297" s="59">
        <v>0</v>
      </c>
      <c r="CG297" s="59">
        <v>0</v>
      </c>
      <c r="CH297" s="59">
        <v>0</v>
      </c>
      <c r="CI297" s="59">
        <v>0</v>
      </c>
      <c r="CJ297" s="59">
        <v>0</v>
      </c>
      <c r="CK297" s="59">
        <v>0</v>
      </c>
      <c r="CL297" s="59">
        <v>0</v>
      </c>
      <c r="CM297" s="59">
        <v>0</v>
      </c>
      <c r="CN297" s="59">
        <v>0</v>
      </c>
      <c r="CO297" s="59">
        <v>0</v>
      </c>
      <c r="CP297" s="59">
        <v>0</v>
      </c>
      <c r="CQ297" s="59">
        <v>0</v>
      </c>
      <c r="CR297" s="59">
        <v>0</v>
      </c>
      <c r="CS297" s="59">
        <v>0</v>
      </c>
      <c r="CT297" s="59">
        <v>0</v>
      </c>
      <c r="CU297" s="59">
        <v>0</v>
      </c>
      <c r="CV297" s="59">
        <v>0</v>
      </c>
      <c r="CW297" s="59">
        <v>0</v>
      </c>
      <c r="CX297" s="59">
        <v>0</v>
      </c>
      <c r="CY297" s="209">
        <v>0</v>
      </c>
    </row>
    <row r="298" spans="1:103" x14ac:dyDescent="0.35">
      <c r="A298" s="87"/>
      <c r="B298" s="60" t="s">
        <v>497</v>
      </c>
      <c r="C298" s="60" t="s">
        <v>498</v>
      </c>
      <c r="D298" s="209">
        <v>270</v>
      </c>
      <c r="E298" s="209">
        <v>261</v>
      </c>
      <c r="F298" s="209">
        <v>261</v>
      </c>
      <c r="G298" s="209">
        <v>0</v>
      </c>
      <c r="H298" s="209">
        <v>0</v>
      </c>
      <c r="I298" s="227">
        <v>1</v>
      </c>
      <c r="J298" s="224">
        <v>0</v>
      </c>
      <c r="K298" s="209">
        <v>9</v>
      </c>
      <c r="L298" s="209">
        <v>1</v>
      </c>
      <c r="M298" s="209">
        <v>8</v>
      </c>
      <c r="N298" s="209">
        <v>0</v>
      </c>
      <c r="O298" s="215">
        <v>0.1111111111111111</v>
      </c>
      <c r="P298" s="224">
        <v>0.88888888888888884</v>
      </c>
      <c r="Q298" s="176"/>
      <c r="R298" s="87"/>
      <c r="S298" s="87"/>
      <c r="T298" s="87"/>
      <c r="U298" s="428"/>
      <c r="V298" s="60" t="s">
        <v>497</v>
      </c>
      <c r="W298" s="60" t="s">
        <v>498</v>
      </c>
      <c r="X298" s="59">
        <v>2</v>
      </c>
      <c r="Y298" s="59">
        <v>0</v>
      </c>
      <c r="Z298" s="59">
        <v>0</v>
      </c>
      <c r="AA298" s="59">
        <v>2</v>
      </c>
      <c r="AB298" s="59">
        <v>10</v>
      </c>
      <c r="AC298" s="59">
        <v>3</v>
      </c>
      <c r="AD298" s="59">
        <v>5</v>
      </c>
      <c r="AE298" s="59">
        <v>3</v>
      </c>
      <c r="AF298" s="59">
        <v>5</v>
      </c>
      <c r="AG298" s="59">
        <v>9</v>
      </c>
      <c r="AH298" s="59">
        <v>7</v>
      </c>
      <c r="AI298" s="59">
        <v>7</v>
      </c>
      <c r="AJ298" s="59">
        <v>11</v>
      </c>
      <c r="AK298" s="59">
        <v>12</v>
      </c>
      <c r="AL298" s="59">
        <v>14</v>
      </c>
      <c r="AM298" s="59">
        <v>11</v>
      </c>
      <c r="AN298" s="59">
        <v>29</v>
      </c>
      <c r="AO298" s="59">
        <v>22</v>
      </c>
      <c r="AP298" s="59">
        <v>27</v>
      </c>
      <c r="AQ298" s="59">
        <v>12</v>
      </c>
      <c r="AR298" s="59">
        <v>35</v>
      </c>
      <c r="AS298" s="59">
        <v>35</v>
      </c>
      <c r="AT298" s="443">
        <v>261</v>
      </c>
      <c r="AU298" s="87"/>
      <c r="AV298" s="87"/>
      <c r="AW298" s="87"/>
      <c r="AX298" s="87"/>
      <c r="AY298" s="60" t="s">
        <v>497</v>
      </c>
      <c r="AZ298" s="60" t="s">
        <v>498</v>
      </c>
      <c r="BA298" s="59">
        <v>0</v>
      </c>
      <c r="BB298" s="59">
        <v>0</v>
      </c>
      <c r="BC298" s="59">
        <v>0</v>
      </c>
      <c r="BD298" s="59">
        <v>0</v>
      </c>
      <c r="BE298" s="59">
        <v>0</v>
      </c>
      <c r="BF298" s="59">
        <v>0</v>
      </c>
      <c r="BG298" s="59">
        <v>0</v>
      </c>
      <c r="BH298" s="59">
        <v>0</v>
      </c>
      <c r="BI298" s="59">
        <v>0</v>
      </c>
      <c r="BJ298" s="59">
        <v>0</v>
      </c>
      <c r="BK298" s="59">
        <v>0</v>
      </c>
      <c r="BL298" s="59">
        <v>0</v>
      </c>
      <c r="BM298" s="59">
        <v>0</v>
      </c>
      <c r="BN298" s="59">
        <v>0</v>
      </c>
      <c r="BO298" s="59">
        <v>0</v>
      </c>
      <c r="BP298" s="209">
        <v>0</v>
      </c>
      <c r="BQ298" s="209">
        <v>0</v>
      </c>
      <c r="BR298" s="209">
        <v>0</v>
      </c>
      <c r="BS298" s="209">
        <v>0</v>
      </c>
      <c r="BT298" s="209">
        <v>0</v>
      </c>
      <c r="BU298" s="209">
        <v>0</v>
      </c>
      <c r="BV298" s="209">
        <v>0</v>
      </c>
      <c r="BW298" s="87">
        <v>0</v>
      </c>
      <c r="BZ298" s="87"/>
      <c r="CA298" s="60" t="s">
        <v>497</v>
      </c>
      <c r="CB298" s="60" t="s">
        <v>498</v>
      </c>
      <c r="CC298" s="59">
        <v>0</v>
      </c>
      <c r="CD298" s="59">
        <v>0</v>
      </c>
      <c r="CE298" s="59">
        <v>0</v>
      </c>
      <c r="CF298" s="59">
        <v>0</v>
      </c>
      <c r="CG298" s="59">
        <v>0</v>
      </c>
      <c r="CH298" s="59">
        <v>0</v>
      </c>
      <c r="CI298" s="59">
        <v>0</v>
      </c>
      <c r="CJ298" s="59">
        <v>0</v>
      </c>
      <c r="CK298" s="59">
        <v>0</v>
      </c>
      <c r="CL298" s="59">
        <v>0</v>
      </c>
      <c r="CM298" s="59">
        <v>0</v>
      </c>
      <c r="CN298" s="59">
        <v>0</v>
      </c>
      <c r="CO298" s="59">
        <v>0</v>
      </c>
      <c r="CP298" s="59">
        <v>0</v>
      </c>
      <c r="CQ298" s="59">
        <v>0</v>
      </c>
      <c r="CR298" s="59">
        <v>0</v>
      </c>
      <c r="CS298" s="59">
        <v>0</v>
      </c>
      <c r="CT298" s="59">
        <v>0</v>
      </c>
      <c r="CU298" s="59">
        <v>0</v>
      </c>
      <c r="CV298" s="59">
        <v>0</v>
      </c>
      <c r="CW298" s="59">
        <v>0</v>
      </c>
      <c r="CX298" s="59">
        <v>0</v>
      </c>
      <c r="CY298" s="209">
        <v>0</v>
      </c>
    </row>
    <row r="299" spans="1:103" x14ac:dyDescent="0.35">
      <c r="A299" s="87"/>
      <c r="B299" s="60" t="s">
        <v>587</v>
      </c>
      <c r="C299" s="60" t="s">
        <v>588</v>
      </c>
      <c r="D299" s="209">
        <v>521</v>
      </c>
      <c r="E299" s="209">
        <v>486</v>
      </c>
      <c r="F299" s="209">
        <v>443</v>
      </c>
      <c r="G299" s="209">
        <v>43</v>
      </c>
      <c r="H299" s="209">
        <v>0</v>
      </c>
      <c r="I299" s="227">
        <v>0.91152263374485598</v>
      </c>
      <c r="J299" s="224">
        <v>8.8477366255144033E-2</v>
      </c>
      <c r="K299" s="209">
        <v>35</v>
      </c>
      <c r="L299" s="209">
        <v>7</v>
      </c>
      <c r="M299" s="209">
        <v>28</v>
      </c>
      <c r="N299" s="209">
        <v>0</v>
      </c>
      <c r="O299" s="215">
        <v>0.2</v>
      </c>
      <c r="P299" s="224">
        <v>0.8</v>
      </c>
      <c r="Q299" s="176"/>
      <c r="R299" s="87"/>
      <c r="S299" s="87"/>
      <c r="T299" s="87"/>
      <c r="U299" s="428"/>
      <c r="V299" s="60" t="s">
        <v>587</v>
      </c>
      <c r="W299" s="60" t="s">
        <v>588</v>
      </c>
      <c r="X299" s="59">
        <v>8</v>
      </c>
      <c r="Y299" s="59">
        <v>13</v>
      </c>
      <c r="Z299" s="59">
        <v>13</v>
      </c>
      <c r="AA299" s="59">
        <v>8</v>
      </c>
      <c r="AB299" s="59">
        <v>20</v>
      </c>
      <c r="AC299" s="59">
        <v>9</v>
      </c>
      <c r="AD299" s="59">
        <v>25</v>
      </c>
      <c r="AE299" s="59">
        <v>9</v>
      </c>
      <c r="AF299" s="59">
        <v>27</v>
      </c>
      <c r="AG299" s="59">
        <v>9</v>
      </c>
      <c r="AH299" s="59">
        <v>24</v>
      </c>
      <c r="AI299" s="59">
        <v>18</v>
      </c>
      <c r="AJ299" s="59">
        <v>21</v>
      </c>
      <c r="AK299" s="59">
        <v>16</v>
      </c>
      <c r="AL299" s="59">
        <v>18</v>
      </c>
      <c r="AM299" s="59">
        <v>15</v>
      </c>
      <c r="AN299" s="59">
        <v>43</v>
      </c>
      <c r="AO299" s="59">
        <v>28</v>
      </c>
      <c r="AP299" s="59">
        <v>38</v>
      </c>
      <c r="AQ299" s="59">
        <v>25</v>
      </c>
      <c r="AR299" s="59">
        <v>45</v>
      </c>
      <c r="AS299" s="59">
        <v>11</v>
      </c>
      <c r="AT299" s="443">
        <v>443</v>
      </c>
      <c r="AU299" s="87"/>
      <c r="AV299" s="87"/>
      <c r="AW299" s="87"/>
      <c r="AX299" s="87"/>
      <c r="AY299" s="60" t="s">
        <v>587</v>
      </c>
      <c r="AZ299" s="60" t="s">
        <v>588</v>
      </c>
      <c r="BA299" s="59">
        <v>0</v>
      </c>
      <c r="BB299" s="59">
        <v>0</v>
      </c>
      <c r="BC299" s="59">
        <v>0</v>
      </c>
      <c r="BD299" s="59">
        <v>1</v>
      </c>
      <c r="BE299" s="59">
        <v>0</v>
      </c>
      <c r="BF299" s="59">
        <v>0</v>
      </c>
      <c r="BG299" s="59">
        <v>0</v>
      </c>
      <c r="BH299" s="59">
        <v>0</v>
      </c>
      <c r="BI299" s="59">
        <v>0</v>
      </c>
      <c r="BJ299" s="59">
        <v>0</v>
      </c>
      <c r="BK299" s="59">
        <v>0</v>
      </c>
      <c r="BL299" s="59">
        <v>0</v>
      </c>
      <c r="BM299" s="59">
        <v>0</v>
      </c>
      <c r="BN299" s="59">
        <v>0</v>
      </c>
      <c r="BO299" s="59">
        <v>0</v>
      </c>
      <c r="BP299" s="209">
        <v>0</v>
      </c>
      <c r="BQ299" s="209">
        <v>12</v>
      </c>
      <c r="BR299" s="209">
        <v>7</v>
      </c>
      <c r="BS299" s="209">
        <v>19</v>
      </c>
      <c r="BT299" s="209">
        <v>2</v>
      </c>
      <c r="BU299" s="209">
        <v>2</v>
      </c>
      <c r="BV299" s="209">
        <v>0</v>
      </c>
      <c r="BW299" s="87">
        <v>43</v>
      </c>
      <c r="BZ299" s="87"/>
      <c r="CA299" s="60" t="s">
        <v>587</v>
      </c>
      <c r="CB299" s="60" t="s">
        <v>588</v>
      </c>
      <c r="CC299" s="59">
        <v>0</v>
      </c>
      <c r="CD299" s="59">
        <v>0</v>
      </c>
      <c r="CE299" s="59">
        <v>0</v>
      </c>
      <c r="CF299" s="59">
        <v>0</v>
      </c>
      <c r="CG299" s="59">
        <v>0</v>
      </c>
      <c r="CH299" s="59">
        <v>0</v>
      </c>
      <c r="CI299" s="59">
        <v>0</v>
      </c>
      <c r="CJ299" s="59">
        <v>0</v>
      </c>
      <c r="CK299" s="59">
        <v>0</v>
      </c>
      <c r="CL299" s="59">
        <v>0</v>
      </c>
      <c r="CM299" s="59">
        <v>0</v>
      </c>
      <c r="CN299" s="59">
        <v>0</v>
      </c>
      <c r="CO299" s="59">
        <v>0</v>
      </c>
      <c r="CP299" s="59">
        <v>0</v>
      </c>
      <c r="CQ299" s="59">
        <v>0</v>
      </c>
      <c r="CR299" s="59">
        <v>0</v>
      </c>
      <c r="CS299" s="59">
        <v>0</v>
      </c>
      <c r="CT299" s="59">
        <v>0</v>
      </c>
      <c r="CU299" s="59">
        <v>0</v>
      </c>
      <c r="CV299" s="59">
        <v>0</v>
      </c>
      <c r="CW299" s="59">
        <v>0</v>
      </c>
      <c r="CX299" s="59">
        <v>0</v>
      </c>
      <c r="CY299" s="209">
        <v>0</v>
      </c>
    </row>
    <row r="300" spans="1:103" x14ac:dyDescent="0.35">
      <c r="A300" s="87"/>
      <c r="B300" s="60" t="s">
        <v>589</v>
      </c>
      <c r="C300" s="60" t="s">
        <v>590</v>
      </c>
      <c r="D300" s="209">
        <v>699</v>
      </c>
      <c r="E300" s="209">
        <v>677</v>
      </c>
      <c r="F300" s="209">
        <v>677</v>
      </c>
      <c r="G300" s="209">
        <v>0</v>
      </c>
      <c r="H300" s="209">
        <v>0</v>
      </c>
      <c r="I300" s="227">
        <v>1</v>
      </c>
      <c r="J300" s="224">
        <v>0</v>
      </c>
      <c r="K300" s="209">
        <v>22</v>
      </c>
      <c r="L300" s="209">
        <v>10</v>
      </c>
      <c r="M300" s="209">
        <v>12</v>
      </c>
      <c r="N300" s="209">
        <v>0</v>
      </c>
      <c r="O300" s="215">
        <v>0.45454545454545453</v>
      </c>
      <c r="P300" s="224">
        <v>0.54545454545454541</v>
      </c>
      <c r="Q300" s="176"/>
      <c r="R300" s="87"/>
      <c r="S300" s="87"/>
      <c r="T300" s="87"/>
      <c r="U300" s="428"/>
      <c r="V300" s="60" t="s">
        <v>589</v>
      </c>
      <c r="W300" s="60" t="s">
        <v>590</v>
      </c>
      <c r="X300" s="59">
        <v>9</v>
      </c>
      <c r="Y300" s="59">
        <v>19</v>
      </c>
      <c r="Z300" s="59">
        <v>37</v>
      </c>
      <c r="AA300" s="59">
        <v>14</v>
      </c>
      <c r="AB300" s="59">
        <v>53</v>
      </c>
      <c r="AC300" s="59">
        <v>22</v>
      </c>
      <c r="AD300" s="59">
        <v>45</v>
      </c>
      <c r="AE300" s="59">
        <v>17</v>
      </c>
      <c r="AF300" s="59">
        <v>42</v>
      </c>
      <c r="AG300" s="59">
        <v>24</v>
      </c>
      <c r="AH300" s="59">
        <v>44</v>
      </c>
      <c r="AI300" s="59">
        <v>36</v>
      </c>
      <c r="AJ300" s="59">
        <v>40</v>
      </c>
      <c r="AK300" s="59">
        <v>27</v>
      </c>
      <c r="AL300" s="59">
        <v>38</v>
      </c>
      <c r="AM300" s="59">
        <v>24</v>
      </c>
      <c r="AN300" s="59">
        <v>23</v>
      </c>
      <c r="AO300" s="59">
        <v>20</v>
      </c>
      <c r="AP300" s="59">
        <v>40</v>
      </c>
      <c r="AQ300" s="59">
        <v>32</v>
      </c>
      <c r="AR300" s="59">
        <v>37</v>
      </c>
      <c r="AS300" s="59">
        <v>34</v>
      </c>
      <c r="AT300" s="443">
        <v>677</v>
      </c>
      <c r="AU300" s="87"/>
      <c r="AV300" s="87"/>
      <c r="AW300" s="87"/>
      <c r="AX300" s="87"/>
      <c r="AY300" s="60" t="s">
        <v>589</v>
      </c>
      <c r="AZ300" s="60" t="s">
        <v>590</v>
      </c>
      <c r="BA300" s="59">
        <v>0</v>
      </c>
      <c r="BB300" s="59">
        <v>0</v>
      </c>
      <c r="BC300" s="59">
        <v>0</v>
      </c>
      <c r="BD300" s="59">
        <v>0</v>
      </c>
      <c r="BE300" s="59">
        <v>0</v>
      </c>
      <c r="BF300" s="59">
        <v>0</v>
      </c>
      <c r="BG300" s="59">
        <v>0</v>
      </c>
      <c r="BH300" s="59">
        <v>0</v>
      </c>
      <c r="BI300" s="59">
        <v>0</v>
      </c>
      <c r="BJ300" s="59">
        <v>0</v>
      </c>
      <c r="BK300" s="59">
        <v>0</v>
      </c>
      <c r="BL300" s="59">
        <v>0</v>
      </c>
      <c r="BM300" s="59">
        <v>0</v>
      </c>
      <c r="BN300" s="59">
        <v>0</v>
      </c>
      <c r="BO300" s="59">
        <v>0</v>
      </c>
      <c r="BP300" s="209">
        <v>0</v>
      </c>
      <c r="BQ300" s="209">
        <v>0</v>
      </c>
      <c r="BR300" s="209">
        <v>0</v>
      </c>
      <c r="BS300" s="209">
        <v>0</v>
      </c>
      <c r="BT300" s="209">
        <v>0</v>
      </c>
      <c r="BU300" s="209">
        <v>0</v>
      </c>
      <c r="BV300" s="209">
        <v>0</v>
      </c>
      <c r="BW300" s="87">
        <v>0</v>
      </c>
      <c r="BZ300" s="87"/>
      <c r="CA300" s="60" t="s">
        <v>589</v>
      </c>
      <c r="CB300" s="60" t="s">
        <v>590</v>
      </c>
      <c r="CC300" s="59">
        <v>0</v>
      </c>
      <c r="CD300" s="59">
        <v>0</v>
      </c>
      <c r="CE300" s="59">
        <v>0</v>
      </c>
      <c r="CF300" s="59">
        <v>0</v>
      </c>
      <c r="CG300" s="59">
        <v>0</v>
      </c>
      <c r="CH300" s="59">
        <v>0</v>
      </c>
      <c r="CI300" s="59">
        <v>0</v>
      </c>
      <c r="CJ300" s="59">
        <v>0</v>
      </c>
      <c r="CK300" s="59">
        <v>0</v>
      </c>
      <c r="CL300" s="59">
        <v>0</v>
      </c>
      <c r="CM300" s="59">
        <v>0</v>
      </c>
      <c r="CN300" s="59">
        <v>0</v>
      </c>
      <c r="CO300" s="59">
        <v>0</v>
      </c>
      <c r="CP300" s="59">
        <v>0</v>
      </c>
      <c r="CQ300" s="59">
        <v>0</v>
      </c>
      <c r="CR300" s="59">
        <v>0</v>
      </c>
      <c r="CS300" s="59">
        <v>0</v>
      </c>
      <c r="CT300" s="59">
        <v>0</v>
      </c>
      <c r="CU300" s="59">
        <v>0</v>
      </c>
      <c r="CV300" s="59">
        <v>0</v>
      </c>
      <c r="CW300" s="59">
        <v>0</v>
      </c>
      <c r="CX300" s="59">
        <v>0</v>
      </c>
      <c r="CY300" s="209">
        <v>0</v>
      </c>
    </row>
    <row r="301" spans="1:103" x14ac:dyDescent="0.35">
      <c r="A301" s="87"/>
      <c r="B301" s="60" t="s">
        <v>591</v>
      </c>
      <c r="C301" s="60" t="s">
        <v>592</v>
      </c>
      <c r="D301" s="209">
        <v>620</v>
      </c>
      <c r="E301" s="209">
        <v>557</v>
      </c>
      <c r="F301" s="209">
        <v>496</v>
      </c>
      <c r="G301" s="209">
        <v>61</v>
      </c>
      <c r="H301" s="209">
        <v>0</v>
      </c>
      <c r="I301" s="227">
        <v>0.89048473967684016</v>
      </c>
      <c r="J301" s="224">
        <v>0.10951526032315978</v>
      </c>
      <c r="K301" s="209">
        <v>63</v>
      </c>
      <c r="L301" s="209">
        <v>12</v>
      </c>
      <c r="M301" s="209">
        <v>51</v>
      </c>
      <c r="N301" s="209">
        <v>0</v>
      </c>
      <c r="O301" s="215">
        <v>0.19047619047619047</v>
      </c>
      <c r="P301" s="224">
        <v>0.80952380952380953</v>
      </c>
      <c r="Q301" s="176"/>
      <c r="R301" s="87"/>
      <c r="S301" s="87"/>
      <c r="T301" s="87"/>
      <c r="U301" s="428"/>
      <c r="V301" s="60" t="s">
        <v>591</v>
      </c>
      <c r="W301" s="60" t="s">
        <v>592</v>
      </c>
      <c r="X301" s="59">
        <v>8</v>
      </c>
      <c r="Y301" s="59">
        <v>23</v>
      </c>
      <c r="Z301" s="59">
        <v>32</v>
      </c>
      <c r="AA301" s="59">
        <v>19</v>
      </c>
      <c r="AB301" s="59">
        <v>15</v>
      </c>
      <c r="AC301" s="59">
        <v>16</v>
      </c>
      <c r="AD301" s="59">
        <v>29</v>
      </c>
      <c r="AE301" s="59">
        <v>17</v>
      </c>
      <c r="AF301" s="59">
        <v>30</v>
      </c>
      <c r="AG301" s="59">
        <v>14</v>
      </c>
      <c r="AH301" s="59">
        <v>23</v>
      </c>
      <c r="AI301" s="59">
        <v>8</v>
      </c>
      <c r="AJ301" s="59">
        <v>9</v>
      </c>
      <c r="AK301" s="59">
        <v>9</v>
      </c>
      <c r="AL301" s="59">
        <v>32</v>
      </c>
      <c r="AM301" s="59">
        <v>15</v>
      </c>
      <c r="AN301" s="59">
        <v>32</v>
      </c>
      <c r="AO301" s="59">
        <v>12</v>
      </c>
      <c r="AP301" s="59">
        <v>51</v>
      </c>
      <c r="AQ301" s="59">
        <v>26</v>
      </c>
      <c r="AR301" s="59">
        <v>62</v>
      </c>
      <c r="AS301" s="59">
        <v>14</v>
      </c>
      <c r="AT301" s="443">
        <v>496</v>
      </c>
      <c r="AU301" s="87"/>
      <c r="AV301" s="87"/>
      <c r="AW301" s="87"/>
      <c r="AX301" s="87"/>
      <c r="AY301" s="60" t="s">
        <v>591</v>
      </c>
      <c r="AZ301" s="60" t="s">
        <v>592</v>
      </c>
      <c r="BA301" s="59">
        <v>0</v>
      </c>
      <c r="BB301" s="59">
        <v>0</v>
      </c>
      <c r="BC301" s="59">
        <v>1</v>
      </c>
      <c r="BD301" s="59">
        <v>1</v>
      </c>
      <c r="BE301" s="59">
        <v>0</v>
      </c>
      <c r="BF301" s="59">
        <v>0</v>
      </c>
      <c r="BG301" s="59">
        <v>0</v>
      </c>
      <c r="BH301" s="59">
        <v>0</v>
      </c>
      <c r="BI301" s="59">
        <v>0</v>
      </c>
      <c r="BJ301" s="59">
        <v>0</v>
      </c>
      <c r="BK301" s="59">
        <v>3</v>
      </c>
      <c r="BL301" s="59">
        <v>6</v>
      </c>
      <c r="BM301" s="59">
        <v>11</v>
      </c>
      <c r="BN301" s="59">
        <v>5</v>
      </c>
      <c r="BO301" s="59">
        <v>11</v>
      </c>
      <c r="BP301" s="209">
        <v>4</v>
      </c>
      <c r="BQ301" s="209">
        <v>17</v>
      </c>
      <c r="BR301" s="209">
        <v>2</v>
      </c>
      <c r="BS301" s="209">
        <v>0</v>
      </c>
      <c r="BT301" s="209">
        <v>0</v>
      </c>
      <c r="BU301" s="209">
        <v>0</v>
      </c>
      <c r="BV301" s="209">
        <v>0</v>
      </c>
      <c r="BW301" s="87">
        <v>61</v>
      </c>
      <c r="BZ301" s="87"/>
      <c r="CA301" s="60" t="s">
        <v>591</v>
      </c>
      <c r="CB301" s="60" t="s">
        <v>592</v>
      </c>
      <c r="CC301" s="59">
        <v>0</v>
      </c>
      <c r="CD301" s="59">
        <v>0</v>
      </c>
      <c r="CE301" s="59">
        <v>0</v>
      </c>
      <c r="CF301" s="59">
        <v>0</v>
      </c>
      <c r="CG301" s="59">
        <v>0</v>
      </c>
      <c r="CH301" s="59">
        <v>0</v>
      </c>
      <c r="CI301" s="59">
        <v>0</v>
      </c>
      <c r="CJ301" s="59">
        <v>0</v>
      </c>
      <c r="CK301" s="59">
        <v>0</v>
      </c>
      <c r="CL301" s="59">
        <v>0</v>
      </c>
      <c r="CM301" s="59">
        <v>0</v>
      </c>
      <c r="CN301" s="59">
        <v>0</v>
      </c>
      <c r="CO301" s="59">
        <v>0</v>
      </c>
      <c r="CP301" s="59">
        <v>0</v>
      </c>
      <c r="CQ301" s="59">
        <v>0</v>
      </c>
      <c r="CR301" s="59">
        <v>0</v>
      </c>
      <c r="CS301" s="59">
        <v>0</v>
      </c>
      <c r="CT301" s="59">
        <v>0</v>
      </c>
      <c r="CU301" s="59">
        <v>0</v>
      </c>
      <c r="CV301" s="59">
        <v>0</v>
      </c>
      <c r="CW301" s="59">
        <v>0</v>
      </c>
      <c r="CX301" s="59">
        <v>0</v>
      </c>
      <c r="CY301" s="209">
        <v>0</v>
      </c>
    </row>
    <row r="302" spans="1:103" x14ac:dyDescent="0.35">
      <c r="A302" s="87"/>
      <c r="B302" s="60" t="s">
        <v>593</v>
      </c>
      <c r="C302" s="60" t="s">
        <v>594</v>
      </c>
      <c r="D302" s="209">
        <v>1164</v>
      </c>
      <c r="E302" s="209">
        <v>1080</v>
      </c>
      <c r="F302" s="209">
        <v>1043</v>
      </c>
      <c r="G302" s="209">
        <v>37</v>
      </c>
      <c r="H302" s="209">
        <v>0</v>
      </c>
      <c r="I302" s="227">
        <v>0.96574074074074079</v>
      </c>
      <c r="J302" s="224">
        <v>3.425925925925926E-2</v>
      </c>
      <c r="K302" s="209">
        <v>84</v>
      </c>
      <c r="L302" s="209">
        <v>6</v>
      </c>
      <c r="M302" s="209">
        <v>78</v>
      </c>
      <c r="N302" s="209">
        <v>0</v>
      </c>
      <c r="O302" s="215">
        <v>7.1428571428571425E-2</v>
      </c>
      <c r="P302" s="224">
        <v>0.9285714285714286</v>
      </c>
      <c r="Q302" s="176"/>
      <c r="R302" s="87"/>
      <c r="S302" s="87"/>
      <c r="T302" s="87"/>
      <c r="U302" s="428"/>
      <c r="V302" s="60" t="s">
        <v>593</v>
      </c>
      <c r="W302" s="60" t="s">
        <v>594</v>
      </c>
      <c r="X302" s="59">
        <v>13</v>
      </c>
      <c r="Y302" s="59">
        <v>19</v>
      </c>
      <c r="Z302" s="59">
        <v>44</v>
      </c>
      <c r="AA302" s="59">
        <v>30</v>
      </c>
      <c r="AB302" s="59">
        <v>54</v>
      </c>
      <c r="AC302" s="59">
        <v>34</v>
      </c>
      <c r="AD302" s="59">
        <v>28</v>
      </c>
      <c r="AE302" s="59">
        <v>28</v>
      </c>
      <c r="AF302" s="59">
        <v>64</v>
      </c>
      <c r="AG302" s="59">
        <v>48</v>
      </c>
      <c r="AH302" s="59">
        <v>81</v>
      </c>
      <c r="AI302" s="59">
        <v>40</v>
      </c>
      <c r="AJ302" s="59">
        <v>92</v>
      </c>
      <c r="AK302" s="59">
        <v>41</v>
      </c>
      <c r="AL302" s="59">
        <v>74</v>
      </c>
      <c r="AM302" s="59">
        <v>40</v>
      </c>
      <c r="AN302" s="59">
        <v>78</v>
      </c>
      <c r="AO302" s="59">
        <v>45</v>
      </c>
      <c r="AP302" s="59">
        <v>50</v>
      </c>
      <c r="AQ302" s="59">
        <v>39</v>
      </c>
      <c r="AR302" s="59">
        <v>58</v>
      </c>
      <c r="AS302" s="59">
        <v>43</v>
      </c>
      <c r="AT302" s="443">
        <v>1043</v>
      </c>
      <c r="AU302" s="87"/>
      <c r="AV302" s="87"/>
      <c r="AW302" s="87"/>
      <c r="AX302" s="87"/>
      <c r="AY302" s="60" t="s">
        <v>593</v>
      </c>
      <c r="AZ302" s="60" t="s">
        <v>594</v>
      </c>
      <c r="BA302" s="59">
        <v>0</v>
      </c>
      <c r="BB302" s="59">
        <v>0</v>
      </c>
      <c r="BC302" s="59">
        <v>0</v>
      </c>
      <c r="BD302" s="59">
        <v>0</v>
      </c>
      <c r="BE302" s="59">
        <v>0</v>
      </c>
      <c r="BF302" s="59">
        <v>0</v>
      </c>
      <c r="BG302" s="59">
        <v>0</v>
      </c>
      <c r="BH302" s="59">
        <v>0</v>
      </c>
      <c r="BI302" s="59">
        <v>0</v>
      </c>
      <c r="BJ302" s="59">
        <v>0</v>
      </c>
      <c r="BK302" s="59">
        <v>0</v>
      </c>
      <c r="BL302" s="59">
        <v>0</v>
      </c>
      <c r="BM302" s="59">
        <v>0</v>
      </c>
      <c r="BN302" s="59">
        <v>0</v>
      </c>
      <c r="BO302" s="59">
        <v>1</v>
      </c>
      <c r="BP302" s="209">
        <v>0</v>
      </c>
      <c r="BQ302" s="209">
        <v>12</v>
      </c>
      <c r="BR302" s="209">
        <v>5</v>
      </c>
      <c r="BS302" s="209">
        <v>13</v>
      </c>
      <c r="BT302" s="209">
        <v>6</v>
      </c>
      <c r="BU302" s="209">
        <v>0</v>
      </c>
      <c r="BV302" s="209">
        <v>0</v>
      </c>
      <c r="BW302" s="87">
        <v>37</v>
      </c>
      <c r="BZ302" s="87"/>
      <c r="CA302" s="60" t="s">
        <v>593</v>
      </c>
      <c r="CB302" s="60" t="s">
        <v>594</v>
      </c>
      <c r="CC302" s="59">
        <v>0</v>
      </c>
      <c r="CD302" s="59">
        <v>0</v>
      </c>
      <c r="CE302" s="59">
        <v>0</v>
      </c>
      <c r="CF302" s="59">
        <v>0</v>
      </c>
      <c r="CG302" s="59">
        <v>0</v>
      </c>
      <c r="CH302" s="59">
        <v>0</v>
      </c>
      <c r="CI302" s="59">
        <v>0</v>
      </c>
      <c r="CJ302" s="59">
        <v>0</v>
      </c>
      <c r="CK302" s="59">
        <v>0</v>
      </c>
      <c r="CL302" s="59">
        <v>0</v>
      </c>
      <c r="CM302" s="59">
        <v>0</v>
      </c>
      <c r="CN302" s="59">
        <v>0</v>
      </c>
      <c r="CO302" s="59">
        <v>0</v>
      </c>
      <c r="CP302" s="59">
        <v>0</v>
      </c>
      <c r="CQ302" s="59">
        <v>0</v>
      </c>
      <c r="CR302" s="59">
        <v>0</v>
      </c>
      <c r="CS302" s="59">
        <v>0</v>
      </c>
      <c r="CT302" s="59">
        <v>0</v>
      </c>
      <c r="CU302" s="59">
        <v>0</v>
      </c>
      <c r="CV302" s="59">
        <v>0</v>
      </c>
      <c r="CW302" s="59">
        <v>0</v>
      </c>
      <c r="CX302" s="59">
        <v>0</v>
      </c>
      <c r="CY302" s="209">
        <v>0</v>
      </c>
    </row>
    <row r="303" spans="1:103" x14ac:dyDescent="0.35">
      <c r="A303" s="87"/>
      <c r="B303" s="60" t="s">
        <v>595</v>
      </c>
      <c r="C303" s="60" t="s">
        <v>596</v>
      </c>
      <c r="D303" s="209">
        <v>27</v>
      </c>
      <c r="E303" s="209">
        <v>27</v>
      </c>
      <c r="F303" s="209">
        <v>27</v>
      </c>
      <c r="G303" s="209">
        <v>0</v>
      </c>
      <c r="H303" s="209">
        <v>0</v>
      </c>
      <c r="I303" s="227">
        <v>1</v>
      </c>
      <c r="J303" s="224">
        <v>0</v>
      </c>
      <c r="K303" s="209">
        <v>0</v>
      </c>
      <c r="L303" s="209">
        <v>0</v>
      </c>
      <c r="M303" s="209">
        <v>0</v>
      </c>
      <c r="N303" s="209">
        <v>0</v>
      </c>
      <c r="O303" s="215" t="s">
        <v>798</v>
      </c>
      <c r="P303" s="224" t="s">
        <v>798</v>
      </c>
      <c r="Q303" s="176"/>
      <c r="R303" s="87"/>
      <c r="S303" s="87"/>
      <c r="T303" s="87"/>
      <c r="U303" s="428"/>
      <c r="V303" s="60" t="s">
        <v>595</v>
      </c>
      <c r="W303" s="60" t="s">
        <v>596</v>
      </c>
      <c r="X303" s="59">
        <v>0</v>
      </c>
      <c r="Y303" s="59">
        <v>0</v>
      </c>
      <c r="Z303" s="59">
        <v>1</v>
      </c>
      <c r="AA303" s="59">
        <v>0</v>
      </c>
      <c r="AB303" s="59">
        <v>2</v>
      </c>
      <c r="AC303" s="59">
        <v>1</v>
      </c>
      <c r="AD303" s="59">
        <v>4</v>
      </c>
      <c r="AE303" s="59">
        <v>1</v>
      </c>
      <c r="AF303" s="59">
        <v>1</v>
      </c>
      <c r="AG303" s="59">
        <v>0</v>
      </c>
      <c r="AH303" s="59">
        <v>2</v>
      </c>
      <c r="AI303" s="59">
        <v>0</v>
      </c>
      <c r="AJ303" s="59">
        <v>0</v>
      </c>
      <c r="AK303" s="59">
        <v>0</v>
      </c>
      <c r="AL303" s="59">
        <v>2</v>
      </c>
      <c r="AM303" s="59">
        <v>1</v>
      </c>
      <c r="AN303" s="59">
        <v>4</v>
      </c>
      <c r="AO303" s="59">
        <v>3</v>
      </c>
      <c r="AP303" s="59">
        <v>3</v>
      </c>
      <c r="AQ303" s="59">
        <v>0</v>
      </c>
      <c r="AR303" s="59">
        <v>1</v>
      </c>
      <c r="AS303" s="59">
        <v>1</v>
      </c>
      <c r="AT303" s="443">
        <v>27</v>
      </c>
      <c r="AU303" s="87"/>
      <c r="AV303" s="87"/>
      <c r="AW303" s="87"/>
      <c r="AX303" s="87"/>
      <c r="AY303" s="60" t="s">
        <v>595</v>
      </c>
      <c r="AZ303" s="60" t="s">
        <v>596</v>
      </c>
      <c r="BA303" s="59">
        <v>0</v>
      </c>
      <c r="BB303" s="59">
        <v>0</v>
      </c>
      <c r="BC303" s="59">
        <v>0</v>
      </c>
      <c r="BD303" s="59">
        <v>0</v>
      </c>
      <c r="BE303" s="59">
        <v>0</v>
      </c>
      <c r="BF303" s="59">
        <v>0</v>
      </c>
      <c r="BG303" s="59">
        <v>0</v>
      </c>
      <c r="BH303" s="59">
        <v>0</v>
      </c>
      <c r="BI303" s="59">
        <v>0</v>
      </c>
      <c r="BJ303" s="59">
        <v>0</v>
      </c>
      <c r="BK303" s="59">
        <v>0</v>
      </c>
      <c r="BL303" s="59">
        <v>0</v>
      </c>
      <c r="BM303" s="59">
        <v>0</v>
      </c>
      <c r="BN303" s="59">
        <v>0</v>
      </c>
      <c r="BO303" s="59">
        <v>0</v>
      </c>
      <c r="BP303" s="209">
        <v>0</v>
      </c>
      <c r="BQ303" s="209">
        <v>0</v>
      </c>
      <c r="BR303" s="209">
        <v>0</v>
      </c>
      <c r="BS303" s="209">
        <v>0</v>
      </c>
      <c r="BT303" s="209">
        <v>0</v>
      </c>
      <c r="BU303" s="209">
        <v>0</v>
      </c>
      <c r="BV303" s="209">
        <v>0</v>
      </c>
      <c r="BW303" s="87">
        <v>0</v>
      </c>
      <c r="BZ303" s="87"/>
      <c r="CA303" s="60" t="s">
        <v>595</v>
      </c>
      <c r="CB303" s="60" t="s">
        <v>596</v>
      </c>
      <c r="CC303" s="59">
        <v>0</v>
      </c>
      <c r="CD303" s="59">
        <v>0</v>
      </c>
      <c r="CE303" s="59">
        <v>0</v>
      </c>
      <c r="CF303" s="59">
        <v>0</v>
      </c>
      <c r="CG303" s="59">
        <v>0</v>
      </c>
      <c r="CH303" s="59">
        <v>0</v>
      </c>
      <c r="CI303" s="59">
        <v>0</v>
      </c>
      <c r="CJ303" s="59">
        <v>0</v>
      </c>
      <c r="CK303" s="59">
        <v>0</v>
      </c>
      <c r="CL303" s="59">
        <v>0</v>
      </c>
      <c r="CM303" s="59">
        <v>0</v>
      </c>
      <c r="CN303" s="59">
        <v>0</v>
      </c>
      <c r="CO303" s="59">
        <v>0</v>
      </c>
      <c r="CP303" s="59">
        <v>0</v>
      </c>
      <c r="CQ303" s="59">
        <v>0</v>
      </c>
      <c r="CR303" s="59">
        <v>0</v>
      </c>
      <c r="CS303" s="59">
        <v>0</v>
      </c>
      <c r="CT303" s="59">
        <v>0</v>
      </c>
      <c r="CU303" s="59">
        <v>0</v>
      </c>
      <c r="CV303" s="59">
        <v>0</v>
      </c>
      <c r="CW303" s="59">
        <v>0</v>
      </c>
      <c r="CX303" s="59">
        <v>0</v>
      </c>
      <c r="CY303" s="209">
        <v>0</v>
      </c>
    </row>
    <row r="304" spans="1:103" x14ac:dyDescent="0.35">
      <c r="A304" s="87"/>
      <c r="B304" s="60" t="s">
        <v>207</v>
      </c>
      <c r="C304" s="60" t="s">
        <v>208</v>
      </c>
      <c r="D304" s="209">
        <v>695</v>
      </c>
      <c r="E304" s="209">
        <v>670</v>
      </c>
      <c r="F304" s="209">
        <v>669</v>
      </c>
      <c r="G304" s="209">
        <v>1</v>
      </c>
      <c r="H304" s="209">
        <v>0</v>
      </c>
      <c r="I304" s="227">
        <v>0.9985074626865672</v>
      </c>
      <c r="J304" s="224">
        <v>1.4925373134328358E-3</v>
      </c>
      <c r="K304" s="209">
        <v>25</v>
      </c>
      <c r="L304" s="209">
        <v>1</v>
      </c>
      <c r="M304" s="209">
        <v>24</v>
      </c>
      <c r="N304" s="209">
        <v>0</v>
      </c>
      <c r="O304" s="215">
        <v>0.04</v>
      </c>
      <c r="P304" s="224">
        <v>0.96</v>
      </c>
      <c r="Q304" s="176"/>
      <c r="R304" s="87"/>
      <c r="S304" s="87"/>
      <c r="T304" s="87"/>
      <c r="U304" s="428"/>
      <c r="V304" s="60" t="s">
        <v>207</v>
      </c>
      <c r="W304" s="60" t="s">
        <v>208</v>
      </c>
      <c r="X304" s="59">
        <v>1</v>
      </c>
      <c r="Y304" s="59">
        <v>17</v>
      </c>
      <c r="Z304" s="59">
        <v>26</v>
      </c>
      <c r="AA304" s="59">
        <v>21</v>
      </c>
      <c r="AB304" s="59">
        <v>32</v>
      </c>
      <c r="AC304" s="59">
        <v>22</v>
      </c>
      <c r="AD304" s="59">
        <v>15</v>
      </c>
      <c r="AE304" s="59">
        <v>4</v>
      </c>
      <c r="AF304" s="59">
        <v>5</v>
      </c>
      <c r="AG304" s="59">
        <v>10</v>
      </c>
      <c r="AH304" s="59">
        <v>16</v>
      </c>
      <c r="AI304" s="59">
        <v>27</v>
      </c>
      <c r="AJ304" s="59">
        <v>35</v>
      </c>
      <c r="AK304" s="59">
        <v>36</v>
      </c>
      <c r="AL304" s="59">
        <v>52</v>
      </c>
      <c r="AM304" s="59">
        <v>50</v>
      </c>
      <c r="AN304" s="59">
        <v>83</v>
      </c>
      <c r="AO304" s="59">
        <v>52</v>
      </c>
      <c r="AP304" s="59">
        <v>67</v>
      </c>
      <c r="AQ304" s="59">
        <v>41</v>
      </c>
      <c r="AR304" s="59">
        <v>42</v>
      </c>
      <c r="AS304" s="59">
        <v>15</v>
      </c>
      <c r="AT304" s="443">
        <v>669</v>
      </c>
      <c r="AU304" s="87"/>
      <c r="AV304" s="87"/>
      <c r="AW304" s="87"/>
      <c r="AX304" s="87"/>
      <c r="AY304" s="60" t="s">
        <v>207</v>
      </c>
      <c r="AZ304" s="60" t="s">
        <v>208</v>
      </c>
      <c r="BA304" s="59">
        <v>0</v>
      </c>
      <c r="BB304" s="59">
        <v>0</v>
      </c>
      <c r="BC304" s="59">
        <v>0</v>
      </c>
      <c r="BD304" s="59">
        <v>0</v>
      </c>
      <c r="BE304" s="59">
        <v>0</v>
      </c>
      <c r="BF304" s="59">
        <v>0</v>
      </c>
      <c r="BG304" s="59">
        <v>0</v>
      </c>
      <c r="BH304" s="59">
        <v>0</v>
      </c>
      <c r="BI304" s="59">
        <v>0</v>
      </c>
      <c r="BJ304" s="59">
        <v>0</v>
      </c>
      <c r="BK304" s="59">
        <v>0</v>
      </c>
      <c r="BL304" s="59">
        <v>0</v>
      </c>
      <c r="BM304" s="59">
        <v>1</v>
      </c>
      <c r="BN304" s="59">
        <v>0</v>
      </c>
      <c r="BO304" s="59">
        <v>0</v>
      </c>
      <c r="BP304" s="209">
        <v>0</v>
      </c>
      <c r="BQ304" s="209">
        <v>0</v>
      </c>
      <c r="BR304" s="209">
        <v>0</v>
      </c>
      <c r="BS304" s="209">
        <v>0</v>
      </c>
      <c r="BT304" s="209">
        <v>0</v>
      </c>
      <c r="BU304" s="209">
        <v>0</v>
      </c>
      <c r="BV304" s="209">
        <v>0</v>
      </c>
      <c r="BW304" s="87">
        <v>1</v>
      </c>
      <c r="BZ304" s="87"/>
      <c r="CA304" s="60" t="s">
        <v>207</v>
      </c>
      <c r="CB304" s="60" t="s">
        <v>208</v>
      </c>
      <c r="CC304" s="59">
        <v>0</v>
      </c>
      <c r="CD304" s="59">
        <v>0</v>
      </c>
      <c r="CE304" s="59">
        <v>0</v>
      </c>
      <c r="CF304" s="59">
        <v>0</v>
      </c>
      <c r="CG304" s="59">
        <v>0</v>
      </c>
      <c r="CH304" s="59">
        <v>0</v>
      </c>
      <c r="CI304" s="59">
        <v>0</v>
      </c>
      <c r="CJ304" s="59">
        <v>0</v>
      </c>
      <c r="CK304" s="59">
        <v>0</v>
      </c>
      <c r="CL304" s="59">
        <v>0</v>
      </c>
      <c r="CM304" s="59">
        <v>0</v>
      </c>
      <c r="CN304" s="59">
        <v>0</v>
      </c>
      <c r="CO304" s="59">
        <v>0</v>
      </c>
      <c r="CP304" s="59">
        <v>0</v>
      </c>
      <c r="CQ304" s="59">
        <v>0</v>
      </c>
      <c r="CR304" s="59">
        <v>0</v>
      </c>
      <c r="CS304" s="59">
        <v>0</v>
      </c>
      <c r="CT304" s="59">
        <v>0</v>
      </c>
      <c r="CU304" s="59">
        <v>0</v>
      </c>
      <c r="CV304" s="59">
        <v>0</v>
      </c>
      <c r="CW304" s="59">
        <v>0</v>
      </c>
      <c r="CX304" s="59">
        <v>0</v>
      </c>
      <c r="CY304" s="209">
        <v>0</v>
      </c>
    </row>
    <row r="305" spans="1:103" x14ac:dyDescent="0.35">
      <c r="A305" s="87"/>
      <c r="B305" s="60" t="s">
        <v>209</v>
      </c>
      <c r="C305" s="60" t="s">
        <v>210</v>
      </c>
      <c r="D305" s="209">
        <v>733</v>
      </c>
      <c r="E305" s="209">
        <v>717</v>
      </c>
      <c r="F305" s="209">
        <v>653</v>
      </c>
      <c r="G305" s="209">
        <v>64</v>
      </c>
      <c r="H305" s="209">
        <v>0</v>
      </c>
      <c r="I305" s="227">
        <v>0.9107391910739191</v>
      </c>
      <c r="J305" s="224">
        <v>8.926080892608089E-2</v>
      </c>
      <c r="K305" s="209">
        <v>16</v>
      </c>
      <c r="L305" s="209">
        <v>7</v>
      </c>
      <c r="M305" s="209">
        <v>9</v>
      </c>
      <c r="N305" s="209">
        <v>0</v>
      </c>
      <c r="O305" s="215">
        <v>0.4375</v>
      </c>
      <c r="P305" s="224">
        <v>0.5625</v>
      </c>
      <c r="Q305" s="176"/>
      <c r="R305" s="87"/>
      <c r="S305" s="87"/>
      <c r="T305" s="87"/>
      <c r="U305" s="428"/>
      <c r="V305" s="60" t="s">
        <v>209</v>
      </c>
      <c r="W305" s="60" t="s">
        <v>210</v>
      </c>
      <c r="X305" s="59">
        <v>7</v>
      </c>
      <c r="Y305" s="59">
        <v>7</v>
      </c>
      <c r="Z305" s="59">
        <v>16</v>
      </c>
      <c r="AA305" s="59">
        <v>14</v>
      </c>
      <c r="AB305" s="59">
        <v>22</v>
      </c>
      <c r="AC305" s="59">
        <v>15</v>
      </c>
      <c r="AD305" s="59">
        <v>20</v>
      </c>
      <c r="AE305" s="59">
        <v>14</v>
      </c>
      <c r="AF305" s="59">
        <v>9</v>
      </c>
      <c r="AG305" s="59">
        <v>33</v>
      </c>
      <c r="AH305" s="59">
        <v>46</v>
      </c>
      <c r="AI305" s="59">
        <v>30</v>
      </c>
      <c r="AJ305" s="59">
        <v>38</v>
      </c>
      <c r="AK305" s="59">
        <v>30</v>
      </c>
      <c r="AL305" s="59">
        <v>38</v>
      </c>
      <c r="AM305" s="59">
        <v>18</v>
      </c>
      <c r="AN305" s="59">
        <v>48</v>
      </c>
      <c r="AO305" s="59">
        <v>34</v>
      </c>
      <c r="AP305" s="59">
        <v>48</v>
      </c>
      <c r="AQ305" s="59">
        <v>48</v>
      </c>
      <c r="AR305" s="59">
        <v>68</v>
      </c>
      <c r="AS305" s="59">
        <v>50</v>
      </c>
      <c r="AT305" s="443">
        <v>653</v>
      </c>
      <c r="AU305" s="87"/>
      <c r="AV305" s="87"/>
      <c r="AW305" s="87"/>
      <c r="AX305" s="87"/>
      <c r="AY305" s="60" t="s">
        <v>209</v>
      </c>
      <c r="AZ305" s="60" t="s">
        <v>210</v>
      </c>
      <c r="BA305" s="59">
        <v>0</v>
      </c>
      <c r="BB305" s="59">
        <v>1</v>
      </c>
      <c r="BC305" s="59">
        <v>0</v>
      </c>
      <c r="BD305" s="59">
        <v>0</v>
      </c>
      <c r="BE305" s="59">
        <v>0</v>
      </c>
      <c r="BF305" s="59">
        <v>0</v>
      </c>
      <c r="BG305" s="59">
        <v>0</v>
      </c>
      <c r="BH305" s="59">
        <v>0</v>
      </c>
      <c r="BI305" s="59">
        <v>0</v>
      </c>
      <c r="BJ305" s="59">
        <v>0</v>
      </c>
      <c r="BK305" s="59">
        <v>0</v>
      </c>
      <c r="BL305" s="59">
        <v>1</v>
      </c>
      <c r="BM305" s="59">
        <v>14</v>
      </c>
      <c r="BN305" s="59">
        <v>4</v>
      </c>
      <c r="BO305" s="59">
        <v>3</v>
      </c>
      <c r="BP305" s="209">
        <v>6</v>
      </c>
      <c r="BQ305" s="209">
        <v>14</v>
      </c>
      <c r="BR305" s="209">
        <v>15</v>
      </c>
      <c r="BS305" s="209">
        <v>5</v>
      </c>
      <c r="BT305" s="209">
        <v>0</v>
      </c>
      <c r="BU305" s="209">
        <v>1</v>
      </c>
      <c r="BV305" s="209">
        <v>0</v>
      </c>
      <c r="BW305" s="87">
        <v>64</v>
      </c>
      <c r="BZ305" s="87"/>
      <c r="CA305" s="60" t="s">
        <v>209</v>
      </c>
      <c r="CB305" s="60" t="s">
        <v>210</v>
      </c>
      <c r="CC305" s="59">
        <v>0</v>
      </c>
      <c r="CD305" s="59">
        <v>0</v>
      </c>
      <c r="CE305" s="59">
        <v>0</v>
      </c>
      <c r="CF305" s="59">
        <v>0</v>
      </c>
      <c r="CG305" s="59">
        <v>0</v>
      </c>
      <c r="CH305" s="59">
        <v>0</v>
      </c>
      <c r="CI305" s="59">
        <v>0</v>
      </c>
      <c r="CJ305" s="59">
        <v>0</v>
      </c>
      <c r="CK305" s="59">
        <v>0</v>
      </c>
      <c r="CL305" s="59">
        <v>0</v>
      </c>
      <c r="CM305" s="59">
        <v>0</v>
      </c>
      <c r="CN305" s="59">
        <v>0</v>
      </c>
      <c r="CO305" s="59">
        <v>0</v>
      </c>
      <c r="CP305" s="59">
        <v>0</v>
      </c>
      <c r="CQ305" s="59">
        <v>0</v>
      </c>
      <c r="CR305" s="59">
        <v>0</v>
      </c>
      <c r="CS305" s="59">
        <v>0</v>
      </c>
      <c r="CT305" s="59">
        <v>0</v>
      </c>
      <c r="CU305" s="59">
        <v>0</v>
      </c>
      <c r="CV305" s="59">
        <v>0</v>
      </c>
      <c r="CW305" s="59">
        <v>0</v>
      </c>
      <c r="CX305" s="59">
        <v>0</v>
      </c>
      <c r="CY305" s="209">
        <v>0</v>
      </c>
    </row>
    <row r="306" spans="1:103" x14ac:dyDescent="0.35">
      <c r="A306" s="87"/>
      <c r="B306" s="60" t="s">
        <v>211</v>
      </c>
      <c r="C306" s="60" t="s">
        <v>212</v>
      </c>
      <c r="D306" s="209">
        <v>571</v>
      </c>
      <c r="E306" s="209">
        <v>527</v>
      </c>
      <c r="F306" s="209">
        <v>524</v>
      </c>
      <c r="G306" s="209">
        <v>3</v>
      </c>
      <c r="H306" s="209">
        <v>0</v>
      </c>
      <c r="I306" s="227">
        <v>0.9943074003795066</v>
      </c>
      <c r="J306" s="224">
        <v>5.6925996204933585E-3</v>
      </c>
      <c r="K306" s="209">
        <v>44</v>
      </c>
      <c r="L306" s="209">
        <v>9</v>
      </c>
      <c r="M306" s="209">
        <v>35</v>
      </c>
      <c r="N306" s="209">
        <v>0</v>
      </c>
      <c r="O306" s="215">
        <v>0.20454545454545456</v>
      </c>
      <c r="P306" s="224">
        <v>0.79545454545454541</v>
      </c>
      <c r="Q306" s="176"/>
      <c r="R306" s="87"/>
      <c r="S306" s="87"/>
      <c r="T306" s="87"/>
      <c r="U306" s="428"/>
      <c r="V306" s="60" t="s">
        <v>211</v>
      </c>
      <c r="W306" s="60" t="s">
        <v>212</v>
      </c>
      <c r="X306" s="59">
        <v>9</v>
      </c>
      <c r="Y306" s="59">
        <v>11</v>
      </c>
      <c r="Z306" s="59">
        <v>23</v>
      </c>
      <c r="AA306" s="59">
        <v>15</v>
      </c>
      <c r="AB306" s="59">
        <v>18</v>
      </c>
      <c r="AC306" s="59">
        <v>4</v>
      </c>
      <c r="AD306" s="59">
        <v>16</v>
      </c>
      <c r="AE306" s="59">
        <v>4</v>
      </c>
      <c r="AF306" s="59">
        <v>18</v>
      </c>
      <c r="AG306" s="59">
        <v>11</v>
      </c>
      <c r="AH306" s="59">
        <v>11</v>
      </c>
      <c r="AI306" s="59">
        <v>11</v>
      </c>
      <c r="AJ306" s="59">
        <v>20</v>
      </c>
      <c r="AK306" s="59">
        <v>15</v>
      </c>
      <c r="AL306" s="59">
        <v>22</v>
      </c>
      <c r="AM306" s="59">
        <v>23</v>
      </c>
      <c r="AN306" s="59">
        <v>50</v>
      </c>
      <c r="AO306" s="59">
        <v>40</v>
      </c>
      <c r="AP306" s="59">
        <v>44</v>
      </c>
      <c r="AQ306" s="59">
        <v>38</v>
      </c>
      <c r="AR306" s="59">
        <v>66</v>
      </c>
      <c r="AS306" s="59">
        <v>55</v>
      </c>
      <c r="AT306" s="443">
        <v>524</v>
      </c>
      <c r="AU306" s="87"/>
      <c r="AV306" s="87"/>
      <c r="AW306" s="87"/>
      <c r="AX306" s="87"/>
      <c r="AY306" s="60" t="s">
        <v>211</v>
      </c>
      <c r="AZ306" s="60" t="s">
        <v>212</v>
      </c>
      <c r="BA306" s="59">
        <v>0</v>
      </c>
      <c r="BB306" s="59">
        <v>0</v>
      </c>
      <c r="BC306" s="59">
        <v>0</v>
      </c>
      <c r="BD306" s="59">
        <v>0</v>
      </c>
      <c r="BE306" s="59">
        <v>0</v>
      </c>
      <c r="BF306" s="59">
        <v>0</v>
      </c>
      <c r="BG306" s="59">
        <v>0</v>
      </c>
      <c r="BH306" s="59">
        <v>0</v>
      </c>
      <c r="BI306" s="59">
        <v>0</v>
      </c>
      <c r="BJ306" s="59">
        <v>0</v>
      </c>
      <c r="BK306" s="59">
        <v>0</v>
      </c>
      <c r="BL306" s="59">
        <v>0</v>
      </c>
      <c r="BM306" s="59">
        <v>0</v>
      </c>
      <c r="BN306" s="59">
        <v>1</v>
      </c>
      <c r="BO306" s="59">
        <v>0</v>
      </c>
      <c r="BP306" s="209">
        <v>0</v>
      </c>
      <c r="BQ306" s="209">
        <v>0</v>
      </c>
      <c r="BR306" s="209">
        <v>0</v>
      </c>
      <c r="BS306" s="209">
        <v>1</v>
      </c>
      <c r="BT306" s="209">
        <v>0</v>
      </c>
      <c r="BU306" s="209">
        <v>0</v>
      </c>
      <c r="BV306" s="209">
        <v>1</v>
      </c>
      <c r="BW306" s="87">
        <v>3</v>
      </c>
      <c r="BZ306" s="87"/>
      <c r="CA306" s="60" t="s">
        <v>211</v>
      </c>
      <c r="CB306" s="60" t="s">
        <v>212</v>
      </c>
      <c r="CC306" s="59">
        <v>0</v>
      </c>
      <c r="CD306" s="59">
        <v>0</v>
      </c>
      <c r="CE306" s="59">
        <v>0</v>
      </c>
      <c r="CF306" s="59">
        <v>0</v>
      </c>
      <c r="CG306" s="59">
        <v>0</v>
      </c>
      <c r="CH306" s="59">
        <v>0</v>
      </c>
      <c r="CI306" s="59">
        <v>0</v>
      </c>
      <c r="CJ306" s="59">
        <v>0</v>
      </c>
      <c r="CK306" s="59">
        <v>0</v>
      </c>
      <c r="CL306" s="59">
        <v>0</v>
      </c>
      <c r="CM306" s="59">
        <v>0</v>
      </c>
      <c r="CN306" s="59">
        <v>0</v>
      </c>
      <c r="CO306" s="59">
        <v>0</v>
      </c>
      <c r="CP306" s="59">
        <v>0</v>
      </c>
      <c r="CQ306" s="59">
        <v>0</v>
      </c>
      <c r="CR306" s="59">
        <v>0</v>
      </c>
      <c r="CS306" s="59">
        <v>0</v>
      </c>
      <c r="CT306" s="59">
        <v>0</v>
      </c>
      <c r="CU306" s="59">
        <v>0</v>
      </c>
      <c r="CV306" s="59">
        <v>0</v>
      </c>
      <c r="CW306" s="59">
        <v>0</v>
      </c>
      <c r="CX306" s="59">
        <v>0</v>
      </c>
      <c r="CY306" s="209">
        <v>0</v>
      </c>
    </row>
    <row r="307" spans="1:103" x14ac:dyDescent="0.35">
      <c r="A307" s="87"/>
      <c r="B307" s="60" t="s">
        <v>213</v>
      </c>
      <c r="C307" s="60" t="s">
        <v>214</v>
      </c>
      <c r="D307" s="209">
        <v>292</v>
      </c>
      <c r="E307" s="209">
        <v>291</v>
      </c>
      <c r="F307" s="209">
        <v>290</v>
      </c>
      <c r="G307" s="209">
        <v>1</v>
      </c>
      <c r="H307" s="209">
        <v>0</v>
      </c>
      <c r="I307" s="227">
        <v>0.99656357388316152</v>
      </c>
      <c r="J307" s="224">
        <v>3.4364261168384879E-3</v>
      </c>
      <c r="K307" s="209">
        <v>1</v>
      </c>
      <c r="L307" s="209">
        <v>1</v>
      </c>
      <c r="M307" s="209">
        <v>0</v>
      </c>
      <c r="N307" s="209">
        <v>0</v>
      </c>
      <c r="O307" s="215">
        <v>1</v>
      </c>
      <c r="P307" s="224">
        <v>0</v>
      </c>
      <c r="Q307" s="176"/>
      <c r="R307" s="87"/>
      <c r="S307" s="87"/>
      <c r="T307" s="87"/>
      <c r="U307" s="428"/>
      <c r="V307" s="60" t="s">
        <v>213</v>
      </c>
      <c r="W307" s="60" t="s">
        <v>214</v>
      </c>
      <c r="X307" s="59">
        <v>18</v>
      </c>
      <c r="Y307" s="59">
        <v>11</v>
      </c>
      <c r="Z307" s="59">
        <v>27</v>
      </c>
      <c r="AA307" s="59">
        <v>7</v>
      </c>
      <c r="AB307" s="59">
        <v>38</v>
      </c>
      <c r="AC307" s="59">
        <v>20</v>
      </c>
      <c r="AD307" s="59">
        <v>18</v>
      </c>
      <c r="AE307" s="59">
        <v>18</v>
      </c>
      <c r="AF307" s="59">
        <v>10</v>
      </c>
      <c r="AG307" s="59">
        <v>12</v>
      </c>
      <c r="AH307" s="59">
        <v>7</v>
      </c>
      <c r="AI307" s="59">
        <v>7</v>
      </c>
      <c r="AJ307" s="59">
        <v>18</v>
      </c>
      <c r="AK307" s="59">
        <v>6</v>
      </c>
      <c r="AL307" s="59">
        <v>14</v>
      </c>
      <c r="AM307" s="59">
        <v>9</v>
      </c>
      <c r="AN307" s="59">
        <v>4</v>
      </c>
      <c r="AO307" s="59">
        <v>9</v>
      </c>
      <c r="AP307" s="59">
        <v>7</v>
      </c>
      <c r="AQ307" s="59">
        <v>7</v>
      </c>
      <c r="AR307" s="59">
        <v>11</v>
      </c>
      <c r="AS307" s="59">
        <v>12</v>
      </c>
      <c r="AT307" s="443">
        <v>290</v>
      </c>
      <c r="AU307" s="87"/>
      <c r="AV307" s="87"/>
      <c r="AW307" s="87"/>
      <c r="AX307" s="87"/>
      <c r="AY307" s="60" t="s">
        <v>213</v>
      </c>
      <c r="AZ307" s="60" t="s">
        <v>214</v>
      </c>
      <c r="BA307" s="59">
        <v>0</v>
      </c>
      <c r="BB307" s="59">
        <v>0</v>
      </c>
      <c r="BC307" s="59">
        <v>0</v>
      </c>
      <c r="BD307" s="59">
        <v>0</v>
      </c>
      <c r="BE307" s="59">
        <v>0</v>
      </c>
      <c r="BF307" s="59">
        <v>0</v>
      </c>
      <c r="BG307" s="59">
        <v>0</v>
      </c>
      <c r="BH307" s="59">
        <v>0</v>
      </c>
      <c r="BI307" s="59">
        <v>0</v>
      </c>
      <c r="BJ307" s="59">
        <v>0</v>
      </c>
      <c r="BK307" s="59">
        <v>0</v>
      </c>
      <c r="BL307" s="59">
        <v>0</v>
      </c>
      <c r="BM307" s="59">
        <v>0</v>
      </c>
      <c r="BN307" s="59">
        <v>0</v>
      </c>
      <c r="BO307" s="59">
        <v>0</v>
      </c>
      <c r="BP307" s="209">
        <v>0</v>
      </c>
      <c r="BQ307" s="209">
        <v>0</v>
      </c>
      <c r="BR307" s="209">
        <v>0</v>
      </c>
      <c r="BS307" s="209">
        <v>0</v>
      </c>
      <c r="BT307" s="209">
        <v>0</v>
      </c>
      <c r="BU307" s="209">
        <v>0</v>
      </c>
      <c r="BV307" s="209">
        <v>1</v>
      </c>
      <c r="BW307" s="87">
        <v>1</v>
      </c>
      <c r="BZ307" s="87"/>
      <c r="CA307" s="60" t="s">
        <v>213</v>
      </c>
      <c r="CB307" s="60" t="s">
        <v>214</v>
      </c>
      <c r="CC307" s="59">
        <v>0</v>
      </c>
      <c r="CD307" s="59">
        <v>0</v>
      </c>
      <c r="CE307" s="59">
        <v>0</v>
      </c>
      <c r="CF307" s="59">
        <v>0</v>
      </c>
      <c r="CG307" s="59">
        <v>0</v>
      </c>
      <c r="CH307" s="59">
        <v>0</v>
      </c>
      <c r="CI307" s="59">
        <v>0</v>
      </c>
      <c r="CJ307" s="59">
        <v>0</v>
      </c>
      <c r="CK307" s="59">
        <v>0</v>
      </c>
      <c r="CL307" s="59">
        <v>0</v>
      </c>
      <c r="CM307" s="59">
        <v>0</v>
      </c>
      <c r="CN307" s="59">
        <v>0</v>
      </c>
      <c r="CO307" s="59">
        <v>0</v>
      </c>
      <c r="CP307" s="59">
        <v>0</v>
      </c>
      <c r="CQ307" s="59">
        <v>0</v>
      </c>
      <c r="CR307" s="59">
        <v>0</v>
      </c>
      <c r="CS307" s="59">
        <v>0</v>
      </c>
      <c r="CT307" s="59">
        <v>0</v>
      </c>
      <c r="CU307" s="59">
        <v>0</v>
      </c>
      <c r="CV307" s="59">
        <v>0</v>
      </c>
      <c r="CW307" s="59">
        <v>0</v>
      </c>
      <c r="CX307" s="59">
        <v>0</v>
      </c>
      <c r="CY307" s="209">
        <v>0</v>
      </c>
    </row>
    <row r="308" spans="1:103" x14ac:dyDescent="0.35">
      <c r="A308" s="87"/>
      <c r="B308" s="60" t="s">
        <v>215</v>
      </c>
      <c r="C308" s="60" t="s">
        <v>216</v>
      </c>
      <c r="D308" s="209">
        <v>159</v>
      </c>
      <c r="E308" s="209">
        <v>159</v>
      </c>
      <c r="F308" s="209">
        <v>159</v>
      </c>
      <c r="G308" s="209">
        <v>0</v>
      </c>
      <c r="H308" s="209">
        <v>0</v>
      </c>
      <c r="I308" s="227">
        <v>1</v>
      </c>
      <c r="J308" s="224">
        <v>0</v>
      </c>
      <c r="K308" s="209">
        <v>0</v>
      </c>
      <c r="L308" s="209">
        <v>0</v>
      </c>
      <c r="M308" s="209">
        <v>0</v>
      </c>
      <c r="N308" s="209">
        <v>0</v>
      </c>
      <c r="O308" s="215" t="s">
        <v>798</v>
      </c>
      <c r="P308" s="224" t="s">
        <v>798</v>
      </c>
      <c r="Q308" s="176"/>
      <c r="R308" s="87"/>
      <c r="S308" s="87"/>
      <c r="T308" s="87"/>
      <c r="U308" s="428"/>
      <c r="V308" s="60" t="s">
        <v>215</v>
      </c>
      <c r="W308" s="60" t="s">
        <v>216</v>
      </c>
      <c r="X308" s="59">
        <v>0</v>
      </c>
      <c r="Y308" s="59">
        <v>1</v>
      </c>
      <c r="Z308" s="59">
        <v>4</v>
      </c>
      <c r="AA308" s="59">
        <v>5</v>
      </c>
      <c r="AB308" s="59">
        <v>10</v>
      </c>
      <c r="AC308" s="59">
        <v>5</v>
      </c>
      <c r="AD308" s="59">
        <v>4</v>
      </c>
      <c r="AE308" s="59">
        <v>2</v>
      </c>
      <c r="AF308" s="59">
        <v>5</v>
      </c>
      <c r="AG308" s="59">
        <v>4</v>
      </c>
      <c r="AH308" s="59">
        <v>7</v>
      </c>
      <c r="AI308" s="59">
        <v>5</v>
      </c>
      <c r="AJ308" s="59">
        <v>8</v>
      </c>
      <c r="AK308" s="59">
        <v>3</v>
      </c>
      <c r="AL308" s="59">
        <v>24</v>
      </c>
      <c r="AM308" s="59">
        <v>9</v>
      </c>
      <c r="AN308" s="59">
        <v>14</v>
      </c>
      <c r="AO308" s="59">
        <v>6</v>
      </c>
      <c r="AP308" s="59">
        <v>21</v>
      </c>
      <c r="AQ308" s="59">
        <v>10</v>
      </c>
      <c r="AR308" s="59">
        <v>7</v>
      </c>
      <c r="AS308" s="59">
        <v>5</v>
      </c>
      <c r="AT308" s="443">
        <v>159</v>
      </c>
      <c r="AU308" s="87"/>
      <c r="AV308" s="87"/>
      <c r="AW308" s="87"/>
      <c r="AX308" s="87"/>
      <c r="AY308" s="60" t="s">
        <v>215</v>
      </c>
      <c r="AZ308" s="60" t="s">
        <v>216</v>
      </c>
      <c r="BA308" s="59">
        <v>0</v>
      </c>
      <c r="BB308" s="59">
        <v>0</v>
      </c>
      <c r="BC308" s="59">
        <v>0</v>
      </c>
      <c r="BD308" s="59">
        <v>0</v>
      </c>
      <c r="BE308" s="59">
        <v>0</v>
      </c>
      <c r="BF308" s="59">
        <v>0</v>
      </c>
      <c r="BG308" s="59">
        <v>0</v>
      </c>
      <c r="BH308" s="59">
        <v>0</v>
      </c>
      <c r="BI308" s="59">
        <v>0</v>
      </c>
      <c r="BJ308" s="59">
        <v>0</v>
      </c>
      <c r="BK308" s="59">
        <v>0</v>
      </c>
      <c r="BL308" s="59">
        <v>0</v>
      </c>
      <c r="BM308" s="59">
        <v>0</v>
      </c>
      <c r="BN308" s="59">
        <v>0</v>
      </c>
      <c r="BO308" s="59">
        <v>0</v>
      </c>
      <c r="BP308" s="209">
        <v>0</v>
      </c>
      <c r="BQ308" s="209">
        <v>0</v>
      </c>
      <c r="BR308" s="209">
        <v>0</v>
      </c>
      <c r="BS308" s="209">
        <v>0</v>
      </c>
      <c r="BT308" s="209">
        <v>0</v>
      </c>
      <c r="BU308" s="209">
        <v>0</v>
      </c>
      <c r="BV308" s="209">
        <v>0</v>
      </c>
      <c r="BW308" s="87">
        <v>0</v>
      </c>
      <c r="BZ308" s="87"/>
      <c r="CA308" s="60" t="s">
        <v>215</v>
      </c>
      <c r="CB308" s="60" t="s">
        <v>216</v>
      </c>
      <c r="CC308" s="59">
        <v>0</v>
      </c>
      <c r="CD308" s="59">
        <v>0</v>
      </c>
      <c r="CE308" s="59">
        <v>0</v>
      </c>
      <c r="CF308" s="59">
        <v>0</v>
      </c>
      <c r="CG308" s="59">
        <v>0</v>
      </c>
      <c r="CH308" s="59">
        <v>0</v>
      </c>
      <c r="CI308" s="59">
        <v>0</v>
      </c>
      <c r="CJ308" s="59">
        <v>0</v>
      </c>
      <c r="CK308" s="59">
        <v>0</v>
      </c>
      <c r="CL308" s="59">
        <v>0</v>
      </c>
      <c r="CM308" s="59">
        <v>0</v>
      </c>
      <c r="CN308" s="59">
        <v>0</v>
      </c>
      <c r="CO308" s="59">
        <v>0</v>
      </c>
      <c r="CP308" s="59">
        <v>0</v>
      </c>
      <c r="CQ308" s="59">
        <v>0</v>
      </c>
      <c r="CR308" s="59">
        <v>0</v>
      </c>
      <c r="CS308" s="59">
        <v>0</v>
      </c>
      <c r="CT308" s="59">
        <v>0</v>
      </c>
      <c r="CU308" s="59">
        <v>0</v>
      </c>
      <c r="CV308" s="59">
        <v>0</v>
      </c>
      <c r="CW308" s="59">
        <v>0</v>
      </c>
      <c r="CX308" s="59">
        <v>0</v>
      </c>
      <c r="CY308" s="209">
        <v>0</v>
      </c>
    </row>
    <row r="309" spans="1:103" x14ac:dyDescent="0.35">
      <c r="A309" s="87"/>
      <c r="B309" s="60" t="s">
        <v>217</v>
      </c>
      <c r="C309" s="60" t="s">
        <v>218</v>
      </c>
      <c r="D309" s="209">
        <v>777</v>
      </c>
      <c r="E309" s="209">
        <v>713</v>
      </c>
      <c r="F309" s="209">
        <v>702</v>
      </c>
      <c r="G309" s="209">
        <v>11</v>
      </c>
      <c r="H309" s="209">
        <v>0</v>
      </c>
      <c r="I309" s="227">
        <v>0.98457223001402527</v>
      </c>
      <c r="J309" s="224">
        <v>1.5427769985974754E-2</v>
      </c>
      <c r="K309" s="209">
        <v>64</v>
      </c>
      <c r="L309" s="209">
        <v>0</v>
      </c>
      <c r="M309" s="209">
        <v>64</v>
      </c>
      <c r="N309" s="209">
        <v>0</v>
      </c>
      <c r="O309" s="215">
        <v>0</v>
      </c>
      <c r="P309" s="224">
        <v>1</v>
      </c>
      <c r="Q309" s="176"/>
      <c r="R309" s="87"/>
      <c r="S309" s="87"/>
      <c r="T309" s="87"/>
      <c r="U309" s="428"/>
      <c r="V309" s="60" t="s">
        <v>217</v>
      </c>
      <c r="W309" s="60" t="s">
        <v>218</v>
      </c>
      <c r="X309" s="59">
        <v>7</v>
      </c>
      <c r="Y309" s="59">
        <v>7</v>
      </c>
      <c r="Z309" s="59">
        <v>6</v>
      </c>
      <c r="AA309" s="59">
        <v>5</v>
      </c>
      <c r="AB309" s="59">
        <v>7</v>
      </c>
      <c r="AC309" s="59">
        <v>19</v>
      </c>
      <c r="AD309" s="59">
        <v>21</v>
      </c>
      <c r="AE309" s="59">
        <v>14</v>
      </c>
      <c r="AF309" s="59">
        <v>22</v>
      </c>
      <c r="AG309" s="59">
        <v>30</v>
      </c>
      <c r="AH309" s="59">
        <v>44</v>
      </c>
      <c r="AI309" s="59">
        <v>16</v>
      </c>
      <c r="AJ309" s="59">
        <v>41</v>
      </c>
      <c r="AK309" s="59">
        <v>41</v>
      </c>
      <c r="AL309" s="59">
        <v>56</v>
      </c>
      <c r="AM309" s="59">
        <v>31</v>
      </c>
      <c r="AN309" s="59">
        <v>53</v>
      </c>
      <c r="AO309" s="59">
        <v>53</v>
      </c>
      <c r="AP309" s="59">
        <v>74</v>
      </c>
      <c r="AQ309" s="59">
        <v>41</v>
      </c>
      <c r="AR309" s="59">
        <v>70</v>
      </c>
      <c r="AS309" s="59">
        <v>44</v>
      </c>
      <c r="AT309" s="443">
        <v>702</v>
      </c>
      <c r="AU309" s="87"/>
      <c r="AV309" s="87"/>
      <c r="AW309" s="87"/>
      <c r="AX309" s="87"/>
      <c r="AY309" s="60" t="s">
        <v>217</v>
      </c>
      <c r="AZ309" s="60" t="s">
        <v>218</v>
      </c>
      <c r="BA309" s="59">
        <v>0</v>
      </c>
      <c r="BB309" s="59">
        <v>0</v>
      </c>
      <c r="BC309" s="59">
        <v>0</v>
      </c>
      <c r="BD309" s="59">
        <v>0</v>
      </c>
      <c r="BE309" s="59">
        <v>0</v>
      </c>
      <c r="BF309" s="59">
        <v>1</v>
      </c>
      <c r="BG309" s="59">
        <v>1</v>
      </c>
      <c r="BH309" s="59">
        <v>0</v>
      </c>
      <c r="BI309" s="59">
        <v>0</v>
      </c>
      <c r="BJ309" s="59">
        <v>1</v>
      </c>
      <c r="BK309" s="59">
        <v>1</v>
      </c>
      <c r="BL309" s="59">
        <v>0</v>
      </c>
      <c r="BM309" s="59">
        <v>0</v>
      </c>
      <c r="BN309" s="59">
        <v>0</v>
      </c>
      <c r="BO309" s="59">
        <v>2</v>
      </c>
      <c r="BP309" s="209">
        <v>2</v>
      </c>
      <c r="BQ309" s="209">
        <v>2</v>
      </c>
      <c r="BR309" s="209">
        <v>0</v>
      </c>
      <c r="BS309" s="209">
        <v>1</v>
      </c>
      <c r="BT309" s="209">
        <v>0</v>
      </c>
      <c r="BU309" s="209">
        <v>0</v>
      </c>
      <c r="BV309" s="209">
        <v>0</v>
      </c>
      <c r="BW309" s="87">
        <v>11</v>
      </c>
      <c r="BZ309" s="87"/>
      <c r="CA309" s="60" t="s">
        <v>217</v>
      </c>
      <c r="CB309" s="60" t="s">
        <v>218</v>
      </c>
      <c r="CC309" s="59">
        <v>0</v>
      </c>
      <c r="CD309" s="59">
        <v>0</v>
      </c>
      <c r="CE309" s="59">
        <v>0</v>
      </c>
      <c r="CF309" s="59">
        <v>0</v>
      </c>
      <c r="CG309" s="59">
        <v>0</v>
      </c>
      <c r="CH309" s="59">
        <v>0</v>
      </c>
      <c r="CI309" s="59">
        <v>0</v>
      </c>
      <c r="CJ309" s="59">
        <v>0</v>
      </c>
      <c r="CK309" s="59">
        <v>0</v>
      </c>
      <c r="CL309" s="59">
        <v>0</v>
      </c>
      <c r="CM309" s="59">
        <v>0</v>
      </c>
      <c r="CN309" s="59">
        <v>0</v>
      </c>
      <c r="CO309" s="59">
        <v>0</v>
      </c>
      <c r="CP309" s="59">
        <v>0</v>
      </c>
      <c r="CQ309" s="59">
        <v>0</v>
      </c>
      <c r="CR309" s="59">
        <v>0</v>
      </c>
      <c r="CS309" s="59">
        <v>0</v>
      </c>
      <c r="CT309" s="59">
        <v>0</v>
      </c>
      <c r="CU309" s="59">
        <v>0</v>
      </c>
      <c r="CV309" s="59">
        <v>0</v>
      </c>
      <c r="CW309" s="59">
        <v>0</v>
      </c>
      <c r="CX309" s="59">
        <v>0</v>
      </c>
      <c r="CY309" s="209">
        <v>0</v>
      </c>
    </row>
    <row r="310" spans="1:103" x14ac:dyDescent="0.35">
      <c r="A310" s="87"/>
      <c r="B310" s="60" t="s">
        <v>219</v>
      </c>
      <c r="C310" s="60" t="s">
        <v>220</v>
      </c>
      <c r="D310" s="209">
        <v>104</v>
      </c>
      <c r="E310" s="209">
        <v>98</v>
      </c>
      <c r="F310" s="209">
        <v>97</v>
      </c>
      <c r="G310" s="209">
        <v>1</v>
      </c>
      <c r="H310" s="209">
        <v>0</v>
      </c>
      <c r="I310" s="227">
        <v>0.98979591836734693</v>
      </c>
      <c r="J310" s="224">
        <v>1.020408163265306E-2</v>
      </c>
      <c r="K310" s="209">
        <v>6</v>
      </c>
      <c r="L310" s="209">
        <v>0</v>
      </c>
      <c r="M310" s="209">
        <v>6</v>
      </c>
      <c r="N310" s="209">
        <v>0</v>
      </c>
      <c r="O310" s="215">
        <v>0</v>
      </c>
      <c r="P310" s="224">
        <v>1</v>
      </c>
      <c r="Q310" s="176"/>
      <c r="R310" s="87"/>
      <c r="S310" s="87"/>
      <c r="T310" s="87"/>
      <c r="U310" s="428"/>
      <c r="V310" s="60" t="s">
        <v>219</v>
      </c>
      <c r="W310" s="60" t="s">
        <v>220</v>
      </c>
      <c r="X310" s="59">
        <v>0</v>
      </c>
      <c r="Y310" s="59">
        <v>1</v>
      </c>
      <c r="Z310" s="59">
        <v>8</v>
      </c>
      <c r="AA310" s="59">
        <v>4</v>
      </c>
      <c r="AB310" s="59">
        <v>1</v>
      </c>
      <c r="AC310" s="59">
        <v>1</v>
      </c>
      <c r="AD310" s="59">
        <v>8</v>
      </c>
      <c r="AE310" s="59">
        <v>3</v>
      </c>
      <c r="AF310" s="59">
        <v>0</v>
      </c>
      <c r="AG310" s="59">
        <v>3</v>
      </c>
      <c r="AH310" s="59">
        <v>6</v>
      </c>
      <c r="AI310" s="59">
        <v>3</v>
      </c>
      <c r="AJ310" s="59">
        <v>3</v>
      </c>
      <c r="AK310" s="59">
        <v>11</v>
      </c>
      <c r="AL310" s="59">
        <v>15</v>
      </c>
      <c r="AM310" s="59">
        <v>6</v>
      </c>
      <c r="AN310" s="59">
        <v>12</v>
      </c>
      <c r="AO310" s="59">
        <v>3</v>
      </c>
      <c r="AP310" s="59">
        <v>3</v>
      </c>
      <c r="AQ310" s="59">
        <v>0</v>
      </c>
      <c r="AR310" s="59">
        <v>3</v>
      </c>
      <c r="AS310" s="59">
        <v>3</v>
      </c>
      <c r="AT310" s="443">
        <v>97</v>
      </c>
      <c r="AU310" s="87"/>
      <c r="AV310" s="87"/>
      <c r="AW310" s="87"/>
      <c r="AX310" s="87"/>
      <c r="AY310" s="60" t="s">
        <v>219</v>
      </c>
      <c r="AZ310" s="60" t="s">
        <v>220</v>
      </c>
      <c r="BA310" s="59">
        <v>1</v>
      </c>
      <c r="BB310" s="59">
        <v>0</v>
      </c>
      <c r="BC310" s="59">
        <v>0</v>
      </c>
      <c r="BD310" s="59">
        <v>0</v>
      </c>
      <c r="BE310" s="59">
        <v>0</v>
      </c>
      <c r="BF310" s="59">
        <v>0</v>
      </c>
      <c r="BG310" s="59">
        <v>0</v>
      </c>
      <c r="BH310" s="59">
        <v>0</v>
      </c>
      <c r="BI310" s="59">
        <v>0</v>
      </c>
      <c r="BJ310" s="59">
        <v>0</v>
      </c>
      <c r="BK310" s="59">
        <v>0</v>
      </c>
      <c r="BL310" s="59">
        <v>0</v>
      </c>
      <c r="BM310" s="59">
        <v>0</v>
      </c>
      <c r="BN310" s="59">
        <v>0</v>
      </c>
      <c r="BO310" s="59">
        <v>0</v>
      </c>
      <c r="BP310" s="209">
        <v>0</v>
      </c>
      <c r="BQ310" s="209">
        <v>0</v>
      </c>
      <c r="BR310" s="209">
        <v>0</v>
      </c>
      <c r="BS310" s="209">
        <v>0</v>
      </c>
      <c r="BT310" s="209">
        <v>0</v>
      </c>
      <c r="BU310" s="209">
        <v>0</v>
      </c>
      <c r="BV310" s="209">
        <v>0</v>
      </c>
      <c r="BW310" s="87">
        <v>1</v>
      </c>
      <c r="BZ310" s="87"/>
      <c r="CA310" s="60" t="s">
        <v>219</v>
      </c>
      <c r="CB310" s="60" t="s">
        <v>220</v>
      </c>
      <c r="CC310" s="59">
        <v>0</v>
      </c>
      <c r="CD310" s="59">
        <v>0</v>
      </c>
      <c r="CE310" s="59">
        <v>0</v>
      </c>
      <c r="CF310" s="59">
        <v>0</v>
      </c>
      <c r="CG310" s="59">
        <v>0</v>
      </c>
      <c r="CH310" s="59">
        <v>0</v>
      </c>
      <c r="CI310" s="59">
        <v>0</v>
      </c>
      <c r="CJ310" s="59">
        <v>0</v>
      </c>
      <c r="CK310" s="59">
        <v>0</v>
      </c>
      <c r="CL310" s="59">
        <v>0</v>
      </c>
      <c r="CM310" s="59">
        <v>0</v>
      </c>
      <c r="CN310" s="59">
        <v>0</v>
      </c>
      <c r="CO310" s="59">
        <v>0</v>
      </c>
      <c r="CP310" s="59">
        <v>0</v>
      </c>
      <c r="CQ310" s="59">
        <v>0</v>
      </c>
      <c r="CR310" s="59">
        <v>0</v>
      </c>
      <c r="CS310" s="59">
        <v>0</v>
      </c>
      <c r="CT310" s="59">
        <v>0</v>
      </c>
      <c r="CU310" s="59">
        <v>0</v>
      </c>
      <c r="CV310" s="59">
        <v>0</v>
      </c>
      <c r="CW310" s="59">
        <v>0</v>
      </c>
      <c r="CX310" s="59">
        <v>0</v>
      </c>
      <c r="CY310" s="209">
        <v>0</v>
      </c>
    </row>
    <row r="311" spans="1:103" x14ac:dyDescent="0.35">
      <c r="A311" s="87"/>
      <c r="B311" s="60" t="s">
        <v>221</v>
      </c>
      <c r="C311" s="60" t="s">
        <v>222</v>
      </c>
      <c r="D311" s="209">
        <v>208</v>
      </c>
      <c r="E311" s="209">
        <v>207</v>
      </c>
      <c r="F311" s="209">
        <v>204</v>
      </c>
      <c r="G311" s="209">
        <v>3</v>
      </c>
      <c r="H311" s="209">
        <v>0</v>
      </c>
      <c r="I311" s="227">
        <v>0.98550724637681164</v>
      </c>
      <c r="J311" s="224">
        <v>1.4492753623188406E-2</v>
      </c>
      <c r="K311" s="209">
        <v>1</v>
      </c>
      <c r="L311" s="209">
        <v>0</v>
      </c>
      <c r="M311" s="209">
        <v>1</v>
      </c>
      <c r="N311" s="209">
        <v>0</v>
      </c>
      <c r="O311" s="215">
        <v>0</v>
      </c>
      <c r="P311" s="224">
        <v>1</v>
      </c>
      <c r="Q311" s="176"/>
      <c r="R311" s="87"/>
      <c r="S311" s="87"/>
      <c r="T311" s="87"/>
      <c r="U311" s="428"/>
      <c r="V311" s="60" t="s">
        <v>221</v>
      </c>
      <c r="W311" s="60" t="s">
        <v>222</v>
      </c>
      <c r="X311" s="59">
        <v>3</v>
      </c>
      <c r="Y311" s="59">
        <v>2</v>
      </c>
      <c r="Z311" s="59">
        <v>3</v>
      </c>
      <c r="AA311" s="59">
        <v>3</v>
      </c>
      <c r="AB311" s="59">
        <v>2</v>
      </c>
      <c r="AC311" s="59">
        <v>2</v>
      </c>
      <c r="AD311" s="59">
        <v>2</v>
      </c>
      <c r="AE311" s="59">
        <v>0</v>
      </c>
      <c r="AF311" s="59">
        <v>0</v>
      </c>
      <c r="AG311" s="59">
        <v>2</v>
      </c>
      <c r="AH311" s="59">
        <v>9</v>
      </c>
      <c r="AI311" s="59">
        <v>10</v>
      </c>
      <c r="AJ311" s="59">
        <v>6</v>
      </c>
      <c r="AK311" s="59">
        <v>15</v>
      </c>
      <c r="AL311" s="59">
        <v>11</v>
      </c>
      <c r="AM311" s="59">
        <v>9</v>
      </c>
      <c r="AN311" s="59">
        <v>18</v>
      </c>
      <c r="AO311" s="59">
        <v>7</v>
      </c>
      <c r="AP311" s="59">
        <v>22</v>
      </c>
      <c r="AQ311" s="59">
        <v>16</v>
      </c>
      <c r="AR311" s="59">
        <v>33</v>
      </c>
      <c r="AS311" s="59">
        <v>29</v>
      </c>
      <c r="AT311" s="443">
        <v>204</v>
      </c>
      <c r="AU311" s="87"/>
      <c r="AV311" s="87"/>
      <c r="AW311" s="87"/>
      <c r="AX311" s="87"/>
      <c r="AY311" s="60" t="s">
        <v>221</v>
      </c>
      <c r="AZ311" s="60" t="s">
        <v>222</v>
      </c>
      <c r="BA311" s="59">
        <v>0</v>
      </c>
      <c r="BB311" s="59">
        <v>0</v>
      </c>
      <c r="BC311" s="59">
        <v>0</v>
      </c>
      <c r="BD311" s="59">
        <v>0</v>
      </c>
      <c r="BE311" s="59">
        <v>0</v>
      </c>
      <c r="BF311" s="59">
        <v>0</v>
      </c>
      <c r="BG311" s="59">
        <v>0</v>
      </c>
      <c r="BH311" s="59">
        <v>0</v>
      </c>
      <c r="BI311" s="59">
        <v>0</v>
      </c>
      <c r="BJ311" s="59">
        <v>0</v>
      </c>
      <c r="BK311" s="59">
        <v>0</v>
      </c>
      <c r="BL311" s="59">
        <v>0</v>
      </c>
      <c r="BM311" s="59">
        <v>0</v>
      </c>
      <c r="BN311" s="59">
        <v>0</v>
      </c>
      <c r="BO311" s="59">
        <v>0</v>
      </c>
      <c r="BP311" s="209">
        <v>0</v>
      </c>
      <c r="BQ311" s="209">
        <v>1</v>
      </c>
      <c r="BR311" s="209">
        <v>0</v>
      </c>
      <c r="BS311" s="209">
        <v>1</v>
      </c>
      <c r="BT311" s="209">
        <v>1</v>
      </c>
      <c r="BU311" s="209">
        <v>0</v>
      </c>
      <c r="BV311" s="209">
        <v>0</v>
      </c>
      <c r="BW311" s="87">
        <v>3</v>
      </c>
      <c r="BZ311" s="87"/>
      <c r="CA311" s="60" t="s">
        <v>221</v>
      </c>
      <c r="CB311" s="60" t="s">
        <v>222</v>
      </c>
      <c r="CC311" s="59">
        <v>0</v>
      </c>
      <c r="CD311" s="59">
        <v>0</v>
      </c>
      <c r="CE311" s="59">
        <v>0</v>
      </c>
      <c r="CF311" s="59">
        <v>0</v>
      </c>
      <c r="CG311" s="59">
        <v>0</v>
      </c>
      <c r="CH311" s="59">
        <v>0</v>
      </c>
      <c r="CI311" s="59">
        <v>0</v>
      </c>
      <c r="CJ311" s="59">
        <v>0</v>
      </c>
      <c r="CK311" s="59">
        <v>0</v>
      </c>
      <c r="CL311" s="59">
        <v>0</v>
      </c>
      <c r="CM311" s="59">
        <v>0</v>
      </c>
      <c r="CN311" s="59">
        <v>0</v>
      </c>
      <c r="CO311" s="59">
        <v>0</v>
      </c>
      <c r="CP311" s="59">
        <v>0</v>
      </c>
      <c r="CQ311" s="59">
        <v>0</v>
      </c>
      <c r="CR311" s="59">
        <v>0</v>
      </c>
      <c r="CS311" s="59">
        <v>0</v>
      </c>
      <c r="CT311" s="59">
        <v>0</v>
      </c>
      <c r="CU311" s="59">
        <v>0</v>
      </c>
      <c r="CV311" s="59">
        <v>0</v>
      </c>
      <c r="CW311" s="59">
        <v>0</v>
      </c>
      <c r="CX311" s="59">
        <v>0</v>
      </c>
      <c r="CY311" s="209">
        <v>0</v>
      </c>
    </row>
    <row r="312" spans="1:103" x14ac:dyDescent="0.35">
      <c r="A312" s="87"/>
      <c r="B312" s="60" t="s">
        <v>333</v>
      </c>
      <c r="C312" s="60" t="s">
        <v>334</v>
      </c>
      <c r="D312" s="209">
        <v>204</v>
      </c>
      <c r="E312" s="209">
        <v>189</v>
      </c>
      <c r="F312" s="209">
        <v>189</v>
      </c>
      <c r="G312" s="209">
        <v>0</v>
      </c>
      <c r="H312" s="209">
        <v>0</v>
      </c>
      <c r="I312" s="227">
        <v>1</v>
      </c>
      <c r="J312" s="224">
        <v>0</v>
      </c>
      <c r="K312" s="209">
        <v>15</v>
      </c>
      <c r="L312" s="209">
        <v>0</v>
      </c>
      <c r="M312" s="209">
        <v>15</v>
      </c>
      <c r="N312" s="209">
        <v>0</v>
      </c>
      <c r="O312" s="215">
        <v>0</v>
      </c>
      <c r="P312" s="224">
        <v>1</v>
      </c>
      <c r="Q312" s="176"/>
      <c r="R312" s="87"/>
      <c r="S312" s="87"/>
      <c r="T312" s="87"/>
      <c r="U312" s="428"/>
      <c r="V312" s="60" t="s">
        <v>333</v>
      </c>
      <c r="W312" s="60" t="s">
        <v>334</v>
      </c>
      <c r="X312" s="59">
        <v>12</v>
      </c>
      <c r="Y312" s="59">
        <v>5</v>
      </c>
      <c r="Z312" s="59">
        <v>15</v>
      </c>
      <c r="AA312" s="59">
        <v>11</v>
      </c>
      <c r="AB312" s="59">
        <v>9</v>
      </c>
      <c r="AC312" s="59">
        <v>5</v>
      </c>
      <c r="AD312" s="59">
        <v>5</v>
      </c>
      <c r="AE312" s="59">
        <v>0</v>
      </c>
      <c r="AF312" s="59">
        <v>7</v>
      </c>
      <c r="AG312" s="59">
        <v>1</v>
      </c>
      <c r="AH312" s="59">
        <v>0</v>
      </c>
      <c r="AI312" s="59">
        <v>0</v>
      </c>
      <c r="AJ312" s="59">
        <v>7</v>
      </c>
      <c r="AK312" s="59">
        <v>7</v>
      </c>
      <c r="AL312" s="59">
        <v>15</v>
      </c>
      <c r="AM312" s="59">
        <v>18</v>
      </c>
      <c r="AN312" s="59">
        <v>5</v>
      </c>
      <c r="AO312" s="59">
        <v>11</v>
      </c>
      <c r="AP312" s="59">
        <v>19</v>
      </c>
      <c r="AQ312" s="59">
        <v>5</v>
      </c>
      <c r="AR312" s="59">
        <v>24</v>
      </c>
      <c r="AS312" s="59">
        <v>8</v>
      </c>
      <c r="AT312" s="443">
        <v>189</v>
      </c>
      <c r="AU312" s="87"/>
      <c r="AV312" s="87"/>
      <c r="AW312" s="87"/>
      <c r="AX312" s="87"/>
      <c r="AY312" s="60" t="s">
        <v>333</v>
      </c>
      <c r="AZ312" s="60" t="s">
        <v>334</v>
      </c>
      <c r="BA312" s="59">
        <v>0</v>
      </c>
      <c r="BB312" s="59">
        <v>0</v>
      </c>
      <c r="BC312" s="59">
        <v>0</v>
      </c>
      <c r="BD312" s="59">
        <v>0</v>
      </c>
      <c r="BE312" s="59">
        <v>0</v>
      </c>
      <c r="BF312" s="59">
        <v>0</v>
      </c>
      <c r="BG312" s="59">
        <v>0</v>
      </c>
      <c r="BH312" s="59">
        <v>0</v>
      </c>
      <c r="BI312" s="59">
        <v>0</v>
      </c>
      <c r="BJ312" s="59">
        <v>0</v>
      </c>
      <c r="BK312" s="59">
        <v>0</v>
      </c>
      <c r="BL312" s="59">
        <v>0</v>
      </c>
      <c r="BM312" s="59">
        <v>0</v>
      </c>
      <c r="BN312" s="59">
        <v>0</v>
      </c>
      <c r="BO312" s="59">
        <v>0</v>
      </c>
      <c r="BP312" s="209">
        <v>0</v>
      </c>
      <c r="BQ312" s="209">
        <v>0</v>
      </c>
      <c r="BR312" s="209">
        <v>0</v>
      </c>
      <c r="BS312" s="209">
        <v>0</v>
      </c>
      <c r="BT312" s="209">
        <v>0</v>
      </c>
      <c r="BU312" s="209">
        <v>0</v>
      </c>
      <c r="BV312" s="209">
        <v>0</v>
      </c>
      <c r="BW312" s="87">
        <v>0</v>
      </c>
      <c r="BZ312" s="87"/>
      <c r="CA312" s="60" t="s">
        <v>333</v>
      </c>
      <c r="CB312" s="60" t="s">
        <v>334</v>
      </c>
      <c r="CC312" s="59">
        <v>0</v>
      </c>
      <c r="CD312" s="59">
        <v>0</v>
      </c>
      <c r="CE312" s="59">
        <v>0</v>
      </c>
      <c r="CF312" s="59">
        <v>0</v>
      </c>
      <c r="CG312" s="59">
        <v>0</v>
      </c>
      <c r="CH312" s="59">
        <v>0</v>
      </c>
      <c r="CI312" s="59">
        <v>0</v>
      </c>
      <c r="CJ312" s="59">
        <v>0</v>
      </c>
      <c r="CK312" s="59">
        <v>0</v>
      </c>
      <c r="CL312" s="59">
        <v>0</v>
      </c>
      <c r="CM312" s="59">
        <v>0</v>
      </c>
      <c r="CN312" s="59">
        <v>0</v>
      </c>
      <c r="CO312" s="59">
        <v>0</v>
      </c>
      <c r="CP312" s="59">
        <v>0</v>
      </c>
      <c r="CQ312" s="59">
        <v>0</v>
      </c>
      <c r="CR312" s="59">
        <v>0</v>
      </c>
      <c r="CS312" s="59">
        <v>0</v>
      </c>
      <c r="CT312" s="59">
        <v>0</v>
      </c>
      <c r="CU312" s="59">
        <v>0</v>
      </c>
      <c r="CV312" s="59">
        <v>0</v>
      </c>
      <c r="CW312" s="59">
        <v>0</v>
      </c>
      <c r="CX312" s="59">
        <v>0</v>
      </c>
      <c r="CY312" s="209">
        <v>0</v>
      </c>
    </row>
    <row r="313" spans="1:103" x14ac:dyDescent="0.35">
      <c r="A313" s="87"/>
      <c r="B313" s="60" t="s">
        <v>335</v>
      </c>
      <c r="C313" s="60" t="s">
        <v>336</v>
      </c>
      <c r="D313" s="209">
        <v>304</v>
      </c>
      <c r="E313" s="209">
        <v>289</v>
      </c>
      <c r="F313" s="209">
        <v>289</v>
      </c>
      <c r="G313" s="209">
        <v>0</v>
      </c>
      <c r="H313" s="209">
        <v>0</v>
      </c>
      <c r="I313" s="227">
        <v>1</v>
      </c>
      <c r="J313" s="224">
        <v>0</v>
      </c>
      <c r="K313" s="209">
        <v>15</v>
      </c>
      <c r="L313" s="209">
        <v>2</v>
      </c>
      <c r="M313" s="209">
        <v>13</v>
      </c>
      <c r="N313" s="209">
        <v>0</v>
      </c>
      <c r="O313" s="215">
        <v>0.13333333333333333</v>
      </c>
      <c r="P313" s="224">
        <v>0.8666666666666667</v>
      </c>
      <c r="Q313" s="176"/>
      <c r="R313" s="87"/>
      <c r="S313" s="87"/>
      <c r="T313" s="87"/>
      <c r="U313" s="428"/>
      <c r="V313" s="60" t="s">
        <v>335</v>
      </c>
      <c r="W313" s="60" t="s">
        <v>336</v>
      </c>
      <c r="X313" s="59">
        <v>1</v>
      </c>
      <c r="Y313" s="59">
        <v>6</v>
      </c>
      <c r="Z313" s="59">
        <v>8</v>
      </c>
      <c r="AA313" s="59">
        <v>8</v>
      </c>
      <c r="AB313" s="59">
        <v>9</v>
      </c>
      <c r="AC313" s="59">
        <v>6</v>
      </c>
      <c r="AD313" s="59">
        <v>8</v>
      </c>
      <c r="AE313" s="59">
        <v>13</v>
      </c>
      <c r="AF313" s="59">
        <v>8</v>
      </c>
      <c r="AG313" s="59">
        <v>13</v>
      </c>
      <c r="AH313" s="59">
        <v>9</v>
      </c>
      <c r="AI313" s="59">
        <v>6</v>
      </c>
      <c r="AJ313" s="59">
        <v>13</v>
      </c>
      <c r="AK313" s="59">
        <v>7</v>
      </c>
      <c r="AL313" s="59">
        <v>5</v>
      </c>
      <c r="AM313" s="59">
        <v>11</v>
      </c>
      <c r="AN313" s="59">
        <v>26</v>
      </c>
      <c r="AO313" s="59">
        <v>19</v>
      </c>
      <c r="AP313" s="59">
        <v>34</v>
      </c>
      <c r="AQ313" s="59">
        <v>18</v>
      </c>
      <c r="AR313" s="59">
        <v>37</v>
      </c>
      <c r="AS313" s="59">
        <v>24</v>
      </c>
      <c r="AT313" s="443">
        <v>289</v>
      </c>
      <c r="AU313" s="87"/>
      <c r="AV313" s="87"/>
      <c r="AW313" s="87"/>
      <c r="AX313" s="87"/>
      <c r="AY313" s="60" t="s">
        <v>335</v>
      </c>
      <c r="AZ313" s="60" t="s">
        <v>336</v>
      </c>
      <c r="BA313" s="59">
        <v>0</v>
      </c>
      <c r="BB313" s="59">
        <v>0</v>
      </c>
      <c r="BC313" s="59">
        <v>0</v>
      </c>
      <c r="BD313" s="59">
        <v>0</v>
      </c>
      <c r="BE313" s="59">
        <v>0</v>
      </c>
      <c r="BF313" s="59">
        <v>0</v>
      </c>
      <c r="BG313" s="59">
        <v>0</v>
      </c>
      <c r="BH313" s="59">
        <v>0</v>
      </c>
      <c r="BI313" s="59">
        <v>0</v>
      </c>
      <c r="BJ313" s="59">
        <v>0</v>
      </c>
      <c r="BK313" s="59">
        <v>0</v>
      </c>
      <c r="BL313" s="59">
        <v>0</v>
      </c>
      <c r="BM313" s="59">
        <v>0</v>
      </c>
      <c r="BN313" s="59">
        <v>0</v>
      </c>
      <c r="BO313" s="59">
        <v>0</v>
      </c>
      <c r="BP313" s="209">
        <v>0</v>
      </c>
      <c r="BQ313" s="209">
        <v>0</v>
      </c>
      <c r="BR313" s="209">
        <v>0</v>
      </c>
      <c r="BS313" s="209">
        <v>0</v>
      </c>
      <c r="BT313" s="209">
        <v>0</v>
      </c>
      <c r="BU313" s="209">
        <v>0</v>
      </c>
      <c r="BV313" s="209">
        <v>0</v>
      </c>
      <c r="BW313" s="87">
        <v>0</v>
      </c>
      <c r="BZ313" s="87"/>
      <c r="CA313" s="60" t="s">
        <v>335</v>
      </c>
      <c r="CB313" s="60" t="s">
        <v>336</v>
      </c>
      <c r="CC313" s="59">
        <v>0</v>
      </c>
      <c r="CD313" s="59">
        <v>0</v>
      </c>
      <c r="CE313" s="59">
        <v>0</v>
      </c>
      <c r="CF313" s="59">
        <v>0</v>
      </c>
      <c r="CG313" s="59">
        <v>0</v>
      </c>
      <c r="CH313" s="59">
        <v>0</v>
      </c>
      <c r="CI313" s="59">
        <v>0</v>
      </c>
      <c r="CJ313" s="59">
        <v>0</v>
      </c>
      <c r="CK313" s="59">
        <v>0</v>
      </c>
      <c r="CL313" s="59">
        <v>0</v>
      </c>
      <c r="CM313" s="59">
        <v>0</v>
      </c>
      <c r="CN313" s="59">
        <v>0</v>
      </c>
      <c r="CO313" s="59">
        <v>0</v>
      </c>
      <c r="CP313" s="59">
        <v>0</v>
      </c>
      <c r="CQ313" s="59">
        <v>0</v>
      </c>
      <c r="CR313" s="59">
        <v>0</v>
      </c>
      <c r="CS313" s="59">
        <v>0</v>
      </c>
      <c r="CT313" s="59">
        <v>0</v>
      </c>
      <c r="CU313" s="59">
        <v>0</v>
      </c>
      <c r="CV313" s="59">
        <v>0</v>
      </c>
      <c r="CW313" s="59">
        <v>0</v>
      </c>
      <c r="CX313" s="59">
        <v>0</v>
      </c>
      <c r="CY313" s="209">
        <v>0</v>
      </c>
    </row>
    <row r="314" spans="1:103" x14ac:dyDescent="0.35">
      <c r="A314" s="87"/>
      <c r="B314" s="60" t="s">
        <v>337</v>
      </c>
      <c r="C314" s="60" t="s">
        <v>338</v>
      </c>
      <c r="D314" s="209">
        <v>215</v>
      </c>
      <c r="E314" s="209">
        <v>142</v>
      </c>
      <c r="F314" s="209">
        <v>142</v>
      </c>
      <c r="G314" s="209">
        <v>0</v>
      </c>
      <c r="H314" s="209">
        <v>0</v>
      </c>
      <c r="I314" s="227">
        <v>1</v>
      </c>
      <c r="J314" s="224">
        <v>0</v>
      </c>
      <c r="K314" s="209">
        <v>73</v>
      </c>
      <c r="L314" s="209">
        <v>0</v>
      </c>
      <c r="M314" s="209">
        <v>73</v>
      </c>
      <c r="N314" s="209">
        <v>0</v>
      </c>
      <c r="O314" s="215">
        <v>0</v>
      </c>
      <c r="P314" s="224">
        <v>1</v>
      </c>
      <c r="Q314" s="176"/>
      <c r="R314" s="87"/>
      <c r="S314" s="87"/>
      <c r="T314" s="87"/>
      <c r="U314" s="428"/>
      <c r="V314" s="60" t="s">
        <v>337</v>
      </c>
      <c r="W314" s="60" t="s">
        <v>338</v>
      </c>
      <c r="X314" s="59">
        <v>6</v>
      </c>
      <c r="Y314" s="59">
        <v>2</v>
      </c>
      <c r="Z314" s="59">
        <v>16</v>
      </c>
      <c r="AA314" s="59">
        <v>3</v>
      </c>
      <c r="AB314" s="59">
        <v>8</v>
      </c>
      <c r="AC314" s="59">
        <v>2</v>
      </c>
      <c r="AD314" s="59">
        <v>20</v>
      </c>
      <c r="AE314" s="59">
        <v>10</v>
      </c>
      <c r="AF314" s="59">
        <v>2</v>
      </c>
      <c r="AG314" s="59">
        <v>2</v>
      </c>
      <c r="AH314" s="59">
        <v>1</v>
      </c>
      <c r="AI314" s="59">
        <v>2</v>
      </c>
      <c r="AJ314" s="59">
        <v>17</v>
      </c>
      <c r="AK314" s="59">
        <v>10</v>
      </c>
      <c r="AL314" s="59">
        <v>11</v>
      </c>
      <c r="AM314" s="59">
        <v>0</v>
      </c>
      <c r="AN314" s="59">
        <v>1</v>
      </c>
      <c r="AO314" s="59">
        <v>3</v>
      </c>
      <c r="AP314" s="59">
        <v>7</v>
      </c>
      <c r="AQ314" s="59">
        <v>2</v>
      </c>
      <c r="AR314" s="59">
        <v>12</v>
      </c>
      <c r="AS314" s="59">
        <v>5</v>
      </c>
      <c r="AT314" s="443">
        <v>142</v>
      </c>
      <c r="AU314" s="87"/>
      <c r="AV314" s="87"/>
      <c r="AW314" s="87"/>
      <c r="AX314" s="87"/>
      <c r="AY314" s="60" t="s">
        <v>337</v>
      </c>
      <c r="AZ314" s="60" t="s">
        <v>338</v>
      </c>
      <c r="BA314" s="59">
        <v>0</v>
      </c>
      <c r="BB314" s="59">
        <v>0</v>
      </c>
      <c r="BC314" s="59">
        <v>0</v>
      </c>
      <c r="BD314" s="59">
        <v>0</v>
      </c>
      <c r="BE314" s="59">
        <v>0</v>
      </c>
      <c r="BF314" s="59">
        <v>0</v>
      </c>
      <c r="BG314" s="59">
        <v>0</v>
      </c>
      <c r="BH314" s="59">
        <v>0</v>
      </c>
      <c r="BI314" s="59">
        <v>0</v>
      </c>
      <c r="BJ314" s="59">
        <v>0</v>
      </c>
      <c r="BK314" s="59">
        <v>0</v>
      </c>
      <c r="BL314" s="59">
        <v>0</v>
      </c>
      <c r="BM314" s="59">
        <v>0</v>
      </c>
      <c r="BN314" s="59">
        <v>0</v>
      </c>
      <c r="BO314" s="59">
        <v>0</v>
      </c>
      <c r="BP314" s="209">
        <v>0</v>
      </c>
      <c r="BQ314" s="209">
        <v>0</v>
      </c>
      <c r="BR314" s="209">
        <v>0</v>
      </c>
      <c r="BS314" s="209">
        <v>0</v>
      </c>
      <c r="BT314" s="209">
        <v>0</v>
      </c>
      <c r="BU314" s="209">
        <v>0</v>
      </c>
      <c r="BV314" s="209">
        <v>0</v>
      </c>
      <c r="BW314" s="87">
        <v>0</v>
      </c>
      <c r="BZ314" s="87"/>
      <c r="CA314" s="60" t="s">
        <v>337</v>
      </c>
      <c r="CB314" s="60" t="s">
        <v>338</v>
      </c>
      <c r="CC314" s="59">
        <v>0</v>
      </c>
      <c r="CD314" s="59">
        <v>0</v>
      </c>
      <c r="CE314" s="59">
        <v>0</v>
      </c>
      <c r="CF314" s="59">
        <v>0</v>
      </c>
      <c r="CG314" s="59">
        <v>0</v>
      </c>
      <c r="CH314" s="59">
        <v>0</v>
      </c>
      <c r="CI314" s="59">
        <v>0</v>
      </c>
      <c r="CJ314" s="59">
        <v>0</v>
      </c>
      <c r="CK314" s="59">
        <v>0</v>
      </c>
      <c r="CL314" s="59">
        <v>0</v>
      </c>
      <c r="CM314" s="59">
        <v>0</v>
      </c>
      <c r="CN314" s="59">
        <v>0</v>
      </c>
      <c r="CO314" s="59">
        <v>0</v>
      </c>
      <c r="CP314" s="59">
        <v>0</v>
      </c>
      <c r="CQ314" s="59">
        <v>0</v>
      </c>
      <c r="CR314" s="59">
        <v>0</v>
      </c>
      <c r="CS314" s="59">
        <v>0</v>
      </c>
      <c r="CT314" s="59">
        <v>0</v>
      </c>
      <c r="CU314" s="59">
        <v>0</v>
      </c>
      <c r="CV314" s="59">
        <v>0</v>
      </c>
      <c r="CW314" s="59">
        <v>0</v>
      </c>
      <c r="CX314" s="59">
        <v>0</v>
      </c>
      <c r="CY314" s="209">
        <v>0</v>
      </c>
    </row>
    <row r="315" spans="1:103" x14ac:dyDescent="0.35">
      <c r="A315" s="87"/>
      <c r="B315" s="60" t="s">
        <v>339</v>
      </c>
      <c r="C315" s="60" t="s">
        <v>340</v>
      </c>
      <c r="D315" s="209">
        <v>467</v>
      </c>
      <c r="E315" s="209">
        <v>423</v>
      </c>
      <c r="F315" s="209">
        <v>421</v>
      </c>
      <c r="G315" s="209">
        <v>2</v>
      </c>
      <c r="H315" s="209">
        <v>0</v>
      </c>
      <c r="I315" s="227">
        <v>0.99527186761229314</v>
      </c>
      <c r="J315" s="224">
        <v>4.7281323877068557E-3</v>
      </c>
      <c r="K315" s="209">
        <v>44</v>
      </c>
      <c r="L315" s="209">
        <v>2</v>
      </c>
      <c r="M315" s="209">
        <v>42</v>
      </c>
      <c r="N315" s="209">
        <v>0</v>
      </c>
      <c r="O315" s="215">
        <v>4.5454545454545456E-2</v>
      </c>
      <c r="P315" s="224">
        <v>0.95454545454545459</v>
      </c>
      <c r="Q315" s="176"/>
      <c r="R315" s="87"/>
      <c r="S315" s="87"/>
      <c r="T315" s="87"/>
      <c r="U315" s="428"/>
      <c r="V315" s="60" t="s">
        <v>339</v>
      </c>
      <c r="W315" s="60" t="s">
        <v>340</v>
      </c>
      <c r="X315" s="59">
        <v>4</v>
      </c>
      <c r="Y315" s="59">
        <v>11</v>
      </c>
      <c r="Z315" s="59">
        <v>18</v>
      </c>
      <c r="AA315" s="59">
        <v>14</v>
      </c>
      <c r="AB315" s="59">
        <v>13</v>
      </c>
      <c r="AC315" s="59">
        <v>7</v>
      </c>
      <c r="AD315" s="59">
        <v>8</v>
      </c>
      <c r="AE315" s="59">
        <v>7</v>
      </c>
      <c r="AF315" s="59">
        <v>6</v>
      </c>
      <c r="AG315" s="59">
        <v>16</v>
      </c>
      <c r="AH315" s="59">
        <v>14</v>
      </c>
      <c r="AI315" s="59">
        <v>17</v>
      </c>
      <c r="AJ315" s="59">
        <v>14</v>
      </c>
      <c r="AK315" s="59">
        <v>13</v>
      </c>
      <c r="AL315" s="59">
        <v>18</v>
      </c>
      <c r="AM315" s="59">
        <v>16</v>
      </c>
      <c r="AN315" s="59">
        <v>27</v>
      </c>
      <c r="AO315" s="59">
        <v>28</v>
      </c>
      <c r="AP315" s="59">
        <v>41</v>
      </c>
      <c r="AQ315" s="59">
        <v>46</v>
      </c>
      <c r="AR315" s="59">
        <v>38</v>
      </c>
      <c r="AS315" s="59">
        <v>45</v>
      </c>
      <c r="AT315" s="443">
        <v>421</v>
      </c>
      <c r="AU315" s="87"/>
      <c r="AV315" s="87"/>
      <c r="AW315" s="87"/>
      <c r="AX315" s="87"/>
      <c r="AY315" s="60" t="s">
        <v>339</v>
      </c>
      <c r="AZ315" s="60" t="s">
        <v>340</v>
      </c>
      <c r="BA315" s="59">
        <v>0</v>
      </c>
      <c r="BB315" s="59">
        <v>0</v>
      </c>
      <c r="BC315" s="59">
        <v>0</v>
      </c>
      <c r="BD315" s="59">
        <v>0</v>
      </c>
      <c r="BE315" s="59">
        <v>0</v>
      </c>
      <c r="BF315" s="59">
        <v>0</v>
      </c>
      <c r="BG315" s="59">
        <v>0</v>
      </c>
      <c r="BH315" s="59">
        <v>0</v>
      </c>
      <c r="BI315" s="59">
        <v>0</v>
      </c>
      <c r="BJ315" s="59">
        <v>0</v>
      </c>
      <c r="BK315" s="59">
        <v>0</v>
      </c>
      <c r="BL315" s="59">
        <v>0</v>
      </c>
      <c r="BM315" s="59">
        <v>0</v>
      </c>
      <c r="BN315" s="59">
        <v>0</v>
      </c>
      <c r="BO315" s="59">
        <v>0</v>
      </c>
      <c r="BP315" s="209">
        <v>0</v>
      </c>
      <c r="BQ315" s="209">
        <v>0</v>
      </c>
      <c r="BR315" s="209">
        <v>0</v>
      </c>
      <c r="BS315" s="209">
        <v>0</v>
      </c>
      <c r="BT315" s="209">
        <v>0</v>
      </c>
      <c r="BU315" s="209">
        <v>0</v>
      </c>
      <c r="BV315" s="209">
        <v>2</v>
      </c>
      <c r="BW315" s="87">
        <v>2</v>
      </c>
      <c r="BZ315" s="87"/>
      <c r="CA315" s="60" t="s">
        <v>339</v>
      </c>
      <c r="CB315" s="60" t="s">
        <v>340</v>
      </c>
      <c r="CC315" s="59">
        <v>0</v>
      </c>
      <c r="CD315" s="59">
        <v>0</v>
      </c>
      <c r="CE315" s="59">
        <v>0</v>
      </c>
      <c r="CF315" s="59">
        <v>0</v>
      </c>
      <c r="CG315" s="59">
        <v>0</v>
      </c>
      <c r="CH315" s="59">
        <v>0</v>
      </c>
      <c r="CI315" s="59">
        <v>0</v>
      </c>
      <c r="CJ315" s="59">
        <v>0</v>
      </c>
      <c r="CK315" s="59">
        <v>0</v>
      </c>
      <c r="CL315" s="59">
        <v>0</v>
      </c>
      <c r="CM315" s="59">
        <v>0</v>
      </c>
      <c r="CN315" s="59">
        <v>0</v>
      </c>
      <c r="CO315" s="59">
        <v>0</v>
      </c>
      <c r="CP315" s="59">
        <v>0</v>
      </c>
      <c r="CQ315" s="59">
        <v>0</v>
      </c>
      <c r="CR315" s="59">
        <v>0</v>
      </c>
      <c r="CS315" s="59">
        <v>0</v>
      </c>
      <c r="CT315" s="59">
        <v>0</v>
      </c>
      <c r="CU315" s="59">
        <v>0</v>
      </c>
      <c r="CV315" s="59">
        <v>0</v>
      </c>
      <c r="CW315" s="59">
        <v>0</v>
      </c>
      <c r="CX315" s="59">
        <v>0</v>
      </c>
      <c r="CY315" s="209">
        <v>0</v>
      </c>
    </row>
    <row r="316" spans="1:103" x14ac:dyDescent="0.35">
      <c r="A316" s="87"/>
      <c r="B316" s="60" t="s">
        <v>341</v>
      </c>
      <c r="C316" s="60" t="s">
        <v>342</v>
      </c>
      <c r="D316" s="209">
        <v>320</v>
      </c>
      <c r="E316" s="209">
        <v>309</v>
      </c>
      <c r="F316" s="209">
        <v>308</v>
      </c>
      <c r="G316" s="209">
        <v>1</v>
      </c>
      <c r="H316" s="209">
        <v>0</v>
      </c>
      <c r="I316" s="227">
        <v>0.99676375404530748</v>
      </c>
      <c r="J316" s="224">
        <v>3.2362459546925568E-3</v>
      </c>
      <c r="K316" s="209">
        <v>11</v>
      </c>
      <c r="L316" s="209">
        <v>2</v>
      </c>
      <c r="M316" s="209">
        <v>9</v>
      </c>
      <c r="N316" s="209">
        <v>0</v>
      </c>
      <c r="O316" s="215">
        <v>0.18181818181818182</v>
      </c>
      <c r="P316" s="224">
        <v>0.81818181818181823</v>
      </c>
      <c r="Q316" s="176"/>
      <c r="R316" s="87"/>
      <c r="S316" s="87"/>
      <c r="T316" s="87"/>
      <c r="U316" s="428"/>
      <c r="V316" s="60" t="s">
        <v>341</v>
      </c>
      <c r="W316" s="60" t="s">
        <v>342</v>
      </c>
      <c r="X316" s="59">
        <v>0</v>
      </c>
      <c r="Y316" s="59">
        <v>0</v>
      </c>
      <c r="Z316" s="59">
        <v>4</v>
      </c>
      <c r="AA316" s="59">
        <v>5</v>
      </c>
      <c r="AB316" s="59">
        <v>8</v>
      </c>
      <c r="AC316" s="59">
        <v>11</v>
      </c>
      <c r="AD316" s="59">
        <v>23</v>
      </c>
      <c r="AE316" s="59">
        <v>13</v>
      </c>
      <c r="AF316" s="59">
        <v>20</v>
      </c>
      <c r="AG316" s="59">
        <v>21</v>
      </c>
      <c r="AH316" s="59">
        <v>27</v>
      </c>
      <c r="AI316" s="59">
        <v>20</v>
      </c>
      <c r="AJ316" s="59">
        <v>14</v>
      </c>
      <c r="AK316" s="59">
        <v>16</v>
      </c>
      <c r="AL316" s="59">
        <v>16</v>
      </c>
      <c r="AM316" s="59">
        <v>7</v>
      </c>
      <c r="AN316" s="59">
        <v>24</v>
      </c>
      <c r="AO316" s="59">
        <v>12</v>
      </c>
      <c r="AP316" s="59">
        <v>16</v>
      </c>
      <c r="AQ316" s="59">
        <v>22</v>
      </c>
      <c r="AR316" s="59">
        <v>12</v>
      </c>
      <c r="AS316" s="59">
        <v>17</v>
      </c>
      <c r="AT316" s="443">
        <v>308</v>
      </c>
      <c r="AU316" s="87"/>
      <c r="AV316" s="87"/>
      <c r="AW316" s="87"/>
      <c r="AX316" s="87"/>
      <c r="AY316" s="60" t="s">
        <v>341</v>
      </c>
      <c r="AZ316" s="60" t="s">
        <v>342</v>
      </c>
      <c r="BA316" s="59">
        <v>0</v>
      </c>
      <c r="BB316" s="59">
        <v>0</v>
      </c>
      <c r="BC316" s="59">
        <v>0</v>
      </c>
      <c r="BD316" s="59">
        <v>0</v>
      </c>
      <c r="BE316" s="59">
        <v>0</v>
      </c>
      <c r="BF316" s="59">
        <v>0</v>
      </c>
      <c r="BG316" s="59">
        <v>0</v>
      </c>
      <c r="BH316" s="59">
        <v>0</v>
      </c>
      <c r="BI316" s="59">
        <v>0</v>
      </c>
      <c r="BJ316" s="59">
        <v>0</v>
      </c>
      <c r="BK316" s="59">
        <v>0</v>
      </c>
      <c r="BL316" s="59">
        <v>0</v>
      </c>
      <c r="BM316" s="59">
        <v>1</v>
      </c>
      <c r="BN316" s="59">
        <v>0</v>
      </c>
      <c r="BO316" s="59">
        <v>0</v>
      </c>
      <c r="BP316" s="209">
        <v>0</v>
      </c>
      <c r="BQ316" s="209">
        <v>0</v>
      </c>
      <c r="BR316" s="209">
        <v>0</v>
      </c>
      <c r="BS316" s="209">
        <v>0</v>
      </c>
      <c r="BT316" s="209">
        <v>0</v>
      </c>
      <c r="BU316" s="209">
        <v>0</v>
      </c>
      <c r="BV316" s="209">
        <v>0</v>
      </c>
      <c r="BW316" s="87">
        <v>1</v>
      </c>
      <c r="BZ316" s="87"/>
      <c r="CA316" s="60" t="s">
        <v>341</v>
      </c>
      <c r="CB316" s="60" t="s">
        <v>342</v>
      </c>
      <c r="CC316" s="59">
        <v>0</v>
      </c>
      <c r="CD316" s="59">
        <v>0</v>
      </c>
      <c r="CE316" s="59">
        <v>0</v>
      </c>
      <c r="CF316" s="59">
        <v>0</v>
      </c>
      <c r="CG316" s="59">
        <v>0</v>
      </c>
      <c r="CH316" s="59">
        <v>0</v>
      </c>
      <c r="CI316" s="59">
        <v>0</v>
      </c>
      <c r="CJ316" s="59">
        <v>0</v>
      </c>
      <c r="CK316" s="59">
        <v>0</v>
      </c>
      <c r="CL316" s="59">
        <v>0</v>
      </c>
      <c r="CM316" s="59">
        <v>0</v>
      </c>
      <c r="CN316" s="59">
        <v>0</v>
      </c>
      <c r="CO316" s="59">
        <v>0</v>
      </c>
      <c r="CP316" s="59">
        <v>0</v>
      </c>
      <c r="CQ316" s="59">
        <v>0</v>
      </c>
      <c r="CR316" s="59">
        <v>0</v>
      </c>
      <c r="CS316" s="59">
        <v>0</v>
      </c>
      <c r="CT316" s="59">
        <v>0</v>
      </c>
      <c r="CU316" s="59">
        <v>0</v>
      </c>
      <c r="CV316" s="59">
        <v>0</v>
      </c>
      <c r="CW316" s="59">
        <v>0</v>
      </c>
      <c r="CX316" s="59">
        <v>0</v>
      </c>
      <c r="CY316" s="209">
        <v>0</v>
      </c>
    </row>
    <row r="317" spans="1:103" x14ac:dyDescent="0.35">
      <c r="A317" s="87"/>
      <c r="B317" s="60" t="s">
        <v>343</v>
      </c>
      <c r="C317" s="60" t="s">
        <v>344</v>
      </c>
      <c r="D317" s="209">
        <v>285</v>
      </c>
      <c r="E317" s="209">
        <v>269</v>
      </c>
      <c r="F317" s="209">
        <v>268</v>
      </c>
      <c r="G317" s="209">
        <v>1</v>
      </c>
      <c r="H317" s="209">
        <v>0</v>
      </c>
      <c r="I317" s="227">
        <v>0.99628252788104088</v>
      </c>
      <c r="J317" s="224">
        <v>3.7174721189591076E-3</v>
      </c>
      <c r="K317" s="209">
        <v>16</v>
      </c>
      <c r="L317" s="209">
        <v>1</v>
      </c>
      <c r="M317" s="209">
        <v>15</v>
      </c>
      <c r="N317" s="209">
        <v>0</v>
      </c>
      <c r="O317" s="215">
        <v>6.25E-2</v>
      </c>
      <c r="P317" s="224">
        <v>0.9375</v>
      </c>
      <c r="Q317" s="176"/>
      <c r="R317" s="87"/>
      <c r="S317" s="87"/>
      <c r="T317" s="87"/>
      <c r="U317" s="428"/>
      <c r="V317" s="60" t="s">
        <v>343</v>
      </c>
      <c r="W317" s="60" t="s">
        <v>344</v>
      </c>
      <c r="X317" s="59">
        <v>2</v>
      </c>
      <c r="Y317" s="59">
        <v>3</v>
      </c>
      <c r="Z317" s="59">
        <v>1</v>
      </c>
      <c r="AA317" s="59">
        <v>3</v>
      </c>
      <c r="AB317" s="59">
        <v>4</v>
      </c>
      <c r="AC317" s="59">
        <v>3</v>
      </c>
      <c r="AD317" s="59">
        <v>6</v>
      </c>
      <c r="AE317" s="59">
        <v>11</v>
      </c>
      <c r="AF317" s="59">
        <v>13</v>
      </c>
      <c r="AG317" s="59">
        <v>10</v>
      </c>
      <c r="AH317" s="59">
        <v>14</v>
      </c>
      <c r="AI317" s="59">
        <v>9</v>
      </c>
      <c r="AJ317" s="59">
        <v>14</v>
      </c>
      <c r="AK317" s="59">
        <v>8</v>
      </c>
      <c r="AL317" s="59">
        <v>25</v>
      </c>
      <c r="AM317" s="59">
        <v>20</v>
      </c>
      <c r="AN317" s="59">
        <v>24</v>
      </c>
      <c r="AO317" s="59">
        <v>16</v>
      </c>
      <c r="AP317" s="59">
        <v>12</v>
      </c>
      <c r="AQ317" s="59">
        <v>15</v>
      </c>
      <c r="AR317" s="59">
        <v>41</v>
      </c>
      <c r="AS317" s="59">
        <v>14</v>
      </c>
      <c r="AT317" s="443">
        <v>268</v>
      </c>
      <c r="AU317" s="87"/>
      <c r="AV317" s="87"/>
      <c r="AW317" s="87"/>
      <c r="AX317" s="87"/>
      <c r="AY317" s="60" t="s">
        <v>343</v>
      </c>
      <c r="AZ317" s="60" t="s">
        <v>344</v>
      </c>
      <c r="BA317" s="59">
        <v>0</v>
      </c>
      <c r="BB317" s="59">
        <v>0</v>
      </c>
      <c r="BC317" s="59">
        <v>0</v>
      </c>
      <c r="BD317" s="59">
        <v>0</v>
      </c>
      <c r="BE317" s="59">
        <v>0</v>
      </c>
      <c r="BF317" s="59">
        <v>0</v>
      </c>
      <c r="BG317" s="59">
        <v>0</v>
      </c>
      <c r="BH317" s="59">
        <v>0</v>
      </c>
      <c r="BI317" s="59">
        <v>0</v>
      </c>
      <c r="BJ317" s="59">
        <v>0</v>
      </c>
      <c r="BK317" s="59">
        <v>0</v>
      </c>
      <c r="BL317" s="59">
        <v>0</v>
      </c>
      <c r="BM317" s="59">
        <v>1</v>
      </c>
      <c r="BN317" s="59">
        <v>0</v>
      </c>
      <c r="BO317" s="59">
        <v>0</v>
      </c>
      <c r="BP317" s="209">
        <v>0</v>
      </c>
      <c r="BQ317" s="209">
        <v>0</v>
      </c>
      <c r="BR317" s="209">
        <v>0</v>
      </c>
      <c r="BS317" s="209">
        <v>0</v>
      </c>
      <c r="BT317" s="209">
        <v>0</v>
      </c>
      <c r="BU317" s="209">
        <v>0</v>
      </c>
      <c r="BV317" s="209">
        <v>0</v>
      </c>
      <c r="BW317" s="87">
        <v>1</v>
      </c>
      <c r="BZ317" s="87"/>
      <c r="CA317" s="60" t="s">
        <v>343</v>
      </c>
      <c r="CB317" s="60" t="s">
        <v>344</v>
      </c>
      <c r="CC317" s="59">
        <v>0</v>
      </c>
      <c r="CD317" s="59">
        <v>0</v>
      </c>
      <c r="CE317" s="59">
        <v>0</v>
      </c>
      <c r="CF317" s="59">
        <v>0</v>
      </c>
      <c r="CG317" s="59">
        <v>0</v>
      </c>
      <c r="CH317" s="59">
        <v>0</v>
      </c>
      <c r="CI317" s="59">
        <v>0</v>
      </c>
      <c r="CJ317" s="59">
        <v>0</v>
      </c>
      <c r="CK317" s="59">
        <v>0</v>
      </c>
      <c r="CL317" s="59">
        <v>0</v>
      </c>
      <c r="CM317" s="59">
        <v>0</v>
      </c>
      <c r="CN317" s="59">
        <v>0</v>
      </c>
      <c r="CO317" s="59">
        <v>0</v>
      </c>
      <c r="CP317" s="59">
        <v>0</v>
      </c>
      <c r="CQ317" s="59">
        <v>0</v>
      </c>
      <c r="CR317" s="59">
        <v>0</v>
      </c>
      <c r="CS317" s="59">
        <v>0</v>
      </c>
      <c r="CT317" s="59">
        <v>0</v>
      </c>
      <c r="CU317" s="59">
        <v>0</v>
      </c>
      <c r="CV317" s="59">
        <v>0</v>
      </c>
      <c r="CW317" s="59">
        <v>0</v>
      </c>
      <c r="CX317" s="59">
        <v>0</v>
      </c>
      <c r="CY317" s="209">
        <v>0</v>
      </c>
    </row>
    <row r="318" spans="1:103" x14ac:dyDescent="0.35">
      <c r="A318" s="87"/>
      <c r="B318" s="60" t="s">
        <v>345</v>
      </c>
      <c r="C318" s="60" t="s">
        <v>346</v>
      </c>
      <c r="D318" s="209">
        <v>194</v>
      </c>
      <c r="E318" s="209">
        <v>188</v>
      </c>
      <c r="F318" s="209">
        <v>183</v>
      </c>
      <c r="G318" s="209">
        <v>5</v>
      </c>
      <c r="H318" s="209">
        <v>0</v>
      </c>
      <c r="I318" s="227">
        <v>0.97340425531914898</v>
      </c>
      <c r="J318" s="224">
        <v>2.6595744680851064E-2</v>
      </c>
      <c r="K318" s="209">
        <v>6</v>
      </c>
      <c r="L318" s="209">
        <v>1</v>
      </c>
      <c r="M318" s="209">
        <v>5</v>
      </c>
      <c r="N318" s="209">
        <v>0</v>
      </c>
      <c r="O318" s="215">
        <v>0.16666666666666666</v>
      </c>
      <c r="P318" s="224">
        <v>0.83333333333333337</v>
      </c>
      <c r="Q318" s="176"/>
      <c r="R318" s="87"/>
      <c r="S318" s="87"/>
      <c r="T318" s="87"/>
      <c r="U318" s="428"/>
      <c r="V318" s="60" t="s">
        <v>345</v>
      </c>
      <c r="W318" s="60" t="s">
        <v>346</v>
      </c>
      <c r="X318" s="59">
        <v>0</v>
      </c>
      <c r="Y318" s="59">
        <v>1</v>
      </c>
      <c r="Z318" s="59">
        <v>0</v>
      </c>
      <c r="AA318" s="59">
        <v>3</v>
      </c>
      <c r="AB318" s="59">
        <v>5</v>
      </c>
      <c r="AC318" s="59">
        <v>4</v>
      </c>
      <c r="AD318" s="59">
        <v>6</v>
      </c>
      <c r="AE318" s="59">
        <v>0</v>
      </c>
      <c r="AF318" s="59">
        <v>6</v>
      </c>
      <c r="AG318" s="59">
        <v>8</v>
      </c>
      <c r="AH318" s="59">
        <v>15</v>
      </c>
      <c r="AI318" s="59">
        <v>3</v>
      </c>
      <c r="AJ318" s="59">
        <v>9</v>
      </c>
      <c r="AK318" s="59">
        <v>4</v>
      </c>
      <c r="AL318" s="59">
        <v>14</v>
      </c>
      <c r="AM318" s="59">
        <v>5</v>
      </c>
      <c r="AN318" s="59">
        <v>20</v>
      </c>
      <c r="AO318" s="59">
        <v>11</v>
      </c>
      <c r="AP318" s="59">
        <v>23</v>
      </c>
      <c r="AQ318" s="59">
        <v>12</v>
      </c>
      <c r="AR318" s="59">
        <v>26</v>
      </c>
      <c r="AS318" s="59">
        <v>8</v>
      </c>
      <c r="AT318" s="443">
        <v>183</v>
      </c>
      <c r="AU318" s="87"/>
      <c r="AV318" s="87"/>
      <c r="AW318" s="87"/>
      <c r="AX318" s="87"/>
      <c r="AY318" s="60" t="s">
        <v>345</v>
      </c>
      <c r="AZ318" s="60" t="s">
        <v>346</v>
      </c>
      <c r="BA318" s="59">
        <v>0</v>
      </c>
      <c r="BB318" s="59">
        <v>0</v>
      </c>
      <c r="BC318" s="59">
        <v>0</v>
      </c>
      <c r="BD318" s="59">
        <v>1</v>
      </c>
      <c r="BE318" s="59">
        <v>0</v>
      </c>
      <c r="BF318" s="59">
        <v>0</v>
      </c>
      <c r="BG318" s="59">
        <v>0</v>
      </c>
      <c r="BH318" s="59">
        <v>0</v>
      </c>
      <c r="BI318" s="59">
        <v>2</v>
      </c>
      <c r="BJ318" s="59">
        <v>0</v>
      </c>
      <c r="BK318" s="59">
        <v>0</v>
      </c>
      <c r="BL318" s="59">
        <v>0</v>
      </c>
      <c r="BM318" s="59">
        <v>0</v>
      </c>
      <c r="BN318" s="59">
        <v>1</v>
      </c>
      <c r="BO318" s="59">
        <v>0</v>
      </c>
      <c r="BP318" s="209">
        <v>0</v>
      </c>
      <c r="BQ318" s="209">
        <v>0</v>
      </c>
      <c r="BR318" s="209">
        <v>0</v>
      </c>
      <c r="BS318" s="209">
        <v>0</v>
      </c>
      <c r="BT318" s="209">
        <v>0</v>
      </c>
      <c r="BU318" s="209">
        <v>1</v>
      </c>
      <c r="BV318" s="209">
        <v>0</v>
      </c>
      <c r="BW318" s="87">
        <v>5</v>
      </c>
      <c r="BZ318" s="87"/>
      <c r="CA318" s="60" t="s">
        <v>345</v>
      </c>
      <c r="CB318" s="60" t="s">
        <v>346</v>
      </c>
      <c r="CC318" s="59">
        <v>0</v>
      </c>
      <c r="CD318" s="59">
        <v>0</v>
      </c>
      <c r="CE318" s="59">
        <v>0</v>
      </c>
      <c r="CF318" s="59">
        <v>0</v>
      </c>
      <c r="CG318" s="59">
        <v>0</v>
      </c>
      <c r="CH318" s="59">
        <v>0</v>
      </c>
      <c r="CI318" s="59">
        <v>0</v>
      </c>
      <c r="CJ318" s="59">
        <v>0</v>
      </c>
      <c r="CK318" s="59">
        <v>0</v>
      </c>
      <c r="CL318" s="59">
        <v>0</v>
      </c>
      <c r="CM318" s="59">
        <v>0</v>
      </c>
      <c r="CN318" s="59">
        <v>0</v>
      </c>
      <c r="CO318" s="59">
        <v>0</v>
      </c>
      <c r="CP318" s="59">
        <v>0</v>
      </c>
      <c r="CQ318" s="59">
        <v>0</v>
      </c>
      <c r="CR318" s="59">
        <v>0</v>
      </c>
      <c r="CS318" s="59">
        <v>0</v>
      </c>
      <c r="CT318" s="59">
        <v>0</v>
      </c>
      <c r="CU318" s="59">
        <v>0</v>
      </c>
      <c r="CV318" s="59">
        <v>0</v>
      </c>
      <c r="CW318" s="59">
        <v>0</v>
      </c>
      <c r="CX318" s="59">
        <v>0</v>
      </c>
      <c r="CY318" s="209">
        <v>0</v>
      </c>
    </row>
    <row r="319" spans="1:103" x14ac:dyDescent="0.35">
      <c r="A319" s="87"/>
      <c r="B319" s="60" t="s">
        <v>499</v>
      </c>
      <c r="C319" s="60" t="s">
        <v>500</v>
      </c>
      <c r="D319" s="209">
        <v>66</v>
      </c>
      <c r="E319" s="209">
        <v>8</v>
      </c>
      <c r="F319" s="209">
        <v>8</v>
      </c>
      <c r="G319" s="209">
        <v>0</v>
      </c>
      <c r="H319" s="209">
        <v>0</v>
      </c>
      <c r="I319" s="227">
        <v>1</v>
      </c>
      <c r="J319" s="224">
        <v>0</v>
      </c>
      <c r="K319" s="209">
        <v>58</v>
      </c>
      <c r="L319" s="209">
        <v>0</v>
      </c>
      <c r="M319" s="209">
        <v>58</v>
      </c>
      <c r="N319" s="209">
        <v>0</v>
      </c>
      <c r="O319" s="215">
        <v>0</v>
      </c>
      <c r="P319" s="224">
        <v>1</v>
      </c>
      <c r="Q319" s="176"/>
      <c r="R319" s="87"/>
      <c r="S319" s="87"/>
      <c r="T319" s="87"/>
      <c r="U319" s="428"/>
      <c r="V319" s="60" t="s">
        <v>499</v>
      </c>
      <c r="W319" s="60" t="s">
        <v>500</v>
      </c>
      <c r="X319" s="59">
        <v>0</v>
      </c>
      <c r="Y319" s="59">
        <v>0</v>
      </c>
      <c r="Z319" s="59">
        <v>2</v>
      </c>
      <c r="AA319" s="59">
        <v>0</v>
      </c>
      <c r="AB319" s="59">
        <v>0</v>
      </c>
      <c r="AC319" s="59">
        <v>0</v>
      </c>
      <c r="AD319" s="59">
        <v>0</v>
      </c>
      <c r="AE319" s="59">
        <v>1</v>
      </c>
      <c r="AF319" s="59">
        <v>3</v>
      </c>
      <c r="AG319" s="59">
        <v>0</v>
      </c>
      <c r="AH319" s="59">
        <v>0</v>
      </c>
      <c r="AI319" s="59">
        <v>0</v>
      </c>
      <c r="AJ319" s="59">
        <v>0</v>
      </c>
      <c r="AK319" s="59">
        <v>0</v>
      </c>
      <c r="AL319" s="59">
        <v>0</v>
      </c>
      <c r="AM319" s="59">
        <v>0</v>
      </c>
      <c r="AN319" s="59">
        <v>0</v>
      </c>
      <c r="AO319" s="59">
        <v>0</v>
      </c>
      <c r="AP319" s="59">
        <v>0</v>
      </c>
      <c r="AQ319" s="59">
        <v>0</v>
      </c>
      <c r="AR319" s="59">
        <v>0</v>
      </c>
      <c r="AS319" s="59">
        <v>2</v>
      </c>
      <c r="AT319" s="443">
        <v>8</v>
      </c>
      <c r="AU319" s="87"/>
      <c r="AV319" s="87"/>
      <c r="AW319" s="87"/>
      <c r="AX319" s="87"/>
      <c r="AY319" s="60" t="s">
        <v>499</v>
      </c>
      <c r="AZ319" s="60" t="s">
        <v>500</v>
      </c>
      <c r="BA319" s="59">
        <v>0</v>
      </c>
      <c r="BB319" s="59">
        <v>0</v>
      </c>
      <c r="BC319" s="59">
        <v>0</v>
      </c>
      <c r="BD319" s="59">
        <v>0</v>
      </c>
      <c r="BE319" s="59">
        <v>0</v>
      </c>
      <c r="BF319" s="59">
        <v>0</v>
      </c>
      <c r="BG319" s="59">
        <v>0</v>
      </c>
      <c r="BH319" s="59">
        <v>0</v>
      </c>
      <c r="BI319" s="59">
        <v>0</v>
      </c>
      <c r="BJ319" s="59">
        <v>0</v>
      </c>
      <c r="BK319" s="59">
        <v>0</v>
      </c>
      <c r="BL319" s="59">
        <v>0</v>
      </c>
      <c r="BM319" s="59">
        <v>0</v>
      </c>
      <c r="BN319" s="59">
        <v>0</v>
      </c>
      <c r="BO319" s="59">
        <v>0</v>
      </c>
      <c r="BP319" s="209">
        <v>0</v>
      </c>
      <c r="BQ319" s="209">
        <v>0</v>
      </c>
      <c r="BR319" s="209">
        <v>0</v>
      </c>
      <c r="BS319" s="209">
        <v>0</v>
      </c>
      <c r="BT319" s="209">
        <v>0</v>
      </c>
      <c r="BU319" s="209">
        <v>0</v>
      </c>
      <c r="BV319" s="209">
        <v>0</v>
      </c>
      <c r="BW319" s="87">
        <v>0</v>
      </c>
      <c r="BZ319" s="87"/>
      <c r="CA319" s="60" t="s">
        <v>499</v>
      </c>
      <c r="CB319" s="60" t="s">
        <v>500</v>
      </c>
      <c r="CC319" s="59">
        <v>0</v>
      </c>
      <c r="CD319" s="59">
        <v>0</v>
      </c>
      <c r="CE319" s="59">
        <v>0</v>
      </c>
      <c r="CF319" s="59">
        <v>0</v>
      </c>
      <c r="CG319" s="59">
        <v>0</v>
      </c>
      <c r="CH319" s="59">
        <v>0</v>
      </c>
      <c r="CI319" s="59">
        <v>0</v>
      </c>
      <c r="CJ319" s="59">
        <v>0</v>
      </c>
      <c r="CK319" s="59">
        <v>0</v>
      </c>
      <c r="CL319" s="59">
        <v>0</v>
      </c>
      <c r="CM319" s="59">
        <v>0</v>
      </c>
      <c r="CN319" s="59">
        <v>0</v>
      </c>
      <c r="CO319" s="59">
        <v>0</v>
      </c>
      <c r="CP319" s="59">
        <v>0</v>
      </c>
      <c r="CQ319" s="59">
        <v>0</v>
      </c>
      <c r="CR319" s="59">
        <v>0</v>
      </c>
      <c r="CS319" s="59">
        <v>0</v>
      </c>
      <c r="CT319" s="59">
        <v>0</v>
      </c>
      <c r="CU319" s="59">
        <v>0</v>
      </c>
      <c r="CV319" s="59">
        <v>0</v>
      </c>
      <c r="CW319" s="59">
        <v>0</v>
      </c>
      <c r="CX319" s="59">
        <v>0</v>
      </c>
      <c r="CY319" s="209">
        <v>0</v>
      </c>
    </row>
    <row r="320" spans="1:103" x14ac:dyDescent="0.35">
      <c r="A320" s="87"/>
      <c r="B320" s="60" t="s">
        <v>501</v>
      </c>
      <c r="C320" s="60" t="s">
        <v>502</v>
      </c>
      <c r="D320" s="209">
        <v>167</v>
      </c>
      <c r="E320" s="209">
        <v>56</v>
      </c>
      <c r="F320" s="209">
        <v>35</v>
      </c>
      <c r="G320" s="209">
        <v>21</v>
      </c>
      <c r="H320" s="209">
        <v>0</v>
      </c>
      <c r="I320" s="227">
        <v>0.625</v>
      </c>
      <c r="J320" s="224">
        <v>0.375</v>
      </c>
      <c r="K320" s="209">
        <v>111</v>
      </c>
      <c r="L320" s="209">
        <v>2</v>
      </c>
      <c r="M320" s="209">
        <v>109</v>
      </c>
      <c r="N320" s="209">
        <v>0</v>
      </c>
      <c r="O320" s="215">
        <v>1.8018018018018018E-2</v>
      </c>
      <c r="P320" s="224">
        <v>0.98198198198198194</v>
      </c>
      <c r="Q320" s="176"/>
      <c r="R320" s="87"/>
      <c r="S320" s="87"/>
      <c r="T320" s="87"/>
      <c r="U320" s="428"/>
      <c r="V320" s="60" t="s">
        <v>501</v>
      </c>
      <c r="W320" s="60" t="s">
        <v>502</v>
      </c>
      <c r="X320" s="59">
        <v>1</v>
      </c>
      <c r="Y320" s="59">
        <v>1</v>
      </c>
      <c r="Z320" s="59">
        <v>14</v>
      </c>
      <c r="AA320" s="59">
        <v>1</v>
      </c>
      <c r="AB320" s="59">
        <v>1</v>
      </c>
      <c r="AC320" s="59">
        <v>0</v>
      </c>
      <c r="AD320" s="59">
        <v>0</v>
      </c>
      <c r="AE320" s="59">
        <v>0</v>
      </c>
      <c r="AF320" s="59">
        <v>0</v>
      </c>
      <c r="AG320" s="59">
        <v>2</v>
      </c>
      <c r="AH320" s="59">
        <v>1</v>
      </c>
      <c r="AI320" s="59">
        <v>0</v>
      </c>
      <c r="AJ320" s="59">
        <v>2</v>
      </c>
      <c r="AK320" s="59">
        <v>1</v>
      </c>
      <c r="AL320" s="59">
        <v>6</v>
      </c>
      <c r="AM320" s="59">
        <v>0</v>
      </c>
      <c r="AN320" s="59">
        <v>0</v>
      </c>
      <c r="AO320" s="59">
        <v>1</v>
      </c>
      <c r="AP320" s="59">
        <v>1</v>
      </c>
      <c r="AQ320" s="59">
        <v>0</v>
      </c>
      <c r="AR320" s="59">
        <v>2</v>
      </c>
      <c r="AS320" s="59">
        <v>1</v>
      </c>
      <c r="AT320" s="443">
        <v>35</v>
      </c>
      <c r="AU320" s="87"/>
      <c r="AV320" s="87"/>
      <c r="AW320" s="87"/>
      <c r="AX320" s="87"/>
      <c r="AY320" s="60" t="s">
        <v>501</v>
      </c>
      <c r="AZ320" s="60" t="s">
        <v>502</v>
      </c>
      <c r="BA320" s="59">
        <v>0</v>
      </c>
      <c r="BB320" s="59">
        <v>0</v>
      </c>
      <c r="BC320" s="59">
        <v>0</v>
      </c>
      <c r="BD320" s="59">
        <v>0</v>
      </c>
      <c r="BE320" s="59">
        <v>0</v>
      </c>
      <c r="BF320" s="59">
        <v>0</v>
      </c>
      <c r="BG320" s="59">
        <v>0</v>
      </c>
      <c r="BH320" s="59">
        <v>0</v>
      </c>
      <c r="BI320" s="59">
        <v>0</v>
      </c>
      <c r="BJ320" s="59">
        <v>4</v>
      </c>
      <c r="BK320" s="59">
        <v>4</v>
      </c>
      <c r="BL320" s="59">
        <v>2</v>
      </c>
      <c r="BM320" s="59">
        <v>4</v>
      </c>
      <c r="BN320" s="59">
        <v>2</v>
      </c>
      <c r="BO320" s="59">
        <v>4</v>
      </c>
      <c r="BP320" s="209">
        <v>0</v>
      </c>
      <c r="BQ320" s="209">
        <v>0</v>
      </c>
      <c r="BR320" s="209">
        <v>0</v>
      </c>
      <c r="BS320" s="209">
        <v>0</v>
      </c>
      <c r="BT320" s="209">
        <v>0</v>
      </c>
      <c r="BU320" s="209">
        <v>1</v>
      </c>
      <c r="BV320" s="209">
        <v>0</v>
      </c>
      <c r="BW320" s="87">
        <v>21</v>
      </c>
      <c r="BZ320" s="87"/>
      <c r="CA320" s="60" t="s">
        <v>501</v>
      </c>
      <c r="CB320" s="60" t="s">
        <v>502</v>
      </c>
      <c r="CC320" s="59">
        <v>0</v>
      </c>
      <c r="CD320" s="59">
        <v>0</v>
      </c>
      <c r="CE320" s="59">
        <v>0</v>
      </c>
      <c r="CF320" s="59">
        <v>0</v>
      </c>
      <c r="CG320" s="59">
        <v>0</v>
      </c>
      <c r="CH320" s="59">
        <v>0</v>
      </c>
      <c r="CI320" s="59">
        <v>0</v>
      </c>
      <c r="CJ320" s="59">
        <v>0</v>
      </c>
      <c r="CK320" s="59">
        <v>0</v>
      </c>
      <c r="CL320" s="59">
        <v>0</v>
      </c>
      <c r="CM320" s="59">
        <v>0</v>
      </c>
      <c r="CN320" s="59">
        <v>0</v>
      </c>
      <c r="CO320" s="59">
        <v>0</v>
      </c>
      <c r="CP320" s="59">
        <v>0</v>
      </c>
      <c r="CQ320" s="59">
        <v>0</v>
      </c>
      <c r="CR320" s="59">
        <v>0</v>
      </c>
      <c r="CS320" s="59">
        <v>0</v>
      </c>
      <c r="CT320" s="59">
        <v>0</v>
      </c>
      <c r="CU320" s="59">
        <v>0</v>
      </c>
      <c r="CV320" s="59">
        <v>0</v>
      </c>
      <c r="CW320" s="59">
        <v>0</v>
      </c>
      <c r="CX320" s="59">
        <v>0</v>
      </c>
      <c r="CY320" s="209">
        <v>0</v>
      </c>
    </row>
    <row r="321" spans="1:103" x14ac:dyDescent="0.35">
      <c r="A321" s="87"/>
      <c r="B321" s="60" t="s">
        <v>503</v>
      </c>
      <c r="C321" s="60" t="s">
        <v>504</v>
      </c>
      <c r="D321" s="209">
        <v>80</v>
      </c>
      <c r="E321" s="209">
        <v>39</v>
      </c>
      <c r="F321" s="209">
        <v>39</v>
      </c>
      <c r="G321" s="209">
        <v>0</v>
      </c>
      <c r="H321" s="209">
        <v>0</v>
      </c>
      <c r="I321" s="227">
        <v>1</v>
      </c>
      <c r="J321" s="224">
        <v>0</v>
      </c>
      <c r="K321" s="209">
        <v>41</v>
      </c>
      <c r="L321" s="209">
        <v>1</v>
      </c>
      <c r="M321" s="209">
        <v>40</v>
      </c>
      <c r="N321" s="209">
        <v>0</v>
      </c>
      <c r="O321" s="215">
        <v>2.4390243902439025E-2</v>
      </c>
      <c r="P321" s="224">
        <v>0.97560975609756095</v>
      </c>
      <c r="Q321" s="176"/>
      <c r="R321" s="87"/>
      <c r="S321" s="87"/>
      <c r="T321" s="87"/>
      <c r="U321" s="428"/>
      <c r="V321" s="60" t="s">
        <v>503</v>
      </c>
      <c r="W321" s="60" t="s">
        <v>504</v>
      </c>
      <c r="X321" s="59">
        <v>0</v>
      </c>
      <c r="Y321" s="59">
        <v>0</v>
      </c>
      <c r="Z321" s="59">
        <v>0</v>
      </c>
      <c r="AA321" s="59">
        <v>0</v>
      </c>
      <c r="AB321" s="59">
        <v>0</v>
      </c>
      <c r="AC321" s="59">
        <v>1</v>
      </c>
      <c r="AD321" s="59">
        <v>0</v>
      </c>
      <c r="AE321" s="59">
        <v>0</v>
      </c>
      <c r="AF321" s="59">
        <v>4</v>
      </c>
      <c r="AG321" s="59">
        <v>5</v>
      </c>
      <c r="AH321" s="59">
        <v>10</v>
      </c>
      <c r="AI321" s="59">
        <v>7</v>
      </c>
      <c r="AJ321" s="59">
        <v>0</v>
      </c>
      <c r="AK321" s="59">
        <v>0</v>
      </c>
      <c r="AL321" s="59">
        <v>0</v>
      </c>
      <c r="AM321" s="59">
        <v>0</v>
      </c>
      <c r="AN321" s="59">
        <v>1</v>
      </c>
      <c r="AO321" s="59">
        <v>0</v>
      </c>
      <c r="AP321" s="59">
        <v>0</v>
      </c>
      <c r="AQ321" s="59">
        <v>0</v>
      </c>
      <c r="AR321" s="59">
        <v>3</v>
      </c>
      <c r="AS321" s="59">
        <v>8</v>
      </c>
      <c r="AT321" s="443">
        <v>39</v>
      </c>
      <c r="AU321" s="87"/>
      <c r="AV321" s="87"/>
      <c r="AW321" s="87"/>
      <c r="AX321" s="87"/>
      <c r="AY321" s="60" t="s">
        <v>503</v>
      </c>
      <c r="AZ321" s="60" t="s">
        <v>504</v>
      </c>
      <c r="BA321" s="59">
        <v>0</v>
      </c>
      <c r="BB321" s="59">
        <v>0</v>
      </c>
      <c r="BC321" s="59">
        <v>0</v>
      </c>
      <c r="BD321" s="59">
        <v>0</v>
      </c>
      <c r="BE321" s="59">
        <v>0</v>
      </c>
      <c r="BF321" s="59">
        <v>0</v>
      </c>
      <c r="BG321" s="59">
        <v>0</v>
      </c>
      <c r="BH321" s="59">
        <v>0</v>
      </c>
      <c r="BI321" s="59">
        <v>0</v>
      </c>
      <c r="BJ321" s="59">
        <v>0</v>
      </c>
      <c r="BK321" s="59">
        <v>0</v>
      </c>
      <c r="BL321" s="59">
        <v>0</v>
      </c>
      <c r="BM321" s="59">
        <v>0</v>
      </c>
      <c r="BN321" s="59">
        <v>0</v>
      </c>
      <c r="BO321" s="59">
        <v>0</v>
      </c>
      <c r="BP321" s="209">
        <v>0</v>
      </c>
      <c r="BQ321" s="209">
        <v>0</v>
      </c>
      <c r="BR321" s="209">
        <v>0</v>
      </c>
      <c r="BS321" s="209">
        <v>0</v>
      </c>
      <c r="BT321" s="209">
        <v>0</v>
      </c>
      <c r="BU321" s="209">
        <v>0</v>
      </c>
      <c r="BV321" s="209">
        <v>0</v>
      </c>
      <c r="BW321" s="87">
        <v>0</v>
      </c>
      <c r="BZ321" s="87"/>
      <c r="CA321" s="60" t="s">
        <v>503</v>
      </c>
      <c r="CB321" s="60" t="s">
        <v>504</v>
      </c>
      <c r="CC321" s="59">
        <v>0</v>
      </c>
      <c r="CD321" s="59">
        <v>0</v>
      </c>
      <c r="CE321" s="59">
        <v>0</v>
      </c>
      <c r="CF321" s="59">
        <v>0</v>
      </c>
      <c r="CG321" s="59">
        <v>0</v>
      </c>
      <c r="CH321" s="59">
        <v>0</v>
      </c>
      <c r="CI321" s="59">
        <v>0</v>
      </c>
      <c r="CJ321" s="59">
        <v>0</v>
      </c>
      <c r="CK321" s="59">
        <v>0</v>
      </c>
      <c r="CL321" s="59">
        <v>0</v>
      </c>
      <c r="CM321" s="59">
        <v>0</v>
      </c>
      <c r="CN321" s="59">
        <v>0</v>
      </c>
      <c r="CO321" s="59">
        <v>0</v>
      </c>
      <c r="CP321" s="59">
        <v>0</v>
      </c>
      <c r="CQ321" s="59">
        <v>0</v>
      </c>
      <c r="CR321" s="59">
        <v>0</v>
      </c>
      <c r="CS321" s="59">
        <v>0</v>
      </c>
      <c r="CT321" s="59">
        <v>0</v>
      </c>
      <c r="CU321" s="59">
        <v>0</v>
      </c>
      <c r="CV321" s="59">
        <v>0</v>
      </c>
      <c r="CW321" s="59">
        <v>0</v>
      </c>
      <c r="CX321" s="59">
        <v>0</v>
      </c>
      <c r="CY321" s="209">
        <v>0</v>
      </c>
    </row>
    <row r="322" spans="1:103" x14ac:dyDescent="0.35">
      <c r="A322" s="87"/>
      <c r="B322" s="60" t="s">
        <v>505</v>
      </c>
      <c r="C322" s="60" t="s">
        <v>506</v>
      </c>
      <c r="D322" s="209">
        <v>78</v>
      </c>
      <c r="E322" s="209">
        <v>28</v>
      </c>
      <c r="F322" s="209">
        <v>27</v>
      </c>
      <c r="G322" s="209">
        <v>1</v>
      </c>
      <c r="H322" s="209">
        <v>0</v>
      </c>
      <c r="I322" s="227">
        <v>0.9642857142857143</v>
      </c>
      <c r="J322" s="224">
        <v>3.5714285714285712E-2</v>
      </c>
      <c r="K322" s="209">
        <v>50</v>
      </c>
      <c r="L322" s="209">
        <v>0</v>
      </c>
      <c r="M322" s="209">
        <v>50</v>
      </c>
      <c r="N322" s="209">
        <v>0</v>
      </c>
      <c r="O322" s="215">
        <v>0</v>
      </c>
      <c r="P322" s="224">
        <v>1</v>
      </c>
      <c r="Q322" s="176"/>
      <c r="R322" s="87"/>
      <c r="S322" s="87"/>
      <c r="T322" s="87"/>
      <c r="U322" s="428"/>
      <c r="V322" s="60" t="s">
        <v>505</v>
      </c>
      <c r="W322" s="60" t="s">
        <v>506</v>
      </c>
      <c r="X322" s="59">
        <v>0</v>
      </c>
      <c r="Y322" s="59">
        <v>0</v>
      </c>
      <c r="Z322" s="59">
        <v>0</v>
      </c>
      <c r="AA322" s="59">
        <v>1</v>
      </c>
      <c r="AB322" s="59">
        <v>1</v>
      </c>
      <c r="AC322" s="59">
        <v>1</v>
      </c>
      <c r="AD322" s="59">
        <v>2</v>
      </c>
      <c r="AE322" s="59">
        <v>1</v>
      </c>
      <c r="AF322" s="59">
        <v>2</v>
      </c>
      <c r="AG322" s="59">
        <v>2</v>
      </c>
      <c r="AH322" s="59">
        <v>1</v>
      </c>
      <c r="AI322" s="59">
        <v>1</v>
      </c>
      <c r="AJ322" s="59">
        <v>0</v>
      </c>
      <c r="AK322" s="59">
        <v>0</v>
      </c>
      <c r="AL322" s="59">
        <v>0</v>
      </c>
      <c r="AM322" s="59">
        <v>0</v>
      </c>
      <c r="AN322" s="59">
        <v>0</v>
      </c>
      <c r="AO322" s="59">
        <v>2</v>
      </c>
      <c r="AP322" s="59">
        <v>7</v>
      </c>
      <c r="AQ322" s="59">
        <v>0</v>
      </c>
      <c r="AR322" s="59">
        <v>4</v>
      </c>
      <c r="AS322" s="59">
        <v>2</v>
      </c>
      <c r="AT322" s="443">
        <v>27</v>
      </c>
      <c r="AU322" s="87"/>
      <c r="AV322" s="87"/>
      <c r="AW322" s="87"/>
      <c r="AX322" s="87"/>
      <c r="AY322" s="60" t="s">
        <v>505</v>
      </c>
      <c r="AZ322" s="60" t="s">
        <v>506</v>
      </c>
      <c r="BA322" s="59">
        <v>0</v>
      </c>
      <c r="BB322" s="59">
        <v>0</v>
      </c>
      <c r="BC322" s="59">
        <v>0</v>
      </c>
      <c r="BD322" s="59">
        <v>0</v>
      </c>
      <c r="BE322" s="59">
        <v>0</v>
      </c>
      <c r="BF322" s="59">
        <v>0</v>
      </c>
      <c r="BG322" s="59">
        <v>0</v>
      </c>
      <c r="BH322" s="59">
        <v>0</v>
      </c>
      <c r="BI322" s="59">
        <v>0</v>
      </c>
      <c r="BJ322" s="59">
        <v>0</v>
      </c>
      <c r="BK322" s="59">
        <v>0</v>
      </c>
      <c r="BL322" s="59">
        <v>0</v>
      </c>
      <c r="BM322" s="59">
        <v>0</v>
      </c>
      <c r="BN322" s="59">
        <v>0</v>
      </c>
      <c r="BO322" s="59">
        <v>0</v>
      </c>
      <c r="BP322" s="209">
        <v>0</v>
      </c>
      <c r="BQ322" s="209">
        <v>0</v>
      </c>
      <c r="BR322" s="209">
        <v>0</v>
      </c>
      <c r="BS322" s="209">
        <v>0</v>
      </c>
      <c r="BT322" s="209">
        <v>0</v>
      </c>
      <c r="BU322" s="209">
        <v>0</v>
      </c>
      <c r="BV322" s="209">
        <v>1</v>
      </c>
      <c r="BW322" s="87">
        <v>1</v>
      </c>
      <c r="BZ322" s="87"/>
      <c r="CA322" s="60" t="s">
        <v>505</v>
      </c>
      <c r="CB322" s="60" t="s">
        <v>506</v>
      </c>
      <c r="CC322" s="59">
        <v>0</v>
      </c>
      <c r="CD322" s="59">
        <v>0</v>
      </c>
      <c r="CE322" s="59">
        <v>0</v>
      </c>
      <c r="CF322" s="59">
        <v>0</v>
      </c>
      <c r="CG322" s="59">
        <v>0</v>
      </c>
      <c r="CH322" s="59">
        <v>0</v>
      </c>
      <c r="CI322" s="59">
        <v>0</v>
      </c>
      <c r="CJ322" s="59">
        <v>0</v>
      </c>
      <c r="CK322" s="59">
        <v>0</v>
      </c>
      <c r="CL322" s="59">
        <v>0</v>
      </c>
      <c r="CM322" s="59">
        <v>0</v>
      </c>
      <c r="CN322" s="59">
        <v>0</v>
      </c>
      <c r="CO322" s="59">
        <v>0</v>
      </c>
      <c r="CP322" s="59">
        <v>0</v>
      </c>
      <c r="CQ322" s="59">
        <v>0</v>
      </c>
      <c r="CR322" s="59">
        <v>0</v>
      </c>
      <c r="CS322" s="59">
        <v>0</v>
      </c>
      <c r="CT322" s="59">
        <v>0</v>
      </c>
      <c r="CU322" s="59">
        <v>0</v>
      </c>
      <c r="CV322" s="59">
        <v>0</v>
      </c>
      <c r="CW322" s="59">
        <v>0</v>
      </c>
      <c r="CX322" s="59">
        <v>0</v>
      </c>
      <c r="CY322" s="209">
        <v>0</v>
      </c>
    </row>
    <row r="323" spans="1:103" x14ac:dyDescent="0.35">
      <c r="A323" s="87"/>
      <c r="B323" s="60" t="s">
        <v>507</v>
      </c>
      <c r="C323" s="60" t="s">
        <v>508</v>
      </c>
      <c r="D323" s="209">
        <v>557</v>
      </c>
      <c r="E323" s="209">
        <v>421</v>
      </c>
      <c r="F323" s="209">
        <v>419</v>
      </c>
      <c r="G323" s="209">
        <v>2</v>
      </c>
      <c r="H323" s="209">
        <v>0</v>
      </c>
      <c r="I323" s="227">
        <v>0.99524940617577196</v>
      </c>
      <c r="J323" s="224">
        <v>4.7505938242280287E-3</v>
      </c>
      <c r="K323" s="209">
        <v>136</v>
      </c>
      <c r="L323" s="209">
        <v>5</v>
      </c>
      <c r="M323" s="209">
        <v>131</v>
      </c>
      <c r="N323" s="209">
        <v>0</v>
      </c>
      <c r="O323" s="215">
        <v>3.6764705882352942E-2</v>
      </c>
      <c r="P323" s="224">
        <v>0.96323529411764708</v>
      </c>
      <c r="Q323" s="176"/>
      <c r="R323" s="87"/>
      <c r="S323" s="87"/>
      <c r="T323" s="87"/>
      <c r="U323" s="428"/>
      <c r="V323" s="60" t="s">
        <v>507</v>
      </c>
      <c r="W323" s="60" t="s">
        <v>508</v>
      </c>
      <c r="X323" s="59">
        <v>5</v>
      </c>
      <c r="Y323" s="59">
        <v>12</v>
      </c>
      <c r="Z323" s="59">
        <v>39</v>
      </c>
      <c r="AA323" s="59">
        <v>12</v>
      </c>
      <c r="AB323" s="59">
        <v>30</v>
      </c>
      <c r="AC323" s="59">
        <v>12</v>
      </c>
      <c r="AD323" s="59">
        <v>12</v>
      </c>
      <c r="AE323" s="59">
        <v>7</v>
      </c>
      <c r="AF323" s="59">
        <v>8</v>
      </c>
      <c r="AG323" s="59">
        <v>7</v>
      </c>
      <c r="AH323" s="59">
        <v>22</v>
      </c>
      <c r="AI323" s="59">
        <v>5</v>
      </c>
      <c r="AJ323" s="59">
        <v>6</v>
      </c>
      <c r="AK323" s="59">
        <v>16</v>
      </c>
      <c r="AL323" s="59">
        <v>9</v>
      </c>
      <c r="AM323" s="59">
        <v>13</v>
      </c>
      <c r="AN323" s="59">
        <v>25</v>
      </c>
      <c r="AO323" s="59">
        <v>32</v>
      </c>
      <c r="AP323" s="59">
        <v>55</v>
      </c>
      <c r="AQ323" s="59">
        <v>36</v>
      </c>
      <c r="AR323" s="59">
        <v>39</v>
      </c>
      <c r="AS323" s="59">
        <v>17</v>
      </c>
      <c r="AT323" s="443">
        <v>419</v>
      </c>
      <c r="AU323" s="87"/>
      <c r="AV323" s="87"/>
      <c r="AW323" s="87"/>
      <c r="AX323" s="87"/>
      <c r="AY323" s="60" t="s">
        <v>507</v>
      </c>
      <c r="AZ323" s="60" t="s">
        <v>508</v>
      </c>
      <c r="BA323" s="59">
        <v>0</v>
      </c>
      <c r="BB323" s="59">
        <v>0</v>
      </c>
      <c r="BC323" s="59">
        <v>0</v>
      </c>
      <c r="BD323" s="59">
        <v>0</v>
      </c>
      <c r="BE323" s="59">
        <v>0</v>
      </c>
      <c r="BF323" s="59">
        <v>0</v>
      </c>
      <c r="BG323" s="59">
        <v>0</v>
      </c>
      <c r="BH323" s="59">
        <v>0</v>
      </c>
      <c r="BI323" s="59">
        <v>0</v>
      </c>
      <c r="BJ323" s="59">
        <v>0</v>
      </c>
      <c r="BK323" s="59">
        <v>0</v>
      </c>
      <c r="BL323" s="59">
        <v>0</v>
      </c>
      <c r="BM323" s="59">
        <v>1</v>
      </c>
      <c r="BN323" s="59">
        <v>0</v>
      </c>
      <c r="BO323" s="59">
        <v>0</v>
      </c>
      <c r="BP323" s="209">
        <v>0</v>
      </c>
      <c r="BQ323" s="209">
        <v>0</v>
      </c>
      <c r="BR323" s="209">
        <v>0</v>
      </c>
      <c r="BS323" s="209">
        <v>0</v>
      </c>
      <c r="BT323" s="209">
        <v>1</v>
      </c>
      <c r="BU323" s="209">
        <v>0</v>
      </c>
      <c r="BV323" s="209">
        <v>0</v>
      </c>
      <c r="BW323" s="87">
        <v>2</v>
      </c>
      <c r="BZ323" s="87"/>
      <c r="CA323" s="60" t="s">
        <v>507</v>
      </c>
      <c r="CB323" s="60" t="s">
        <v>508</v>
      </c>
      <c r="CC323" s="59">
        <v>0</v>
      </c>
      <c r="CD323" s="59">
        <v>0</v>
      </c>
      <c r="CE323" s="59">
        <v>0</v>
      </c>
      <c r="CF323" s="59">
        <v>0</v>
      </c>
      <c r="CG323" s="59">
        <v>0</v>
      </c>
      <c r="CH323" s="59">
        <v>0</v>
      </c>
      <c r="CI323" s="59">
        <v>0</v>
      </c>
      <c r="CJ323" s="59">
        <v>0</v>
      </c>
      <c r="CK323" s="59">
        <v>0</v>
      </c>
      <c r="CL323" s="59">
        <v>0</v>
      </c>
      <c r="CM323" s="59">
        <v>0</v>
      </c>
      <c r="CN323" s="59">
        <v>0</v>
      </c>
      <c r="CO323" s="59">
        <v>0</v>
      </c>
      <c r="CP323" s="59">
        <v>0</v>
      </c>
      <c r="CQ323" s="59">
        <v>0</v>
      </c>
      <c r="CR323" s="59">
        <v>0</v>
      </c>
      <c r="CS323" s="59">
        <v>0</v>
      </c>
      <c r="CT323" s="59">
        <v>0</v>
      </c>
      <c r="CU323" s="59">
        <v>0</v>
      </c>
      <c r="CV323" s="59">
        <v>0</v>
      </c>
      <c r="CW323" s="59">
        <v>0</v>
      </c>
      <c r="CX323" s="59">
        <v>0</v>
      </c>
      <c r="CY323" s="209">
        <v>0</v>
      </c>
    </row>
    <row r="324" spans="1:103" x14ac:dyDescent="0.35">
      <c r="A324" s="87"/>
      <c r="B324" s="60" t="s">
        <v>509</v>
      </c>
      <c r="C324" s="60" t="s">
        <v>510</v>
      </c>
      <c r="D324" s="209">
        <v>217</v>
      </c>
      <c r="E324" s="209">
        <v>101</v>
      </c>
      <c r="F324" s="209">
        <v>101</v>
      </c>
      <c r="G324" s="209">
        <v>0</v>
      </c>
      <c r="H324" s="209">
        <v>0</v>
      </c>
      <c r="I324" s="227">
        <v>1</v>
      </c>
      <c r="J324" s="224">
        <v>0</v>
      </c>
      <c r="K324" s="209">
        <v>116</v>
      </c>
      <c r="L324" s="209">
        <v>2</v>
      </c>
      <c r="M324" s="209">
        <v>114</v>
      </c>
      <c r="N324" s="209">
        <v>0</v>
      </c>
      <c r="O324" s="215">
        <v>1.7241379310344827E-2</v>
      </c>
      <c r="P324" s="224">
        <v>0.98275862068965514</v>
      </c>
      <c r="Q324" s="176"/>
      <c r="R324" s="87"/>
      <c r="S324" s="87"/>
      <c r="T324" s="87"/>
      <c r="U324" s="428"/>
      <c r="V324" s="60" t="s">
        <v>509</v>
      </c>
      <c r="W324" s="60" t="s">
        <v>510</v>
      </c>
      <c r="X324" s="59">
        <v>0</v>
      </c>
      <c r="Y324" s="59">
        <v>3</v>
      </c>
      <c r="Z324" s="59">
        <v>10</v>
      </c>
      <c r="AA324" s="59">
        <v>8</v>
      </c>
      <c r="AB324" s="59">
        <v>8</v>
      </c>
      <c r="AC324" s="59">
        <v>0</v>
      </c>
      <c r="AD324" s="59">
        <v>0</v>
      </c>
      <c r="AE324" s="59">
        <v>0</v>
      </c>
      <c r="AF324" s="59">
        <v>0</v>
      </c>
      <c r="AG324" s="59">
        <v>4</v>
      </c>
      <c r="AH324" s="59">
        <v>7</v>
      </c>
      <c r="AI324" s="59">
        <v>5</v>
      </c>
      <c r="AJ324" s="59">
        <v>3</v>
      </c>
      <c r="AK324" s="59">
        <v>1</v>
      </c>
      <c r="AL324" s="59">
        <v>0</v>
      </c>
      <c r="AM324" s="59">
        <v>7</v>
      </c>
      <c r="AN324" s="59">
        <v>2</v>
      </c>
      <c r="AO324" s="59">
        <v>6</v>
      </c>
      <c r="AP324" s="59">
        <v>11</v>
      </c>
      <c r="AQ324" s="59">
        <v>12</v>
      </c>
      <c r="AR324" s="59">
        <v>8</v>
      </c>
      <c r="AS324" s="59">
        <v>6</v>
      </c>
      <c r="AT324" s="443">
        <v>101</v>
      </c>
      <c r="AU324" s="87"/>
      <c r="AV324" s="87"/>
      <c r="AW324" s="87"/>
      <c r="AX324" s="87"/>
      <c r="AY324" s="60" t="s">
        <v>509</v>
      </c>
      <c r="AZ324" s="60" t="s">
        <v>510</v>
      </c>
      <c r="BA324" s="59">
        <v>0</v>
      </c>
      <c r="BB324" s="59">
        <v>0</v>
      </c>
      <c r="BC324" s="59">
        <v>0</v>
      </c>
      <c r="BD324" s="59">
        <v>0</v>
      </c>
      <c r="BE324" s="59">
        <v>0</v>
      </c>
      <c r="BF324" s="59">
        <v>0</v>
      </c>
      <c r="BG324" s="59">
        <v>0</v>
      </c>
      <c r="BH324" s="59">
        <v>0</v>
      </c>
      <c r="BI324" s="59">
        <v>0</v>
      </c>
      <c r="BJ324" s="59">
        <v>0</v>
      </c>
      <c r="BK324" s="59">
        <v>0</v>
      </c>
      <c r="BL324" s="59">
        <v>0</v>
      </c>
      <c r="BM324" s="59">
        <v>0</v>
      </c>
      <c r="BN324" s="59">
        <v>0</v>
      </c>
      <c r="BO324" s="59">
        <v>0</v>
      </c>
      <c r="BP324" s="209">
        <v>0</v>
      </c>
      <c r="BQ324" s="209">
        <v>0</v>
      </c>
      <c r="BR324" s="209">
        <v>0</v>
      </c>
      <c r="BS324" s="209">
        <v>0</v>
      </c>
      <c r="BT324" s="209">
        <v>0</v>
      </c>
      <c r="BU324" s="209">
        <v>0</v>
      </c>
      <c r="BV324" s="209">
        <v>0</v>
      </c>
      <c r="BW324" s="87">
        <v>0</v>
      </c>
      <c r="BZ324" s="87"/>
      <c r="CA324" s="60" t="s">
        <v>509</v>
      </c>
      <c r="CB324" s="60" t="s">
        <v>510</v>
      </c>
      <c r="CC324" s="59">
        <v>0</v>
      </c>
      <c r="CD324" s="59">
        <v>0</v>
      </c>
      <c r="CE324" s="59">
        <v>0</v>
      </c>
      <c r="CF324" s="59">
        <v>0</v>
      </c>
      <c r="CG324" s="59">
        <v>0</v>
      </c>
      <c r="CH324" s="59">
        <v>0</v>
      </c>
      <c r="CI324" s="59">
        <v>0</v>
      </c>
      <c r="CJ324" s="59">
        <v>0</v>
      </c>
      <c r="CK324" s="59">
        <v>0</v>
      </c>
      <c r="CL324" s="59">
        <v>0</v>
      </c>
      <c r="CM324" s="59">
        <v>0</v>
      </c>
      <c r="CN324" s="59">
        <v>0</v>
      </c>
      <c r="CO324" s="59">
        <v>0</v>
      </c>
      <c r="CP324" s="59">
        <v>0</v>
      </c>
      <c r="CQ324" s="59">
        <v>0</v>
      </c>
      <c r="CR324" s="59">
        <v>0</v>
      </c>
      <c r="CS324" s="59">
        <v>0</v>
      </c>
      <c r="CT324" s="59">
        <v>0</v>
      </c>
      <c r="CU324" s="59">
        <v>0</v>
      </c>
      <c r="CV324" s="59">
        <v>0</v>
      </c>
      <c r="CW324" s="59">
        <v>0</v>
      </c>
      <c r="CX324" s="59">
        <v>0</v>
      </c>
      <c r="CY324" s="209">
        <v>0</v>
      </c>
    </row>
    <row r="325" spans="1:103" x14ac:dyDescent="0.35">
      <c r="A325" s="87"/>
      <c r="B325" s="60" t="s">
        <v>511</v>
      </c>
      <c r="C325" s="60" t="s">
        <v>512</v>
      </c>
      <c r="D325" s="209">
        <v>191</v>
      </c>
      <c r="E325" s="209">
        <v>60</v>
      </c>
      <c r="F325" s="209">
        <v>58</v>
      </c>
      <c r="G325" s="209">
        <v>2</v>
      </c>
      <c r="H325" s="209">
        <v>0</v>
      </c>
      <c r="I325" s="227">
        <v>0.96666666666666667</v>
      </c>
      <c r="J325" s="224">
        <v>3.3333333333333333E-2</v>
      </c>
      <c r="K325" s="209">
        <v>131</v>
      </c>
      <c r="L325" s="209">
        <v>3</v>
      </c>
      <c r="M325" s="209">
        <v>128</v>
      </c>
      <c r="N325" s="209">
        <v>0</v>
      </c>
      <c r="O325" s="215">
        <v>2.2900763358778626E-2</v>
      </c>
      <c r="P325" s="224">
        <v>0.97709923664122134</v>
      </c>
      <c r="Q325" s="176"/>
      <c r="R325" s="87"/>
      <c r="S325" s="87"/>
      <c r="T325" s="87"/>
      <c r="U325" s="428"/>
      <c r="V325" s="60" t="s">
        <v>511</v>
      </c>
      <c r="W325" s="60" t="s">
        <v>512</v>
      </c>
      <c r="X325" s="59">
        <v>0</v>
      </c>
      <c r="Y325" s="59">
        <v>0</v>
      </c>
      <c r="Z325" s="59">
        <v>7</v>
      </c>
      <c r="AA325" s="59">
        <v>0</v>
      </c>
      <c r="AB325" s="59">
        <v>0</v>
      </c>
      <c r="AC325" s="59">
        <v>0</v>
      </c>
      <c r="AD325" s="59">
        <v>3</v>
      </c>
      <c r="AE325" s="59">
        <v>3</v>
      </c>
      <c r="AF325" s="59">
        <v>4</v>
      </c>
      <c r="AG325" s="59">
        <v>1</v>
      </c>
      <c r="AH325" s="59">
        <v>1</v>
      </c>
      <c r="AI325" s="59">
        <v>1</v>
      </c>
      <c r="AJ325" s="59">
        <v>1</v>
      </c>
      <c r="AK325" s="59">
        <v>1</v>
      </c>
      <c r="AL325" s="59">
        <v>11</v>
      </c>
      <c r="AM325" s="59">
        <v>9</v>
      </c>
      <c r="AN325" s="59">
        <v>0</v>
      </c>
      <c r="AO325" s="59">
        <v>3</v>
      </c>
      <c r="AP325" s="59">
        <v>13</v>
      </c>
      <c r="AQ325" s="59">
        <v>0</v>
      </c>
      <c r="AR325" s="59">
        <v>0</v>
      </c>
      <c r="AS325" s="59">
        <v>0</v>
      </c>
      <c r="AT325" s="443">
        <v>58</v>
      </c>
      <c r="AU325" s="87"/>
      <c r="AV325" s="87"/>
      <c r="AW325" s="87"/>
      <c r="AX325" s="87"/>
      <c r="AY325" s="60" t="s">
        <v>511</v>
      </c>
      <c r="AZ325" s="60" t="s">
        <v>512</v>
      </c>
      <c r="BA325" s="59">
        <v>0</v>
      </c>
      <c r="BB325" s="59">
        <v>0</v>
      </c>
      <c r="BC325" s="59">
        <v>0</v>
      </c>
      <c r="BD325" s="59">
        <v>0</v>
      </c>
      <c r="BE325" s="59">
        <v>0</v>
      </c>
      <c r="BF325" s="59">
        <v>0</v>
      </c>
      <c r="BG325" s="59">
        <v>0</v>
      </c>
      <c r="BH325" s="59">
        <v>0</v>
      </c>
      <c r="BI325" s="59">
        <v>0</v>
      </c>
      <c r="BJ325" s="59">
        <v>0</v>
      </c>
      <c r="BK325" s="59">
        <v>0</v>
      </c>
      <c r="BL325" s="59">
        <v>0</v>
      </c>
      <c r="BM325" s="59">
        <v>0</v>
      </c>
      <c r="BN325" s="59">
        <v>0</v>
      </c>
      <c r="BO325" s="59">
        <v>0</v>
      </c>
      <c r="BP325" s="209">
        <v>0</v>
      </c>
      <c r="BQ325" s="209">
        <v>0</v>
      </c>
      <c r="BR325" s="209">
        <v>0</v>
      </c>
      <c r="BS325" s="209">
        <v>2</v>
      </c>
      <c r="BT325" s="209">
        <v>0</v>
      </c>
      <c r="BU325" s="209">
        <v>0</v>
      </c>
      <c r="BV325" s="209">
        <v>0</v>
      </c>
      <c r="BW325" s="87">
        <v>2</v>
      </c>
      <c r="BZ325" s="87"/>
      <c r="CA325" s="60" t="s">
        <v>511</v>
      </c>
      <c r="CB325" s="60" t="s">
        <v>512</v>
      </c>
      <c r="CC325" s="59">
        <v>0</v>
      </c>
      <c r="CD325" s="59">
        <v>0</v>
      </c>
      <c r="CE325" s="59">
        <v>0</v>
      </c>
      <c r="CF325" s="59">
        <v>0</v>
      </c>
      <c r="CG325" s="59">
        <v>0</v>
      </c>
      <c r="CH325" s="59">
        <v>0</v>
      </c>
      <c r="CI325" s="59">
        <v>0</v>
      </c>
      <c r="CJ325" s="59">
        <v>0</v>
      </c>
      <c r="CK325" s="59">
        <v>0</v>
      </c>
      <c r="CL325" s="59">
        <v>0</v>
      </c>
      <c r="CM325" s="59">
        <v>0</v>
      </c>
      <c r="CN325" s="59">
        <v>0</v>
      </c>
      <c r="CO325" s="59">
        <v>0</v>
      </c>
      <c r="CP325" s="59">
        <v>0</v>
      </c>
      <c r="CQ325" s="59">
        <v>0</v>
      </c>
      <c r="CR325" s="59">
        <v>0</v>
      </c>
      <c r="CS325" s="59">
        <v>0</v>
      </c>
      <c r="CT325" s="59">
        <v>0</v>
      </c>
      <c r="CU325" s="59">
        <v>0</v>
      </c>
      <c r="CV325" s="59">
        <v>0</v>
      </c>
      <c r="CW325" s="59">
        <v>0</v>
      </c>
      <c r="CX325" s="59">
        <v>0</v>
      </c>
      <c r="CY325" s="209">
        <v>0</v>
      </c>
    </row>
    <row r="326" spans="1:103" x14ac:dyDescent="0.35">
      <c r="A326" s="87"/>
      <c r="B326" s="60" t="s">
        <v>513</v>
      </c>
      <c r="C326" s="60" t="s">
        <v>514</v>
      </c>
      <c r="D326" s="209">
        <v>181</v>
      </c>
      <c r="E326" s="209">
        <v>91</v>
      </c>
      <c r="F326" s="209">
        <v>91</v>
      </c>
      <c r="G326" s="209">
        <v>0</v>
      </c>
      <c r="H326" s="209">
        <v>0</v>
      </c>
      <c r="I326" s="227">
        <v>1</v>
      </c>
      <c r="J326" s="224">
        <v>0</v>
      </c>
      <c r="K326" s="209">
        <v>90</v>
      </c>
      <c r="L326" s="209">
        <v>1</v>
      </c>
      <c r="M326" s="209">
        <v>89</v>
      </c>
      <c r="N326" s="209">
        <v>0</v>
      </c>
      <c r="O326" s="215">
        <v>1.1111111111111112E-2</v>
      </c>
      <c r="P326" s="224">
        <v>0.98888888888888893</v>
      </c>
      <c r="Q326" s="176"/>
      <c r="R326" s="87"/>
      <c r="S326" s="87"/>
      <c r="T326" s="87"/>
      <c r="U326" s="428"/>
      <c r="V326" s="60" t="s">
        <v>513</v>
      </c>
      <c r="W326" s="60" t="s">
        <v>514</v>
      </c>
      <c r="X326" s="59">
        <v>4</v>
      </c>
      <c r="Y326" s="59">
        <v>5</v>
      </c>
      <c r="Z326" s="59">
        <v>13</v>
      </c>
      <c r="AA326" s="59">
        <v>1</v>
      </c>
      <c r="AB326" s="59">
        <v>5</v>
      </c>
      <c r="AC326" s="59">
        <v>0</v>
      </c>
      <c r="AD326" s="59">
        <v>0</v>
      </c>
      <c r="AE326" s="59">
        <v>0</v>
      </c>
      <c r="AF326" s="59">
        <v>0</v>
      </c>
      <c r="AG326" s="59">
        <v>0</v>
      </c>
      <c r="AH326" s="59">
        <v>0</v>
      </c>
      <c r="AI326" s="59">
        <v>0</v>
      </c>
      <c r="AJ326" s="59">
        <v>4</v>
      </c>
      <c r="AK326" s="59">
        <v>1</v>
      </c>
      <c r="AL326" s="59">
        <v>3</v>
      </c>
      <c r="AM326" s="59">
        <v>10</v>
      </c>
      <c r="AN326" s="59">
        <v>17</v>
      </c>
      <c r="AO326" s="59">
        <v>6</v>
      </c>
      <c r="AP326" s="59">
        <v>7</v>
      </c>
      <c r="AQ326" s="59">
        <v>1</v>
      </c>
      <c r="AR326" s="59">
        <v>3</v>
      </c>
      <c r="AS326" s="59">
        <v>11</v>
      </c>
      <c r="AT326" s="443">
        <v>91</v>
      </c>
      <c r="AU326" s="87"/>
      <c r="AV326" s="87"/>
      <c r="AW326" s="87"/>
      <c r="AX326" s="87"/>
      <c r="AY326" s="60" t="s">
        <v>513</v>
      </c>
      <c r="AZ326" s="60" t="s">
        <v>514</v>
      </c>
      <c r="BA326" s="59">
        <v>0</v>
      </c>
      <c r="BB326" s="59">
        <v>0</v>
      </c>
      <c r="BC326" s="59">
        <v>0</v>
      </c>
      <c r="BD326" s="59">
        <v>0</v>
      </c>
      <c r="BE326" s="59">
        <v>0</v>
      </c>
      <c r="BF326" s="59">
        <v>0</v>
      </c>
      <c r="BG326" s="59">
        <v>0</v>
      </c>
      <c r="BH326" s="59">
        <v>0</v>
      </c>
      <c r="BI326" s="59">
        <v>0</v>
      </c>
      <c r="BJ326" s="59">
        <v>0</v>
      </c>
      <c r="BK326" s="59">
        <v>0</v>
      </c>
      <c r="BL326" s="59">
        <v>0</v>
      </c>
      <c r="BM326" s="59">
        <v>0</v>
      </c>
      <c r="BN326" s="59">
        <v>0</v>
      </c>
      <c r="BO326" s="59">
        <v>0</v>
      </c>
      <c r="BP326" s="209">
        <v>0</v>
      </c>
      <c r="BQ326" s="209">
        <v>0</v>
      </c>
      <c r="BR326" s="209">
        <v>0</v>
      </c>
      <c r="BS326" s="209">
        <v>0</v>
      </c>
      <c r="BT326" s="209">
        <v>0</v>
      </c>
      <c r="BU326" s="209">
        <v>0</v>
      </c>
      <c r="BV326" s="209">
        <v>0</v>
      </c>
      <c r="BW326" s="87">
        <v>0</v>
      </c>
      <c r="BZ326" s="87"/>
      <c r="CA326" s="60" t="s">
        <v>513</v>
      </c>
      <c r="CB326" s="60" t="s">
        <v>514</v>
      </c>
      <c r="CC326" s="59">
        <v>0</v>
      </c>
      <c r="CD326" s="59">
        <v>0</v>
      </c>
      <c r="CE326" s="59">
        <v>0</v>
      </c>
      <c r="CF326" s="59">
        <v>0</v>
      </c>
      <c r="CG326" s="59">
        <v>0</v>
      </c>
      <c r="CH326" s="59">
        <v>0</v>
      </c>
      <c r="CI326" s="59">
        <v>0</v>
      </c>
      <c r="CJ326" s="59">
        <v>0</v>
      </c>
      <c r="CK326" s="59">
        <v>0</v>
      </c>
      <c r="CL326" s="59">
        <v>0</v>
      </c>
      <c r="CM326" s="59">
        <v>0</v>
      </c>
      <c r="CN326" s="59">
        <v>0</v>
      </c>
      <c r="CO326" s="59">
        <v>0</v>
      </c>
      <c r="CP326" s="59">
        <v>0</v>
      </c>
      <c r="CQ326" s="59">
        <v>0</v>
      </c>
      <c r="CR326" s="59">
        <v>0</v>
      </c>
      <c r="CS326" s="59">
        <v>0</v>
      </c>
      <c r="CT326" s="59">
        <v>0</v>
      </c>
      <c r="CU326" s="59">
        <v>0</v>
      </c>
      <c r="CV326" s="59">
        <v>0</v>
      </c>
      <c r="CW326" s="59">
        <v>0</v>
      </c>
      <c r="CX326" s="59">
        <v>0</v>
      </c>
      <c r="CY326" s="209">
        <v>0</v>
      </c>
    </row>
    <row r="327" spans="1:103" x14ac:dyDescent="0.35">
      <c r="A327" s="87"/>
      <c r="B327" s="60" t="s">
        <v>515</v>
      </c>
      <c r="C327" s="60" t="s">
        <v>516</v>
      </c>
      <c r="D327" s="209">
        <v>155</v>
      </c>
      <c r="E327" s="209">
        <v>77</v>
      </c>
      <c r="F327" s="209">
        <v>77</v>
      </c>
      <c r="G327" s="209">
        <v>0</v>
      </c>
      <c r="H327" s="209">
        <v>0</v>
      </c>
      <c r="I327" s="227">
        <v>1</v>
      </c>
      <c r="J327" s="224">
        <v>0</v>
      </c>
      <c r="K327" s="209">
        <v>78</v>
      </c>
      <c r="L327" s="209">
        <v>4</v>
      </c>
      <c r="M327" s="209">
        <v>74</v>
      </c>
      <c r="N327" s="209">
        <v>0</v>
      </c>
      <c r="O327" s="215">
        <v>5.128205128205128E-2</v>
      </c>
      <c r="P327" s="224">
        <v>0.94871794871794868</v>
      </c>
      <c r="Q327" s="176"/>
      <c r="R327" s="87"/>
      <c r="S327" s="87"/>
      <c r="T327" s="87"/>
      <c r="U327" s="428"/>
      <c r="V327" s="60" t="s">
        <v>515</v>
      </c>
      <c r="W327" s="60" t="s">
        <v>516</v>
      </c>
      <c r="X327" s="59">
        <v>0</v>
      </c>
      <c r="Y327" s="59">
        <v>1</v>
      </c>
      <c r="Z327" s="59">
        <v>8</v>
      </c>
      <c r="AA327" s="59">
        <v>11</v>
      </c>
      <c r="AB327" s="59">
        <v>8</v>
      </c>
      <c r="AC327" s="59">
        <v>0</v>
      </c>
      <c r="AD327" s="59">
        <v>2</v>
      </c>
      <c r="AE327" s="59">
        <v>1</v>
      </c>
      <c r="AF327" s="59">
        <v>4</v>
      </c>
      <c r="AG327" s="59">
        <v>1</v>
      </c>
      <c r="AH327" s="59">
        <v>7</v>
      </c>
      <c r="AI327" s="59">
        <v>3</v>
      </c>
      <c r="AJ327" s="59">
        <v>4</v>
      </c>
      <c r="AK327" s="59">
        <v>3</v>
      </c>
      <c r="AL327" s="59">
        <v>4</v>
      </c>
      <c r="AM327" s="59">
        <v>6</v>
      </c>
      <c r="AN327" s="59">
        <v>3</v>
      </c>
      <c r="AO327" s="59">
        <v>5</v>
      </c>
      <c r="AP327" s="59">
        <v>3</v>
      </c>
      <c r="AQ327" s="59">
        <v>0</v>
      </c>
      <c r="AR327" s="59">
        <v>2</v>
      </c>
      <c r="AS327" s="59">
        <v>1</v>
      </c>
      <c r="AT327" s="443">
        <v>77</v>
      </c>
      <c r="AU327" s="87"/>
      <c r="AV327" s="87"/>
      <c r="AW327" s="87"/>
      <c r="AX327" s="87"/>
      <c r="AY327" s="60" t="s">
        <v>515</v>
      </c>
      <c r="AZ327" s="60" t="s">
        <v>516</v>
      </c>
      <c r="BA327" s="59">
        <v>0</v>
      </c>
      <c r="BB327" s="59">
        <v>0</v>
      </c>
      <c r="BC327" s="59">
        <v>0</v>
      </c>
      <c r="BD327" s="59">
        <v>0</v>
      </c>
      <c r="BE327" s="59">
        <v>0</v>
      </c>
      <c r="BF327" s="59">
        <v>0</v>
      </c>
      <c r="BG327" s="59">
        <v>0</v>
      </c>
      <c r="BH327" s="59">
        <v>0</v>
      </c>
      <c r="BI327" s="59">
        <v>0</v>
      </c>
      <c r="BJ327" s="59">
        <v>0</v>
      </c>
      <c r="BK327" s="59">
        <v>0</v>
      </c>
      <c r="BL327" s="59">
        <v>0</v>
      </c>
      <c r="BM327" s="59">
        <v>0</v>
      </c>
      <c r="BN327" s="59">
        <v>0</v>
      </c>
      <c r="BO327" s="59">
        <v>0</v>
      </c>
      <c r="BP327" s="209">
        <v>0</v>
      </c>
      <c r="BQ327" s="209">
        <v>0</v>
      </c>
      <c r="BR327" s="209">
        <v>0</v>
      </c>
      <c r="BS327" s="209">
        <v>0</v>
      </c>
      <c r="BT327" s="209">
        <v>0</v>
      </c>
      <c r="BU327" s="209">
        <v>0</v>
      </c>
      <c r="BV327" s="209">
        <v>0</v>
      </c>
      <c r="BW327" s="87">
        <v>0</v>
      </c>
      <c r="BZ327" s="87"/>
      <c r="CA327" s="60" t="s">
        <v>515</v>
      </c>
      <c r="CB327" s="60" t="s">
        <v>516</v>
      </c>
      <c r="CC327" s="59">
        <v>0</v>
      </c>
      <c r="CD327" s="59">
        <v>0</v>
      </c>
      <c r="CE327" s="59">
        <v>0</v>
      </c>
      <c r="CF327" s="59">
        <v>0</v>
      </c>
      <c r="CG327" s="59">
        <v>0</v>
      </c>
      <c r="CH327" s="59">
        <v>0</v>
      </c>
      <c r="CI327" s="59">
        <v>0</v>
      </c>
      <c r="CJ327" s="59">
        <v>0</v>
      </c>
      <c r="CK327" s="59">
        <v>0</v>
      </c>
      <c r="CL327" s="59">
        <v>0</v>
      </c>
      <c r="CM327" s="59">
        <v>0</v>
      </c>
      <c r="CN327" s="59">
        <v>0</v>
      </c>
      <c r="CO327" s="59">
        <v>0</v>
      </c>
      <c r="CP327" s="59">
        <v>0</v>
      </c>
      <c r="CQ327" s="59">
        <v>0</v>
      </c>
      <c r="CR327" s="59">
        <v>0</v>
      </c>
      <c r="CS327" s="59">
        <v>0</v>
      </c>
      <c r="CT327" s="59">
        <v>0</v>
      </c>
      <c r="CU327" s="59">
        <v>0</v>
      </c>
      <c r="CV327" s="59">
        <v>0</v>
      </c>
      <c r="CW327" s="59">
        <v>0</v>
      </c>
      <c r="CX327" s="59">
        <v>0</v>
      </c>
      <c r="CY327" s="209">
        <v>0</v>
      </c>
    </row>
    <row r="328" spans="1:103" x14ac:dyDescent="0.35">
      <c r="A328" s="87"/>
      <c r="B328" s="60" t="s">
        <v>517</v>
      </c>
      <c r="C328" s="60" t="s">
        <v>518</v>
      </c>
      <c r="D328" s="209">
        <v>141</v>
      </c>
      <c r="E328" s="209">
        <v>103</v>
      </c>
      <c r="F328" s="209">
        <v>101</v>
      </c>
      <c r="G328" s="209">
        <v>2</v>
      </c>
      <c r="H328" s="209">
        <v>0</v>
      </c>
      <c r="I328" s="227">
        <v>0.98058252427184467</v>
      </c>
      <c r="J328" s="224">
        <v>1.9417475728155338E-2</v>
      </c>
      <c r="K328" s="209">
        <v>38</v>
      </c>
      <c r="L328" s="209">
        <v>1</v>
      </c>
      <c r="M328" s="209">
        <v>37</v>
      </c>
      <c r="N328" s="209">
        <v>0</v>
      </c>
      <c r="O328" s="215">
        <v>2.6315789473684209E-2</v>
      </c>
      <c r="P328" s="224">
        <v>0.97368421052631582</v>
      </c>
      <c r="Q328" s="176"/>
      <c r="R328" s="87"/>
      <c r="S328" s="87"/>
      <c r="T328" s="87"/>
      <c r="U328" s="428"/>
      <c r="V328" s="60" t="s">
        <v>517</v>
      </c>
      <c r="W328" s="60" t="s">
        <v>518</v>
      </c>
      <c r="X328" s="59">
        <v>0</v>
      </c>
      <c r="Y328" s="59">
        <v>0</v>
      </c>
      <c r="Z328" s="59">
        <v>17</v>
      </c>
      <c r="AA328" s="59">
        <v>7</v>
      </c>
      <c r="AB328" s="59">
        <v>10</v>
      </c>
      <c r="AC328" s="59">
        <v>2</v>
      </c>
      <c r="AD328" s="59">
        <v>4</v>
      </c>
      <c r="AE328" s="59">
        <v>4</v>
      </c>
      <c r="AF328" s="59">
        <v>13</v>
      </c>
      <c r="AG328" s="59">
        <v>3</v>
      </c>
      <c r="AH328" s="59">
        <v>13</v>
      </c>
      <c r="AI328" s="59">
        <v>1</v>
      </c>
      <c r="AJ328" s="59">
        <v>3</v>
      </c>
      <c r="AK328" s="59">
        <v>1</v>
      </c>
      <c r="AL328" s="59">
        <v>1</v>
      </c>
      <c r="AM328" s="59">
        <v>0</v>
      </c>
      <c r="AN328" s="59">
        <v>2</v>
      </c>
      <c r="AO328" s="59">
        <v>3</v>
      </c>
      <c r="AP328" s="59">
        <v>3</v>
      </c>
      <c r="AQ328" s="59">
        <v>7</v>
      </c>
      <c r="AR328" s="59">
        <v>2</v>
      </c>
      <c r="AS328" s="59">
        <v>5</v>
      </c>
      <c r="AT328" s="443">
        <v>101</v>
      </c>
      <c r="AU328" s="87"/>
      <c r="AV328" s="87"/>
      <c r="AW328" s="87"/>
      <c r="AX328" s="87"/>
      <c r="AY328" s="60" t="s">
        <v>517</v>
      </c>
      <c r="AZ328" s="60" t="s">
        <v>518</v>
      </c>
      <c r="BA328" s="59">
        <v>0</v>
      </c>
      <c r="BB328" s="59">
        <v>0</v>
      </c>
      <c r="BC328" s="59">
        <v>0</v>
      </c>
      <c r="BD328" s="59">
        <v>0</v>
      </c>
      <c r="BE328" s="59">
        <v>0</v>
      </c>
      <c r="BF328" s="59">
        <v>0</v>
      </c>
      <c r="BG328" s="59">
        <v>0</v>
      </c>
      <c r="BH328" s="59">
        <v>0</v>
      </c>
      <c r="BI328" s="59">
        <v>0</v>
      </c>
      <c r="BJ328" s="59">
        <v>0</v>
      </c>
      <c r="BK328" s="59">
        <v>0</v>
      </c>
      <c r="BL328" s="59">
        <v>0</v>
      </c>
      <c r="BM328" s="59">
        <v>0</v>
      </c>
      <c r="BN328" s="59">
        <v>0</v>
      </c>
      <c r="BO328" s="59">
        <v>0</v>
      </c>
      <c r="BP328" s="209">
        <v>0</v>
      </c>
      <c r="BQ328" s="209">
        <v>0</v>
      </c>
      <c r="BR328" s="209">
        <v>0</v>
      </c>
      <c r="BS328" s="209">
        <v>0</v>
      </c>
      <c r="BT328" s="209">
        <v>0</v>
      </c>
      <c r="BU328" s="209">
        <v>1</v>
      </c>
      <c r="BV328" s="209">
        <v>1</v>
      </c>
      <c r="BW328" s="87">
        <v>2</v>
      </c>
      <c r="BZ328" s="87"/>
      <c r="CA328" s="60" t="s">
        <v>517</v>
      </c>
      <c r="CB328" s="60" t="s">
        <v>518</v>
      </c>
      <c r="CC328" s="59">
        <v>0</v>
      </c>
      <c r="CD328" s="59">
        <v>0</v>
      </c>
      <c r="CE328" s="59">
        <v>0</v>
      </c>
      <c r="CF328" s="59">
        <v>0</v>
      </c>
      <c r="CG328" s="59">
        <v>0</v>
      </c>
      <c r="CH328" s="59">
        <v>0</v>
      </c>
      <c r="CI328" s="59">
        <v>0</v>
      </c>
      <c r="CJ328" s="59">
        <v>0</v>
      </c>
      <c r="CK328" s="59">
        <v>0</v>
      </c>
      <c r="CL328" s="59">
        <v>0</v>
      </c>
      <c r="CM328" s="59">
        <v>0</v>
      </c>
      <c r="CN328" s="59">
        <v>0</v>
      </c>
      <c r="CO328" s="59">
        <v>0</v>
      </c>
      <c r="CP328" s="59">
        <v>0</v>
      </c>
      <c r="CQ328" s="59">
        <v>0</v>
      </c>
      <c r="CR328" s="59">
        <v>0</v>
      </c>
      <c r="CS328" s="59">
        <v>0</v>
      </c>
      <c r="CT328" s="59">
        <v>0</v>
      </c>
      <c r="CU328" s="59">
        <v>0</v>
      </c>
      <c r="CV328" s="59">
        <v>0</v>
      </c>
      <c r="CW328" s="59">
        <v>0</v>
      </c>
      <c r="CX328" s="59">
        <v>0</v>
      </c>
      <c r="CY328" s="209">
        <v>0</v>
      </c>
    </row>
    <row r="329" spans="1:103" x14ac:dyDescent="0.35">
      <c r="A329" s="87"/>
      <c r="B329" s="60" t="s">
        <v>519</v>
      </c>
      <c r="C329" s="60" t="s">
        <v>520</v>
      </c>
      <c r="D329" s="209">
        <v>386</v>
      </c>
      <c r="E329" s="209">
        <v>206</v>
      </c>
      <c r="F329" s="209">
        <v>206</v>
      </c>
      <c r="G329" s="209">
        <v>0</v>
      </c>
      <c r="H329" s="209">
        <v>0</v>
      </c>
      <c r="I329" s="227">
        <v>1</v>
      </c>
      <c r="J329" s="224">
        <v>0</v>
      </c>
      <c r="K329" s="209">
        <v>180</v>
      </c>
      <c r="L329" s="209">
        <v>40</v>
      </c>
      <c r="M329" s="209">
        <v>140</v>
      </c>
      <c r="N329" s="209">
        <v>0</v>
      </c>
      <c r="O329" s="215">
        <v>0.22222222222222221</v>
      </c>
      <c r="P329" s="224">
        <v>0.77777777777777779</v>
      </c>
      <c r="Q329" s="176"/>
      <c r="R329" s="87"/>
      <c r="S329" s="87"/>
      <c r="T329" s="87"/>
      <c r="U329" s="428"/>
      <c r="V329" s="60" t="s">
        <v>519</v>
      </c>
      <c r="W329" s="60" t="s">
        <v>520</v>
      </c>
      <c r="X329" s="59">
        <v>0</v>
      </c>
      <c r="Y329" s="59">
        <v>1</v>
      </c>
      <c r="Z329" s="59">
        <v>3</v>
      </c>
      <c r="AA329" s="59">
        <v>0</v>
      </c>
      <c r="AB329" s="59">
        <v>2</v>
      </c>
      <c r="AC329" s="59">
        <v>1</v>
      </c>
      <c r="AD329" s="59">
        <v>3</v>
      </c>
      <c r="AE329" s="59">
        <v>0</v>
      </c>
      <c r="AF329" s="59">
        <v>17</v>
      </c>
      <c r="AG329" s="59">
        <v>9</v>
      </c>
      <c r="AH329" s="59">
        <v>15</v>
      </c>
      <c r="AI329" s="59">
        <v>14</v>
      </c>
      <c r="AJ329" s="59">
        <v>23</v>
      </c>
      <c r="AK329" s="59">
        <v>6</v>
      </c>
      <c r="AL329" s="59">
        <v>34</v>
      </c>
      <c r="AM329" s="59">
        <v>11</v>
      </c>
      <c r="AN329" s="59">
        <v>29</v>
      </c>
      <c r="AO329" s="59">
        <v>2</v>
      </c>
      <c r="AP329" s="59">
        <v>16</v>
      </c>
      <c r="AQ329" s="59">
        <v>7</v>
      </c>
      <c r="AR329" s="59">
        <v>13</v>
      </c>
      <c r="AS329" s="59">
        <v>0</v>
      </c>
      <c r="AT329" s="443">
        <v>206</v>
      </c>
      <c r="AU329" s="87"/>
      <c r="AV329" s="87"/>
      <c r="AW329" s="87"/>
      <c r="AX329" s="87"/>
      <c r="AY329" s="60" t="s">
        <v>519</v>
      </c>
      <c r="AZ329" s="60" t="s">
        <v>520</v>
      </c>
      <c r="BA329" s="59">
        <v>0</v>
      </c>
      <c r="BB329" s="59">
        <v>0</v>
      </c>
      <c r="BC329" s="59">
        <v>0</v>
      </c>
      <c r="BD329" s="59">
        <v>0</v>
      </c>
      <c r="BE329" s="59">
        <v>0</v>
      </c>
      <c r="BF329" s="59">
        <v>0</v>
      </c>
      <c r="BG329" s="59">
        <v>0</v>
      </c>
      <c r="BH329" s="59">
        <v>0</v>
      </c>
      <c r="BI329" s="59">
        <v>0</v>
      </c>
      <c r="BJ329" s="59">
        <v>0</v>
      </c>
      <c r="BK329" s="59">
        <v>0</v>
      </c>
      <c r="BL329" s="59">
        <v>0</v>
      </c>
      <c r="BM329" s="59">
        <v>0</v>
      </c>
      <c r="BN329" s="59">
        <v>0</v>
      </c>
      <c r="BO329" s="59">
        <v>0</v>
      </c>
      <c r="BP329" s="209">
        <v>0</v>
      </c>
      <c r="BQ329" s="209">
        <v>0</v>
      </c>
      <c r="BR329" s="209">
        <v>0</v>
      </c>
      <c r="BS329" s="209">
        <v>0</v>
      </c>
      <c r="BT329" s="209">
        <v>0</v>
      </c>
      <c r="BU329" s="209">
        <v>0</v>
      </c>
      <c r="BV329" s="209">
        <v>0</v>
      </c>
      <c r="BW329" s="87">
        <v>0</v>
      </c>
      <c r="BX329" s="86">
        <v>0</v>
      </c>
      <c r="BZ329" s="87"/>
      <c r="CA329" s="60" t="s">
        <v>519</v>
      </c>
      <c r="CB329" s="60" t="s">
        <v>520</v>
      </c>
      <c r="CC329" s="59">
        <v>0</v>
      </c>
      <c r="CD329" s="59">
        <v>0</v>
      </c>
      <c r="CE329" s="59">
        <v>0</v>
      </c>
      <c r="CF329" s="59">
        <v>0</v>
      </c>
      <c r="CG329" s="59">
        <v>0</v>
      </c>
      <c r="CH329" s="59">
        <v>0</v>
      </c>
      <c r="CI329" s="59">
        <v>0</v>
      </c>
      <c r="CJ329" s="59">
        <v>0</v>
      </c>
      <c r="CK329" s="59">
        <v>0</v>
      </c>
      <c r="CL329" s="59">
        <v>0</v>
      </c>
      <c r="CM329" s="59">
        <v>0</v>
      </c>
      <c r="CN329" s="59">
        <v>0</v>
      </c>
      <c r="CO329" s="59">
        <v>0</v>
      </c>
      <c r="CP329" s="59">
        <v>0</v>
      </c>
      <c r="CQ329" s="59">
        <v>0</v>
      </c>
      <c r="CR329" s="59">
        <v>0</v>
      </c>
      <c r="CS329" s="59">
        <v>0</v>
      </c>
      <c r="CT329" s="59">
        <v>0</v>
      </c>
      <c r="CU329" s="59">
        <v>0</v>
      </c>
      <c r="CV329" s="59">
        <v>0</v>
      </c>
      <c r="CW329" s="59">
        <v>0</v>
      </c>
      <c r="CX329" s="59">
        <v>0</v>
      </c>
      <c r="CY329" s="209">
        <v>0</v>
      </c>
    </row>
    <row r="330" spans="1:103" x14ac:dyDescent="0.35">
      <c r="A330" s="87"/>
      <c r="B330" s="60" t="s">
        <v>223</v>
      </c>
      <c r="C330" s="60" t="s">
        <v>224</v>
      </c>
      <c r="D330" s="209">
        <v>196</v>
      </c>
      <c r="E330" s="209">
        <v>189</v>
      </c>
      <c r="F330" s="209">
        <v>189</v>
      </c>
      <c r="G330" s="209">
        <v>0</v>
      </c>
      <c r="H330" s="209">
        <v>0</v>
      </c>
      <c r="I330" s="227">
        <v>1</v>
      </c>
      <c r="J330" s="224">
        <v>0</v>
      </c>
      <c r="K330" s="209">
        <v>7</v>
      </c>
      <c r="L330" s="209">
        <v>1</v>
      </c>
      <c r="M330" s="209">
        <v>6</v>
      </c>
      <c r="N330" s="209">
        <v>0</v>
      </c>
      <c r="O330" s="215">
        <v>0.14285714285714285</v>
      </c>
      <c r="P330" s="224">
        <v>0.8571428571428571</v>
      </c>
      <c r="Q330" s="176"/>
      <c r="R330" s="87"/>
      <c r="S330" s="87"/>
      <c r="T330" s="87"/>
      <c r="U330" s="428"/>
      <c r="V330" s="60" t="s">
        <v>223</v>
      </c>
      <c r="W330" s="60" t="s">
        <v>224</v>
      </c>
      <c r="X330" s="59">
        <v>0</v>
      </c>
      <c r="Y330" s="59">
        <v>0</v>
      </c>
      <c r="Z330" s="59">
        <v>0</v>
      </c>
      <c r="AA330" s="59">
        <v>2</v>
      </c>
      <c r="AB330" s="59">
        <v>3</v>
      </c>
      <c r="AC330" s="59">
        <v>12</v>
      </c>
      <c r="AD330" s="59">
        <v>11</v>
      </c>
      <c r="AE330" s="59">
        <v>6</v>
      </c>
      <c r="AF330" s="59">
        <v>9</v>
      </c>
      <c r="AG330" s="59">
        <v>13</v>
      </c>
      <c r="AH330" s="59">
        <v>11</v>
      </c>
      <c r="AI330" s="59">
        <v>5</v>
      </c>
      <c r="AJ330" s="59">
        <v>2</v>
      </c>
      <c r="AK330" s="59">
        <v>5</v>
      </c>
      <c r="AL330" s="59">
        <v>23</v>
      </c>
      <c r="AM330" s="59">
        <v>12</v>
      </c>
      <c r="AN330" s="59">
        <v>7</v>
      </c>
      <c r="AO330" s="59">
        <v>15</v>
      </c>
      <c r="AP330" s="59">
        <v>16</v>
      </c>
      <c r="AQ330" s="59">
        <v>9</v>
      </c>
      <c r="AR330" s="59">
        <v>13</v>
      </c>
      <c r="AS330" s="59">
        <v>15</v>
      </c>
      <c r="AT330" s="443">
        <v>189</v>
      </c>
      <c r="AU330" s="87"/>
      <c r="AV330" s="87"/>
      <c r="AW330" s="87"/>
      <c r="AX330" s="87"/>
      <c r="AY330" s="60" t="s">
        <v>223</v>
      </c>
      <c r="AZ330" s="60" t="s">
        <v>224</v>
      </c>
      <c r="BA330" s="59">
        <v>0</v>
      </c>
      <c r="BB330" s="59">
        <v>0</v>
      </c>
      <c r="BC330" s="59">
        <v>0</v>
      </c>
      <c r="BD330" s="59">
        <v>0</v>
      </c>
      <c r="BE330" s="59">
        <v>0</v>
      </c>
      <c r="BF330" s="59">
        <v>0</v>
      </c>
      <c r="BG330" s="59">
        <v>0</v>
      </c>
      <c r="BH330" s="59">
        <v>0</v>
      </c>
      <c r="BI330" s="59">
        <v>0</v>
      </c>
      <c r="BJ330" s="59">
        <v>0</v>
      </c>
      <c r="BK330" s="59">
        <v>0</v>
      </c>
      <c r="BL330" s="59">
        <v>0</v>
      </c>
      <c r="BM330" s="59">
        <v>0</v>
      </c>
      <c r="BN330" s="59">
        <v>0</v>
      </c>
      <c r="BO330" s="59">
        <v>0</v>
      </c>
      <c r="BP330" s="209">
        <v>0</v>
      </c>
      <c r="BQ330" s="209">
        <v>0</v>
      </c>
      <c r="BR330" s="209">
        <v>0</v>
      </c>
      <c r="BS330" s="209">
        <v>0</v>
      </c>
      <c r="BT330" s="209">
        <v>0</v>
      </c>
      <c r="BU330" s="209">
        <v>0</v>
      </c>
      <c r="BV330" s="209">
        <v>0</v>
      </c>
      <c r="BW330" s="87">
        <v>0</v>
      </c>
      <c r="BX330" s="86">
        <v>0</v>
      </c>
      <c r="BZ330" s="87"/>
      <c r="CA330" s="60" t="s">
        <v>223</v>
      </c>
      <c r="CB330" s="60" t="s">
        <v>224</v>
      </c>
      <c r="CC330" s="59">
        <v>0</v>
      </c>
      <c r="CD330" s="59">
        <v>0</v>
      </c>
      <c r="CE330" s="59">
        <v>0</v>
      </c>
      <c r="CF330" s="59">
        <v>0</v>
      </c>
      <c r="CG330" s="59">
        <v>0</v>
      </c>
      <c r="CH330" s="59">
        <v>0</v>
      </c>
      <c r="CI330" s="59">
        <v>0</v>
      </c>
      <c r="CJ330" s="59">
        <v>0</v>
      </c>
      <c r="CK330" s="59">
        <v>0</v>
      </c>
      <c r="CL330" s="59">
        <v>0</v>
      </c>
      <c r="CM330" s="59">
        <v>0</v>
      </c>
      <c r="CN330" s="59">
        <v>0</v>
      </c>
      <c r="CO330" s="59">
        <v>0</v>
      </c>
      <c r="CP330" s="59">
        <v>0</v>
      </c>
      <c r="CQ330" s="59">
        <v>0</v>
      </c>
      <c r="CR330" s="59">
        <v>0</v>
      </c>
      <c r="CS330" s="59">
        <v>0</v>
      </c>
      <c r="CT330" s="59">
        <v>0</v>
      </c>
      <c r="CU330" s="59">
        <v>0</v>
      </c>
      <c r="CV330" s="59">
        <v>0</v>
      </c>
      <c r="CW330" s="59">
        <v>0</v>
      </c>
      <c r="CX330" s="59">
        <v>0</v>
      </c>
      <c r="CY330" s="209">
        <v>0</v>
      </c>
    </row>
    <row r="331" spans="1:103" x14ac:dyDescent="0.35">
      <c r="A331" s="87"/>
      <c r="B331" s="60" t="s">
        <v>225</v>
      </c>
      <c r="C331" s="60" t="s">
        <v>226</v>
      </c>
      <c r="D331" s="209">
        <v>741</v>
      </c>
      <c r="E331" s="209">
        <v>692</v>
      </c>
      <c r="F331" s="209">
        <v>625</v>
      </c>
      <c r="G331" s="209">
        <v>67</v>
      </c>
      <c r="H331" s="209">
        <v>0</v>
      </c>
      <c r="I331" s="227">
        <v>0.90317919075144504</v>
      </c>
      <c r="J331" s="224">
        <v>9.6820809248554907E-2</v>
      </c>
      <c r="K331" s="209">
        <v>49</v>
      </c>
      <c r="L331" s="209">
        <v>4</v>
      </c>
      <c r="M331" s="209">
        <v>45</v>
      </c>
      <c r="N331" s="209">
        <v>0</v>
      </c>
      <c r="O331" s="215">
        <v>8.1632653061224483E-2</v>
      </c>
      <c r="P331" s="224">
        <v>0.91836734693877553</v>
      </c>
      <c r="Q331" s="176"/>
      <c r="R331" s="87"/>
      <c r="S331" s="87"/>
      <c r="T331" s="87"/>
      <c r="U331" s="428"/>
      <c r="V331" s="60" t="s">
        <v>225</v>
      </c>
      <c r="W331" s="60" t="s">
        <v>226</v>
      </c>
      <c r="X331" s="59">
        <v>6</v>
      </c>
      <c r="Y331" s="59">
        <v>10</v>
      </c>
      <c r="Z331" s="59">
        <v>14</v>
      </c>
      <c r="AA331" s="59">
        <v>10</v>
      </c>
      <c r="AB331" s="59">
        <v>27</v>
      </c>
      <c r="AC331" s="59">
        <v>17</v>
      </c>
      <c r="AD331" s="59">
        <v>18</v>
      </c>
      <c r="AE331" s="59">
        <v>15</v>
      </c>
      <c r="AF331" s="59">
        <v>31</v>
      </c>
      <c r="AG331" s="59">
        <v>13</v>
      </c>
      <c r="AH331" s="59">
        <v>32</v>
      </c>
      <c r="AI331" s="59">
        <v>16</v>
      </c>
      <c r="AJ331" s="59">
        <v>33</v>
      </c>
      <c r="AK331" s="59">
        <v>31</v>
      </c>
      <c r="AL331" s="59">
        <v>45</v>
      </c>
      <c r="AM331" s="59">
        <v>29</v>
      </c>
      <c r="AN331" s="59">
        <v>41</v>
      </c>
      <c r="AO331" s="59">
        <v>33</v>
      </c>
      <c r="AP331" s="59">
        <v>42</v>
      </c>
      <c r="AQ331" s="59">
        <v>43</v>
      </c>
      <c r="AR331" s="59">
        <v>55</v>
      </c>
      <c r="AS331" s="59">
        <v>64</v>
      </c>
      <c r="AT331" s="443">
        <v>625</v>
      </c>
      <c r="AU331" s="87"/>
      <c r="AV331" s="87"/>
      <c r="AW331" s="87"/>
      <c r="AX331" s="87"/>
      <c r="AY331" s="60" t="s">
        <v>225</v>
      </c>
      <c r="AZ331" s="60" t="s">
        <v>226</v>
      </c>
      <c r="BA331" s="59">
        <v>0</v>
      </c>
      <c r="BB331" s="59">
        <v>5</v>
      </c>
      <c r="BC331" s="59">
        <v>1</v>
      </c>
      <c r="BD331" s="59">
        <v>4</v>
      </c>
      <c r="BE331" s="59">
        <v>5</v>
      </c>
      <c r="BF331" s="59">
        <v>5</v>
      </c>
      <c r="BG331" s="59">
        <v>2</v>
      </c>
      <c r="BH331" s="59">
        <v>1</v>
      </c>
      <c r="BI331" s="59">
        <v>1</v>
      </c>
      <c r="BJ331" s="59">
        <v>0</v>
      </c>
      <c r="BK331" s="59">
        <v>1</v>
      </c>
      <c r="BL331" s="59">
        <v>6</v>
      </c>
      <c r="BM331" s="59">
        <v>7</v>
      </c>
      <c r="BN331" s="59">
        <v>0</v>
      </c>
      <c r="BO331" s="59">
        <v>8</v>
      </c>
      <c r="BP331" s="209">
        <v>3</v>
      </c>
      <c r="BQ331" s="209">
        <v>9</v>
      </c>
      <c r="BR331" s="209">
        <v>8</v>
      </c>
      <c r="BS331" s="209">
        <v>0</v>
      </c>
      <c r="BT331" s="209">
        <v>0</v>
      </c>
      <c r="BU331" s="209">
        <v>0</v>
      </c>
      <c r="BV331" s="209">
        <v>1</v>
      </c>
      <c r="BW331" s="87">
        <v>67</v>
      </c>
      <c r="BZ331" s="87"/>
      <c r="CA331" s="60" t="s">
        <v>225</v>
      </c>
      <c r="CB331" s="60" t="s">
        <v>226</v>
      </c>
      <c r="CC331" s="59">
        <v>0</v>
      </c>
      <c r="CD331" s="59">
        <v>0</v>
      </c>
      <c r="CE331" s="59">
        <v>0</v>
      </c>
      <c r="CF331" s="59">
        <v>0</v>
      </c>
      <c r="CG331" s="59">
        <v>0</v>
      </c>
      <c r="CH331" s="59">
        <v>0</v>
      </c>
      <c r="CI331" s="59">
        <v>0</v>
      </c>
      <c r="CJ331" s="59">
        <v>0</v>
      </c>
      <c r="CK331" s="59">
        <v>0</v>
      </c>
      <c r="CL331" s="59">
        <v>0</v>
      </c>
      <c r="CM331" s="59">
        <v>0</v>
      </c>
      <c r="CN331" s="59">
        <v>0</v>
      </c>
      <c r="CO331" s="59">
        <v>0</v>
      </c>
      <c r="CP331" s="59">
        <v>0</v>
      </c>
      <c r="CQ331" s="59">
        <v>0</v>
      </c>
      <c r="CR331" s="59">
        <v>0</v>
      </c>
      <c r="CS331" s="59">
        <v>0</v>
      </c>
      <c r="CT331" s="59">
        <v>0</v>
      </c>
      <c r="CU331" s="59">
        <v>0</v>
      </c>
      <c r="CV331" s="59">
        <v>0</v>
      </c>
      <c r="CW331" s="59">
        <v>0</v>
      </c>
      <c r="CX331" s="59">
        <v>0</v>
      </c>
      <c r="CY331" s="209">
        <v>0</v>
      </c>
    </row>
    <row r="332" spans="1:103" x14ac:dyDescent="0.35">
      <c r="A332" s="87"/>
      <c r="B332" s="60" t="s">
        <v>227</v>
      </c>
      <c r="C332" s="60" t="s">
        <v>228</v>
      </c>
      <c r="D332" s="209">
        <v>729</v>
      </c>
      <c r="E332" s="209">
        <v>692</v>
      </c>
      <c r="F332" s="209">
        <v>688</v>
      </c>
      <c r="G332" s="209">
        <v>4</v>
      </c>
      <c r="H332" s="209">
        <v>0</v>
      </c>
      <c r="I332" s="227">
        <v>0.9942196531791907</v>
      </c>
      <c r="J332" s="224">
        <v>5.7803468208092483E-3</v>
      </c>
      <c r="K332" s="209">
        <v>37</v>
      </c>
      <c r="L332" s="209">
        <v>3</v>
      </c>
      <c r="M332" s="209">
        <v>34</v>
      </c>
      <c r="N332" s="209">
        <v>0</v>
      </c>
      <c r="O332" s="215">
        <v>8.1081081081081086E-2</v>
      </c>
      <c r="P332" s="224">
        <v>0.91891891891891897</v>
      </c>
      <c r="Q332" s="176"/>
      <c r="R332" s="87"/>
      <c r="S332" s="87"/>
      <c r="T332" s="87"/>
      <c r="U332" s="428"/>
      <c r="V332" s="60" t="s">
        <v>227</v>
      </c>
      <c r="W332" s="60" t="s">
        <v>228</v>
      </c>
      <c r="X332" s="59">
        <v>14</v>
      </c>
      <c r="Y332" s="59">
        <v>19</v>
      </c>
      <c r="Z332" s="59">
        <v>37</v>
      </c>
      <c r="AA332" s="59">
        <v>19</v>
      </c>
      <c r="AB332" s="59">
        <v>40</v>
      </c>
      <c r="AC332" s="59">
        <v>17</v>
      </c>
      <c r="AD332" s="59">
        <v>32</v>
      </c>
      <c r="AE332" s="59">
        <v>18</v>
      </c>
      <c r="AF332" s="59">
        <v>44</v>
      </c>
      <c r="AG332" s="59">
        <v>13</v>
      </c>
      <c r="AH332" s="59">
        <v>33</v>
      </c>
      <c r="AI332" s="59">
        <v>25</v>
      </c>
      <c r="AJ332" s="59">
        <v>34</v>
      </c>
      <c r="AK332" s="59">
        <v>31</v>
      </c>
      <c r="AL332" s="59">
        <v>37</v>
      </c>
      <c r="AM332" s="59">
        <v>27</v>
      </c>
      <c r="AN332" s="59">
        <v>30</v>
      </c>
      <c r="AO332" s="59">
        <v>27</v>
      </c>
      <c r="AP332" s="59">
        <v>33</v>
      </c>
      <c r="AQ332" s="59">
        <v>39</v>
      </c>
      <c r="AR332" s="59">
        <v>48</v>
      </c>
      <c r="AS332" s="59">
        <v>71</v>
      </c>
      <c r="AT332" s="443">
        <v>688</v>
      </c>
      <c r="AU332" s="87"/>
      <c r="AV332" s="87"/>
      <c r="AW332" s="87"/>
      <c r="AX332" s="87"/>
      <c r="AY332" s="60" t="s">
        <v>227</v>
      </c>
      <c r="AZ332" s="60" t="s">
        <v>228</v>
      </c>
      <c r="BA332" s="59">
        <v>0</v>
      </c>
      <c r="BB332" s="59">
        <v>0</v>
      </c>
      <c r="BC332" s="59">
        <v>0</v>
      </c>
      <c r="BD332" s="59">
        <v>0</v>
      </c>
      <c r="BE332" s="59">
        <v>0</v>
      </c>
      <c r="BF332" s="59">
        <v>0</v>
      </c>
      <c r="BG332" s="59">
        <v>0</v>
      </c>
      <c r="BH332" s="59">
        <v>0</v>
      </c>
      <c r="BI332" s="59">
        <v>0</v>
      </c>
      <c r="BJ332" s="59">
        <v>0</v>
      </c>
      <c r="BK332" s="59">
        <v>0</v>
      </c>
      <c r="BL332" s="59">
        <v>0</v>
      </c>
      <c r="BM332" s="59">
        <v>2</v>
      </c>
      <c r="BN332" s="59">
        <v>1</v>
      </c>
      <c r="BO332" s="59">
        <v>0</v>
      </c>
      <c r="BP332" s="209">
        <v>1</v>
      </c>
      <c r="BQ332" s="209">
        <v>0</v>
      </c>
      <c r="BR332" s="209">
        <v>0</v>
      </c>
      <c r="BS332" s="209">
        <v>0</v>
      </c>
      <c r="BT332" s="209">
        <v>0</v>
      </c>
      <c r="BU332" s="209">
        <v>0</v>
      </c>
      <c r="BV332" s="209">
        <v>0</v>
      </c>
      <c r="BW332" s="87">
        <v>4</v>
      </c>
      <c r="BZ332" s="87"/>
      <c r="CA332" s="60" t="s">
        <v>227</v>
      </c>
      <c r="CB332" s="60" t="s">
        <v>228</v>
      </c>
      <c r="CC332" s="59">
        <v>0</v>
      </c>
      <c r="CD332" s="59">
        <v>0</v>
      </c>
      <c r="CE332" s="59">
        <v>0</v>
      </c>
      <c r="CF332" s="59">
        <v>0</v>
      </c>
      <c r="CG332" s="59">
        <v>0</v>
      </c>
      <c r="CH332" s="59">
        <v>0</v>
      </c>
      <c r="CI332" s="59">
        <v>0</v>
      </c>
      <c r="CJ332" s="59">
        <v>0</v>
      </c>
      <c r="CK332" s="59">
        <v>0</v>
      </c>
      <c r="CL332" s="59">
        <v>0</v>
      </c>
      <c r="CM332" s="59">
        <v>0</v>
      </c>
      <c r="CN332" s="59">
        <v>0</v>
      </c>
      <c r="CO332" s="59">
        <v>0</v>
      </c>
      <c r="CP332" s="59">
        <v>0</v>
      </c>
      <c r="CQ332" s="59">
        <v>0</v>
      </c>
      <c r="CR332" s="59">
        <v>0</v>
      </c>
      <c r="CS332" s="59">
        <v>0</v>
      </c>
      <c r="CT332" s="59">
        <v>0</v>
      </c>
      <c r="CU332" s="59">
        <v>0</v>
      </c>
      <c r="CV332" s="59">
        <v>0</v>
      </c>
      <c r="CW332" s="59">
        <v>0</v>
      </c>
      <c r="CX332" s="59">
        <v>0</v>
      </c>
      <c r="CY332" s="209">
        <v>0</v>
      </c>
    </row>
    <row r="333" spans="1:103" x14ac:dyDescent="0.35">
      <c r="A333" s="87"/>
      <c r="B333" s="60" t="s">
        <v>229</v>
      </c>
      <c r="C333" s="60" t="s">
        <v>230</v>
      </c>
      <c r="D333" s="209">
        <v>893</v>
      </c>
      <c r="E333" s="209">
        <v>845</v>
      </c>
      <c r="F333" s="209">
        <v>747</v>
      </c>
      <c r="G333" s="209">
        <v>98</v>
      </c>
      <c r="H333" s="209">
        <v>0</v>
      </c>
      <c r="I333" s="227">
        <v>0.88402366863905324</v>
      </c>
      <c r="J333" s="224">
        <v>0.11597633136094675</v>
      </c>
      <c r="K333" s="209">
        <v>48</v>
      </c>
      <c r="L333" s="209">
        <v>9</v>
      </c>
      <c r="M333" s="209">
        <v>39</v>
      </c>
      <c r="N333" s="209">
        <v>0</v>
      </c>
      <c r="O333" s="215">
        <v>0.1875</v>
      </c>
      <c r="P333" s="224">
        <v>0.8125</v>
      </c>
      <c r="Q333" s="176"/>
      <c r="R333" s="87"/>
      <c r="S333" s="87"/>
      <c r="T333" s="87"/>
      <c r="U333" s="428"/>
      <c r="V333" s="60" t="s">
        <v>229</v>
      </c>
      <c r="W333" s="60" t="s">
        <v>230</v>
      </c>
      <c r="X333" s="59">
        <v>2</v>
      </c>
      <c r="Y333" s="59">
        <v>4</v>
      </c>
      <c r="Z333" s="59">
        <v>7</v>
      </c>
      <c r="AA333" s="59">
        <v>11</v>
      </c>
      <c r="AB333" s="59">
        <v>25</v>
      </c>
      <c r="AC333" s="59">
        <v>15</v>
      </c>
      <c r="AD333" s="59">
        <v>30</v>
      </c>
      <c r="AE333" s="59">
        <v>18</v>
      </c>
      <c r="AF333" s="59">
        <v>33</v>
      </c>
      <c r="AG333" s="59">
        <v>27</v>
      </c>
      <c r="AH333" s="59">
        <v>38</v>
      </c>
      <c r="AI333" s="59">
        <v>20</v>
      </c>
      <c r="AJ333" s="59">
        <v>41</v>
      </c>
      <c r="AK333" s="59">
        <v>31</v>
      </c>
      <c r="AL333" s="59">
        <v>56</v>
      </c>
      <c r="AM333" s="59">
        <v>28</v>
      </c>
      <c r="AN333" s="59">
        <v>79</v>
      </c>
      <c r="AO333" s="59">
        <v>47</v>
      </c>
      <c r="AP333" s="59">
        <v>75</v>
      </c>
      <c r="AQ333" s="59">
        <v>36</v>
      </c>
      <c r="AR333" s="59">
        <v>65</v>
      </c>
      <c r="AS333" s="59">
        <v>59</v>
      </c>
      <c r="AT333" s="443">
        <v>747</v>
      </c>
      <c r="AU333" s="87"/>
      <c r="AV333" s="87"/>
      <c r="AW333" s="87"/>
      <c r="AX333" s="87"/>
      <c r="AY333" s="60" t="s">
        <v>229</v>
      </c>
      <c r="AZ333" s="60" t="s">
        <v>230</v>
      </c>
      <c r="BA333" s="59">
        <v>0</v>
      </c>
      <c r="BB333" s="59">
        <v>0</v>
      </c>
      <c r="BC333" s="59">
        <v>0</v>
      </c>
      <c r="BD333" s="59">
        <v>0</v>
      </c>
      <c r="BE333" s="59">
        <v>0</v>
      </c>
      <c r="BF333" s="59">
        <v>0</v>
      </c>
      <c r="BG333" s="59">
        <v>0</v>
      </c>
      <c r="BH333" s="59">
        <v>0</v>
      </c>
      <c r="BI333" s="59">
        <v>4</v>
      </c>
      <c r="BJ333" s="59">
        <v>6</v>
      </c>
      <c r="BK333" s="59">
        <v>14</v>
      </c>
      <c r="BL333" s="59">
        <v>9</v>
      </c>
      <c r="BM333" s="59">
        <v>16</v>
      </c>
      <c r="BN333" s="59">
        <v>7</v>
      </c>
      <c r="BO333" s="59">
        <v>15</v>
      </c>
      <c r="BP333" s="209">
        <v>5</v>
      </c>
      <c r="BQ333" s="209">
        <v>11</v>
      </c>
      <c r="BR333" s="209">
        <v>6</v>
      </c>
      <c r="BS333" s="209">
        <v>2</v>
      </c>
      <c r="BT333" s="209">
        <v>1</v>
      </c>
      <c r="BU333" s="209">
        <v>0</v>
      </c>
      <c r="BV333" s="209">
        <v>2</v>
      </c>
      <c r="BW333" s="87">
        <v>98</v>
      </c>
      <c r="BZ333" s="87"/>
      <c r="CA333" s="60" t="s">
        <v>229</v>
      </c>
      <c r="CB333" s="60" t="s">
        <v>230</v>
      </c>
      <c r="CC333" s="59">
        <v>0</v>
      </c>
      <c r="CD333" s="59">
        <v>0</v>
      </c>
      <c r="CE333" s="59">
        <v>0</v>
      </c>
      <c r="CF333" s="59">
        <v>0</v>
      </c>
      <c r="CG333" s="59">
        <v>0</v>
      </c>
      <c r="CH333" s="59">
        <v>0</v>
      </c>
      <c r="CI333" s="59">
        <v>0</v>
      </c>
      <c r="CJ333" s="59">
        <v>0</v>
      </c>
      <c r="CK333" s="59">
        <v>0</v>
      </c>
      <c r="CL333" s="59">
        <v>0</v>
      </c>
      <c r="CM333" s="59">
        <v>0</v>
      </c>
      <c r="CN333" s="59">
        <v>0</v>
      </c>
      <c r="CO333" s="59">
        <v>0</v>
      </c>
      <c r="CP333" s="59">
        <v>0</v>
      </c>
      <c r="CQ333" s="59">
        <v>0</v>
      </c>
      <c r="CR333" s="59">
        <v>0</v>
      </c>
      <c r="CS333" s="59">
        <v>0</v>
      </c>
      <c r="CT333" s="59">
        <v>0</v>
      </c>
      <c r="CU333" s="59">
        <v>0</v>
      </c>
      <c r="CV333" s="59">
        <v>0</v>
      </c>
      <c r="CW333" s="59">
        <v>0</v>
      </c>
      <c r="CX333" s="59">
        <v>0</v>
      </c>
      <c r="CY333" s="209">
        <v>0</v>
      </c>
    </row>
    <row r="334" spans="1:103" x14ac:dyDescent="0.35">
      <c r="A334" s="87"/>
      <c r="B334" s="60" t="s">
        <v>231</v>
      </c>
      <c r="C334" s="60" t="s">
        <v>232</v>
      </c>
      <c r="D334" s="209">
        <v>627</v>
      </c>
      <c r="E334" s="209">
        <v>568</v>
      </c>
      <c r="F334" s="209">
        <v>530</v>
      </c>
      <c r="G334" s="209">
        <v>38</v>
      </c>
      <c r="H334" s="209">
        <v>0</v>
      </c>
      <c r="I334" s="227">
        <v>0.93309859154929575</v>
      </c>
      <c r="J334" s="224">
        <v>6.6901408450704219E-2</v>
      </c>
      <c r="K334" s="209">
        <v>58</v>
      </c>
      <c r="L334" s="209">
        <v>5</v>
      </c>
      <c r="M334" s="209">
        <v>53</v>
      </c>
      <c r="N334" s="209">
        <v>0</v>
      </c>
      <c r="O334" s="215">
        <v>8.6206896551724144E-2</v>
      </c>
      <c r="P334" s="224">
        <v>0.91379310344827591</v>
      </c>
      <c r="Q334" s="176"/>
      <c r="R334" s="87"/>
      <c r="S334" s="87"/>
      <c r="T334" s="87"/>
      <c r="U334" s="428"/>
      <c r="V334" s="60" t="s">
        <v>231</v>
      </c>
      <c r="W334" s="60" t="s">
        <v>232</v>
      </c>
      <c r="X334" s="59">
        <v>0</v>
      </c>
      <c r="Y334" s="59">
        <v>0</v>
      </c>
      <c r="Z334" s="59">
        <v>5</v>
      </c>
      <c r="AA334" s="59">
        <v>7</v>
      </c>
      <c r="AB334" s="59">
        <v>3</v>
      </c>
      <c r="AC334" s="59">
        <v>9</v>
      </c>
      <c r="AD334" s="59">
        <v>15</v>
      </c>
      <c r="AE334" s="59">
        <v>9</v>
      </c>
      <c r="AF334" s="59">
        <v>16</v>
      </c>
      <c r="AG334" s="59">
        <v>25</v>
      </c>
      <c r="AH334" s="59">
        <v>27</v>
      </c>
      <c r="AI334" s="59">
        <v>18</v>
      </c>
      <c r="AJ334" s="59">
        <v>23</v>
      </c>
      <c r="AK334" s="59">
        <v>6</v>
      </c>
      <c r="AL334" s="59">
        <v>27</v>
      </c>
      <c r="AM334" s="59">
        <v>26</v>
      </c>
      <c r="AN334" s="59">
        <v>48</v>
      </c>
      <c r="AO334" s="59">
        <v>42</v>
      </c>
      <c r="AP334" s="59">
        <v>48</v>
      </c>
      <c r="AQ334" s="59">
        <v>51</v>
      </c>
      <c r="AR334" s="59">
        <v>89</v>
      </c>
      <c r="AS334" s="59">
        <v>36</v>
      </c>
      <c r="AT334" s="443">
        <v>530</v>
      </c>
      <c r="AU334" s="87"/>
      <c r="AV334" s="87"/>
      <c r="AW334" s="87"/>
      <c r="AX334" s="87"/>
      <c r="AY334" s="60" t="s">
        <v>231</v>
      </c>
      <c r="AZ334" s="60" t="s">
        <v>232</v>
      </c>
      <c r="BA334" s="59">
        <v>0</v>
      </c>
      <c r="BB334" s="59">
        <v>0</v>
      </c>
      <c r="BC334" s="59">
        <v>0</v>
      </c>
      <c r="BD334" s="59">
        <v>0</v>
      </c>
      <c r="BE334" s="59">
        <v>0</v>
      </c>
      <c r="BF334" s="59">
        <v>0</v>
      </c>
      <c r="BG334" s="59">
        <v>0</v>
      </c>
      <c r="BH334" s="59">
        <v>0</v>
      </c>
      <c r="BI334" s="59">
        <v>0</v>
      </c>
      <c r="BJ334" s="59">
        <v>0</v>
      </c>
      <c r="BK334" s="59">
        <v>0</v>
      </c>
      <c r="BL334" s="59">
        <v>0</v>
      </c>
      <c r="BM334" s="59">
        <v>10</v>
      </c>
      <c r="BN334" s="59">
        <v>2</v>
      </c>
      <c r="BO334" s="59">
        <v>7</v>
      </c>
      <c r="BP334" s="209">
        <v>0</v>
      </c>
      <c r="BQ334" s="209">
        <v>5</v>
      </c>
      <c r="BR334" s="209">
        <v>8</v>
      </c>
      <c r="BS334" s="209">
        <v>5</v>
      </c>
      <c r="BT334" s="209">
        <v>1</v>
      </c>
      <c r="BU334" s="209">
        <v>0</v>
      </c>
      <c r="BV334" s="209">
        <v>0</v>
      </c>
      <c r="BW334" s="87">
        <v>38</v>
      </c>
      <c r="BZ334" s="87"/>
      <c r="CA334" s="60" t="s">
        <v>231</v>
      </c>
      <c r="CB334" s="60" t="s">
        <v>232</v>
      </c>
      <c r="CC334" s="59">
        <v>0</v>
      </c>
      <c r="CD334" s="59">
        <v>0</v>
      </c>
      <c r="CE334" s="59">
        <v>0</v>
      </c>
      <c r="CF334" s="59">
        <v>0</v>
      </c>
      <c r="CG334" s="59">
        <v>0</v>
      </c>
      <c r="CH334" s="59">
        <v>0</v>
      </c>
      <c r="CI334" s="59">
        <v>0</v>
      </c>
      <c r="CJ334" s="59">
        <v>0</v>
      </c>
      <c r="CK334" s="59">
        <v>0</v>
      </c>
      <c r="CL334" s="59">
        <v>0</v>
      </c>
      <c r="CM334" s="59">
        <v>0</v>
      </c>
      <c r="CN334" s="59">
        <v>0</v>
      </c>
      <c r="CO334" s="59">
        <v>0</v>
      </c>
      <c r="CP334" s="59">
        <v>0</v>
      </c>
      <c r="CQ334" s="59">
        <v>0</v>
      </c>
      <c r="CR334" s="59">
        <v>0</v>
      </c>
      <c r="CS334" s="59">
        <v>0</v>
      </c>
      <c r="CT334" s="59">
        <v>0</v>
      </c>
      <c r="CU334" s="59">
        <v>0</v>
      </c>
      <c r="CV334" s="59">
        <v>0</v>
      </c>
      <c r="CW334" s="59">
        <v>0</v>
      </c>
      <c r="CX334" s="59">
        <v>0</v>
      </c>
      <c r="CY334" s="209">
        <v>0</v>
      </c>
    </row>
    <row r="335" spans="1:103" x14ac:dyDescent="0.35">
      <c r="A335" s="87"/>
      <c r="B335" s="60" t="s">
        <v>521</v>
      </c>
      <c r="C335" s="60" t="s">
        <v>522</v>
      </c>
      <c r="D335" s="209">
        <v>80</v>
      </c>
      <c r="E335" s="209">
        <v>45</v>
      </c>
      <c r="F335" s="209">
        <v>45</v>
      </c>
      <c r="G335" s="209">
        <v>0</v>
      </c>
      <c r="H335" s="209">
        <v>0</v>
      </c>
      <c r="I335" s="227">
        <v>1</v>
      </c>
      <c r="J335" s="224">
        <v>0</v>
      </c>
      <c r="K335" s="209">
        <v>35</v>
      </c>
      <c r="L335" s="209">
        <v>0</v>
      </c>
      <c r="M335" s="209">
        <v>35</v>
      </c>
      <c r="N335" s="209">
        <v>0</v>
      </c>
      <c r="O335" s="215">
        <v>0</v>
      </c>
      <c r="P335" s="224">
        <v>1</v>
      </c>
      <c r="Q335" s="176"/>
      <c r="R335" s="87"/>
      <c r="S335" s="87"/>
      <c r="T335" s="87"/>
      <c r="U335" s="428"/>
      <c r="V335" s="60" t="s">
        <v>521</v>
      </c>
      <c r="W335" s="60" t="s">
        <v>522</v>
      </c>
      <c r="X335" s="59">
        <v>0</v>
      </c>
      <c r="Y335" s="59">
        <v>6</v>
      </c>
      <c r="Z335" s="59">
        <v>6</v>
      </c>
      <c r="AA335" s="59">
        <v>1</v>
      </c>
      <c r="AB335" s="59">
        <v>1</v>
      </c>
      <c r="AC335" s="59">
        <v>0</v>
      </c>
      <c r="AD335" s="59">
        <v>4</v>
      </c>
      <c r="AE335" s="59">
        <v>1</v>
      </c>
      <c r="AF335" s="59">
        <v>0</v>
      </c>
      <c r="AG335" s="59">
        <v>0</v>
      </c>
      <c r="AH335" s="59">
        <v>0</v>
      </c>
      <c r="AI335" s="59">
        <v>0</v>
      </c>
      <c r="AJ335" s="59">
        <v>0</v>
      </c>
      <c r="AK335" s="59">
        <v>2</v>
      </c>
      <c r="AL335" s="59">
        <v>2</v>
      </c>
      <c r="AM335" s="59">
        <v>1</v>
      </c>
      <c r="AN335" s="59">
        <v>8</v>
      </c>
      <c r="AO335" s="59">
        <v>5</v>
      </c>
      <c r="AP335" s="59">
        <v>7</v>
      </c>
      <c r="AQ335" s="59">
        <v>1</v>
      </c>
      <c r="AR335" s="59">
        <v>0</v>
      </c>
      <c r="AS335" s="59">
        <v>0</v>
      </c>
      <c r="AT335" s="443">
        <v>45</v>
      </c>
      <c r="AU335" s="87"/>
      <c r="AV335" s="87"/>
      <c r="AW335" s="87"/>
      <c r="AX335" s="87"/>
      <c r="AY335" s="60" t="s">
        <v>521</v>
      </c>
      <c r="AZ335" s="60" t="s">
        <v>522</v>
      </c>
      <c r="BA335" s="59">
        <v>0</v>
      </c>
      <c r="BB335" s="59">
        <v>0</v>
      </c>
      <c r="BC335" s="59">
        <v>0</v>
      </c>
      <c r="BD335" s="59">
        <v>0</v>
      </c>
      <c r="BE335" s="59">
        <v>0</v>
      </c>
      <c r="BF335" s="59">
        <v>0</v>
      </c>
      <c r="BG335" s="59">
        <v>0</v>
      </c>
      <c r="BH335" s="59">
        <v>0</v>
      </c>
      <c r="BI335" s="59">
        <v>0</v>
      </c>
      <c r="BJ335" s="59">
        <v>0</v>
      </c>
      <c r="BK335" s="59">
        <v>0</v>
      </c>
      <c r="BL335" s="59">
        <v>0</v>
      </c>
      <c r="BM335" s="59">
        <v>0</v>
      </c>
      <c r="BN335" s="59">
        <v>0</v>
      </c>
      <c r="BO335" s="59">
        <v>0</v>
      </c>
      <c r="BP335" s="209">
        <v>0</v>
      </c>
      <c r="BQ335" s="209">
        <v>0</v>
      </c>
      <c r="BR335" s="209">
        <v>0</v>
      </c>
      <c r="BS335" s="209">
        <v>0</v>
      </c>
      <c r="BT335" s="209">
        <v>0</v>
      </c>
      <c r="BU335" s="209">
        <v>0</v>
      </c>
      <c r="BV335" s="209">
        <v>0</v>
      </c>
      <c r="BW335" s="87">
        <v>0</v>
      </c>
      <c r="BZ335" s="87"/>
      <c r="CA335" s="60" t="s">
        <v>521</v>
      </c>
      <c r="CB335" s="60" t="s">
        <v>522</v>
      </c>
      <c r="CC335" s="59">
        <v>0</v>
      </c>
      <c r="CD335" s="59">
        <v>0</v>
      </c>
      <c r="CE335" s="59">
        <v>0</v>
      </c>
      <c r="CF335" s="59">
        <v>0</v>
      </c>
      <c r="CG335" s="59">
        <v>0</v>
      </c>
      <c r="CH335" s="59">
        <v>0</v>
      </c>
      <c r="CI335" s="59">
        <v>0</v>
      </c>
      <c r="CJ335" s="59">
        <v>0</v>
      </c>
      <c r="CK335" s="59">
        <v>0</v>
      </c>
      <c r="CL335" s="59">
        <v>0</v>
      </c>
      <c r="CM335" s="59">
        <v>0</v>
      </c>
      <c r="CN335" s="59">
        <v>0</v>
      </c>
      <c r="CO335" s="59">
        <v>0</v>
      </c>
      <c r="CP335" s="59">
        <v>0</v>
      </c>
      <c r="CQ335" s="59">
        <v>0</v>
      </c>
      <c r="CR335" s="59">
        <v>0</v>
      </c>
      <c r="CS335" s="59">
        <v>0</v>
      </c>
      <c r="CT335" s="59">
        <v>0</v>
      </c>
      <c r="CU335" s="59">
        <v>0</v>
      </c>
      <c r="CV335" s="59">
        <v>0</v>
      </c>
      <c r="CW335" s="59">
        <v>0</v>
      </c>
      <c r="CX335" s="59">
        <v>0</v>
      </c>
      <c r="CY335" s="209">
        <v>0</v>
      </c>
    </row>
    <row r="336" spans="1:103" x14ac:dyDescent="0.35">
      <c r="A336" s="87"/>
      <c r="B336" s="60" t="s">
        <v>523</v>
      </c>
      <c r="C336" s="60" t="s">
        <v>524</v>
      </c>
      <c r="D336" s="209">
        <v>831</v>
      </c>
      <c r="E336" s="209">
        <v>774</v>
      </c>
      <c r="F336" s="209">
        <v>771</v>
      </c>
      <c r="G336" s="209">
        <v>3</v>
      </c>
      <c r="H336" s="209">
        <v>0</v>
      </c>
      <c r="I336" s="227">
        <v>0.99612403100775193</v>
      </c>
      <c r="J336" s="224">
        <v>3.875968992248062E-3</v>
      </c>
      <c r="K336" s="209">
        <v>57</v>
      </c>
      <c r="L336" s="209">
        <v>3</v>
      </c>
      <c r="M336" s="209">
        <v>54</v>
      </c>
      <c r="N336" s="209">
        <v>0</v>
      </c>
      <c r="O336" s="215">
        <v>5.2631578947368418E-2</v>
      </c>
      <c r="P336" s="224">
        <v>0.94736842105263153</v>
      </c>
      <c r="Q336" s="176"/>
      <c r="R336" s="87"/>
      <c r="S336" s="87"/>
      <c r="T336" s="87"/>
      <c r="U336" s="428"/>
      <c r="V336" s="60" t="s">
        <v>523</v>
      </c>
      <c r="W336" s="60" t="s">
        <v>524</v>
      </c>
      <c r="X336" s="59">
        <v>5</v>
      </c>
      <c r="Y336" s="59">
        <v>13</v>
      </c>
      <c r="Z336" s="59">
        <v>26</v>
      </c>
      <c r="AA336" s="59">
        <v>16</v>
      </c>
      <c r="AB336" s="59">
        <v>25</v>
      </c>
      <c r="AC336" s="59">
        <v>19</v>
      </c>
      <c r="AD336" s="59">
        <v>25</v>
      </c>
      <c r="AE336" s="59">
        <v>19</v>
      </c>
      <c r="AF336" s="59">
        <v>32</v>
      </c>
      <c r="AG336" s="59">
        <v>25</v>
      </c>
      <c r="AH336" s="59">
        <v>39</v>
      </c>
      <c r="AI336" s="59">
        <v>32</v>
      </c>
      <c r="AJ336" s="59">
        <v>55</v>
      </c>
      <c r="AK336" s="59">
        <v>51</v>
      </c>
      <c r="AL336" s="59">
        <v>64</v>
      </c>
      <c r="AM336" s="59">
        <v>28</v>
      </c>
      <c r="AN336" s="59">
        <v>73</v>
      </c>
      <c r="AO336" s="59">
        <v>44</v>
      </c>
      <c r="AP336" s="59">
        <v>76</v>
      </c>
      <c r="AQ336" s="59">
        <v>28</v>
      </c>
      <c r="AR336" s="59">
        <v>44</v>
      </c>
      <c r="AS336" s="59">
        <v>32</v>
      </c>
      <c r="AT336" s="443">
        <v>771</v>
      </c>
      <c r="AU336" s="87"/>
      <c r="AV336" s="87"/>
      <c r="AW336" s="87"/>
      <c r="AX336" s="87"/>
      <c r="AY336" s="60" t="s">
        <v>523</v>
      </c>
      <c r="AZ336" s="60" t="s">
        <v>524</v>
      </c>
      <c r="BA336" s="59">
        <v>0</v>
      </c>
      <c r="BB336" s="59">
        <v>0</v>
      </c>
      <c r="BC336" s="59">
        <v>0</v>
      </c>
      <c r="BD336" s="59">
        <v>0</v>
      </c>
      <c r="BE336" s="59">
        <v>1</v>
      </c>
      <c r="BF336" s="59">
        <v>0</v>
      </c>
      <c r="BG336" s="59">
        <v>0</v>
      </c>
      <c r="BH336" s="59">
        <v>0</v>
      </c>
      <c r="BI336" s="59">
        <v>0</v>
      </c>
      <c r="BJ336" s="59">
        <v>0</v>
      </c>
      <c r="BK336" s="59">
        <v>0</v>
      </c>
      <c r="BL336" s="59">
        <v>0</v>
      </c>
      <c r="BM336" s="59">
        <v>0</v>
      </c>
      <c r="BN336" s="59">
        <v>1</v>
      </c>
      <c r="BO336" s="59">
        <v>0</v>
      </c>
      <c r="BP336" s="209">
        <v>0</v>
      </c>
      <c r="BQ336" s="209">
        <v>0</v>
      </c>
      <c r="BR336" s="209">
        <v>0</v>
      </c>
      <c r="BS336" s="209">
        <v>0</v>
      </c>
      <c r="BT336" s="209">
        <v>0</v>
      </c>
      <c r="BU336" s="209">
        <v>0</v>
      </c>
      <c r="BV336" s="209">
        <v>1</v>
      </c>
      <c r="BW336" s="87">
        <v>3</v>
      </c>
      <c r="BZ336" s="87"/>
      <c r="CA336" s="60" t="s">
        <v>523</v>
      </c>
      <c r="CB336" s="60" t="s">
        <v>524</v>
      </c>
      <c r="CC336" s="59">
        <v>0</v>
      </c>
      <c r="CD336" s="59">
        <v>0</v>
      </c>
      <c r="CE336" s="59">
        <v>0</v>
      </c>
      <c r="CF336" s="59">
        <v>0</v>
      </c>
      <c r="CG336" s="59">
        <v>0</v>
      </c>
      <c r="CH336" s="59">
        <v>0</v>
      </c>
      <c r="CI336" s="59">
        <v>0</v>
      </c>
      <c r="CJ336" s="59">
        <v>0</v>
      </c>
      <c r="CK336" s="59">
        <v>0</v>
      </c>
      <c r="CL336" s="59">
        <v>0</v>
      </c>
      <c r="CM336" s="59">
        <v>0</v>
      </c>
      <c r="CN336" s="59">
        <v>0</v>
      </c>
      <c r="CO336" s="59">
        <v>0</v>
      </c>
      <c r="CP336" s="59">
        <v>0</v>
      </c>
      <c r="CQ336" s="59">
        <v>0</v>
      </c>
      <c r="CR336" s="59">
        <v>0</v>
      </c>
      <c r="CS336" s="59">
        <v>0</v>
      </c>
      <c r="CT336" s="59">
        <v>0</v>
      </c>
      <c r="CU336" s="59">
        <v>0</v>
      </c>
      <c r="CV336" s="59">
        <v>0</v>
      </c>
      <c r="CW336" s="59">
        <v>0</v>
      </c>
      <c r="CX336" s="59">
        <v>0</v>
      </c>
      <c r="CY336" s="209">
        <v>0</v>
      </c>
    </row>
    <row r="337" spans="1:103" x14ac:dyDescent="0.35">
      <c r="A337" s="87"/>
      <c r="B337" s="60" t="s">
        <v>525</v>
      </c>
      <c r="C337" s="60" t="s">
        <v>526</v>
      </c>
      <c r="D337" s="209">
        <v>246</v>
      </c>
      <c r="E337" s="209">
        <v>206</v>
      </c>
      <c r="F337" s="209">
        <v>204</v>
      </c>
      <c r="G337" s="209">
        <v>2</v>
      </c>
      <c r="H337" s="209">
        <v>0</v>
      </c>
      <c r="I337" s="227">
        <v>0.99029126213592233</v>
      </c>
      <c r="J337" s="224">
        <v>9.7087378640776691E-3</v>
      </c>
      <c r="K337" s="209">
        <v>40</v>
      </c>
      <c r="L337" s="209">
        <v>3</v>
      </c>
      <c r="M337" s="209">
        <v>37</v>
      </c>
      <c r="N337" s="209">
        <v>0</v>
      </c>
      <c r="O337" s="215">
        <v>7.4999999999999997E-2</v>
      </c>
      <c r="P337" s="224">
        <v>0.92500000000000004</v>
      </c>
      <c r="Q337" s="176"/>
      <c r="R337" s="87"/>
      <c r="S337" s="87"/>
      <c r="T337" s="87"/>
      <c r="U337" s="428"/>
      <c r="V337" s="60" t="s">
        <v>525</v>
      </c>
      <c r="W337" s="60" t="s">
        <v>526</v>
      </c>
      <c r="X337" s="59">
        <v>1</v>
      </c>
      <c r="Y337" s="59">
        <v>2</v>
      </c>
      <c r="Z337" s="59">
        <v>5</v>
      </c>
      <c r="AA337" s="59">
        <v>2</v>
      </c>
      <c r="AB337" s="59">
        <v>7</v>
      </c>
      <c r="AC337" s="59">
        <v>4</v>
      </c>
      <c r="AD337" s="59">
        <v>3</v>
      </c>
      <c r="AE337" s="59">
        <v>0</v>
      </c>
      <c r="AF337" s="59">
        <v>8</v>
      </c>
      <c r="AG337" s="59">
        <v>3</v>
      </c>
      <c r="AH337" s="59">
        <v>10</v>
      </c>
      <c r="AI337" s="59">
        <v>8</v>
      </c>
      <c r="AJ337" s="59">
        <v>12</v>
      </c>
      <c r="AK337" s="59">
        <v>1</v>
      </c>
      <c r="AL337" s="59">
        <v>12</v>
      </c>
      <c r="AM337" s="59">
        <v>9</v>
      </c>
      <c r="AN337" s="59">
        <v>21</v>
      </c>
      <c r="AO337" s="59">
        <v>15</v>
      </c>
      <c r="AP337" s="59">
        <v>23</v>
      </c>
      <c r="AQ337" s="59">
        <v>14</v>
      </c>
      <c r="AR337" s="59">
        <v>29</v>
      </c>
      <c r="AS337" s="59">
        <v>15</v>
      </c>
      <c r="AT337" s="443">
        <v>204</v>
      </c>
      <c r="AU337" s="87"/>
      <c r="AV337" s="87"/>
      <c r="AW337" s="87"/>
      <c r="AX337" s="87"/>
      <c r="AY337" s="60" t="s">
        <v>525</v>
      </c>
      <c r="AZ337" s="60" t="s">
        <v>526</v>
      </c>
      <c r="BA337" s="59">
        <v>0</v>
      </c>
      <c r="BB337" s="59">
        <v>0</v>
      </c>
      <c r="BC337" s="59">
        <v>0</v>
      </c>
      <c r="BD337" s="59">
        <v>0</v>
      </c>
      <c r="BE337" s="59">
        <v>0</v>
      </c>
      <c r="BF337" s="59">
        <v>0</v>
      </c>
      <c r="BG337" s="59">
        <v>0</v>
      </c>
      <c r="BH337" s="59">
        <v>0</v>
      </c>
      <c r="BI337" s="59">
        <v>0</v>
      </c>
      <c r="BJ337" s="59">
        <v>0</v>
      </c>
      <c r="BK337" s="59">
        <v>0</v>
      </c>
      <c r="BL337" s="59">
        <v>0</v>
      </c>
      <c r="BM337" s="59">
        <v>0</v>
      </c>
      <c r="BN337" s="59">
        <v>0</v>
      </c>
      <c r="BO337" s="59">
        <v>0</v>
      </c>
      <c r="BP337" s="209">
        <v>1</v>
      </c>
      <c r="BQ337" s="209">
        <v>0</v>
      </c>
      <c r="BR337" s="209">
        <v>0</v>
      </c>
      <c r="BS337" s="209">
        <v>0</v>
      </c>
      <c r="BT337" s="209">
        <v>0</v>
      </c>
      <c r="BU337" s="209">
        <v>1</v>
      </c>
      <c r="BV337" s="209">
        <v>0</v>
      </c>
      <c r="BW337" s="87">
        <v>2</v>
      </c>
      <c r="BZ337" s="87"/>
      <c r="CA337" s="60" t="s">
        <v>525</v>
      </c>
      <c r="CB337" s="60" t="s">
        <v>526</v>
      </c>
      <c r="CC337" s="59">
        <v>0</v>
      </c>
      <c r="CD337" s="59">
        <v>0</v>
      </c>
      <c r="CE337" s="59">
        <v>0</v>
      </c>
      <c r="CF337" s="59">
        <v>0</v>
      </c>
      <c r="CG337" s="59">
        <v>0</v>
      </c>
      <c r="CH337" s="59">
        <v>0</v>
      </c>
      <c r="CI337" s="59">
        <v>0</v>
      </c>
      <c r="CJ337" s="59">
        <v>0</v>
      </c>
      <c r="CK337" s="59">
        <v>0</v>
      </c>
      <c r="CL337" s="59">
        <v>0</v>
      </c>
      <c r="CM337" s="59">
        <v>0</v>
      </c>
      <c r="CN337" s="59">
        <v>0</v>
      </c>
      <c r="CO337" s="59">
        <v>0</v>
      </c>
      <c r="CP337" s="59">
        <v>0</v>
      </c>
      <c r="CQ337" s="59">
        <v>0</v>
      </c>
      <c r="CR337" s="59">
        <v>0</v>
      </c>
      <c r="CS337" s="59">
        <v>0</v>
      </c>
      <c r="CT337" s="59">
        <v>0</v>
      </c>
      <c r="CU337" s="59">
        <v>0</v>
      </c>
      <c r="CV337" s="59">
        <v>0</v>
      </c>
      <c r="CW337" s="59">
        <v>0</v>
      </c>
      <c r="CX337" s="59">
        <v>0</v>
      </c>
      <c r="CY337" s="209">
        <v>0</v>
      </c>
    </row>
    <row r="338" spans="1:103" x14ac:dyDescent="0.35">
      <c r="A338" s="87"/>
      <c r="B338" s="60" t="s">
        <v>527</v>
      </c>
      <c r="C338" s="60" t="s">
        <v>528</v>
      </c>
      <c r="D338" s="209">
        <v>457</v>
      </c>
      <c r="E338" s="209">
        <v>304</v>
      </c>
      <c r="F338" s="209">
        <v>301</v>
      </c>
      <c r="G338" s="209">
        <v>3</v>
      </c>
      <c r="H338" s="209">
        <v>0</v>
      </c>
      <c r="I338" s="227">
        <v>0.99013157894736847</v>
      </c>
      <c r="J338" s="224">
        <v>9.8684210526315784E-3</v>
      </c>
      <c r="K338" s="209">
        <v>153</v>
      </c>
      <c r="L338" s="209">
        <v>8</v>
      </c>
      <c r="M338" s="209">
        <v>145</v>
      </c>
      <c r="N338" s="209">
        <v>0</v>
      </c>
      <c r="O338" s="215">
        <v>5.2287581699346407E-2</v>
      </c>
      <c r="P338" s="224">
        <v>0.94771241830065356</v>
      </c>
      <c r="Q338" s="176"/>
      <c r="R338" s="87"/>
      <c r="S338" s="87"/>
      <c r="T338" s="87"/>
      <c r="U338" s="428"/>
      <c r="V338" s="60" t="s">
        <v>527</v>
      </c>
      <c r="W338" s="60" t="s">
        <v>528</v>
      </c>
      <c r="X338" s="59">
        <v>1</v>
      </c>
      <c r="Y338" s="59">
        <v>3</v>
      </c>
      <c r="Z338" s="59">
        <v>8</v>
      </c>
      <c r="AA338" s="59">
        <v>8</v>
      </c>
      <c r="AB338" s="59">
        <v>9</v>
      </c>
      <c r="AC338" s="59">
        <v>13</v>
      </c>
      <c r="AD338" s="59">
        <v>10</v>
      </c>
      <c r="AE338" s="59">
        <v>7</v>
      </c>
      <c r="AF338" s="59">
        <v>23</v>
      </c>
      <c r="AG338" s="59">
        <v>13</v>
      </c>
      <c r="AH338" s="59">
        <v>27</v>
      </c>
      <c r="AI338" s="59">
        <v>1</v>
      </c>
      <c r="AJ338" s="59">
        <v>22</v>
      </c>
      <c r="AK338" s="59">
        <v>7</v>
      </c>
      <c r="AL338" s="59">
        <v>7</v>
      </c>
      <c r="AM338" s="59">
        <v>14</v>
      </c>
      <c r="AN338" s="59">
        <v>29</v>
      </c>
      <c r="AO338" s="59">
        <v>12</v>
      </c>
      <c r="AP338" s="59">
        <v>18</v>
      </c>
      <c r="AQ338" s="59">
        <v>19</v>
      </c>
      <c r="AR338" s="59">
        <v>32</v>
      </c>
      <c r="AS338" s="59">
        <v>18</v>
      </c>
      <c r="AT338" s="443">
        <v>301</v>
      </c>
      <c r="AU338" s="87"/>
      <c r="AV338" s="87"/>
      <c r="AW338" s="87"/>
      <c r="AX338" s="87"/>
      <c r="AY338" s="60" t="s">
        <v>527</v>
      </c>
      <c r="AZ338" s="60" t="s">
        <v>528</v>
      </c>
      <c r="BA338" s="59">
        <v>0</v>
      </c>
      <c r="BB338" s="59">
        <v>0</v>
      </c>
      <c r="BC338" s="59">
        <v>0</v>
      </c>
      <c r="BD338" s="59">
        <v>0</v>
      </c>
      <c r="BE338" s="59">
        <v>0</v>
      </c>
      <c r="BF338" s="59">
        <v>0</v>
      </c>
      <c r="BG338" s="59">
        <v>0</v>
      </c>
      <c r="BH338" s="59">
        <v>0</v>
      </c>
      <c r="BI338" s="59">
        <v>0</v>
      </c>
      <c r="BJ338" s="59">
        <v>0</v>
      </c>
      <c r="BK338" s="59">
        <v>1</v>
      </c>
      <c r="BL338" s="59">
        <v>0</v>
      </c>
      <c r="BM338" s="59">
        <v>0</v>
      </c>
      <c r="BN338" s="59">
        <v>0</v>
      </c>
      <c r="BO338" s="59">
        <v>2</v>
      </c>
      <c r="BP338" s="209">
        <v>0</v>
      </c>
      <c r="BQ338" s="209">
        <v>0</v>
      </c>
      <c r="BR338" s="209">
        <v>0</v>
      </c>
      <c r="BS338" s="209">
        <v>0</v>
      </c>
      <c r="BT338" s="209">
        <v>0</v>
      </c>
      <c r="BU338" s="209">
        <v>0</v>
      </c>
      <c r="BV338" s="209">
        <v>0</v>
      </c>
      <c r="BW338" s="87">
        <v>3</v>
      </c>
      <c r="BZ338" s="87"/>
      <c r="CA338" s="60" t="s">
        <v>527</v>
      </c>
      <c r="CB338" s="60" t="s">
        <v>528</v>
      </c>
      <c r="CC338" s="59">
        <v>0</v>
      </c>
      <c r="CD338" s="59">
        <v>0</v>
      </c>
      <c r="CE338" s="59">
        <v>0</v>
      </c>
      <c r="CF338" s="59">
        <v>0</v>
      </c>
      <c r="CG338" s="59">
        <v>0</v>
      </c>
      <c r="CH338" s="59">
        <v>0</v>
      </c>
      <c r="CI338" s="59">
        <v>0</v>
      </c>
      <c r="CJ338" s="59">
        <v>0</v>
      </c>
      <c r="CK338" s="59">
        <v>0</v>
      </c>
      <c r="CL338" s="59">
        <v>0</v>
      </c>
      <c r="CM338" s="59">
        <v>0</v>
      </c>
      <c r="CN338" s="59">
        <v>0</v>
      </c>
      <c r="CO338" s="59">
        <v>0</v>
      </c>
      <c r="CP338" s="59">
        <v>0</v>
      </c>
      <c r="CQ338" s="59">
        <v>0</v>
      </c>
      <c r="CR338" s="59">
        <v>0</v>
      </c>
      <c r="CS338" s="59">
        <v>0</v>
      </c>
      <c r="CT338" s="59">
        <v>0</v>
      </c>
      <c r="CU338" s="59">
        <v>0</v>
      </c>
      <c r="CV338" s="59">
        <v>0</v>
      </c>
      <c r="CW338" s="59">
        <v>0</v>
      </c>
      <c r="CX338" s="59">
        <v>0</v>
      </c>
      <c r="CY338" s="209">
        <v>0</v>
      </c>
    </row>
    <row r="339" spans="1:103" x14ac:dyDescent="0.35">
      <c r="A339" s="87"/>
      <c r="B339" s="60" t="s">
        <v>529</v>
      </c>
      <c r="C339" s="60" t="s">
        <v>530</v>
      </c>
      <c r="D339" s="209">
        <v>1083</v>
      </c>
      <c r="E339" s="209">
        <v>906</v>
      </c>
      <c r="F339" s="209">
        <v>902</v>
      </c>
      <c r="G339" s="209">
        <v>4</v>
      </c>
      <c r="H339" s="209">
        <v>0</v>
      </c>
      <c r="I339" s="227">
        <v>0.99558498896247238</v>
      </c>
      <c r="J339" s="224">
        <v>4.4150110375275938E-3</v>
      </c>
      <c r="K339" s="209">
        <v>175</v>
      </c>
      <c r="L339" s="209">
        <v>6</v>
      </c>
      <c r="M339" s="209">
        <v>169</v>
      </c>
      <c r="N339" s="209">
        <v>0</v>
      </c>
      <c r="O339" s="215">
        <v>3.4285714285714287E-2</v>
      </c>
      <c r="P339" s="224">
        <v>0.96571428571428575</v>
      </c>
      <c r="Q339" s="176"/>
      <c r="R339" s="87"/>
      <c r="S339" s="87"/>
      <c r="T339" s="87"/>
      <c r="U339" s="428"/>
      <c r="V339" s="60" t="s">
        <v>529</v>
      </c>
      <c r="W339" s="60" t="s">
        <v>530</v>
      </c>
      <c r="X339" s="59">
        <v>7</v>
      </c>
      <c r="Y339" s="59">
        <v>23</v>
      </c>
      <c r="Z339" s="59">
        <v>34</v>
      </c>
      <c r="AA339" s="59">
        <v>39</v>
      </c>
      <c r="AB339" s="59">
        <v>44</v>
      </c>
      <c r="AC339" s="59">
        <v>57</v>
      </c>
      <c r="AD339" s="59">
        <v>43</v>
      </c>
      <c r="AE339" s="59">
        <v>24</v>
      </c>
      <c r="AF339" s="59">
        <v>57</v>
      </c>
      <c r="AG339" s="59">
        <v>44</v>
      </c>
      <c r="AH339" s="59">
        <v>57</v>
      </c>
      <c r="AI339" s="59">
        <v>42</v>
      </c>
      <c r="AJ339" s="59">
        <v>51</v>
      </c>
      <c r="AK339" s="59">
        <v>48</v>
      </c>
      <c r="AL339" s="59">
        <v>51</v>
      </c>
      <c r="AM339" s="59">
        <v>24</v>
      </c>
      <c r="AN339" s="59">
        <v>46</v>
      </c>
      <c r="AO339" s="59">
        <v>32</v>
      </c>
      <c r="AP339" s="59">
        <v>30</v>
      </c>
      <c r="AQ339" s="59">
        <v>38</v>
      </c>
      <c r="AR339" s="59">
        <v>66</v>
      </c>
      <c r="AS339" s="59">
        <v>45</v>
      </c>
      <c r="AT339" s="443">
        <v>902</v>
      </c>
      <c r="AU339" s="87"/>
      <c r="AV339" s="87"/>
      <c r="AW339" s="87"/>
      <c r="AX339" s="87"/>
      <c r="AY339" s="60" t="s">
        <v>529</v>
      </c>
      <c r="AZ339" s="60" t="s">
        <v>530</v>
      </c>
      <c r="BA339" s="59">
        <v>0</v>
      </c>
      <c r="BB339" s="59">
        <v>0</v>
      </c>
      <c r="BC339" s="59">
        <v>0</v>
      </c>
      <c r="BD339" s="59">
        <v>0</v>
      </c>
      <c r="BE339" s="59">
        <v>0</v>
      </c>
      <c r="BF339" s="59">
        <v>0</v>
      </c>
      <c r="BG339" s="59">
        <v>0</v>
      </c>
      <c r="BH339" s="59">
        <v>0</v>
      </c>
      <c r="BI339" s="59">
        <v>0</v>
      </c>
      <c r="BJ339" s="59">
        <v>0</v>
      </c>
      <c r="BK339" s="59">
        <v>0</v>
      </c>
      <c r="BL339" s="59">
        <v>1</v>
      </c>
      <c r="BM339" s="59">
        <v>1</v>
      </c>
      <c r="BN339" s="59">
        <v>1</v>
      </c>
      <c r="BO339" s="59">
        <v>0</v>
      </c>
      <c r="BP339" s="209">
        <v>0</v>
      </c>
      <c r="BQ339" s="209">
        <v>0</v>
      </c>
      <c r="BR339" s="209">
        <v>0</v>
      </c>
      <c r="BS339" s="209">
        <v>0</v>
      </c>
      <c r="BT339" s="209">
        <v>0</v>
      </c>
      <c r="BU339" s="209">
        <v>1</v>
      </c>
      <c r="BV339" s="209">
        <v>0</v>
      </c>
      <c r="BW339" s="87">
        <v>4</v>
      </c>
      <c r="BZ339" s="87"/>
      <c r="CA339" s="60" t="s">
        <v>529</v>
      </c>
      <c r="CB339" s="60" t="s">
        <v>530</v>
      </c>
      <c r="CC339" s="59">
        <v>0</v>
      </c>
      <c r="CD339" s="59">
        <v>0</v>
      </c>
      <c r="CE339" s="59">
        <v>0</v>
      </c>
      <c r="CF339" s="59">
        <v>0</v>
      </c>
      <c r="CG339" s="59">
        <v>0</v>
      </c>
      <c r="CH339" s="59">
        <v>0</v>
      </c>
      <c r="CI339" s="59">
        <v>0</v>
      </c>
      <c r="CJ339" s="59">
        <v>0</v>
      </c>
      <c r="CK339" s="59">
        <v>0</v>
      </c>
      <c r="CL339" s="59">
        <v>0</v>
      </c>
      <c r="CM339" s="59">
        <v>0</v>
      </c>
      <c r="CN339" s="59">
        <v>0</v>
      </c>
      <c r="CO339" s="59">
        <v>0</v>
      </c>
      <c r="CP339" s="59">
        <v>0</v>
      </c>
      <c r="CQ339" s="59">
        <v>0</v>
      </c>
      <c r="CR339" s="59">
        <v>0</v>
      </c>
      <c r="CS339" s="59">
        <v>0</v>
      </c>
      <c r="CT339" s="59">
        <v>0</v>
      </c>
      <c r="CU339" s="59">
        <v>0</v>
      </c>
      <c r="CV339" s="59">
        <v>0</v>
      </c>
      <c r="CW339" s="59">
        <v>0</v>
      </c>
      <c r="CX339" s="59">
        <v>0</v>
      </c>
      <c r="CY339" s="209">
        <v>0</v>
      </c>
    </row>
    <row r="340" spans="1:103" x14ac:dyDescent="0.35">
      <c r="A340" s="87"/>
      <c r="B340" s="60" t="s">
        <v>531</v>
      </c>
      <c r="C340" s="60" t="s">
        <v>532</v>
      </c>
      <c r="D340" s="209">
        <v>866</v>
      </c>
      <c r="E340" s="209">
        <v>705</v>
      </c>
      <c r="F340" s="209">
        <v>691</v>
      </c>
      <c r="G340" s="209">
        <v>14</v>
      </c>
      <c r="H340" s="209">
        <v>0</v>
      </c>
      <c r="I340" s="227">
        <v>0.98014184397163118</v>
      </c>
      <c r="J340" s="224">
        <v>1.9858156028368795E-2</v>
      </c>
      <c r="K340" s="209">
        <v>161</v>
      </c>
      <c r="L340" s="209">
        <v>8</v>
      </c>
      <c r="M340" s="209">
        <v>153</v>
      </c>
      <c r="N340" s="209">
        <v>0</v>
      </c>
      <c r="O340" s="215">
        <v>4.9689440993788817E-2</v>
      </c>
      <c r="P340" s="224">
        <v>0.9503105590062112</v>
      </c>
      <c r="Q340" s="176"/>
      <c r="R340" s="87"/>
      <c r="S340" s="87"/>
      <c r="T340" s="87"/>
      <c r="U340" s="428"/>
      <c r="V340" s="60" t="s">
        <v>531</v>
      </c>
      <c r="W340" s="60" t="s">
        <v>532</v>
      </c>
      <c r="X340" s="59">
        <v>11</v>
      </c>
      <c r="Y340" s="59">
        <v>10</v>
      </c>
      <c r="Z340" s="59">
        <v>41</v>
      </c>
      <c r="AA340" s="59">
        <v>27</v>
      </c>
      <c r="AB340" s="59">
        <v>33</v>
      </c>
      <c r="AC340" s="59">
        <v>33</v>
      </c>
      <c r="AD340" s="59">
        <v>33</v>
      </c>
      <c r="AE340" s="59">
        <v>24</v>
      </c>
      <c r="AF340" s="59">
        <v>47</v>
      </c>
      <c r="AG340" s="59">
        <v>25</v>
      </c>
      <c r="AH340" s="59">
        <v>39</v>
      </c>
      <c r="AI340" s="59">
        <v>17</v>
      </c>
      <c r="AJ340" s="59">
        <v>36</v>
      </c>
      <c r="AK340" s="59">
        <v>42</v>
      </c>
      <c r="AL340" s="59">
        <v>61</v>
      </c>
      <c r="AM340" s="59">
        <v>32</v>
      </c>
      <c r="AN340" s="59">
        <v>28</v>
      </c>
      <c r="AO340" s="59">
        <v>23</v>
      </c>
      <c r="AP340" s="59">
        <v>32</v>
      </c>
      <c r="AQ340" s="59">
        <v>13</v>
      </c>
      <c r="AR340" s="59">
        <v>58</v>
      </c>
      <c r="AS340" s="59">
        <v>26</v>
      </c>
      <c r="AT340" s="443">
        <v>691</v>
      </c>
      <c r="AU340" s="87"/>
      <c r="AV340" s="87"/>
      <c r="AW340" s="87"/>
      <c r="AX340" s="87"/>
      <c r="AY340" s="60" t="s">
        <v>531</v>
      </c>
      <c r="AZ340" s="60" t="s">
        <v>532</v>
      </c>
      <c r="BA340" s="59">
        <v>0</v>
      </c>
      <c r="BB340" s="59">
        <v>1</v>
      </c>
      <c r="BC340" s="59">
        <v>0</v>
      </c>
      <c r="BD340" s="59">
        <v>0</v>
      </c>
      <c r="BE340" s="59">
        <v>0</v>
      </c>
      <c r="BF340" s="59">
        <v>0</v>
      </c>
      <c r="BG340" s="59">
        <v>0</v>
      </c>
      <c r="BH340" s="59">
        <v>0</v>
      </c>
      <c r="BI340" s="59">
        <v>1</v>
      </c>
      <c r="BJ340" s="59">
        <v>0</v>
      </c>
      <c r="BK340" s="59">
        <v>0</v>
      </c>
      <c r="BL340" s="59">
        <v>0</v>
      </c>
      <c r="BM340" s="59">
        <v>8</v>
      </c>
      <c r="BN340" s="59">
        <v>1</v>
      </c>
      <c r="BO340" s="59">
        <v>2</v>
      </c>
      <c r="BP340" s="209">
        <v>0</v>
      </c>
      <c r="BQ340" s="209">
        <v>0</v>
      </c>
      <c r="BR340" s="209">
        <v>0</v>
      </c>
      <c r="BS340" s="209">
        <v>0</v>
      </c>
      <c r="BT340" s="209">
        <v>0</v>
      </c>
      <c r="BU340" s="209">
        <v>0</v>
      </c>
      <c r="BV340" s="209">
        <v>1</v>
      </c>
      <c r="BW340" s="87">
        <v>14</v>
      </c>
      <c r="BZ340" s="87"/>
      <c r="CA340" s="60" t="s">
        <v>531</v>
      </c>
      <c r="CB340" s="60" t="s">
        <v>532</v>
      </c>
      <c r="CC340" s="59">
        <v>0</v>
      </c>
      <c r="CD340" s="59">
        <v>0</v>
      </c>
      <c r="CE340" s="59">
        <v>0</v>
      </c>
      <c r="CF340" s="59">
        <v>0</v>
      </c>
      <c r="CG340" s="59">
        <v>0</v>
      </c>
      <c r="CH340" s="59">
        <v>0</v>
      </c>
      <c r="CI340" s="59">
        <v>0</v>
      </c>
      <c r="CJ340" s="59">
        <v>0</v>
      </c>
      <c r="CK340" s="59">
        <v>0</v>
      </c>
      <c r="CL340" s="59">
        <v>0</v>
      </c>
      <c r="CM340" s="59">
        <v>0</v>
      </c>
      <c r="CN340" s="59">
        <v>0</v>
      </c>
      <c r="CO340" s="59">
        <v>0</v>
      </c>
      <c r="CP340" s="59">
        <v>0</v>
      </c>
      <c r="CQ340" s="59">
        <v>0</v>
      </c>
      <c r="CR340" s="59">
        <v>0</v>
      </c>
      <c r="CS340" s="59">
        <v>0</v>
      </c>
      <c r="CT340" s="59">
        <v>0</v>
      </c>
      <c r="CU340" s="59">
        <v>0</v>
      </c>
      <c r="CV340" s="59">
        <v>0</v>
      </c>
      <c r="CW340" s="59">
        <v>0</v>
      </c>
      <c r="CX340" s="59">
        <v>0</v>
      </c>
      <c r="CY340" s="209">
        <v>0</v>
      </c>
    </row>
    <row r="341" spans="1:103" x14ac:dyDescent="0.35">
      <c r="A341" s="87"/>
      <c r="B341" s="60" t="s">
        <v>533</v>
      </c>
      <c r="C341" s="60" t="s">
        <v>534</v>
      </c>
      <c r="D341" s="209">
        <v>504</v>
      </c>
      <c r="E341" s="209">
        <v>407</v>
      </c>
      <c r="F341" s="209">
        <v>406</v>
      </c>
      <c r="G341" s="209">
        <v>1</v>
      </c>
      <c r="H341" s="209">
        <v>0</v>
      </c>
      <c r="I341" s="227">
        <v>0.99754299754299758</v>
      </c>
      <c r="J341" s="224">
        <v>2.4570024570024569E-3</v>
      </c>
      <c r="K341" s="209">
        <v>97</v>
      </c>
      <c r="L341" s="209">
        <v>8</v>
      </c>
      <c r="M341" s="209">
        <v>89</v>
      </c>
      <c r="N341" s="209">
        <v>0</v>
      </c>
      <c r="O341" s="215">
        <v>8.247422680412371E-2</v>
      </c>
      <c r="P341" s="224">
        <v>0.91752577319587625</v>
      </c>
      <c r="Q341" s="176"/>
      <c r="R341" s="87"/>
      <c r="S341" s="87"/>
      <c r="T341" s="87"/>
      <c r="U341" s="428"/>
      <c r="V341" s="60" t="s">
        <v>533</v>
      </c>
      <c r="W341" s="60" t="s">
        <v>534</v>
      </c>
      <c r="X341" s="59">
        <v>0</v>
      </c>
      <c r="Y341" s="59">
        <v>0</v>
      </c>
      <c r="Z341" s="59">
        <v>3</v>
      </c>
      <c r="AA341" s="59">
        <v>13</v>
      </c>
      <c r="AB341" s="59">
        <v>34</v>
      </c>
      <c r="AC341" s="59">
        <v>3</v>
      </c>
      <c r="AD341" s="59">
        <v>15</v>
      </c>
      <c r="AE341" s="59">
        <v>9</v>
      </c>
      <c r="AF341" s="59">
        <v>22</v>
      </c>
      <c r="AG341" s="59">
        <v>8</v>
      </c>
      <c r="AH341" s="59">
        <v>15</v>
      </c>
      <c r="AI341" s="59">
        <v>12</v>
      </c>
      <c r="AJ341" s="59">
        <v>41</v>
      </c>
      <c r="AK341" s="59">
        <v>24</v>
      </c>
      <c r="AL341" s="59">
        <v>44</v>
      </c>
      <c r="AM341" s="59">
        <v>10</v>
      </c>
      <c r="AN341" s="59">
        <v>29</v>
      </c>
      <c r="AO341" s="59">
        <v>19</v>
      </c>
      <c r="AP341" s="59">
        <v>40</v>
      </c>
      <c r="AQ341" s="59">
        <v>17</v>
      </c>
      <c r="AR341" s="59">
        <v>29</v>
      </c>
      <c r="AS341" s="59">
        <v>19</v>
      </c>
      <c r="AT341" s="443">
        <v>406</v>
      </c>
      <c r="AU341" s="87"/>
      <c r="AV341" s="87"/>
      <c r="AW341" s="87"/>
      <c r="AX341" s="87"/>
      <c r="AY341" s="60" t="s">
        <v>533</v>
      </c>
      <c r="AZ341" s="60" t="s">
        <v>534</v>
      </c>
      <c r="BA341" s="59">
        <v>0</v>
      </c>
      <c r="BB341" s="59">
        <v>0</v>
      </c>
      <c r="BC341" s="59">
        <v>0</v>
      </c>
      <c r="BD341" s="59">
        <v>0</v>
      </c>
      <c r="BE341" s="59">
        <v>0</v>
      </c>
      <c r="BF341" s="59">
        <v>1</v>
      </c>
      <c r="BG341" s="59">
        <v>0</v>
      </c>
      <c r="BH341" s="59">
        <v>0</v>
      </c>
      <c r="BI341" s="59">
        <v>0</v>
      </c>
      <c r="BJ341" s="59">
        <v>0</v>
      </c>
      <c r="BK341" s="59">
        <v>0</v>
      </c>
      <c r="BL341" s="59">
        <v>0</v>
      </c>
      <c r="BM341" s="59">
        <v>0</v>
      </c>
      <c r="BN341" s="59">
        <v>0</v>
      </c>
      <c r="BO341" s="59">
        <v>0</v>
      </c>
      <c r="BP341" s="209">
        <v>0</v>
      </c>
      <c r="BQ341" s="209">
        <v>0</v>
      </c>
      <c r="BR341" s="209">
        <v>0</v>
      </c>
      <c r="BS341" s="209">
        <v>0</v>
      </c>
      <c r="BT341" s="209">
        <v>0</v>
      </c>
      <c r="BU341" s="209">
        <v>0</v>
      </c>
      <c r="BV341" s="209">
        <v>0</v>
      </c>
      <c r="BW341" s="87">
        <v>1</v>
      </c>
      <c r="BZ341" s="87"/>
      <c r="CA341" s="60" t="s">
        <v>533</v>
      </c>
      <c r="CB341" s="60" t="s">
        <v>534</v>
      </c>
      <c r="CC341" s="59">
        <v>0</v>
      </c>
      <c r="CD341" s="59">
        <v>0</v>
      </c>
      <c r="CE341" s="59">
        <v>0</v>
      </c>
      <c r="CF341" s="59">
        <v>0</v>
      </c>
      <c r="CG341" s="59">
        <v>0</v>
      </c>
      <c r="CH341" s="59">
        <v>0</v>
      </c>
      <c r="CI341" s="59">
        <v>0</v>
      </c>
      <c r="CJ341" s="59">
        <v>0</v>
      </c>
      <c r="CK341" s="59">
        <v>0</v>
      </c>
      <c r="CL341" s="59">
        <v>0</v>
      </c>
      <c r="CM341" s="59">
        <v>0</v>
      </c>
      <c r="CN341" s="59">
        <v>0</v>
      </c>
      <c r="CO341" s="59">
        <v>0</v>
      </c>
      <c r="CP341" s="59">
        <v>0</v>
      </c>
      <c r="CQ341" s="59">
        <v>0</v>
      </c>
      <c r="CR341" s="59">
        <v>0</v>
      </c>
      <c r="CS341" s="59">
        <v>0</v>
      </c>
      <c r="CT341" s="59">
        <v>0</v>
      </c>
      <c r="CU341" s="59">
        <v>0</v>
      </c>
      <c r="CV341" s="59">
        <v>0</v>
      </c>
      <c r="CW341" s="59">
        <v>0</v>
      </c>
      <c r="CX341" s="59">
        <v>0</v>
      </c>
      <c r="CY341" s="209">
        <v>0</v>
      </c>
    </row>
    <row r="342" spans="1:103" x14ac:dyDescent="0.35">
      <c r="A342" s="87"/>
      <c r="B342" s="60" t="s">
        <v>247</v>
      </c>
      <c r="C342" s="60" t="s">
        <v>248</v>
      </c>
      <c r="D342" s="209">
        <v>348</v>
      </c>
      <c r="E342" s="209">
        <v>345</v>
      </c>
      <c r="F342" s="209">
        <v>345</v>
      </c>
      <c r="G342" s="209">
        <v>0</v>
      </c>
      <c r="H342" s="209">
        <v>0</v>
      </c>
      <c r="I342" s="227">
        <v>1</v>
      </c>
      <c r="J342" s="224">
        <v>0</v>
      </c>
      <c r="K342" s="209">
        <v>3</v>
      </c>
      <c r="L342" s="209">
        <v>1</v>
      </c>
      <c r="M342" s="209">
        <v>2</v>
      </c>
      <c r="N342" s="209">
        <v>0</v>
      </c>
      <c r="O342" s="215">
        <v>0.33333333333333331</v>
      </c>
      <c r="P342" s="224">
        <v>0.66666666666666663</v>
      </c>
      <c r="Q342" s="176"/>
      <c r="R342" s="87"/>
      <c r="S342" s="87"/>
      <c r="T342" s="87"/>
      <c r="U342" s="428"/>
      <c r="V342" s="60" t="s">
        <v>247</v>
      </c>
      <c r="W342" s="60" t="s">
        <v>248</v>
      </c>
      <c r="X342" s="59">
        <v>1</v>
      </c>
      <c r="Y342" s="59">
        <v>6</v>
      </c>
      <c r="Z342" s="59">
        <v>23</v>
      </c>
      <c r="AA342" s="59">
        <v>10</v>
      </c>
      <c r="AB342" s="59">
        <v>19</v>
      </c>
      <c r="AC342" s="59">
        <v>21</v>
      </c>
      <c r="AD342" s="59">
        <v>16</v>
      </c>
      <c r="AE342" s="59">
        <v>16</v>
      </c>
      <c r="AF342" s="59">
        <v>23</v>
      </c>
      <c r="AG342" s="59">
        <v>17</v>
      </c>
      <c r="AH342" s="59">
        <v>16</v>
      </c>
      <c r="AI342" s="59">
        <v>15</v>
      </c>
      <c r="AJ342" s="59">
        <v>24</v>
      </c>
      <c r="AK342" s="59">
        <v>5</v>
      </c>
      <c r="AL342" s="59">
        <v>10</v>
      </c>
      <c r="AM342" s="59">
        <v>10</v>
      </c>
      <c r="AN342" s="59">
        <v>20</v>
      </c>
      <c r="AO342" s="59">
        <v>17</v>
      </c>
      <c r="AP342" s="59">
        <v>13</v>
      </c>
      <c r="AQ342" s="59">
        <v>17</v>
      </c>
      <c r="AR342" s="59">
        <v>26</v>
      </c>
      <c r="AS342" s="59">
        <v>20</v>
      </c>
      <c r="AT342" s="443">
        <v>345</v>
      </c>
      <c r="AU342" s="87"/>
      <c r="AV342" s="87"/>
      <c r="AW342" s="87"/>
      <c r="AX342" s="87"/>
      <c r="AY342" s="60" t="s">
        <v>247</v>
      </c>
      <c r="AZ342" s="60" t="s">
        <v>248</v>
      </c>
      <c r="BA342" s="59">
        <v>0</v>
      </c>
      <c r="BB342" s="59">
        <v>0</v>
      </c>
      <c r="BC342" s="59">
        <v>0</v>
      </c>
      <c r="BD342" s="59">
        <v>0</v>
      </c>
      <c r="BE342" s="59">
        <v>0</v>
      </c>
      <c r="BF342" s="59">
        <v>0</v>
      </c>
      <c r="BG342" s="59">
        <v>0</v>
      </c>
      <c r="BH342" s="59">
        <v>0</v>
      </c>
      <c r="BI342" s="59">
        <v>0</v>
      </c>
      <c r="BJ342" s="59">
        <v>0</v>
      </c>
      <c r="BK342" s="59">
        <v>0</v>
      </c>
      <c r="BL342" s="59">
        <v>0</v>
      </c>
      <c r="BM342" s="59">
        <v>0</v>
      </c>
      <c r="BN342" s="59">
        <v>0</v>
      </c>
      <c r="BO342" s="59">
        <v>0</v>
      </c>
      <c r="BP342" s="209">
        <v>0</v>
      </c>
      <c r="BQ342" s="209">
        <v>0</v>
      </c>
      <c r="BR342" s="209">
        <v>0</v>
      </c>
      <c r="BS342" s="209">
        <v>0</v>
      </c>
      <c r="BT342" s="209">
        <v>0</v>
      </c>
      <c r="BU342" s="209">
        <v>0</v>
      </c>
      <c r="BV342" s="209">
        <v>0</v>
      </c>
      <c r="BW342" s="87">
        <v>0</v>
      </c>
      <c r="BZ342" s="87"/>
      <c r="CA342" s="60" t="s">
        <v>247</v>
      </c>
      <c r="CB342" s="60" t="s">
        <v>248</v>
      </c>
      <c r="CC342" s="59">
        <v>0</v>
      </c>
      <c r="CD342" s="59">
        <v>0</v>
      </c>
      <c r="CE342" s="59">
        <v>0</v>
      </c>
      <c r="CF342" s="59">
        <v>0</v>
      </c>
      <c r="CG342" s="59">
        <v>0</v>
      </c>
      <c r="CH342" s="59">
        <v>0</v>
      </c>
      <c r="CI342" s="59">
        <v>0</v>
      </c>
      <c r="CJ342" s="59">
        <v>0</v>
      </c>
      <c r="CK342" s="59">
        <v>0</v>
      </c>
      <c r="CL342" s="59">
        <v>0</v>
      </c>
      <c r="CM342" s="59">
        <v>0</v>
      </c>
      <c r="CN342" s="59">
        <v>0</v>
      </c>
      <c r="CO342" s="59">
        <v>0</v>
      </c>
      <c r="CP342" s="59">
        <v>0</v>
      </c>
      <c r="CQ342" s="59">
        <v>0</v>
      </c>
      <c r="CR342" s="59">
        <v>0</v>
      </c>
      <c r="CS342" s="59">
        <v>0</v>
      </c>
      <c r="CT342" s="59">
        <v>0</v>
      </c>
      <c r="CU342" s="59">
        <v>0</v>
      </c>
      <c r="CV342" s="59">
        <v>0</v>
      </c>
      <c r="CW342" s="59">
        <v>0</v>
      </c>
      <c r="CX342" s="59">
        <v>0</v>
      </c>
      <c r="CY342" s="209">
        <v>0</v>
      </c>
    </row>
    <row r="343" spans="1:103" x14ac:dyDescent="0.35">
      <c r="A343" s="87"/>
      <c r="B343" s="60" t="s">
        <v>249</v>
      </c>
      <c r="C343" s="60" t="s">
        <v>250</v>
      </c>
      <c r="D343" s="209">
        <v>212</v>
      </c>
      <c r="E343" s="209">
        <v>191</v>
      </c>
      <c r="F343" s="209">
        <v>191</v>
      </c>
      <c r="G343" s="209">
        <v>0</v>
      </c>
      <c r="H343" s="209">
        <v>0</v>
      </c>
      <c r="I343" s="227">
        <v>1</v>
      </c>
      <c r="J343" s="224">
        <v>0</v>
      </c>
      <c r="K343" s="209">
        <v>21</v>
      </c>
      <c r="L343" s="209">
        <v>1</v>
      </c>
      <c r="M343" s="209">
        <v>20</v>
      </c>
      <c r="N343" s="209">
        <v>0</v>
      </c>
      <c r="O343" s="215">
        <v>4.7619047619047616E-2</v>
      </c>
      <c r="P343" s="224">
        <v>0.95238095238095233</v>
      </c>
      <c r="Q343" s="176"/>
      <c r="R343" s="87"/>
      <c r="S343" s="87"/>
      <c r="T343" s="87"/>
      <c r="U343" s="428"/>
      <c r="V343" s="60" t="s">
        <v>249</v>
      </c>
      <c r="W343" s="60" t="s">
        <v>250</v>
      </c>
      <c r="X343" s="59">
        <v>3</v>
      </c>
      <c r="Y343" s="59">
        <v>0</v>
      </c>
      <c r="Z343" s="59">
        <v>2</v>
      </c>
      <c r="AA343" s="59">
        <v>2</v>
      </c>
      <c r="AB343" s="59">
        <v>11</v>
      </c>
      <c r="AC343" s="59">
        <v>1</v>
      </c>
      <c r="AD343" s="59">
        <v>1</v>
      </c>
      <c r="AE343" s="59">
        <v>0</v>
      </c>
      <c r="AF343" s="59">
        <v>9</v>
      </c>
      <c r="AG343" s="59">
        <v>9</v>
      </c>
      <c r="AH343" s="59">
        <v>11</v>
      </c>
      <c r="AI343" s="59">
        <v>6</v>
      </c>
      <c r="AJ343" s="59">
        <v>4</v>
      </c>
      <c r="AK343" s="59">
        <v>17</v>
      </c>
      <c r="AL343" s="59">
        <v>20</v>
      </c>
      <c r="AM343" s="59">
        <v>10</v>
      </c>
      <c r="AN343" s="59">
        <v>17</v>
      </c>
      <c r="AO343" s="59">
        <v>16</v>
      </c>
      <c r="AP343" s="59">
        <v>20</v>
      </c>
      <c r="AQ343" s="59">
        <v>13</v>
      </c>
      <c r="AR343" s="59">
        <v>15</v>
      </c>
      <c r="AS343" s="59">
        <v>4</v>
      </c>
      <c r="AT343" s="443">
        <v>191</v>
      </c>
      <c r="AU343" s="87"/>
      <c r="AV343" s="87"/>
      <c r="AW343" s="87"/>
      <c r="AX343" s="87"/>
      <c r="AY343" s="60" t="s">
        <v>249</v>
      </c>
      <c r="AZ343" s="60" t="s">
        <v>250</v>
      </c>
      <c r="BA343" s="59">
        <v>0</v>
      </c>
      <c r="BB343" s="59">
        <v>0</v>
      </c>
      <c r="BC343" s="59">
        <v>0</v>
      </c>
      <c r="BD343" s="59">
        <v>0</v>
      </c>
      <c r="BE343" s="59">
        <v>0</v>
      </c>
      <c r="BF343" s="59">
        <v>0</v>
      </c>
      <c r="BG343" s="59">
        <v>0</v>
      </c>
      <c r="BH343" s="59">
        <v>0</v>
      </c>
      <c r="BI343" s="59">
        <v>0</v>
      </c>
      <c r="BJ343" s="59">
        <v>0</v>
      </c>
      <c r="BK343" s="59">
        <v>0</v>
      </c>
      <c r="BL343" s="59">
        <v>0</v>
      </c>
      <c r="BM343" s="59">
        <v>0</v>
      </c>
      <c r="BN343" s="59">
        <v>0</v>
      </c>
      <c r="BO343" s="59">
        <v>0</v>
      </c>
      <c r="BP343" s="209">
        <v>0</v>
      </c>
      <c r="BQ343" s="209">
        <v>0</v>
      </c>
      <c r="BR343" s="209">
        <v>0</v>
      </c>
      <c r="BS343" s="209">
        <v>0</v>
      </c>
      <c r="BT343" s="209">
        <v>0</v>
      </c>
      <c r="BU343" s="209">
        <v>0</v>
      </c>
      <c r="BV343" s="209">
        <v>0</v>
      </c>
      <c r="BW343" s="87">
        <v>0</v>
      </c>
      <c r="BZ343" s="87"/>
      <c r="CA343" s="60" t="s">
        <v>249</v>
      </c>
      <c r="CB343" s="60" t="s">
        <v>250</v>
      </c>
      <c r="CC343" s="59">
        <v>0</v>
      </c>
      <c r="CD343" s="59">
        <v>0</v>
      </c>
      <c r="CE343" s="59">
        <v>0</v>
      </c>
      <c r="CF343" s="59">
        <v>0</v>
      </c>
      <c r="CG343" s="59">
        <v>0</v>
      </c>
      <c r="CH343" s="59">
        <v>0</v>
      </c>
      <c r="CI343" s="59">
        <v>0</v>
      </c>
      <c r="CJ343" s="59">
        <v>0</v>
      </c>
      <c r="CK343" s="59">
        <v>0</v>
      </c>
      <c r="CL343" s="59">
        <v>0</v>
      </c>
      <c r="CM343" s="59">
        <v>0</v>
      </c>
      <c r="CN343" s="59">
        <v>0</v>
      </c>
      <c r="CO343" s="59">
        <v>0</v>
      </c>
      <c r="CP343" s="59">
        <v>0</v>
      </c>
      <c r="CQ343" s="59">
        <v>0</v>
      </c>
      <c r="CR343" s="59">
        <v>0</v>
      </c>
      <c r="CS343" s="59">
        <v>0</v>
      </c>
      <c r="CT343" s="59">
        <v>0</v>
      </c>
      <c r="CU343" s="59">
        <v>0</v>
      </c>
      <c r="CV343" s="59">
        <v>0</v>
      </c>
      <c r="CW343" s="59">
        <v>0</v>
      </c>
      <c r="CX343" s="59">
        <v>0</v>
      </c>
      <c r="CY343" s="209">
        <v>0</v>
      </c>
    </row>
    <row r="344" spans="1:103" x14ac:dyDescent="0.35">
      <c r="A344" s="87"/>
      <c r="B344" s="60" t="s">
        <v>251</v>
      </c>
      <c r="C344" s="60" t="s">
        <v>252</v>
      </c>
      <c r="D344" s="209">
        <v>323</v>
      </c>
      <c r="E344" s="209">
        <v>304</v>
      </c>
      <c r="F344" s="209">
        <v>304</v>
      </c>
      <c r="G344" s="209">
        <v>0</v>
      </c>
      <c r="H344" s="209">
        <v>0</v>
      </c>
      <c r="I344" s="227">
        <v>1</v>
      </c>
      <c r="J344" s="224">
        <v>0</v>
      </c>
      <c r="K344" s="209">
        <v>19</v>
      </c>
      <c r="L344" s="209">
        <v>0</v>
      </c>
      <c r="M344" s="209">
        <v>19</v>
      </c>
      <c r="N344" s="209">
        <v>0</v>
      </c>
      <c r="O344" s="215">
        <v>0</v>
      </c>
      <c r="P344" s="224">
        <v>1</v>
      </c>
      <c r="Q344" s="176"/>
      <c r="R344" s="87"/>
      <c r="S344" s="87"/>
      <c r="T344" s="87"/>
      <c r="U344" s="428"/>
      <c r="V344" s="60" t="s">
        <v>251</v>
      </c>
      <c r="W344" s="60" t="s">
        <v>252</v>
      </c>
      <c r="X344" s="59">
        <v>4</v>
      </c>
      <c r="Y344" s="59">
        <v>2</v>
      </c>
      <c r="Z344" s="59">
        <v>11</v>
      </c>
      <c r="AA344" s="59">
        <v>5</v>
      </c>
      <c r="AB344" s="59">
        <v>17</v>
      </c>
      <c r="AC344" s="59">
        <v>20</v>
      </c>
      <c r="AD344" s="59">
        <v>28</v>
      </c>
      <c r="AE344" s="59">
        <v>11</v>
      </c>
      <c r="AF344" s="59">
        <v>16</v>
      </c>
      <c r="AG344" s="59">
        <v>21</v>
      </c>
      <c r="AH344" s="59">
        <v>10</v>
      </c>
      <c r="AI344" s="59">
        <v>10</v>
      </c>
      <c r="AJ344" s="59">
        <v>6</v>
      </c>
      <c r="AK344" s="59">
        <v>7</v>
      </c>
      <c r="AL344" s="59">
        <v>1</v>
      </c>
      <c r="AM344" s="59">
        <v>0</v>
      </c>
      <c r="AN344" s="59">
        <v>2</v>
      </c>
      <c r="AO344" s="59">
        <v>6</v>
      </c>
      <c r="AP344" s="59">
        <v>37</v>
      </c>
      <c r="AQ344" s="59">
        <v>14</v>
      </c>
      <c r="AR344" s="59">
        <v>48</v>
      </c>
      <c r="AS344" s="59">
        <v>28</v>
      </c>
      <c r="AT344" s="443">
        <v>304</v>
      </c>
      <c r="AU344" s="87"/>
      <c r="AV344" s="87"/>
      <c r="AW344" s="87"/>
      <c r="AX344" s="87"/>
      <c r="AY344" s="60" t="s">
        <v>251</v>
      </c>
      <c r="AZ344" s="60" t="s">
        <v>252</v>
      </c>
      <c r="BA344" s="59">
        <v>0</v>
      </c>
      <c r="BB344" s="59">
        <v>0</v>
      </c>
      <c r="BC344" s="59">
        <v>0</v>
      </c>
      <c r="BD344" s="59">
        <v>0</v>
      </c>
      <c r="BE344" s="59">
        <v>0</v>
      </c>
      <c r="BF344" s="59">
        <v>0</v>
      </c>
      <c r="BG344" s="59">
        <v>0</v>
      </c>
      <c r="BH344" s="59">
        <v>0</v>
      </c>
      <c r="BI344" s="59">
        <v>0</v>
      </c>
      <c r="BJ344" s="59">
        <v>0</v>
      </c>
      <c r="BK344" s="59">
        <v>0</v>
      </c>
      <c r="BL344" s="59">
        <v>0</v>
      </c>
      <c r="BM344" s="59">
        <v>0</v>
      </c>
      <c r="BN344" s="59">
        <v>0</v>
      </c>
      <c r="BO344" s="59">
        <v>0</v>
      </c>
      <c r="BP344" s="209">
        <v>0</v>
      </c>
      <c r="BQ344" s="209">
        <v>0</v>
      </c>
      <c r="BR344" s="209">
        <v>0</v>
      </c>
      <c r="BS344" s="209">
        <v>0</v>
      </c>
      <c r="BT344" s="209">
        <v>0</v>
      </c>
      <c r="BU344" s="209">
        <v>0</v>
      </c>
      <c r="BV344" s="209">
        <v>0</v>
      </c>
      <c r="BW344" s="87">
        <v>0</v>
      </c>
      <c r="BZ344" s="87"/>
      <c r="CA344" s="60" t="s">
        <v>251</v>
      </c>
      <c r="CB344" s="60" t="s">
        <v>252</v>
      </c>
      <c r="CC344" s="59">
        <v>0</v>
      </c>
      <c r="CD344" s="59">
        <v>0</v>
      </c>
      <c r="CE344" s="59">
        <v>0</v>
      </c>
      <c r="CF344" s="59">
        <v>0</v>
      </c>
      <c r="CG344" s="59">
        <v>0</v>
      </c>
      <c r="CH344" s="59">
        <v>0</v>
      </c>
      <c r="CI344" s="59">
        <v>0</v>
      </c>
      <c r="CJ344" s="59">
        <v>0</v>
      </c>
      <c r="CK344" s="59">
        <v>0</v>
      </c>
      <c r="CL344" s="59">
        <v>0</v>
      </c>
      <c r="CM344" s="59">
        <v>0</v>
      </c>
      <c r="CN344" s="59">
        <v>0</v>
      </c>
      <c r="CO344" s="59">
        <v>0</v>
      </c>
      <c r="CP344" s="59">
        <v>0</v>
      </c>
      <c r="CQ344" s="59">
        <v>0</v>
      </c>
      <c r="CR344" s="59">
        <v>0</v>
      </c>
      <c r="CS344" s="59">
        <v>0</v>
      </c>
      <c r="CT344" s="59">
        <v>0</v>
      </c>
      <c r="CU344" s="59">
        <v>0</v>
      </c>
      <c r="CV344" s="59">
        <v>0</v>
      </c>
      <c r="CW344" s="59">
        <v>0</v>
      </c>
      <c r="CX344" s="59">
        <v>0</v>
      </c>
      <c r="CY344" s="209">
        <v>0</v>
      </c>
    </row>
    <row r="345" spans="1:103" x14ac:dyDescent="0.35">
      <c r="A345" s="87"/>
      <c r="B345" s="60" t="s">
        <v>253</v>
      </c>
      <c r="C345" s="60" t="s">
        <v>254</v>
      </c>
      <c r="D345" s="209">
        <v>456</v>
      </c>
      <c r="E345" s="209">
        <v>346</v>
      </c>
      <c r="F345" s="209">
        <v>344</v>
      </c>
      <c r="G345" s="209">
        <v>2</v>
      </c>
      <c r="H345" s="209">
        <v>0</v>
      </c>
      <c r="I345" s="227">
        <v>0.9942196531791907</v>
      </c>
      <c r="J345" s="224">
        <v>5.7803468208092483E-3</v>
      </c>
      <c r="K345" s="209">
        <v>110</v>
      </c>
      <c r="L345" s="209">
        <v>5</v>
      </c>
      <c r="M345" s="209">
        <v>105</v>
      </c>
      <c r="N345" s="209">
        <v>0</v>
      </c>
      <c r="O345" s="215">
        <v>4.5454545454545456E-2</v>
      </c>
      <c r="P345" s="224">
        <v>0.95454545454545459</v>
      </c>
      <c r="Q345" s="176"/>
      <c r="R345" s="87"/>
      <c r="S345" s="87"/>
      <c r="T345" s="87"/>
      <c r="U345" s="428"/>
      <c r="V345" s="60" t="s">
        <v>253</v>
      </c>
      <c r="W345" s="60" t="s">
        <v>254</v>
      </c>
      <c r="X345" s="59">
        <v>2</v>
      </c>
      <c r="Y345" s="59">
        <v>1</v>
      </c>
      <c r="Z345" s="59">
        <v>8</v>
      </c>
      <c r="AA345" s="59">
        <v>8</v>
      </c>
      <c r="AB345" s="59">
        <v>16</v>
      </c>
      <c r="AC345" s="59">
        <v>18</v>
      </c>
      <c r="AD345" s="59">
        <v>27</v>
      </c>
      <c r="AE345" s="59">
        <v>20</v>
      </c>
      <c r="AF345" s="59">
        <v>50</v>
      </c>
      <c r="AG345" s="59">
        <v>30</v>
      </c>
      <c r="AH345" s="59">
        <v>31</v>
      </c>
      <c r="AI345" s="59">
        <v>19</v>
      </c>
      <c r="AJ345" s="59">
        <v>16</v>
      </c>
      <c r="AK345" s="59">
        <v>15</v>
      </c>
      <c r="AL345" s="59">
        <v>16</v>
      </c>
      <c r="AM345" s="59">
        <v>7</v>
      </c>
      <c r="AN345" s="59">
        <v>7</v>
      </c>
      <c r="AO345" s="59">
        <v>6</v>
      </c>
      <c r="AP345" s="59">
        <v>9</v>
      </c>
      <c r="AQ345" s="59">
        <v>6</v>
      </c>
      <c r="AR345" s="59">
        <v>21</v>
      </c>
      <c r="AS345" s="59">
        <v>11</v>
      </c>
      <c r="AT345" s="443">
        <v>344</v>
      </c>
      <c r="AU345" s="87"/>
      <c r="AV345" s="87"/>
      <c r="AW345" s="87"/>
      <c r="AX345" s="87"/>
      <c r="AY345" s="60" t="s">
        <v>253</v>
      </c>
      <c r="AZ345" s="60" t="s">
        <v>254</v>
      </c>
      <c r="BA345" s="59">
        <v>0</v>
      </c>
      <c r="BB345" s="59">
        <v>0</v>
      </c>
      <c r="BC345" s="59">
        <v>0</v>
      </c>
      <c r="BD345" s="59">
        <v>0</v>
      </c>
      <c r="BE345" s="59">
        <v>0</v>
      </c>
      <c r="BF345" s="59">
        <v>0</v>
      </c>
      <c r="BG345" s="59">
        <v>0</v>
      </c>
      <c r="BH345" s="59">
        <v>0</v>
      </c>
      <c r="BI345" s="59">
        <v>1</v>
      </c>
      <c r="BJ345" s="59">
        <v>0</v>
      </c>
      <c r="BK345" s="59">
        <v>0</v>
      </c>
      <c r="BL345" s="59">
        <v>1</v>
      </c>
      <c r="BM345" s="59">
        <v>0</v>
      </c>
      <c r="BN345" s="59">
        <v>0</v>
      </c>
      <c r="BO345" s="59">
        <v>0</v>
      </c>
      <c r="BP345" s="209">
        <v>0</v>
      </c>
      <c r="BQ345" s="209">
        <v>0</v>
      </c>
      <c r="BR345" s="209">
        <v>0</v>
      </c>
      <c r="BS345" s="209">
        <v>0</v>
      </c>
      <c r="BT345" s="209">
        <v>0</v>
      </c>
      <c r="BU345" s="209">
        <v>0</v>
      </c>
      <c r="BV345" s="209">
        <v>0</v>
      </c>
      <c r="BW345" s="87">
        <v>2</v>
      </c>
      <c r="BZ345" s="87"/>
      <c r="CA345" s="60" t="s">
        <v>253</v>
      </c>
      <c r="CB345" s="60" t="s">
        <v>254</v>
      </c>
      <c r="CC345" s="59">
        <v>0</v>
      </c>
      <c r="CD345" s="59">
        <v>0</v>
      </c>
      <c r="CE345" s="59">
        <v>0</v>
      </c>
      <c r="CF345" s="59">
        <v>0</v>
      </c>
      <c r="CG345" s="59">
        <v>0</v>
      </c>
      <c r="CH345" s="59">
        <v>0</v>
      </c>
      <c r="CI345" s="59">
        <v>0</v>
      </c>
      <c r="CJ345" s="59">
        <v>0</v>
      </c>
      <c r="CK345" s="59">
        <v>0</v>
      </c>
      <c r="CL345" s="59">
        <v>0</v>
      </c>
      <c r="CM345" s="59">
        <v>0</v>
      </c>
      <c r="CN345" s="59">
        <v>0</v>
      </c>
      <c r="CO345" s="59">
        <v>0</v>
      </c>
      <c r="CP345" s="59">
        <v>0</v>
      </c>
      <c r="CQ345" s="59">
        <v>0</v>
      </c>
      <c r="CR345" s="59">
        <v>0</v>
      </c>
      <c r="CS345" s="59">
        <v>0</v>
      </c>
      <c r="CT345" s="59">
        <v>0</v>
      </c>
      <c r="CU345" s="59">
        <v>0</v>
      </c>
      <c r="CV345" s="59">
        <v>0</v>
      </c>
      <c r="CW345" s="59">
        <v>0</v>
      </c>
      <c r="CX345" s="59">
        <v>0</v>
      </c>
      <c r="CY345" s="209">
        <v>0</v>
      </c>
    </row>
    <row r="346" spans="1:103" x14ac:dyDescent="0.35">
      <c r="A346" s="87"/>
      <c r="B346" s="60" t="s">
        <v>255</v>
      </c>
      <c r="C346" s="60" t="s">
        <v>256</v>
      </c>
      <c r="D346" s="209">
        <v>928</v>
      </c>
      <c r="E346" s="209">
        <v>915</v>
      </c>
      <c r="F346" s="209">
        <v>890</v>
      </c>
      <c r="G346" s="209">
        <v>25</v>
      </c>
      <c r="H346" s="209">
        <v>0</v>
      </c>
      <c r="I346" s="227">
        <v>0.97267759562841527</v>
      </c>
      <c r="J346" s="224">
        <v>2.7322404371584699E-2</v>
      </c>
      <c r="K346" s="209">
        <v>13</v>
      </c>
      <c r="L346" s="209">
        <v>3</v>
      </c>
      <c r="M346" s="209">
        <v>10</v>
      </c>
      <c r="N346" s="209">
        <v>0</v>
      </c>
      <c r="O346" s="215">
        <v>0.23076923076923078</v>
      </c>
      <c r="P346" s="224">
        <v>0.76923076923076927</v>
      </c>
      <c r="Q346" s="176"/>
      <c r="R346" s="87"/>
      <c r="S346" s="87"/>
      <c r="T346" s="87"/>
      <c r="U346" s="428"/>
      <c r="V346" s="60" t="s">
        <v>255</v>
      </c>
      <c r="W346" s="60" t="s">
        <v>256</v>
      </c>
      <c r="X346" s="59">
        <v>9</v>
      </c>
      <c r="Y346" s="59">
        <v>11</v>
      </c>
      <c r="Z346" s="59">
        <v>38</v>
      </c>
      <c r="AA346" s="59">
        <v>25</v>
      </c>
      <c r="AB346" s="59">
        <v>44</v>
      </c>
      <c r="AC346" s="59">
        <v>25</v>
      </c>
      <c r="AD346" s="59">
        <v>44</v>
      </c>
      <c r="AE346" s="59">
        <v>25</v>
      </c>
      <c r="AF346" s="59">
        <v>43</v>
      </c>
      <c r="AG346" s="59">
        <v>36</v>
      </c>
      <c r="AH346" s="59">
        <v>58</v>
      </c>
      <c r="AI346" s="59">
        <v>23</v>
      </c>
      <c r="AJ346" s="59">
        <v>47</v>
      </c>
      <c r="AK346" s="59">
        <v>31</v>
      </c>
      <c r="AL346" s="59">
        <v>54</v>
      </c>
      <c r="AM346" s="59">
        <v>27</v>
      </c>
      <c r="AN346" s="59">
        <v>53</v>
      </c>
      <c r="AO346" s="59">
        <v>62</v>
      </c>
      <c r="AP346" s="59">
        <v>58</v>
      </c>
      <c r="AQ346" s="59">
        <v>54</v>
      </c>
      <c r="AR346" s="59">
        <v>81</v>
      </c>
      <c r="AS346" s="59">
        <v>42</v>
      </c>
      <c r="AT346" s="443">
        <v>890</v>
      </c>
      <c r="AU346" s="87"/>
      <c r="AV346" s="87"/>
      <c r="AW346" s="87"/>
      <c r="AX346" s="87"/>
      <c r="AY346" s="60" t="s">
        <v>255</v>
      </c>
      <c r="AZ346" s="60" t="s">
        <v>256</v>
      </c>
      <c r="BA346" s="59">
        <v>0</v>
      </c>
      <c r="BB346" s="59">
        <v>0</v>
      </c>
      <c r="BC346" s="59">
        <v>0</v>
      </c>
      <c r="BD346" s="59">
        <v>0</v>
      </c>
      <c r="BE346" s="59">
        <v>0</v>
      </c>
      <c r="BF346" s="59">
        <v>0</v>
      </c>
      <c r="BG346" s="59">
        <v>0</v>
      </c>
      <c r="BH346" s="59">
        <v>0</v>
      </c>
      <c r="BI346" s="59">
        <v>0</v>
      </c>
      <c r="BJ346" s="59">
        <v>0</v>
      </c>
      <c r="BK346" s="59">
        <v>2</v>
      </c>
      <c r="BL346" s="59">
        <v>3</v>
      </c>
      <c r="BM346" s="59">
        <v>4</v>
      </c>
      <c r="BN346" s="59">
        <v>3</v>
      </c>
      <c r="BO346" s="59">
        <v>7</v>
      </c>
      <c r="BP346" s="209">
        <v>0</v>
      </c>
      <c r="BQ346" s="209">
        <v>3</v>
      </c>
      <c r="BR346" s="209">
        <v>0</v>
      </c>
      <c r="BS346" s="209">
        <v>2</v>
      </c>
      <c r="BT346" s="209">
        <v>0</v>
      </c>
      <c r="BU346" s="209">
        <v>1</v>
      </c>
      <c r="BV346" s="209">
        <v>0</v>
      </c>
      <c r="BW346" s="87">
        <v>25</v>
      </c>
      <c r="BZ346" s="87"/>
      <c r="CA346" s="60" t="s">
        <v>255</v>
      </c>
      <c r="CB346" s="60" t="s">
        <v>256</v>
      </c>
      <c r="CC346" s="59">
        <v>0</v>
      </c>
      <c r="CD346" s="59">
        <v>0</v>
      </c>
      <c r="CE346" s="59">
        <v>0</v>
      </c>
      <c r="CF346" s="59">
        <v>0</v>
      </c>
      <c r="CG346" s="59">
        <v>0</v>
      </c>
      <c r="CH346" s="59">
        <v>0</v>
      </c>
      <c r="CI346" s="59">
        <v>0</v>
      </c>
      <c r="CJ346" s="59">
        <v>0</v>
      </c>
      <c r="CK346" s="59">
        <v>0</v>
      </c>
      <c r="CL346" s="59">
        <v>0</v>
      </c>
      <c r="CM346" s="59">
        <v>0</v>
      </c>
      <c r="CN346" s="59">
        <v>0</v>
      </c>
      <c r="CO346" s="59">
        <v>0</v>
      </c>
      <c r="CP346" s="59">
        <v>0</v>
      </c>
      <c r="CQ346" s="59">
        <v>0</v>
      </c>
      <c r="CR346" s="59">
        <v>0</v>
      </c>
      <c r="CS346" s="59">
        <v>0</v>
      </c>
      <c r="CT346" s="59">
        <v>0</v>
      </c>
      <c r="CU346" s="59">
        <v>0</v>
      </c>
      <c r="CV346" s="59">
        <v>0</v>
      </c>
      <c r="CW346" s="59">
        <v>0</v>
      </c>
      <c r="CX346" s="59">
        <v>0</v>
      </c>
      <c r="CY346" s="209">
        <v>0</v>
      </c>
    </row>
    <row r="347" spans="1:103" x14ac:dyDescent="0.35">
      <c r="A347" s="87"/>
      <c r="B347" s="60" t="s">
        <v>257</v>
      </c>
      <c r="C347" s="60" t="s">
        <v>258</v>
      </c>
      <c r="D347" s="209">
        <v>227</v>
      </c>
      <c r="E347" s="209">
        <v>207</v>
      </c>
      <c r="F347" s="209">
        <v>207</v>
      </c>
      <c r="G347" s="209">
        <v>0</v>
      </c>
      <c r="H347" s="209">
        <v>0</v>
      </c>
      <c r="I347" s="227">
        <v>1</v>
      </c>
      <c r="J347" s="224">
        <v>0</v>
      </c>
      <c r="K347" s="209">
        <v>20</v>
      </c>
      <c r="L347" s="209">
        <v>2</v>
      </c>
      <c r="M347" s="209">
        <v>18</v>
      </c>
      <c r="N347" s="209">
        <v>0</v>
      </c>
      <c r="O347" s="215">
        <v>0.1</v>
      </c>
      <c r="P347" s="224">
        <v>0.9</v>
      </c>
      <c r="Q347" s="176"/>
      <c r="R347" s="87"/>
      <c r="S347" s="87"/>
      <c r="T347" s="87"/>
      <c r="U347" s="428"/>
      <c r="V347" s="60" t="s">
        <v>257</v>
      </c>
      <c r="W347" s="60" t="s">
        <v>258</v>
      </c>
      <c r="X347" s="59">
        <v>4</v>
      </c>
      <c r="Y347" s="59">
        <v>6</v>
      </c>
      <c r="Z347" s="59">
        <v>10</v>
      </c>
      <c r="AA347" s="59">
        <v>16</v>
      </c>
      <c r="AB347" s="59">
        <v>18</v>
      </c>
      <c r="AC347" s="59">
        <v>9</v>
      </c>
      <c r="AD347" s="59">
        <v>19</v>
      </c>
      <c r="AE347" s="59">
        <v>9</v>
      </c>
      <c r="AF347" s="59">
        <v>16</v>
      </c>
      <c r="AG347" s="59">
        <v>20</v>
      </c>
      <c r="AH347" s="59">
        <v>15</v>
      </c>
      <c r="AI347" s="59">
        <v>3</v>
      </c>
      <c r="AJ347" s="59">
        <v>8</v>
      </c>
      <c r="AK347" s="59">
        <v>7</v>
      </c>
      <c r="AL347" s="59">
        <v>8</v>
      </c>
      <c r="AM347" s="59">
        <v>4</v>
      </c>
      <c r="AN347" s="59">
        <v>6</v>
      </c>
      <c r="AO347" s="59">
        <v>19</v>
      </c>
      <c r="AP347" s="59">
        <v>8</v>
      </c>
      <c r="AQ347" s="59">
        <v>0</v>
      </c>
      <c r="AR347" s="59">
        <v>1</v>
      </c>
      <c r="AS347" s="59">
        <v>1</v>
      </c>
      <c r="AT347" s="443">
        <v>207</v>
      </c>
      <c r="AU347" s="87"/>
      <c r="AV347" s="87"/>
      <c r="AW347" s="87"/>
      <c r="AX347" s="87"/>
      <c r="AY347" s="60" t="s">
        <v>257</v>
      </c>
      <c r="AZ347" s="60" t="s">
        <v>258</v>
      </c>
      <c r="BA347" s="59">
        <v>0</v>
      </c>
      <c r="BB347" s="59">
        <v>0</v>
      </c>
      <c r="BC347" s="59">
        <v>0</v>
      </c>
      <c r="BD347" s="59">
        <v>0</v>
      </c>
      <c r="BE347" s="59">
        <v>0</v>
      </c>
      <c r="BF347" s="59">
        <v>0</v>
      </c>
      <c r="BG347" s="59">
        <v>0</v>
      </c>
      <c r="BH347" s="59">
        <v>0</v>
      </c>
      <c r="BI347" s="59">
        <v>0</v>
      </c>
      <c r="BJ347" s="59">
        <v>0</v>
      </c>
      <c r="BK347" s="59">
        <v>0</v>
      </c>
      <c r="BL347" s="59">
        <v>0</v>
      </c>
      <c r="BM347" s="59">
        <v>0</v>
      </c>
      <c r="BN347" s="59">
        <v>0</v>
      </c>
      <c r="BO347" s="59">
        <v>0</v>
      </c>
      <c r="BP347" s="209">
        <v>0</v>
      </c>
      <c r="BQ347" s="209">
        <v>0</v>
      </c>
      <c r="BR347" s="209">
        <v>0</v>
      </c>
      <c r="BS347" s="209">
        <v>0</v>
      </c>
      <c r="BT347" s="209">
        <v>0</v>
      </c>
      <c r="BU347" s="209">
        <v>0</v>
      </c>
      <c r="BV347" s="209"/>
      <c r="BW347" s="87">
        <v>0</v>
      </c>
      <c r="BZ347" s="87"/>
      <c r="CA347" s="60" t="s">
        <v>257</v>
      </c>
      <c r="CB347" s="60" t="s">
        <v>258</v>
      </c>
      <c r="CC347" s="59">
        <v>0</v>
      </c>
      <c r="CD347" s="59">
        <v>0</v>
      </c>
      <c r="CE347" s="59">
        <v>0</v>
      </c>
      <c r="CF347" s="59">
        <v>0</v>
      </c>
      <c r="CG347" s="59">
        <v>0</v>
      </c>
      <c r="CH347" s="59">
        <v>0</v>
      </c>
      <c r="CI347" s="59">
        <v>0</v>
      </c>
      <c r="CJ347" s="59">
        <v>0</v>
      </c>
      <c r="CK347" s="59">
        <v>0</v>
      </c>
      <c r="CL347" s="59">
        <v>0</v>
      </c>
      <c r="CM347" s="59">
        <v>0</v>
      </c>
      <c r="CN347" s="59">
        <v>0</v>
      </c>
      <c r="CO347" s="59">
        <v>0</v>
      </c>
      <c r="CP347" s="59">
        <v>0</v>
      </c>
      <c r="CQ347" s="59">
        <v>0</v>
      </c>
      <c r="CR347" s="59">
        <v>0</v>
      </c>
      <c r="CS347" s="59">
        <v>0</v>
      </c>
      <c r="CT347" s="59">
        <v>0</v>
      </c>
      <c r="CU347" s="59">
        <v>0</v>
      </c>
      <c r="CV347" s="59">
        <v>0</v>
      </c>
      <c r="CW347" s="59">
        <v>0</v>
      </c>
      <c r="CX347" s="59">
        <v>0</v>
      </c>
      <c r="CY347" s="209">
        <v>0</v>
      </c>
    </row>
    <row r="348" spans="1:103" ht="16" thickBot="1" x14ac:dyDescent="0.4">
      <c r="A348" s="49"/>
      <c r="B348" s="63"/>
      <c r="C348" s="63"/>
      <c r="D348" s="63"/>
      <c r="E348" s="63"/>
      <c r="F348" s="63"/>
      <c r="G348" s="63"/>
      <c r="H348" s="63"/>
      <c r="I348" s="63"/>
      <c r="J348" s="230"/>
      <c r="K348" s="63"/>
      <c r="L348" s="63"/>
      <c r="M348" s="63"/>
      <c r="N348" s="63"/>
      <c r="O348" s="63"/>
      <c r="P348" s="230"/>
      <c r="S348" s="231"/>
      <c r="T348" s="231"/>
      <c r="U348" s="434"/>
      <c r="V348" s="232"/>
      <c r="W348" s="64"/>
      <c r="X348" s="64"/>
      <c r="Y348" s="64"/>
      <c r="Z348" s="64"/>
      <c r="AA348" s="64"/>
      <c r="AB348" s="64"/>
      <c r="AC348" s="64"/>
      <c r="AD348" s="64"/>
      <c r="AE348" s="64"/>
      <c r="AF348" s="64"/>
      <c r="AG348" s="232"/>
      <c r="AH348" s="232"/>
      <c r="AI348" s="232"/>
      <c r="AJ348" s="232"/>
      <c r="AK348" s="232"/>
      <c r="AL348" s="232"/>
      <c r="AM348" s="232"/>
      <c r="AN348" s="232"/>
      <c r="AO348" s="232"/>
      <c r="AP348" s="232"/>
      <c r="AQ348" s="232"/>
      <c r="AR348" s="232"/>
      <c r="AS348" s="232"/>
      <c r="AT348" s="445"/>
      <c r="AY348" s="233"/>
      <c r="AZ348" s="233"/>
      <c r="BA348" s="233"/>
      <c r="BB348" s="233"/>
      <c r="BC348" s="233"/>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CA348" s="233"/>
      <c r="CB348" s="233"/>
      <c r="CC348" s="233"/>
      <c r="CD348" s="233"/>
      <c r="CE348" s="233"/>
      <c r="CF348" s="233"/>
      <c r="CG348" s="233"/>
      <c r="CH348" s="233"/>
      <c r="CI348" s="233"/>
      <c r="CJ348" s="233"/>
      <c r="CK348" s="233"/>
      <c r="CL348" s="233"/>
      <c r="CM348" s="233"/>
      <c r="CN348" s="233"/>
      <c r="CO348" s="233"/>
      <c r="CP348" s="233"/>
      <c r="CQ348" s="233"/>
      <c r="CR348" s="233"/>
      <c r="CS348" s="233"/>
      <c r="CT348" s="233"/>
      <c r="CU348" s="233"/>
      <c r="CV348" s="233"/>
      <c r="CW348" s="233"/>
      <c r="CX348" s="233"/>
      <c r="CY348" s="233"/>
    </row>
    <row r="349" spans="1:103" x14ac:dyDescent="0.35">
      <c r="B349" s="87"/>
      <c r="C349" s="87"/>
      <c r="D349" s="87"/>
      <c r="E349" s="87"/>
      <c r="F349" s="87"/>
      <c r="G349" s="87"/>
      <c r="H349" s="87"/>
      <c r="I349" s="87"/>
      <c r="J349" s="87"/>
      <c r="K349" s="87"/>
      <c r="L349" s="87"/>
      <c r="M349" s="87"/>
      <c r="N349" s="87"/>
      <c r="O349" s="87"/>
      <c r="P349" s="234"/>
      <c r="Q349" s="176"/>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row>
    <row r="350" spans="1:103" x14ac:dyDescent="0.35">
      <c r="A350" s="88">
        <v>1</v>
      </c>
      <c r="B350" s="89" t="s">
        <v>877</v>
      </c>
      <c r="C350" s="90"/>
      <c r="D350" s="90"/>
      <c r="E350" s="90"/>
      <c r="F350" s="90"/>
      <c r="G350" s="90"/>
      <c r="H350" s="90"/>
      <c r="I350" s="90"/>
      <c r="J350" s="90"/>
      <c r="K350" s="90"/>
      <c r="L350" s="90"/>
      <c r="M350" s="90"/>
      <c r="N350" s="90"/>
      <c r="O350" s="90"/>
      <c r="P350" s="235"/>
      <c r="Q350" s="176"/>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row>
    <row r="351" spans="1:103" ht="15" customHeight="1" thickBot="1" x14ac:dyDescent="0.4">
      <c r="A351" s="91"/>
      <c r="B351" s="92" t="s">
        <v>788</v>
      </c>
      <c r="C351" s="93"/>
      <c r="D351" s="93"/>
      <c r="E351" s="93"/>
      <c r="F351" s="93"/>
      <c r="G351" s="93"/>
      <c r="H351" s="93"/>
      <c r="I351" s="93"/>
      <c r="J351" s="93"/>
      <c r="K351" s="93"/>
      <c r="L351" s="93"/>
      <c r="M351" s="93"/>
      <c r="N351" s="93"/>
      <c r="O351" s="93"/>
      <c r="P351" s="236"/>
      <c r="Q351" s="237"/>
      <c r="R351" s="237"/>
      <c r="S351" s="237"/>
      <c r="T351" s="237"/>
      <c r="U351" s="237"/>
      <c r="V351" s="237"/>
      <c r="W351" s="237"/>
      <c r="X351" s="237"/>
      <c r="Y351" s="237"/>
      <c r="Z351" s="237"/>
      <c r="AA351" s="237"/>
      <c r="AB351" s="237"/>
      <c r="AC351" s="237"/>
      <c r="AD351" s="237"/>
      <c r="AE351" s="237"/>
      <c r="AF351" s="237"/>
      <c r="AG351" s="237"/>
      <c r="AH351" s="237"/>
      <c r="AI351" s="237"/>
      <c r="AJ351" s="237"/>
      <c r="AK351" s="237"/>
      <c r="AL351" s="237"/>
      <c r="AM351" s="237"/>
      <c r="AN351" s="237"/>
      <c r="AO351" s="237"/>
      <c r="AP351" s="237"/>
      <c r="AQ351" s="237"/>
      <c r="AR351" s="237"/>
      <c r="AS351" s="237"/>
      <c r="AT351" s="237"/>
      <c r="AU351" s="237"/>
      <c r="AV351" s="87"/>
      <c r="AW351" s="87"/>
      <c r="AX351" s="87"/>
      <c r="AY351" s="87"/>
      <c r="AZ351" s="87"/>
      <c r="BA351" s="87"/>
    </row>
    <row r="352" spans="1:103" s="238" customFormat="1" ht="12" customHeight="1" x14ac:dyDescent="0.25">
      <c r="B352" s="239"/>
      <c r="C352" s="239"/>
      <c r="D352" s="239"/>
      <c r="E352" s="239"/>
      <c r="F352" s="239"/>
      <c r="G352" s="239"/>
      <c r="H352" s="239"/>
      <c r="I352" s="239"/>
      <c r="J352" s="239"/>
      <c r="K352" s="239"/>
      <c r="L352" s="239"/>
      <c r="M352" s="239"/>
      <c r="N352" s="239"/>
      <c r="O352" s="239"/>
      <c r="P352" s="240"/>
      <c r="Q352" s="239"/>
      <c r="R352" s="239"/>
      <c r="S352" s="239"/>
      <c r="T352" s="239"/>
      <c r="U352" s="239"/>
      <c r="V352" s="239"/>
      <c r="W352" s="239"/>
      <c r="X352" s="239"/>
      <c r="Y352" s="239"/>
      <c r="Z352" s="239"/>
      <c r="AA352" s="239"/>
      <c r="AB352" s="239"/>
      <c r="AC352" s="239"/>
      <c r="AD352" s="239"/>
      <c r="AE352" s="239"/>
      <c r="AF352" s="239"/>
      <c r="AG352" s="239"/>
      <c r="AH352" s="239"/>
      <c r="AI352" s="239"/>
      <c r="AJ352" s="239"/>
      <c r="AK352" s="239"/>
      <c r="AL352" s="239"/>
      <c r="AM352" s="239"/>
      <c r="AN352" s="239"/>
      <c r="AO352" s="239"/>
      <c r="AP352" s="239"/>
      <c r="AQ352" s="239"/>
      <c r="AR352" s="239"/>
      <c r="AS352" s="239"/>
      <c r="AT352" s="239"/>
      <c r="AU352" s="239"/>
    </row>
    <row r="353" spans="2:53" ht="15" customHeight="1" x14ac:dyDescent="0.35">
      <c r="B353" s="239"/>
      <c r="C353" s="239"/>
      <c r="D353" s="239"/>
      <c r="E353" s="239"/>
      <c r="F353" s="239"/>
      <c r="G353" s="239"/>
      <c r="H353" s="237"/>
      <c r="I353" s="237"/>
      <c r="J353" s="237"/>
      <c r="K353" s="237"/>
      <c r="L353" s="237"/>
      <c r="M353" s="237"/>
      <c r="N353" s="237"/>
      <c r="O353" s="237"/>
      <c r="P353" s="241"/>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c r="AS353" s="237"/>
      <c r="AT353" s="237"/>
      <c r="AU353" s="237"/>
      <c r="AV353" s="87"/>
      <c r="AW353" s="87"/>
      <c r="AX353" s="87"/>
      <c r="AY353" s="87"/>
      <c r="AZ353" s="87"/>
      <c r="BA353" s="87"/>
    </row>
    <row r="354" spans="2:53" ht="15" customHeight="1" x14ac:dyDescent="0.35">
      <c r="B354" s="239"/>
      <c r="C354" s="239"/>
      <c r="D354" s="239"/>
      <c r="E354" s="239"/>
      <c r="F354" s="239"/>
      <c r="G354" s="239"/>
      <c r="H354" s="237"/>
      <c r="I354" s="237"/>
      <c r="J354" s="237"/>
      <c r="K354" s="237"/>
      <c r="L354" s="237"/>
      <c r="M354" s="237"/>
      <c r="N354" s="237"/>
      <c r="O354" s="237"/>
      <c r="P354" s="241"/>
      <c r="Q354" s="237"/>
      <c r="R354" s="237"/>
      <c r="S354" s="237"/>
      <c r="T354" s="237"/>
      <c r="U354" s="237"/>
      <c r="V354" s="237"/>
      <c r="W354" s="237"/>
      <c r="X354" s="237"/>
      <c r="Y354" s="237"/>
      <c r="Z354" s="237"/>
      <c r="AA354" s="237"/>
      <c r="AB354" s="237"/>
      <c r="AC354" s="237"/>
      <c r="AD354" s="237"/>
      <c r="AE354" s="237"/>
      <c r="AF354" s="237"/>
      <c r="AG354" s="237"/>
      <c r="AH354" s="237"/>
      <c r="AI354" s="237"/>
      <c r="AJ354" s="237"/>
      <c r="AK354" s="237"/>
      <c r="AL354" s="237"/>
      <c r="AM354" s="237"/>
      <c r="AN354" s="237"/>
      <c r="AO354" s="237"/>
      <c r="AP354" s="237"/>
      <c r="AQ354" s="237"/>
      <c r="AR354" s="237"/>
      <c r="AS354" s="237"/>
      <c r="AT354" s="237"/>
      <c r="AU354" s="237"/>
      <c r="AV354" s="87"/>
      <c r="AW354" s="87"/>
      <c r="AX354" s="87"/>
      <c r="AY354" s="87"/>
      <c r="AZ354" s="87"/>
      <c r="BA354" s="87"/>
    </row>
    <row r="355" spans="2:53" x14ac:dyDescent="0.35">
      <c r="B355" s="87"/>
      <c r="C355" s="87"/>
      <c r="D355" s="87"/>
      <c r="E355" s="87"/>
      <c r="F355" s="87"/>
      <c r="G355" s="87"/>
      <c r="H355" s="87"/>
      <c r="I355" s="87"/>
      <c r="J355" s="87"/>
      <c r="K355" s="87"/>
      <c r="L355" s="87"/>
      <c r="M355" s="87"/>
      <c r="N355" s="87"/>
      <c r="O355" s="87"/>
      <c r="P355" s="176"/>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row>
    <row r="356" spans="2:53" x14ac:dyDescent="0.35">
      <c r="B356" s="87"/>
      <c r="C356" s="87"/>
      <c r="D356" s="87"/>
      <c r="E356" s="87"/>
      <c r="F356" s="87"/>
      <c r="G356" s="87"/>
      <c r="H356" s="87"/>
      <c r="I356" s="87"/>
      <c r="J356" s="87"/>
      <c r="K356" s="87"/>
      <c r="L356" s="87"/>
      <c r="M356" s="87"/>
      <c r="N356" s="87"/>
      <c r="O356" s="87"/>
      <c r="P356" s="176"/>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row>
  </sheetData>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47" max="49" man="1"/>
    <brk id="76"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topLeftCell="A33" zoomScaleNormal="100" workbookViewId="0">
      <selection activeCell="B3" sqref="B3:E4"/>
    </sheetView>
  </sheetViews>
  <sheetFormatPr defaultColWidth="8.84375" defaultRowHeight="15.5" x14ac:dyDescent="0.35"/>
  <cols>
    <col min="1" max="1" width="2.23046875" style="3" customWidth="1"/>
    <col min="2" max="2" width="21" style="3" customWidth="1"/>
    <col min="3" max="3" width="10.765625" style="3" customWidth="1"/>
    <col min="4" max="4" width="19.765625" style="3" customWidth="1"/>
    <col min="5" max="5" width="18.4609375" style="3" customWidth="1"/>
    <col min="6" max="16384" width="8.84375" style="3"/>
  </cols>
  <sheetData>
    <row r="1" spans="1:5" x14ac:dyDescent="0.35">
      <c r="A1" s="38" t="s">
        <v>0</v>
      </c>
      <c r="B1" s="38"/>
      <c r="C1" s="122" t="s">
        <v>832</v>
      </c>
    </row>
    <row r="2" spans="1:5" x14ac:dyDescent="0.35">
      <c r="A2" s="38"/>
      <c r="B2" s="38"/>
      <c r="C2" s="122"/>
    </row>
    <row r="3" spans="1:5" ht="15.75" customHeight="1" x14ac:dyDescent="0.35">
      <c r="B3" s="473" t="s">
        <v>777</v>
      </c>
      <c r="C3" s="473"/>
      <c r="D3" s="473"/>
      <c r="E3" s="473"/>
    </row>
    <row r="4" spans="1:5" ht="16" thickBot="1" x14ac:dyDescent="0.4">
      <c r="B4" s="474"/>
      <c r="C4" s="474"/>
      <c r="D4" s="474"/>
      <c r="E4" s="474"/>
    </row>
    <row r="5" spans="1:5" ht="41.5" thickBot="1" x14ac:dyDescent="0.4">
      <c r="B5" s="147" t="s">
        <v>659</v>
      </c>
      <c r="C5" s="148" t="s">
        <v>706</v>
      </c>
      <c r="D5" s="149" t="s">
        <v>733</v>
      </c>
      <c r="E5" s="149" t="s">
        <v>734</v>
      </c>
    </row>
    <row r="6" spans="1:5" x14ac:dyDescent="0.35">
      <c r="B6" s="27"/>
      <c r="C6" s="150"/>
      <c r="D6" s="151"/>
      <c r="E6" s="151"/>
    </row>
    <row r="7" spans="1:5" x14ac:dyDescent="0.35">
      <c r="B7" s="152">
        <v>2012</v>
      </c>
      <c r="C7" s="153">
        <v>1534</v>
      </c>
      <c r="D7" s="154">
        <v>15467229.208749879</v>
      </c>
      <c r="E7" s="155" t="s">
        <v>735</v>
      </c>
    </row>
    <row r="8" spans="1:5" x14ac:dyDescent="0.35">
      <c r="B8" s="156" t="s">
        <v>667</v>
      </c>
      <c r="C8" s="157">
        <v>252</v>
      </c>
      <c r="D8" s="158">
        <v>2578466.825000003</v>
      </c>
      <c r="E8" s="159" t="s">
        <v>735</v>
      </c>
    </row>
    <row r="9" spans="1:5" x14ac:dyDescent="0.35">
      <c r="B9" s="156" t="s">
        <v>668</v>
      </c>
      <c r="C9" s="157">
        <v>376</v>
      </c>
      <c r="D9" s="158">
        <v>3794200.9187500062</v>
      </c>
      <c r="E9" s="159" t="s">
        <v>735</v>
      </c>
    </row>
    <row r="10" spans="1:5" x14ac:dyDescent="0.35">
      <c r="B10" s="156" t="s">
        <v>669</v>
      </c>
      <c r="C10" s="157">
        <v>906</v>
      </c>
      <c r="D10" s="158">
        <v>9094561.4649999458</v>
      </c>
      <c r="E10" s="159" t="s">
        <v>735</v>
      </c>
    </row>
    <row r="11" spans="1:5" x14ac:dyDescent="0.35">
      <c r="B11" s="152">
        <v>2013</v>
      </c>
      <c r="C11" s="160">
        <v>3548</v>
      </c>
      <c r="D11" s="154">
        <v>37284883.036500916</v>
      </c>
      <c r="E11" s="161" t="s">
        <v>735</v>
      </c>
    </row>
    <row r="12" spans="1:5" x14ac:dyDescent="0.35">
      <c r="B12" s="156" t="s">
        <v>670</v>
      </c>
      <c r="C12" s="157">
        <v>764</v>
      </c>
      <c r="D12" s="158">
        <v>7733839.2449999554</v>
      </c>
      <c r="E12" s="159" t="s">
        <v>735</v>
      </c>
    </row>
    <row r="13" spans="1:5" x14ac:dyDescent="0.35">
      <c r="B13" s="156" t="s">
        <v>667</v>
      </c>
      <c r="C13" s="157">
        <v>1489</v>
      </c>
      <c r="D13" s="158">
        <v>15679519.586499857</v>
      </c>
      <c r="E13" s="159" t="s">
        <v>735</v>
      </c>
    </row>
    <row r="14" spans="1:5" x14ac:dyDescent="0.35">
      <c r="B14" s="156" t="s">
        <v>668</v>
      </c>
      <c r="C14" s="157">
        <v>682</v>
      </c>
      <c r="D14" s="158">
        <v>7241353.5149999717</v>
      </c>
      <c r="E14" s="159" t="s">
        <v>735</v>
      </c>
    </row>
    <row r="15" spans="1:5" x14ac:dyDescent="0.35">
      <c r="B15" s="156" t="s">
        <v>669</v>
      </c>
      <c r="C15" s="157">
        <v>613</v>
      </c>
      <c r="D15" s="158">
        <v>6630170.689999979</v>
      </c>
      <c r="E15" s="159" t="s">
        <v>735</v>
      </c>
    </row>
    <row r="16" spans="1:5" x14ac:dyDescent="0.35">
      <c r="B16" s="152">
        <v>2014</v>
      </c>
      <c r="C16" s="160">
        <v>585</v>
      </c>
      <c r="D16" s="154">
        <v>6351765.859999978</v>
      </c>
      <c r="E16" s="161" t="s">
        <v>735</v>
      </c>
    </row>
    <row r="17" spans="2:5" x14ac:dyDescent="0.35">
      <c r="B17" s="156" t="s">
        <v>670</v>
      </c>
      <c r="C17" s="157">
        <v>198</v>
      </c>
      <c r="D17" s="158">
        <v>2039159.1000000031</v>
      </c>
      <c r="E17" s="162" t="s">
        <v>735</v>
      </c>
    </row>
    <row r="18" spans="2:5" x14ac:dyDescent="0.35">
      <c r="B18" s="156" t="s">
        <v>667</v>
      </c>
      <c r="C18" s="157">
        <v>192</v>
      </c>
      <c r="D18" s="158">
        <v>2035450.2850000032</v>
      </c>
      <c r="E18" s="159" t="s">
        <v>735</v>
      </c>
    </row>
    <row r="19" spans="2:5" x14ac:dyDescent="0.35">
      <c r="B19" s="156" t="s">
        <v>668</v>
      </c>
      <c r="C19" s="157">
        <v>118</v>
      </c>
      <c r="D19" s="158">
        <v>1463459.1400000011</v>
      </c>
      <c r="E19" s="159" t="s">
        <v>735</v>
      </c>
    </row>
    <row r="20" spans="2:5" x14ac:dyDescent="0.35">
      <c r="B20" s="156" t="s">
        <v>669</v>
      </c>
      <c r="C20" s="157">
        <v>77</v>
      </c>
      <c r="D20" s="158">
        <v>813697.3349999995</v>
      </c>
      <c r="E20" s="159" t="s">
        <v>735</v>
      </c>
    </row>
    <row r="21" spans="2:5" x14ac:dyDescent="0.35">
      <c r="B21" s="152">
        <v>2015</v>
      </c>
      <c r="C21" s="160">
        <v>27</v>
      </c>
      <c r="D21" s="154">
        <v>310719.47499999998</v>
      </c>
      <c r="E21" s="161" t="s">
        <v>735</v>
      </c>
    </row>
    <row r="22" spans="2:5" x14ac:dyDescent="0.35">
      <c r="B22" s="156" t="s">
        <v>670</v>
      </c>
      <c r="C22" s="157">
        <v>14</v>
      </c>
      <c r="D22" s="158">
        <v>152986.625</v>
      </c>
      <c r="E22" s="159" t="s">
        <v>735</v>
      </c>
    </row>
    <row r="23" spans="2:5" x14ac:dyDescent="0.35">
      <c r="B23" s="156" t="s">
        <v>667</v>
      </c>
      <c r="C23" s="157">
        <v>12</v>
      </c>
      <c r="D23" s="158">
        <v>144258.125</v>
      </c>
      <c r="E23" s="159" t="s">
        <v>735</v>
      </c>
    </row>
    <row r="24" spans="2:5" x14ac:dyDescent="0.35">
      <c r="B24" s="156" t="s">
        <v>668</v>
      </c>
      <c r="C24" s="157">
        <v>1</v>
      </c>
      <c r="D24" s="158">
        <v>13474.725</v>
      </c>
      <c r="E24" s="159" t="s">
        <v>735</v>
      </c>
    </row>
    <row r="25" spans="2:5" x14ac:dyDescent="0.35">
      <c r="B25" s="156" t="s">
        <v>669</v>
      </c>
      <c r="C25" s="163" t="s">
        <v>735</v>
      </c>
      <c r="D25" s="158">
        <v>0</v>
      </c>
      <c r="E25" s="159" t="s">
        <v>735</v>
      </c>
    </row>
    <row r="26" spans="2:5" x14ac:dyDescent="0.35">
      <c r="B26" s="152">
        <v>2016</v>
      </c>
      <c r="C26" s="160" t="s">
        <v>735</v>
      </c>
      <c r="D26" s="154">
        <v>0</v>
      </c>
      <c r="E26" s="161" t="s">
        <v>735</v>
      </c>
    </row>
    <row r="27" spans="2:5" x14ac:dyDescent="0.35">
      <c r="B27" s="156" t="s">
        <v>670</v>
      </c>
      <c r="C27" s="163" t="s">
        <v>735</v>
      </c>
      <c r="D27" s="164">
        <v>0</v>
      </c>
      <c r="E27" s="159" t="s">
        <v>735</v>
      </c>
    </row>
    <row r="28" spans="2:5" x14ac:dyDescent="0.35">
      <c r="B28" s="156" t="s">
        <v>667</v>
      </c>
      <c r="C28" s="163" t="s">
        <v>735</v>
      </c>
      <c r="D28" s="164">
        <v>0</v>
      </c>
      <c r="E28" s="159" t="s">
        <v>735</v>
      </c>
    </row>
    <row r="29" spans="2:5" x14ac:dyDescent="0.35">
      <c r="B29" s="156" t="s">
        <v>668</v>
      </c>
      <c r="C29" s="163" t="s">
        <v>735</v>
      </c>
      <c r="D29" s="164">
        <v>0</v>
      </c>
      <c r="E29" s="159" t="s">
        <v>735</v>
      </c>
    </row>
    <row r="30" spans="2:5" x14ac:dyDescent="0.35">
      <c r="B30" s="156" t="s">
        <v>669</v>
      </c>
      <c r="C30" s="163" t="s">
        <v>735</v>
      </c>
      <c r="D30" s="164">
        <v>0</v>
      </c>
      <c r="E30" s="159" t="s">
        <v>735</v>
      </c>
    </row>
    <row r="31" spans="2:5" x14ac:dyDescent="0.35">
      <c r="B31" s="152">
        <v>2017</v>
      </c>
      <c r="C31" s="160" t="s">
        <v>735</v>
      </c>
      <c r="D31" s="154">
        <v>0</v>
      </c>
      <c r="E31" s="161" t="s">
        <v>735</v>
      </c>
    </row>
    <row r="32" spans="2:5" x14ac:dyDescent="0.35">
      <c r="B32" s="156" t="s">
        <v>670</v>
      </c>
      <c r="C32" s="163" t="s">
        <v>735</v>
      </c>
      <c r="D32" s="164">
        <v>0</v>
      </c>
      <c r="E32" s="159" t="s">
        <v>735</v>
      </c>
    </row>
    <row r="33" spans="2:5" x14ac:dyDescent="0.35">
      <c r="B33" s="156" t="s">
        <v>667</v>
      </c>
      <c r="C33" s="163" t="s">
        <v>735</v>
      </c>
      <c r="D33" s="165">
        <v>0</v>
      </c>
      <c r="E33" s="159" t="s">
        <v>735</v>
      </c>
    </row>
    <row r="34" spans="2:5" x14ac:dyDescent="0.35">
      <c r="B34" s="156" t="s">
        <v>668</v>
      </c>
      <c r="C34" s="163" t="s">
        <v>735</v>
      </c>
      <c r="D34" s="165">
        <v>0</v>
      </c>
      <c r="E34" s="159" t="s">
        <v>735</v>
      </c>
    </row>
    <row r="35" spans="2:5" x14ac:dyDescent="0.35">
      <c r="B35" s="156" t="s">
        <v>669</v>
      </c>
      <c r="C35" s="163" t="s">
        <v>735</v>
      </c>
      <c r="D35" s="166">
        <v>0</v>
      </c>
      <c r="E35" s="167" t="s">
        <v>735</v>
      </c>
    </row>
    <row r="36" spans="2:5" x14ac:dyDescent="0.35">
      <c r="B36" s="152">
        <v>2018</v>
      </c>
      <c r="C36" s="160" t="s">
        <v>735</v>
      </c>
      <c r="D36" s="154">
        <v>0</v>
      </c>
      <c r="E36" s="161" t="s">
        <v>735</v>
      </c>
    </row>
    <row r="37" spans="2:5" x14ac:dyDescent="0.35">
      <c r="B37" s="156" t="s">
        <v>670</v>
      </c>
      <c r="C37" s="163" t="s">
        <v>735</v>
      </c>
      <c r="D37" s="164">
        <v>0</v>
      </c>
      <c r="E37" s="159" t="s">
        <v>735</v>
      </c>
    </row>
    <row r="38" spans="2:5" ht="16" thickBot="1" x14ac:dyDescent="0.4">
      <c r="B38" s="168" t="s">
        <v>664</v>
      </c>
      <c r="C38" s="160">
        <v>5694</v>
      </c>
      <c r="D38" s="154">
        <v>59414597.580252141</v>
      </c>
      <c r="E38" s="161" t="s">
        <v>735</v>
      </c>
    </row>
    <row r="39" spans="2:5" ht="71.25" customHeight="1" x14ac:dyDescent="0.35">
      <c r="B39" s="472" t="s">
        <v>736</v>
      </c>
      <c r="C39" s="472"/>
      <c r="D39" s="472"/>
      <c r="E39" s="472"/>
    </row>
    <row r="40" spans="2:5" s="169" customFormat="1" ht="55.5" customHeight="1" thickBot="1" x14ac:dyDescent="0.4">
      <c r="B40" s="450" t="s">
        <v>737</v>
      </c>
      <c r="C40" s="450"/>
      <c r="D40" s="450"/>
      <c r="E40" s="450"/>
    </row>
    <row r="41" spans="2:5" ht="53.25" customHeight="1" x14ac:dyDescent="0.35"/>
    <row r="42" spans="2:5" ht="39" customHeight="1" x14ac:dyDescent="0.35"/>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Z354"/>
  <sheetViews>
    <sheetView topLeftCell="AT1" zoomScaleNormal="100" workbookViewId="0">
      <selection activeCell="B349" sqref="B349"/>
    </sheetView>
  </sheetViews>
  <sheetFormatPr defaultColWidth="5.765625" defaultRowHeight="15.5" x14ac:dyDescent="0.35"/>
  <cols>
    <col min="1" max="1" width="1.23046875" style="3" customWidth="1"/>
    <col min="2" max="2" width="19.07421875" style="3" customWidth="1"/>
    <col min="3" max="3" width="29.53515625" style="3" customWidth="1"/>
    <col min="4" max="4" width="9.765625" style="3" customWidth="1"/>
    <col min="5" max="5" width="8.69140625" style="3" customWidth="1"/>
    <col min="6" max="6" width="8.84375" style="3" customWidth="1"/>
    <col min="7" max="7" width="8.07421875" style="3" customWidth="1"/>
    <col min="8" max="9" width="7.84375" style="3" customWidth="1"/>
    <col min="10" max="10" width="9.23046875" style="3" customWidth="1"/>
    <col min="11" max="11" width="8" style="3" customWidth="1"/>
    <col min="12" max="12" width="8.23046875" style="3" customWidth="1"/>
    <col min="13" max="13" width="9.3046875" style="3" customWidth="1"/>
    <col min="14" max="14" width="9" style="3" customWidth="1"/>
    <col min="15" max="15" width="8.4609375" style="3" customWidth="1"/>
    <col min="16" max="16" width="8" style="3" customWidth="1"/>
    <col min="17" max="17" width="8.3046875" style="3" customWidth="1"/>
    <col min="18" max="18" width="8.07421875" style="3" customWidth="1"/>
    <col min="19" max="19" width="7.23046875" style="3" customWidth="1"/>
    <col min="20" max="20" width="7.3046875" style="3" customWidth="1"/>
    <col min="21" max="22" width="6" style="3" customWidth="1"/>
    <col min="23" max="23" width="8.69140625" style="3" customWidth="1"/>
    <col min="24" max="24" width="9.23046875" style="3" bestFit="1" customWidth="1"/>
    <col min="25" max="25" width="9.23046875" style="3" customWidth="1"/>
    <col min="26" max="26" width="11.765625" style="3" customWidth="1"/>
    <col min="27" max="27" width="14" style="3" customWidth="1"/>
    <col min="28" max="28" width="13.3046875" style="3" customWidth="1"/>
    <col min="29" max="29" width="14.765625" style="3" customWidth="1"/>
    <col min="30" max="30" width="14.23046875" style="3" customWidth="1"/>
    <col min="31" max="31" width="13.23046875" style="3" customWidth="1"/>
    <col min="32" max="32" width="13.07421875" style="3" customWidth="1"/>
    <col min="33" max="33" width="13.69140625" style="3" customWidth="1"/>
    <col min="34" max="34" width="12.765625" style="3" customWidth="1"/>
    <col min="35" max="35" width="10.23046875" style="3" customWidth="1"/>
    <col min="36" max="36" width="13.84375" style="3" customWidth="1"/>
    <col min="37" max="43" width="11.84375" style="3" customWidth="1"/>
    <col min="44" max="44" width="12.69140625" style="3" customWidth="1"/>
    <col min="45" max="45" width="15.53515625" style="3" customWidth="1"/>
    <col min="46" max="46" width="14" style="3" customWidth="1"/>
    <col min="47" max="48" width="14.84375" style="3" customWidth="1"/>
    <col min="49" max="49" width="13" style="3" customWidth="1"/>
    <col min="50" max="52" width="15.3046875" style="3" customWidth="1"/>
    <col min="53" max="16384" width="5.765625" style="3"/>
  </cols>
  <sheetData>
    <row r="1" spans="1:49" x14ac:dyDescent="0.35">
      <c r="A1" s="38" t="s">
        <v>0</v>
      </c>
      <c r="B1" s="38"/>
    </row>
    <row r="2" spans="1:49" x14ac:dyDescent="0.35">
      <c r="A2" s="38"/>
      <c r="B2" s="38"/>
    </row>
    <row r="3" spans="1:49" s="67" customFormat="1" ht="17.5" x14ac:dyDescent="0.35">
      <c r="A3" s="11" t="s">
        <v>834</v>
      </c>
      <c r="B3" s="12"/>
      <c r="C3" s="12"/>
      <c r="D3" s="12"/>
      <c r="E3" s="12"/>
      <c r="F3" s="12"/>
      <c r="G3" s="12"/>
      <c r="H3" s="12"/>
      <c r="I3" s="12"/>
      <c r="J3" s="12"/>
      <c r="K3" s="12"/>
      <c r="L3" s="12"/>
      <c r="M3" s="12"/>
      <c r="N3" s="12"/>
      <c r="O3" s="12"/>
      <c r="P3" s="12"/>
      <c r="Q3" s="12"/>
      <c r="R3" s="12"/>
      <c r="S3" s="12"/>
      <c r="T3" s="12"/>
      <c r="U3" s="12"/>
      <c r="V3" s="12"/>
      <c r="W3" s="12"/>
      <c r="X3" s="12"/>
      <c r="Y3" s="12"/>
      <c r="Z3" s="12"/>
      <c r="AA3" s="139"/>
      <c r="AB3" s="139"/>
      <c r="AC3" s="139"/>
      <c r="AD3" s="139"/>
      <c r="AE3" s="139"/>
      <c r="AF3" s="139"/>
      <c r="AG3" s="139"/>
      <c r="AH3" s="139"/>
      <c r="AI3" s="139"/>
      <c r="AJ3" s="139"/>
      <c r="AK3" s="139"/>
      <c r="AL3" s="139"/>
      <c r="AM3" s="139"/>
      <c r="AN3" s="139"/>
      <c r="AO3" s="139"/>
      <c r="AP3" s="139"/>
      <c r="AQ3" s="139"/>
      <c r="AR3" s="139"/>
      <c r="AS3" s="139"/>
      <c r="AT3" s="139"/>
      <c r="AU3" s="139"/>
      <c r="AV3" s="139"/>
      <c r="AW3" s="139"/>
    </row>
    <row r="4" spans="1:49" x14ac:dyDescent="0.35">
      <c r="A4" s="11"/>
      <c r="B4" s="12"/>
      <c r="C4" s="12"/>
      <c r="D4" s="12"/>
      <c r="E4" s="12"/>
      <c r="F4" s="12"/>
      <c r="G4" s="12"/>
      <c r="H4" s="140" t="s">
        <v>659</v>
      </c>
      <c r="I4" s="140"/>
      <c r="J4" s="140"/>
      <c r="K4" s="140"/>
      <c r="L4" s="140"/>
      <c r="M4" s="140"/>
      <c r="N4" s="140"/>
      <c r="O4" s="140"/>
      <c r="P4" s="140"/>
      <c r="Q4" s="140"/>
      <c r="R4" s="140"/>
      <c r="S4" s="140"/>
      <c r="T4" s="140"/>
      <c r="U4" s="140"/>
      <c r="V4" s="140"/>
      <c r="W4" s="140"/>
      <c r="X4" s="12"/>
      <c r="Y4" s="12"/>
      <c r="Z4" s="12"/>
      <c r="AA4" s="12"/>
      <c r="AB4" s="139"/>
      <c r="AC4" s="139"/>
      <c r="AD4" s="139"/>
      <c r="AE4" s="139"/>
      <c r="AF4" s="139"/>
      <c r="AG4" s="139"/>
      <c r="AH4" s="139"/>
      <c r="AI4" s="139"/>
      <c r="AJ4" s="139"/>
      <c r="AK4" s="139"/>
      <c r="AL4" s="139"/>
      <c r="AM4" s="139"/>
      <c r="AN4" s="139"/>
      <c r="AO4" s="139"/>
      <c r="AP4" s="139"/>
      <c r="AQ4" s="139"/>
      <c r="AR4" s="139"/>
      <c r="AS4" s="139"/>
      <c r="AT4" s="139"/>
      <c r="AU4" s="139"/>
      <c r="AV4" s="139"/>
      <c r="AW4" s="139"/>
    </row>
    <row r="5" spans="1:49" ht="16" thickBot="1" x14ac:dyDescent="0.4">
      <c r="C5" s="39"/>
      <c r="D5" s="41"/>
      <c r="E5" s="41"/>
      <c r="H5" s="42"/>
      <c r="I5" s="42"/>
      <c r="J5" s="42"/>
      <c r="K5" s="42"/>
      <c r="L5" s="42"/>
      <c r="M5" s="42"/>
      <c r="N5" s="42"/>
      <c r="O5" s="43"/>
      <c r="P5" s="43"/>
      <c r="Q5" s="43"/>
      <c r="R5" s="43"/>
      <c r="S5" s="43"/>
      <c r="T5" s="43"/>
      <c r="U5" s="43"/>
      <c r="V5" s="43"/>
      <c r="Z5" s="43" t="s">
        <v>661</v>
      </c>
      <c r="AA5" s="41"/>
      <c r="AC5" s="42"/>
      <c r="AD5" s="42"/>
      <c r="AE5" s="42"/>
      <c r="AF5" s="42"/>
      <c r="AG5" s="42"/>
      <c r="AH5" s="42"/>
      <c r="AI5" s="42"/>
      <c r="AJ5" s="42"/>
      <c r="AK5" s="43"/>
      <c r="AL5" s="43"/>
      <c r="AM5" s="43"/>
      <c r="AN5" s="43"/>
      <c r="AO5" s="43"/>
      <c r="AP5" s="43"/>
      <c r="AQ5" s="43"/>
      <c r="AR5" s="43"/>
      <c r="AS5" s="43"/>
      <c r="AT5" s="43"/>
      <c r="AW5" s="43" t="s">
        <v>662</v>
      </c>
    </row>
    <row r="6" spans="1:49" x14ac:dyDescent="0.35">
      <c r="A6" s="45"/>
      <c r="B6" s="45" t="s">
        <v>663</v>
      </c>
      <c r="C6" s="45"/>
      <c r="D6" s="45">
        <v>2013</v>
      </c>
      <c r="E6" s="45"/>
      <c r="F6" s="45"/>
      <c r="G6" s="45">
        <v>2014</v>
      </c>
      <c r="H6" s="45"/>
      <c r="I6" s="45"/>
      <c r="J6" s="45"/>
      <c r="K6" s="45">
        <v>2015</v>
      </c>
      <c r="L6" s="45"/>
      <c r="M6" s="45"/>
      <c r="N6" s="45"/>
      <c r="O6" s="45">
        <v>2016</v>
      </c>
      <c r="P6" s="45"/>
      <c r="Q6" s="45"/>
      <c r="R6" s="45"/>
      <c r="S6" s="45">
        <v>2017</v>
      </c>
      <c r="T6" s="45"/>
      <c r="U6" s="45"/>
      <c r="V6" s="45"/>
      <c r="W6" s="45">
        <v>2018</v>
      </c>
      <c r="X6" s="45"/>
      <c r="Y6" s="45"/>
      <c r="Z6" s="69" t="s">
        <v>664</v>
      </c>
      <c r="AA6" s="45">
        <v>2013</v>
      </c>
      <c r="AB6" s="45"/>
      <c r="AC6" s="47"/>
      <c r="AD6" s="45">
        <v>2014</v>
      </c>
      <c r="AE6" s="48"/>
      <c r="AF6" s="48"/>
      <c r="AG6" s="47"/>
      <c r="AH6" s="47">
        <v>2015</v>
      </c>
      <c r="AI6" s="47"/>
      <c r="AJ6" s="47"/>
      <c r="AK6" s="47"/>
      <c r="AL6" s="47">
        <v>2016</v>
      </c>
      <c r="AM6" s="47"/>
      <c r="AN6" s="47"/>
      <c r="AO6" s="47"/>
      <c r="AP6" s="47">
        <v>2017</v>
      </c>
      <c r="AQ6" s="47"/>
      <c r="AR6" s="47"/>
      <c r="AS6" s="47"/>
      <c r="AT6" s="47">
        <v>2018</v>
      </c>
      <c r="AU6" s="47"/>
      <c r="AV6" s="47"/>
      <c r="AW6" s="47" t="s">
        <v>664</v>
      </c>
    </row>
    <row r="7" spans="1:49" ht="16" thickBot="1" x14ac:dyDescent="0.4">
      <c r="A7" s="49"/>
      <c r="B7" s="50" t="s">
        <v>665</v>
      </c>
      <c r="C7" s="50" t="s">
        <v>666</v>
      </c>
      <c r="D7" s="50" t="s">
        <v>667</v>
      </c>
      <c r="E7" s="50" t="s">
        <v>668</v>
      </c>
      <c r="F7" s="50" t="s">
        <v>669</v>
      </c>
      <c r="G7" s="50" t="s">
        <v>670</v>
      </c>
      <c r="H7" s="50" t="s">
        <v>667</v>
      </c>
      <c r="I7" s="50" t="s">
        <v>668</v>
      </c>
      <c r="J7" s="50" t="s">
        <v>669</v>
      </c>
      <c r="K7" s="50" t="s">
        <v>670</v>
      </c>
      <c r="L7" s="50" t="s">
        <v>667</v>
      </c>
      <c r="M7" s="50" t="s">
        <v>668</v>
      </c>
      <c r="N7" s="50" t="s">
        <v>669</v>
      </c>
      <c r="O7" s="50" t="s">
        <v>670</v>
      </c>
      <c r="P7" s="50" t="s">
        <v>667</v>
      </c>
      <c r="Q7" s="50" t="s">
        <v>668</v>
      </c>
      <c r="R7" s="50" t="s">
        <v>669</v>
      </c>
      <c r="S7" s="50" t="s">
        <v>670</v>
      </c>
      <c r="T7" s="50" t="s">
        <v>667</v>
      </c>
      <c r="U7" s="50" t="s">
        <v>668</v>
      </c>
      <c r="V7" s="50" t="s">
        <v>669</v>
      </c>
      <c r="W7" s="50" t="s">
        <v>670</v>
      </c>
      <c r="X7" s="50" t="s">
        <v>667</v>
      </c>
      <c r="Y7" s="50" t="s">
        <v>668</v>
      </c>
      <c r="Z7" s="70"/>
      <c r="AA7" s="50" t="s">
        <v>667</v>
      </c>
      <c r="AB7" s="50" t="s">
        <v>668</v>
      </c>
      <c r="AC7" s="50" t="s">
        <v>669</v>
      </c>
      <c r="AD7" s="51" t="s">
        <v>670</v>
      </c>
      <c r="AE7" s="51" t="s">
        <v>667</v>
      </c>
      <c r="AF7" s="51" t="s">
        <v>668</v>
      </c>
      <c r="AG7" s="52" t="s">
        <v>669</v>
      </c>
      <c r="AH7" s="52" t="s">
        <v>670</v>
      </c>
      <c r="AI7" s="52" t="s">
        <v>667</v>
      </c>
      <c r="AJ7" s="52" t="s">
        <v>668</v>
      </c>
      <c r="AK7" s="52" t="s">
        <v>669</v>
      </c>
      <c r="AL7" s="52" t="s">
        <v>670</v>
      </c>
      <c r="AM7" s="52" t="s">
        <v>667</v>
      </c>
      <c r="AN7" s="52" t="s">
        <v>668</v>
      </c>
      <c r="AO7" s="52" t="s">
        <v>669</v>
      </c>
      <c r="AP7" s="52" t="s">
        <v>670</v>
      </c>
      <c r="AQ7" s="52" t="s">
        <v>667</v>
      </c>
      <c r="AR7" s="50" t="s">
        <v>668</v>
      </c>
      <c r="AS7" s="50" t="s">
        <v>669</v>
      </c>
      <c r="AT7" s="50" t="s">
        <v>670</v>
      </c>
      <c r="AU7" s="50" t="s">
        <v>667</v>
      </c>
      <c r="AV7" s="50" t="s">
        <v>668</v>
      </c>
      <c r="AW7" s="53"/>
    </row>
    <row r="8" spans="1:49" x14ac:dyDescent="0.35">
      <c r="A8" s="39"/>
      <c r="B8" s="44"/>
      <c r="C8" s="44"/>
      <c r="D8" s="46"/>
      <c r="E8" s="42"/>
      <c r="F8" s="42"/>
      <c r="G8" s="42"/>
      <c r="H8" s="42"/>
      <c r="I8" s="42"/>
      <c r="J8" s="42"/>
      <c r="K8" s="42"/>
      <c r="L8" s="42"/>
      <c r="M8" s="42"/>
      <c r="N8" s="42"/>
      <c r="O8" s="42"/>
      <c r="P8" s="42"/>
      <c r="Q8" s="42"/>
      <c r="R8" s="42"/>
      <c r="S8" s="42"/>
      <c r="T8" s="42"/>
      <c r="U8" s="42"/>
      <c r="V8" s="42"/>
      <c r="W8" s="42"/>
      <c r="X8" s="42"/>
      <c r="Y8" s="42"/>
      <c r="Z8" s="71"/>
      <c r="AA8" s="42"/>
      <c r="AB8" s="42"/>
      <c r="AC8" s="54"/>
      <c r="AD8" s="54"/>
      <c r="AE8" s="54"/>
      <c r="AF8" s="54"/>
      <c r="AG8" s="54"/>
      <c r="AH8" s="54"/>
      <c r="AI8" s="54"/>
      <c r="AJ8" s="54"/>
      <c r="AK8" s="54"/>
      <c r="AL8" s="54"/>
      <c r="AM8" s="54"/>
      <c r="AN8" s="54"/>
      <c r="AO8" s="54"/>
      <c r="AP8" s="54"/>
      <c r="AQ8" s="54"/>
      <c r="AR8" s="54"/>
      <c r="AS8" s="54"/>
      <c r="AT8" s="54"/>
      <c r="AU8" s="54"/>
      <c r="AV8" s="54"/>
      <c r="AW8" s="54"/>
    </row>
    <row r="9" spans="1:49" x14ac:dyDescent="0.35">
      <c r="A9" s="55" t="s">
        <v>597</v>
      </c>
      <c r="B9" s="56"/>
      <c r="C9" s="56"/>
      <c r="D9" s="57">
        <v>2103</v>
      </c>
      <c r="E9" s="57">
        <v>3944</v>
      </c>
      <c r="F9" s="57">
        <v>7976</v>
      </c>
      <c r="G9" s="57">
        <v>5581</v>
      </c>
      <c r="H9" s="57">
        <v>8775</v>
      </c>
      <c r="I9" s="57">
        <v>5846</v>
      </c>
      <c r="J9" s="57">
        <v>8174</v>
      </c>
      <c r="K9" s="57">
        <v>4929</v>
      </c>
      <c r="L9" s="57">
        <v>9355</v>
      </c>
      <c r="M9" s="57">
        <v>6898</v>
      </c>
      <c r="N9" s="57">
        <v>10645</v>
      </c>
      <c r="O9" s="57">
        <v>6788</v>
      </c>
      <c r="P9" s="57">
        <v>10814</v>
      </c>
      <c r="Q9" s="57">
        <v>8542</v>
      </c>
      <c r="R9" s="57">
        <v>12239</v>
      </c>
      <c r="S9" s="57">
        <v>8212</v>
      </c>
      <c r="T9" s="57">
        <v>13863</v>
      </c>
      <c r="U9" s="57">
        <v>10233</v>
      </c>
      <c r="V9" s="57">
        <v>13992</v>
      </c>
      <c r="W9" s="57">
        <v>10170</v>
      </c>
      <c r="X9" s="57">
        <v>14950</v>
      </c>
      <c r="Y9" s="57">
        <v>11190</v>
      </c>
      <c r="Z9" s="72">
        <v>195219</v>
      </c>
      <c r="AA9" s="57">
        <v>78085336</v>
      </c>
      <c r="AB9" s="57">
        <v>156235889</v>
      </c>
      <c r="AC9" s="57">
        <v>331824722</v>
      </c>
      <c r="AD9" s="57">
        <v>235211787</v>
      </c>
      <c r="AE9" s="57">
        <v>380805175</v>
      </c>
      <c r="AF9" s="57">
        <v>252665796</v>
      </c>
      <c r="AG9" s="57">
        <v>357360346</v>
      </c>
      <c r="AH9" s="57">
        <v>215839215</v>
      </c>
      <c r="AI9" s="57">
        <v>429755197</v>
      </c>
      <c r="AJ9" s="57">
        <v>319257614</v>
      </c>
      <c r="AK9" s="57">
        <v>504403602</v>
      </c>
      <c r="AL9" s="57">
        <v>329148285</v>
      </c>
      <c r="AM9" s="57">
        <v>583656650</v>
      </c>
      <c r="AN9" s="57">
        <v>474025903</v>
      </c>
      <c r="AO9" s="57">
        <v>707290252</v>
      </c>
      <c r="AP9" s="57">
        <v>504310935</v>
      </c>
      <c r="AQ9" s="57">
        <v>870612917</v>
      </c>
      <c r="AR9" s="57">
        <v>659655636</v>
      </c>
      <c r="AS9" s="57">
        <v>876862026</v>
      </c>
      <c r="AT9" s="57">
        <v>665814436</v>
      </c>
      <c r="AU9" s="57">
        <v>967059762</v>
      </c>
      <c r="AV9" s="57">
        <v>764853903</v>
      </c>
      <c r="AW9" s="57">
        <v>10664735384</v>
      </c>
    </row>
    <row r="10" spans="1:49" x14ac:dyDescent="0.35">
      <c r="D10" s="58"/>
      <c r="E10" s="54"/>
      <c r="F10" s="54"/>
      <c r="G10" s="54"/>
      <c r="H10" s="54"/>
      <c r="I10" s="54"/>
      <c r="J10" s="54"/>
      <c r="K10" s="54"/>
      <c r="L10" s="54"/>
      <c r="M10" s="54"/>
      <c r="N10" s="54"/>
      <c r="O10" s="54"/>
      <c r="P10" s="54"/>
      <c r="Q10" s="54"/>
      <c r="R10" s="54"/>
      <c r="S10" s="54"/>
      <c r="T10" s="54"/>
      <c r="U10" s="54"/>
      <c r="V10" s="54"/>
      <c r="W10" s="54"/>
      <c r="X10" s="54"/>
      <c r="Y10" s="54"/>
      <c r="Z10" s="73"/>
      <c r="AA10" s="54"/>
      <c r="AB10" s="54"/>
      <c r="AC10" s="54"/>
      <c r="AD10" s="54"/>
      <c r="AE10" s="54"/>
      <c r="AF10" s="54"/>
      <c r="AG10" s="54"/>
      <c r="AH10" s="54"/>
      <c r="AI10" s="54"/>
      <c r="AJ10" s="54"/>
      <c r="AK10" s="54"/>
      <c r="AL10" s="54"/>
      <c r="AM10" s="54"/>
      <c r="AN10" s="54"/>
      <c r="AO10" s="54"/>
      <c r="AP10" s="54"/>
      <c r="AQ10" s="54"/>
      <c r="AR10" s="54"/>
      <c r="AS10" s="54"/>
      <c r="AT10" s="54"/>
      <c r="AU10" s="54"/>
      <c r="AV10" s="54"/>
      <c r="AW10" s="54"/>
    </row>
    <row r="11" spans="1:49" x14ac:dyDescent="0.35">
      <c r="A11" s="55" t="s">
        <v>671</v>
      </c>
      <c r="B11" s="56"/>
      <c r="C11" s="56"/>
      <c r="D11" s="57">
        <v>669</v>
      </c>
      <c r="E11" s="57">
        <v>1100</v>
      </c>
      <c r="F11" s="57">
        <v>2233</v>
      </c>
      <c r="G11" s="57">
        <v>1489</v>
      </c>
      <c r="H11" s="57">
        <v>2499</v>
      </c>
      <c r="I11" s="57">
        <v>1533</v>
      </c>
      <c r="J11" s="57">
        <v>2424</v>
      </c>
      <c r="K11" s="57">
        <v>1390</v>
      </c>
      <c r="L11" s="57">
        <v>2543</v>
      </c>
      <c r="M11" s="57">
        <v>1858</v>
      </c>
      <c r="N11" s="57">
        <v>3027</v>
      </c>
      <c r="O11" s="57">
        <v>1795</v>
      </c>
      <c r="P11" s="57">
        <v>3072</v>
      </c>
      <c r="Q11" s="57">
        <v>2348</v>
      </c>
      <c r="R11" s="57">
        <v>3348</v>
      </c>
      <c r="S11" s="57">
        <v>2013</v>
      </c>
      <c r="T11" s="57">
        <v>3683</v>
      </c>
      <c r="U11" s="57">
        <v>2573</v>
      </c>
      <c r="V11" s="57">
        <v>3784</v>
      </c>
      <c r="W11" s="57">
        <v>2545</v>
      </c>
      <c r="X11" s="57">
        <v>4023</v>
      </c>
      <c r="Y11" s="57">
        <v>2687</v>
      </c>
      <c r="Z11" s="72">
        <v>52636</v>
      </c>
      <c r="AA11" s="57">
        <v>23032861</v>
      </c>
      <c r="AB11" s="57">
        <v>41628888</v>
      </c>
      <c r="AC11" s="57">
        <v>85451426</v>
      </c>
      <c r="AD11" s="57">
        <v>59342914</v>
      </c>
      <c r="AE11" s="57">
        <v>102842604</v>
      </c>
      <c r="AF11" s="57">
        <v>61905217</v>
      </c>
      <c r="AG11" s="57">
        <v>100981234</v>
      </c>
      <c r="AH11" s="57">
        <v>59987210</v>
      </c>
      <c r="AI11" s="57">
        <v>111355537</v>
      </c>
      <c r="AJ11" s="57">
        <v>81807788</v>
      </c>
      <c r="AK11" s="57">
        <v>134279482</v>
      </c>
      <c r="AL11" s="57">
        <v>82012309</v>
      </c>
      <c r="AM11" s="57">
        <v>147496777</v>
      </c>
      <c r="AN11" s="57">
        <v>110650058</v>
      </c>
      <c r="AO11" s="57">
        <v>164224424</v>
      </c>
      <c r="AP11" s="57">
        <v>100985757</v>
      </c>
      <c r="AQ11" s="57">
        <v>192580764</v>
      </c>
      <c r="AR11" s="57">
        <v>135195692</v>
      </c>
      <c r="AS11" s="57">
        <v>197834889</v>
      </c>
      <c r="AT11" s="57">
        <v>134738162</v>
      </c>
      <c r="AU11" s="57">
        <v>213358186</v>
      </c>
      <c r="AV11" s="57">
        <v>145480794</v>
      </c>
      <c r="AW11" s="57">
        <v>2487172973</v>
      </c>
    </row>
    <row r="12" spans="1:49" x14ac:dyDescent="0.35">
      <c r="D12" s="74"/>
      <c r="E12" s="75"/>
      <c r="F12" s="75"/>
      <c r="G12" s="75"/>
      <c r="H12" s="75"/>
      <c r="I12" s="75"/>
      <c r="J12" s="75"/>
      <c r="K12" s="75"/>
      <c r="L12" s="75"/>
      <c r="M12" s="75"/>
      <c r="N12" s="75"/>
      <c r="O12" s="75"/>
      <c r="P12" s="75"/>
      <c r="Q12" s="75"/>
      <c r="R12" s="75"/>
      <c r="S12" s="75"/>
      <c r="T12" s="75"/>
      <c r="U12" s="75"/>
      <c r="V12" s="75"/>
      <c r="W12" s="75"/>
      <c r="X12" s="75"/>
      <c r="Y12" s="75"/>
      <c r="Z12" s="76"/>
      <c r="AA12" s="75"/>
      <c r="AB12" s="75"/>
      <c r="AC12" s="75"/>
      <c r="AD12" s="75"/>
      <c r="AE12" s="75"/>
      <c r="AF12" s="75"/>
      <c r="AG12" s="75"/>
      <c r="AH12" s="75"/>
      <c r="AI12" s="75"/>
      <c r="AJ12" s="75"/>
      <c r="AK12" s="75"/>
      <c r="AL12" s="75"/>
      <c r="AM12" s="75"/>
      <c r="AN12" s="75"/>
      <c r="AO12" s="75"/>
      <c r="AP12" s="75"/>
      <c r="AQ12" s="75"/>
      <c r="AR12" s="77"/>
      <c r="AS12" s="77"/>
      <c r="AT12" s="77"/>
      <c r="AU12" s="75"/>
      <c r="AV12" s="75"/>
      <c r="AW12" s="75"/>
    </row>
    <row r="13" spans="1:49" x14ac:dyDescent="0.35">
      <c r="B13" s="6" t="s">
        <v>535</v>
      </c>
      <c r="C13" s="6" t="s">
        <v>647</v>
      </c>
      <c r="D13" s="59">
        <v>10</v>
      </c>
      <c r="E13" s="59">
        <v>8</v>
      </c>
      <c r="F13" s="59">
        <v>22</v>
      </c>
      <c r="G13" s="59">
        <v>9</v>
      </c>
      <c r="H13" s="59">
        <v>35</v>
      </c>
      <c r="I13" s="59">
        <v>11</v>
      </c>
      <c r="J13" s="59">
        <v>29</v>
      </c>
      <c r="K13" s="59">
        <v>10</v>
      </c>
      <c r="L13" s="59">
        <v>24</v>
      </c>
      <c r="M13" s="59">
        <v>20</v>
      </c>
      <c r="N13" s="59">
        <v>28</v>
      </c>
      <c r="O13" s="59">
        <v>23</v>
      </c>
      <c r="P13" s="59">
        <v>34</v>
      </c>
      <c r="Q13" s="59">
        <v>19</v>
      </c>
      <c r="R13" s="59">
        <v>56</v>
      </c>
      <c r="S13" s="59">
        <v>25</v>
      </c>
      <c r="T13" s="59">
        <v>54</v>
      </c>
      <c r="U13" s="59">
        <v>36</v>
      </c>
      <c r="V13" s="59">
        <v>50</v>
      </c>
      <c r="W13" s="59">
        <v>43</v>
      </c>
      <c r="X13" s="59">
        <v>67</v>
      </c>
      <c r="Y13" s="59">
        <v>31</v>
      </c>
      <c r="Z13" s="78">
        <v>644</v>
      </c>
      <c r="AA13" s="59">
        <v>406490</v>
      </c>
      <c r="AB13" s="59">
        <v>351257</v>
      </c>
      <c r="AC13" s="59">
        <v>920833</v>
      </c>
      <c r="AD13" s="59">
        <v>471395</v>
      </c>
      <c r="AE13" s="59">
        <v>1654455</v>
      </c>
      <c r="AF13" s="59">
        <v>594845</v>
      </c>
      <c r="AG13" s="59">
        <v>1381241</v>
      </c>
      <c r="AH13" s="59">
        <v>611997</v>
      </c>
      <c r="AI13" s="59">
        <v>1359322</v>
      </c>
      <c r="AJ13" s="59">
        <v>1050842</v>
      </c>
      <c r="AK13" s="59">
        <v>1400194</v>
      </c>
      <c r="AL13" s="59">
        <v>995620</v>
      </c>
      <c r="AM13" s="59">
        <v>2112619</v>
      </c>
      <c r="AN13" s="59">
        <v>1414999</v>
      </c>
      <c r="AO13" s="59">
        <v>3328722</v>
      </c>
      <c r="AP13" s="59">
        <v>1659131</v>
      </c>
      <c r="AQ13" s="59">
        <v>3761779</v>
      </c>
      <c r="AR13" s="59">
        <v>2205770</v>
      </c>
      <c r="AS13" s="59">
        <v>3048683</v>
      </c>
      <c r="AT13" s="59">
        <v>2802681</v>
      </c>
      <c r="AU13" s="59">
        <v>4357339</v>
      </c>
      <c r="AV13" s="59">
        <v>2208676</v>
      </c>
      <c r="AW13" s="59">
        <v>38098890</v>
      </c>
    </row>
    <row r="14" spans="1:49" x14ac:dyDescent="0.35">
      <c r="B14" s="60" t="s">
        <v>259</v>
      </c>
      <c r="C14" s="60" t="s">
        <v>629</v>
      </c>
      <c r="D14" s="59">
        <v>20</v>
      </c>
      <c r="E14" s="59">
        <v>54</v>
      </c>
      <c r="F14" s="59">
        <v>92</v>
      </c>
      <c r="G14" s="59">
        <v>68</v>
      </c>
      <c r="H14" s="59">
        <v>115</v>
      </c>
      <c r="I14" s="59">
        <v>60</v>
      </c>
      <c r="J14" s="59">
        <v>107</v>
      </c>
      <c r="K14" s="59">
        <v>75</v>
      </c>
      <c r="L14" s="59">
        <v>111</v>
      </c>
      <c r="M14" s="59">
        <v>79</v>
      </c>
      <c r="N14" s="59">
        <v>99</v>
      </c>
      <c r="O14" s="59">
        <v>115</v>
      </c>
      <c r="P14" s="59">
        <v>142</v>
      </c>
      <c r="Q14" s="59">
        <v>119</v>
      </c>
      <c r="R14" s="59">
        <v>132</v>
      </c>
      <c r="S14" s="59">
        <v>76</v>
      </c>
      <c r="T14" s="59">
        <v>175</v>
      </c>
      <c r="U14" s="59">
        <v>91</v>
      </c>
      <c r="V14" s="59">
        <v>176</v>
      </c>
      <c r="W14" s="59">
        <v>93</v>
      </c>
      <c r="X14" s="59">
        <v>199</v>
      </c>
      <c r="Y14" s="59">
        <v>126</v>
      </c>
      <c r="Z14" s="78">
        <v>2324</v>
      </c>
      <c r="AA14" s="59">
        <v>777743</v>
      </c>
      <c r="AB14" s="59">
        <v>2174976</v>
      </c>
      <c r="AC14" s="59">
        <v>3996566</v>
      </c>
      <c r="AD14" s="59">
        <v>3122034</v>
      </c>
      <c r="AE14" s="59">
        <v>5385198</v>
      </c>
      <c r="AF14" s="59">
        <v>2935080</v>
      </c>
      <c r="AG14" s="59">
        <v>5398595</v>
      </c>
      <c r="AH14" s="59">
        <v>3502692</v>
      </c>
      <c r="AI14" s="59">
        <v>5866709</v>
      </c>
      <c r="AJ14" s="59">
        <v>4034951</v>
      </c>
      <c r="AK14" s="59">
        <v>4716737</v>
      </c>
      <c r="AL14" s="59">
        <v>6042659</v>
      </c>
      <c r="AM14" s="59">
        <v>7854642</v>
      </c>
      <c r="AN14" s="59">
        <v>6278924</v>
      </c>
      <c r="AO14" s="59">
        <v>7488108</v>
      </c>
      <c r="AP14" s="59">
        <v>4267881</v>
      </c>
      <c r="AQ14" s="59">
        <v>9604857</v>
      </c>
      <c r="AR14" s="59">
        <v>5330381</v>
      </c>
      <c r="AS14" s="59">
        <v>10900646</v>
      </c>
      <c r="AT14" s="59">
        <v>5819519</v>
      </c>
      <c r="AU14" s="59">
        <v>12192398</v>
      </c>
      <c r="AV14" s="59">
        <v>8133481</v>
      </c>
      <c r="AW14" s="59">
        <v>125824777</v>
      </c>
    </row>
    <row r="15" spans="1:49" x14ac:dyDescent="0.35">
      <c r="B15" s="60" t="s">
        <v>18</v>
      </c>
      <c r="C15" s="60" t="s">
        <v>610</v>
      </c>
      <c r="D15" s="59">
        <v>7</v>
      </c>
      <c r="E15" s="59">
        <v>6</v>
      </c>
      <c r="F15" s="59">
        <v>24</v>
      </c>
      <c r="G15" s="59">
        <v>6</v>
      </c>
      <c r="H15" s="59">
        <v>21</v>
      </c>
      <c r="I15" s="59">
        <v>8</v>
      </c>
      <c r="J15" s="59">
        <v>14</v>
      </c>
      <c r="K15" s="59">
        <v>2</v>
      </c>
      <c r="L15" s="59">
        <v>14</v>
      </c>
      <c r="M15" s="59">
        <v>4</v>
      </c>
      <c r="N15" s="59">
        <v>1</v>
      </c>
      <c r="O15" s="59">
        <v>1</v>
      </c>
      <c r="P15" s="59">
        <v>1</v>
      </c>
      <c r="Q15" s="59">
        <v>5</v>
      </c>
      <c r="R15" s="59">
        <v>9</v>
      </c>
      <c r="S15" s="59">
        <v>2</v>
      </c>
      <c r="T15" s="59">
        <v>12</v>
      </c>
      <c r="U15" s="59">
        <v>6</v>
      </c>
      <c r="V15" s="59">
        <v>10</v>
      </c>
      <c r="W15" s="59">
        <v>22</v>
      </c>
      <c r="X15" s="59">
        <v>42</v>
      </c>
      <c r="Y15" s="59">
        <v>17</v>
      </c>
      <c r="Z15" s="78">
        <v>234</v>
      </c>
      <c r="AA15" s="59">
        <v>178175</v>
      </c>
      <c r="AB15" s="59">
        <v>146594</v>
      </c>
      <c r="AC15" s="59">
        <v>616846</v>
      </c>
      <c r="AD15" s="59">
        <v>139786</v>
      </c>
      <c r="AE15" s="59">
        <v>517078</v>
      </c>
      <c r="AF15" s="59">
        <v>216185</v>
      </c>
      <c r="AG15" s="59">
        <v>401388</v>
      </c>
      <c r="AH15" s="59">
        <v>57398</v>
      </c>
      <c r="AI15" s="59">
        <v>418389</v>
      </c>
      <c r="AJ15" s="59">
        <v>109196</v>
      </c>
      <c r="AK15" s="59">
        <v>25000</v>
      </c>
      <c r="AL15" s="59">
        <v>25500</v>
      </c>
      <c r="AM15" s="59">
        <v>25000</v>
      </c>
      <c r="AN15" s="59">
        <v>156997</v>
      </c>
      <c r="AO15" s="59">
        <v>305784</v>
      </c>
      <c r="AP15" s="59">
        <v>60869</v>
      </c>
      <c r="AQ15" s="59">
        <v>509233</v>
      </c>
      <c r="AR15" s="59">
        <v>271177</v>
      </c>
      <c r="AS15" s="59">
        <v>506816</v>
      </c>
      <c r="AT15" s="59">
        <v>993044</v>
      </c>
      <c r="AU15" s="59">
        <v>1825484</v>
      </c>
      <c r="AV15" s="59">
        <v>751312</v>
      </c>
      <c r="AW15" s="59">
        <v>8257251</v>
      </c>
    </row>
    <row r="16" spans="1:49" x14ac:dyDescent="0.35">
      <c r="B16" s="60" t="s">
        <v>19</v>
      </c>
      <c r="C16" s="60" t="s">
        <v>611</v>
      </c>
      <c r="D16" s="59">
        <v>0</v>
      </c>
      <c r="E16" s="59">
        <v>0</v>
      </c>
      <c r="F16" s="59">
        <v>0</v>
      </c>
      <c r="G16" s="59">
        <v>0</v>
      </c>
      <c r="H16" s="59">
        <v>8</v>
      </c>
      <c r="I16" s="59">
        <v>2</v>
      </c>
      <c r="J16" s="59">
        <v>6</v>
      </c>
      <c r="K16" s="59">
        <v>6</v>
      </c>
      <c r="L16" s="59">
        <v>7</v>
      </c>
      <c r="M16" s="59">
        <v>4</v>
      </c>
      <c r="N16" s="59">
        <v>20</v>
      </c>
      <c r="O16" s="59">
        <v>9</v>
      </c>
      <c r="P16" s="59">
        <v>15</v>
      </c>
      <c r="Q16" s="59">
        <v>12</v>
      </c>
      <c r="R16" s="59">
        <v>11</v>
      </c>
      <c r="S16" s="59">
        <v>10</v>
      </c>
      <c r="T16" s="59">
        <v>11</v>
      </c>
      <c r="U16" s="59">
        <v>25</v>
      </c>
      <c r="V16" s="59">
        <v>11</v>
      </c>
      <c r="W16" s="59">
        <v>14</v>
      </c>
      <c r="X16" s="59">
        <v>15</v>
      </c>
      <c r="Y16" s="59">
        <v>11</v>
      </c>
      <c r="Z16" s="78">
        <v>197</v>
      </c>
      <c r="AA16" s="59">
        <v>0</v>
      </c>
      <c r="AB16" s="59">
        <v>0</v>
      </c>
      <c r="AC16" s="59">
        <v>0</v>
      </c>
      <c r="AD16" s="59">
        <v>0</v>
      </c>
      <c r="AE16" s="59">
        <v>314750</v>
      </c>
      <c r="AF16" s="59">
        <v>63980</v>
      </c>
      <c r="AG16" s="59">
        <v>217869</v>
      </c>
      <c r="AH16" s="59">
        <v>203790</v>
      </c>
      <c r="AI16" s="59">
        <v>222588</v>
      </c>
      <c r="AJ16" s="59">
        <v>137199</v>
      </c>
      <c r="AK16" s="59">
        <v>515400</v>
      </c>
      <c r="AL16" s="59">
        <v>259422</v>
      </c>
      <c r="AM16" s="59">
        <v>462587</v>
      </c>
      <c r="AN16" s="59">
        <v>398087</v>
      </c>
      <c r="AO16" s="59">
        <v>392395</v>
      </c>
      <c r="AP16" s="59">
        <v>347795</v>
      </c>
      <c r="AQ16" s="59">
        <v>383586</v>
      </c>
      <c r="AR16" s="59">
        <v>815386</v>
      </c>
      <c r="AS16" s="59">
        <v>400495</v>
      </c>
      <c r="AT16" s="59">
        <v>452977</v>
      </c>
      <c r="AU16" s="59">
        <v>522795</v>
      </c>
      <c r="AV16" s="59">
        <v>431595</v>
      </c>
      <c r="AW16" s="59">
        <v>6542696</v>
      </c>
    </row>
    <row r="17" spans="2:49" x14ac:dyDescent="0.35">
      <c r="B17" s="6" t="s">
        <v>536</v>
      </c>
      <c r="C17" s="6" t="s">
        <v>648</v>
      </c>
      <c r="D17" s="59">
        <v>0</v>
      </c>
      <c r="E17" s="59">
        <v>0</v>
      </c>
      <c r="F17" s="59">
        <v>6</v>
      </c>
      <c r="G17" s="59">
        <v>7</v>
      </c>
      <c r="H17" s="59">
        <v>7</v>
      </c>
      <c r="I17" s="59">
        <v>21</v>
      </c>
      <c r="J17" s="59">
        <v>8</v>
      </c>
      <c r="K17" s="59">
        <v>24</v>
      </c>
      <c r="L17" s="59">
        <v>8</v>
      </c>
      <c r="M17" s="59">
        <v>1</v>
      </c>
      <c r="N17" s="59">
        <v>17</v>
      </c>
      <c r="O17" s="59">
        <v>34</v>
      </c>
      <c r="P17" s="59">
        <v>10</v>
      </c>
      <c r="Q17" s="59">
        <v>7</v>
      </c>
      <c r="R17" s="59">
        <v>26</v>
      </c>
      <c r="S17" s="59">
        <v>2</v>
      </c>
      <c r="T17" s="59">
        <v>5</v>
      </c>
      <c r="U17" s="59">
        <v>19</v>
      </c>
      <c r="V17" s="59">
        <v>19</v>
      </c>
      <c r="W17" s="59">
        <v>11</v>
      </c>
      <c r="X17" s="59">
        <v>11</v>
      </c>
      <c r="Y17" s="59">
        <v>14</v>
      </c>
      <c r="Z17" s="78">
        <v>257</v>
      </c>
      <c r="AA17" s="59">
        <v>0</v>
      </c>
      <c r="AB17" s="59">
        <v>0</v>
      </c>
      <c r="AC17" s="59">
        <v>307000</v>
      </c>
      <c r="AD17" s="59">
        <v>312080</v>
      </c>
      <c r="AE17" s="59">
        <v>257590</v>
      </c>
      <c r="AF17" s="59">
        <v>569250</v>
      </c>
      <c r="AG17" s="59">
        <v>272678</v>
      </c>
      <c r="AH17" s="59">
        <v>931796</v>
      </c>
      <c r="AI17" s="59">
        <v>376989</v>
      </c>
      <c r="AJ17" s="59">
        <v>48400</v>
      </c>
      <c r="AK17" s="59">
        <v>694690</v>
      </c>
      <c r="AL17" s="59">
        <v>1321480</v>
      </c>
      <c r="AM17" s="59">
        <v>381800</v>
      </c>
      <c r="AN17" s="59">
        <v>308500</v>
      </c>
      <c r="AO17" s="59">
        <v>1090800</v>
      </c>
      <c r="AP17" s="59">
        <v>105000</v>
      </c>
      <c r="AQ17" s="59">
        <v>254391</v>
      </c>
      <c r="AR17" s="59">
        <v>928600</v>
      </c>
      <c r="AS17" s="59">
        <v>754900</v>
      </c>
      <c r="AT17" s="59">
        <v>431760</v>
      </c>
      <c r="AU17" s="59">
        <v>545050</v>
      </c>
      <c r="AV17" s="59">
        <v>692600</v>
      </c>
      <c r="AW17" s="59">
        <v>10585354</v>
      </c>
    </row>
    <row r="18" spans="2:49" x14ac:dyDescent="0.35">
      <c r="B18" s="6" t="s">
        <v>413</v>
      </c>
      <c r="C18" s="6" t="s">
        <v>635</v>
      </c>
      <c r="D18" s="59">
        <v>2</v>
      </c>
      <c r="E18" s="59">
        <v>5</v>
      </c>
      <c r="F18" s="59">
        <v>42</v>
      </c>
      <c r="G18" s="59">
        <v>11</v>
      </c>
      <c r="H18" s="59">
        <v>31</v>
      </c>
      <c r="I18" s="59">
        <v>19</v>
      </c>
      <c r="J18" s="59">
        <v>29</v>
      </c>
      <c r="K18" s="59">
        <v>23</v>
      </c>
      <c r="L18" s="59">
        <v>16</v>
      </c>
      <c r="M18" s="59">
        <v>7</v>
      </c>
      <c r="N18" s="59">
        <v>11</v>
      </c>
      <c r="O18" s="59">
        <v>5</v>
      </c>
      <c r="P18" s="59">
        <v>19</v>
      </c>
      <c r="Q18" s="59">
        <v>18</v>
      </c>
      <c r="R18" s="59">
        <v>27</v>
      </c>
      <c r="S18" s="59">
        <v>9</v>
      </c>
      <c r="T18" s="59">
        <v>32</v>
      </c>
      <c r="U18" s="59">
        <v>38</v>
      </c>
      <c r="V18" s="59">
        <v>44</v>
      </c>
      <c r="W18" s="59">
        <v>34</v>
      </c>
      <c r="X18" s="59">
        <v>31</v>
      </c>
      <c r="Y18" s="59">
        <v>28</v>
      </c>
      <c r="Z18" s="78">
        <v>481</v>
      </c>
      <c r="AA18" s="59">
        <v>153390</v>
      </c>
      <c r="AB18" s="59">
        <v>372590</v>
      </c>
      <c r="AC18" s="59">
        <v>2597390</v>
      </c>
      <c r="AD18" s="59">
        <v>691020</v>
      </c>
      <c r="AE18" s="59">
        <v>2055720</v>
      </c>
      <c r="AF18" s="59">
        <v>1366720</v>
      </c>
      <c r="AG18" s="59">
        <v>2044310</v>
      </c>
      <c r="AH18" s="59">
        <v>1468045</v>
      </c>
      <c r="AI18" s="59">
        <v>1133330</v>
      </c>
      <c r="AJ18" s="59">
        <v>581960</v>
      </c>
      <c r="AK18" s="59">
        <v>704050</v>
      </c>
      <c r="AL18" s="59">
        <v>300380</v>
      </c>
      <c r="AM18" s="59">
        <v>1705750</v>
      </c>
      <c r="AN18" s="59">
        <v>1472156</v>
      </c>
      <c r="AO18" s="59">
        <v>2048320</v>
      </c>
      <c r="AP18" s="59">
        <v>667990</v>
      </c>
      <c r="AQ18" s="59">
        <v>2132923</v>
      </c>
      <c r="AR18" s="59">
        <v>2855420</v>
      </c>
      <c r="AS18" s="59">
        <v>2768590</v>
      </c>
      <c r="AT18" s="59">
        <v>2025748</v>
      </c>
      <c r="AU18" s="59">
        <v>2249644</v>
      </c>
      <c r="AV18" s="59">
        <v>1990317</v>
      </c>
      <c r="AW18" s="59">
        <v>33385763</v>
      </c>
    </row>
    <row r="19" spans="2:49" x14ac:dyDescent="0.35">
      <c r="B19" s="6" t="s">
        <v>414</v>
      </c>
      <c r="C19" s="6" t="s">
        <v>636</v>
      </c>
      <c r="D19" s="59">
        <v>0</v>
      </c>
      <c r="E19" s="59">
        <v>0</v>
      </c>
      <c r="F19" s="59">
        <v>4</v>
      </c>
      <c r="G19" s="59">
        <v>0</v>
      </c>
      <c r="H19" s="59">
        <v>0</v>
      </c>
      <c r="I19" s="59">
        <v>0</v>
      </c>
      <c r="J19" s="59">
        <v>1</v>
      </c>
      <c r="K19" s="59">
        <v>0</v>
      </c>
      <c r="L19" s="59">
        <v>4</v>
      </c>
      <c r="M19" s="59">
        <v>2</v>
      </c>
      <c r="N19" s="59">
        <v>0</v>
      </c>
      <c r="O19" s="59">
        <v>0</v>
      </c>
      <c r="P19" s="59">
        <v>0</v>
      </c>
      <c r="Q19" s="59">
        <v>2</v>
      </c>
      <c r="R19" s="59">
        <v>1</v>
      </c>
      <c r="S19" s="59">
        <v>0</v>
      </c>
      <c r="T19" s="59">
        <v>1</v>
      </c>
      <c r="U19" s="59">
        <v>2</v>
      </c>
      <c r="V19" s="59">
        <v>0</v>
      </c>
      <c r="W19" s="59">
        <v>1</v>
      </c>
      <c r="X19" s="59">
        <v>3</v>
      </c>
      <c r="Y19" s="59">
        <v>4</v>
      </c>
      <c r="Z19" s="78">
        <v>25</v>
      </c>
      <c r="AA19" s="59">
        <v>0</v>
      </c>
      <c r="AB19" s="59">
        <v>0</v>
      </c>
      <c r="AC19" s="59">
        <v>232000</v>
      </c>
      <c r="AD19" s="59">
        <v>0</v>
      </c>
      <c r="AE19" s="59">
        <v>0</v>
      </c>
      <c r="AF19" s="59">
        <v>0</v>
      </c>
      <c r="AG19" s="59">
        <v>62000</v>
      </c>
      <c r="AH19" s="59">
        <v>0</v>
      </c>
      <c r="AI19" s="59">
        <v>305000</v>
      </c>
      <c r="AJ19" s="59">
        <v>150550</v>
      </c>
      <c r="AK19" s="59">
        <v>0</v>
      </c>
      <c r="AL19" s="59">
        <v>0</v>
      </c>
      <c r="AM19" s="59">
        <v>0</v>
      </c>
      <c r="AN19" s="59">
        <v>191000</v>
      </c>
      <c r="AO19" s="59">
        <v>97600</v>
      </c>
      <c r="AP19" s="59">
        <v>0</v>
      </c>
      <c r="AQ19" s="59">
        <v>87000</v>
      </c>
      <c r="AR19" s="59">
        <v>220000</v>
      </c>
      <c r="AS19" s="59">
        <v>0</v>
      </c>
      <c r="AT19" s="59">
        <v>62400</v>
      </c>
      <c r="AU19" s="59">
        <v>202990</v>
      </c>
      <c r="AV19" s="59">
        <v>233000</v>
      </c>
      <c r="AW19" s="59">
        <v>1843540</v>
      </c>
    </row>
    <row r="20" spans="2:49" x14ac:dyDescent="0.35">
      <c r="B20" s="6" t="s">
        <v>537</v>
      </c>
      <c r="C20" s="6" t="s">
        <v>649</v>
      </c>
      <c r="D20" s="59">
        <v>17</v>
      </c>
      <c r="E20" s="59">
        <v>17</v>
      </c>
      <c r="F20" s="59">
        <v>30</v>
      </c>
      <c r="G20" s="59">
        <v>31</v>
      </c>
      <c r="H20" s="59">
        <v>51</v>
      </c>
      <c r="I20" s="59">
        <v>23</v>
      </c>
      <c r="J20" s="59">
        <v>34</v>
      </c>
      <c r="K20" s="59">
        <v>19</v>
      </c>
      <c r="L20" s="59">
        <v>62</v>
      </c>
      <c r="M20" s="59">
        <v>27</v>
      </c>
      <c r="N20" s="59">
        <v>69</v>
      </c>
      <c r="O20" s="59">
        <v>17</v>
      </c>
      <c r="P20" s="59">
        <v>12</v>
      </c>
      <c r="Q20" s="59">
        <v>46</v>
      </c>
      <c r="R20" s="59">
        <v>59</v>
      </c>
      <c r="S20" s="59">
        <v>38</v>
      </c>
      <c r="T20" s="59">
        <v>79</v>
      </c>
      <c r="U20" s="59">
        <v>56</v>
      </c>
      <c r="V20" s="59">
        <v>87</v>
      </c>
      <c r="W20" s="59">
        <v>31</v>
      </c>
      <c r="X20" s="59">
        <v>70</v>
      </c>
      <c r="Y20" s="59">
        <v>48</v>
      </c>
      <c r="Z20" s="78">
        <v>923</v>
      </c>
      <c r="AA20" s="59">
        <v>532386</v>
      </c>
      <c r="AB20" s="59">
        <v>709782</v>
      </c>
      <c r="AC20" s="59">
        <v>1083691</v>
      </c>
      <c r="AD20" s="59">
        <v>1301183</v>
      </c>
      <c r="AE20" s="59">
        <v>2225733</v>
      </c>
      <c r="AF20" s="59">
        <v>917485</v>
      </c>
      <c r="AG20" s="59">
        <v>1317271</v>
      </c>
      <c r="AH20" s="59">
        <v>794684</v>
      </c>
      <c r="AI20" s="59">
        <v>2514208</v>
      </c>
      <c r="AJ20" s="59">
        <v>1222418</v>
      </c>
      <c r="AK20" s="59">
        <v>3520515</v>
      </c>
      <c r="AL20" s="59">
        <v>951650</v>
      </c>
      <c r="AM20" s="59">
        <v>644785</v>
      </c>
      <c r="AN20" s="59">
        <v>2113346</v>
      </c>
      <c r="AO20" s="59">
        <v>3267100</v>
      </c>
      <c r="AP20" s="59">
        <v>1998598</v>
      </c>
      <c r="AQ20" s="59">
        <v>4235504</v>
      </c>
      <c r="AR20" s="59">
        <v>3197664</v>
      </c>
      <c r="AS20" s="59">
        <v>4567604</v>
      </c>
      <c r="AT20" s="59">
        <v>1831785</v>
      </c>
      <c r="AU20" s="59">
        <v>3878868</v>
      </c>
      <c r="AV20" s="59">
        <v>2644154</v>
      </c>
      <c r="AW20" s="59">
        <v>45470414</v>
      </c>
    </row>
    <row r="21" spans="2:49" x14ac:dyDescent="0.35">
      <c r="B21" s="60" t="s">
        <v>260</v>
      </c>
      <c r="C21" s="60" t="s">
        <v>630</v>
      </c>
      <c r="D21" s="59">
        <v>26</v>
      </c>
      <c r="E21" s="59">
        <v>60</v>
      </c>
      <c r="F21" s="59">
        <v>117</v>
      </c>
      <c r="G21" s="59">
        <v>84</v>
      </c>
      <c r="H21" s="59">
        <v>145</v>
      </c>
      <c r="I21" s="59">
        <v>82</v>
      </c>
      <c r="J21" s="59">
        <v>155</v>
      </c>
      <c r="K21" s="59">
        <v>74</v>
      </c>
      <c r="L21" s="59">
        <v>157</v>
      </c>
      <c r="M21" s="59">
        <v>84</v>
      </c>
      <c r="N21" s="59">
        <v>135</v>
      </c>
      <c r="O21" s="59">
        <v>58</v>
      </c>
      <c r="P21" s="59">
        <v>183</v>
      </c>
      <c r="Q21" s="59">
        <v>109</v>
      </c>
      <c r="R21" s="59">
        <v>183</v>
      </c>
      <c r="S21" s="59">
        <v>83</v>
      </c>
      <c r="T21" s="59">
        <v>207</v>
      </c>
      <c r="U21" s="59">
        <v>127</v>
      </c>
      <c r="V21" s="59">
        <v>226</v>
      </c>
      <c r="W21" s="59">
        <v>125</v>
      </c>
      <c r="X21" s="59">
        <v>176</v>
      </c>
      <c r="Y21" s="59">
        <v>155</v>
      </c>
      <c r="Z21" s="78">
        <v>2751</v>
      </c>
      <c r="AA21" s="59">
        <v>1072945</v>
      </c>
      <c r="AB21" s="59">
        <v>2696919</v>
      </c>
      <c r="AC21" s="59">
        <v>5326638</v>
      </c>
      <c r="AD21" s="59">
        <v>4310262</v>
      </c>
      <c r="AE21" s="59">
        <v>7511894</v>
      </c>
      <c r="AF21" s="59">
        <v>4099565</v>
      </c>
      <c r="AG21" s="59">
        <v>7850251</v>
      </c>
      <c r="AH21" s="59">
        <v>3805806</v>
      </c>
      <c r="AI21" s="59">
        <v>7937812</v>
      </c>
      <c r="AJ21" s="59">
        <v>4278230</v>
      </c>
      <c r="AK21" s="59">
        <v>7405345</v>
      </c>
      <c r="AL21" s="59">
        <v>3741717</v>
      </c>
      <c r="AM21" s="59">
        <v>10533029</v>
      </c>
      <c r="AN21" s="59">
        <v>6491326</v>
      </c>
      <c r="AO21" s="59">
        <v>11262270</v>
      </c>
      <c r="AP21" s="59">
        <v>5717888</v>
      </c>
      <c r="AQ21" s="59">
        <v>14044872</v>
      </c>
      <c r="AR21" s="59">
        <v>9179083</v>
      </c>
      <c r="AS21" s="59">
        <v>15104717</v>
      </c>
      <c r="AT21" s="59">
        <v>8964160</v>
      </c>
      <c r="AU21" s="59">
        <v>12053347</v>
      </c>
      <c r="AV21" s="59">
        <v>10604415</v>
      </c>
      <c r="AW21" s="59">
        <v>163992491</v>
      </c>
    </row>
    <row r="22" spans="2:49" x14ac:dyDescent="0.35">
      <c r="B22" s="60" t="s">
        <v>20</v>
      </c>
      <c r="C22" s="60" t="s">
        <v>612</v>
      </c>
      <c r="D22" s="59">
        <v>11</v>
      </c>
      <c r="E22" s="59">
        <v>23</v>
      </c>
      <c r="F22" s="59">
        <v>40</v>
      </c>
      <c r="G22" s="59">
        <v>36</v>
      </c>
      <c r="H22" s="59">
        <v>68</v>
      </c>
      <c r="I22" s="59">
        <v>40</v>
      </c>
      <c r="J22" s="59">
        <v>63</v>
      </c>
      <c r="K22" s="59">
        <v>38</v>
      </c>
      <c r="L22" s="59">
        <v>71</v>
      </c>
      <c r="M22" s="59">
        <v>58</v>
      </c>
      <c r="N22" s="59">
        <v>100</v>
      </c>
      <c r="O22" s="59">
        <v>67</v>
      </c>
      <c r="P22" s="59">
        <v>102</v>
      </c>
      <c r="Q22" s="59">
        <v>74</v>
      </c>
      <c r="R22" s="59">
        <v>132</v>
      </c>
      <c r="S22" s="59">
        <v>93</v>
      </c>
      <c r="T22" s="59">
        <v>153</v>
      </c>
      <c r="U22" s="59">
        <v>116</v>
      </c>
      <c r="V22" s="59">
        <v>139</v>
      </c>
      <c r="W22" s="59">
        <v>131</v>
      </c>
      <c r="X22" s="59">
        <v>212</v>
      </c>
      <c r="Y22" s="59">
        <v>141</v>
      </c>
      <c r="Z22" s="78">
        <v>1908</v>
      </c>
      <c r="AA22" s="59">
        <v>356382</v>
      </c>
      <c r="AB22" s="59">
        <v>1134222</v>
      </c>
      <c r="AC22" s="59">
        <v>1746736</v>
      </c>
      <c r="AD22" s="59">
        <v>1596208</v>
      </c>
      <c r="AE22" s="59">
        <v>3092955</v>
      </c>
      <c r="AF22" s="59">
        <v>1669106</v>
      </c>
      <c r="AG22" s="59">
        <v>2671410</v>
      </c>
      <c r="AH22" s="59">
        <v>1607434</v>
      </c>
      <c r="AI22" s="59">
        <v>2956120</v>
      </c>
      <c r="AJ22" s="59">
        <v>2592174</v>
      </c>
      <c r="AK22" s="59">
        <v>4804298</v>
      </c>
      <c r="AL22" s="59">
        <v>3554124</v>
      </c>
      <c r="AM22" s="59">
        <v>5098737</v>
      </c>
      <c r="AN22" s="59">
        <v>3785483</v>
      </c>
      <c r="AO22" s="59">
        <v>6434352</v>
      </c>
      <c r="AP22" s="59">
        <v>4685767</v>
      </c>
      <c r="AQ22" s="59">
        <v>7923077</v>
      </c>
      <c r="AR22" s="59">
        <v>6308278</v>
      </c>
      <c r="AS22" s="59">
        <v>7516800</v>
      </c>
      <c r="AT22" s="59">
        <v>7275239</v>
      </c>
      <c r="AU22" s="59">
        <v>11726513</v>
      </c>
      <c r="AV22" s="59">
        <v>8216647</v>
      </c>
      <c r="AW22" s="59">
        <v>96752062</v>
      </c>
    </row>
    <row r="23" spans="2:49" x14ac:dyDescent="0.35">
      <c r="B23" s="60" t="s">
        <v>21</v>
      </c>
      <c r="C23" s="60" t="s">
        <v>613</v>
      </c>
      <c r="D23" s="59">
        <v>16</v>
      </c>
      <c r="E23" s="59">
        <v>31</v>
      </c>
      <c r="F23" s="59">
        <v>70</v>
      </c>
      <c r="G23" s="59">
        <v>57</v>
      </c>
      <c r="H23" s="59">
        <v>78</v>
      </c>
      <c r="I23" s="59">
        <v>53</v>
      </c>
      <c r="J23" s="59">
        <v>66</v>
      </c>
      <c r="K23" s="59">
        <v>57</v>
      </c>
      <c r="L23" s="59">
        <v>67</v>
      </c>
      <c r="M23" s="59">
        <v>78</v>
      </c>
      <c r="N23" s="59">
        <v>73</v>
      </c>
      <c r="O23" s="59">
        <v>81</v>
      </c>
      <c r="P23" s="59">
        <v>118</v>
      </c>
      <c r="Q23" s="59">
        <v>83</v>
      </c>
      <c r="R23" s="59">
        <v>95</v>
      </c>
      <c r="S23" s="59">
        <v>93</v>
      </c>
      <c r="T23" s="59">
        <v>140</v>
      </c>
      <c r="U23" s="59">
        <v>113</v>
      </c>
      <c r="V23" s="59">
        <v>141</v>
      </c>
      <c r="W23" s="59">
        <v>122</v>
      </c>
      <c r="X23" s="59">
        <v>159</v>
      </c>
      <c r="Y23" s="59">
        <v>107</v>
      </c>
      <c r="Z23" s="78">
        <v>1898</v>
      </c>
      <c r="AA23" s="59">
        <v>504791</v>
      </c>
      <c r="AB23" s="59">
        <v>1328558</v>
      </c>
      <c r="AC23" s="59">
        <v>3135997</v>
      </c>
      <c r="AD23" s="59">
        <v>2288422</v>
      </c>
      <c r="AE23" s="59">
        <v>3407831</v>
      </c>
      <c r="AF23" s="59">
        <v>2530056</v>
      </c>
      <c r="AG23" s="59">
        <v>3106970</v>
      </c>
      <c r="AH23" s="59">
        <v>2900531</v>
      </c>
      <c r="AI23" s="59">
        <v>3526751</v>
      </c>
      <c r="AJ23" s="59">
        <v>4054378</v>
      </c>
      <c r="AK23" s="59">
        <v>3722468</v>
      </c>
      <c r="AL23" s="59">
        <v>4000936</v>
      </c>
      <c r="AM23" s="59">
        <v>6154300</v>
      </c>
      <c r="AN23" s="59">
        <v>4351893</v>
      </c>
      <c r="AO23" s="59">
        <v>5212191</v>
      </c>
      <c r="AP23" s="59">
        <v>4664865</v>
      </c>
      <c r="AQ23" s="59">
        <v>7341709</v>
      </c>
      <c r="AR23" s="59">
        <v>5986405</v>
      </c>
      <c r="AS23" s="59">
        <v>7107867</v>
      </c>
      <c r="AT23" s="59">
        <v>5664031</v>
      </c>
      <c r="AU23" s="59">
        <v>7851786</v>
      </c>
      <c r="AV23" s="59">
        <v>5282621</v>
      </c>
      <c r="AW23" s="59">
        <v>94125357</v>
      </c>
    </row>
    <row r="24" spans="2:49" x14ac:dyDescent="0.35">
      <c r="B24" s="60" t="s">
        <v>538</v>
      </c>
      <c r="C24" s="60" t="s">
        <v>650</v>
      </c>
      <c r="D24" s="59">
        <v>19</v>
      </c>
      <c r="E24" s="59">
        <v>28</v>
      </c>
      <c r="F24" s="59">
        <v>59</v>
      </c>
      <c r="G24" s="59">
        <v>30</v>
      </c>
      <c r="H24" s="59">
        <v>77</v>
      </c>
      <c r="I24" s="59">
        <v>49</v>
      </c>
      <c r="J24" s="59">
        <v>69</v>
      </c>
      <c r="K24" s="59">
        <v>40</v>
      </c>
      <c r="L24" s="59">
        <v>92</v>
      </c>
      <c r="M24" s="59">
        <v>68</v>
      </c>
      <c r="N24" s="59">
        <v>99</v>
      </c>
      <c r="O24" s="59">
        <v>38</v>
      </c>
      <c r="P24" s="59">
        <v>78</v>
      </c>
      <c r="Q24" s="59">
        <v>72</v>
      </c>
      <c r="R24" s="59">
        <v>91</v>
      </c>
      <c r="S24" s="59">
        <v>42</v>
      </c>
      <c r="T24" s="59">
        <v>133</v>
      </c>
      <c r="U24" s="59">
        <v>74</v>
      </c>
      <c r="V24" s="59">
        <v>127</v>
      </c>
      <c r="W24" s="59">
        <v>79</v>
      </c>
      <c r="X24" s="59">
        <v>143</v>
      </c>
      <c r="Y24" s="59">
        <v>83</v>
      </c>
      <c r="Z24" s="78">
        <v>1590</v>
      </c>
      <c r="AA24" s="59">
        <v>683086</v>
      </c>
      <c r="AB24" s="59">
        <v>1119936</v>
      </c>
      <c r="AC24" s="59">
        <v>2207151</v>
      </c>
      <c r="AD24" s="59">
        <v>1255473</v>
      </c>
      <c r="AE24" s="59">
        <v>2998219</v>
      </c>
      <c r="AF24" s="59">
        <v>1937272</v>
      </c>
      <c r="AG24" s="59">
        <v>2754426</v>
      </c>
      <c r="AH24" s="59">
        <v>1536033</v>
      </c>
      <c r="AI24" s="59">
        <v>3536269</v>
      </c>
      <c r="AJ24" s="59">
        <v>2835799</v>
      </c>
      <c r="AK24" s="59">
        <v>3868006</v>
      </c>
      <c r="AL24" s="59">
        <v>1618212</v>
      </c>
      <c r="AM24" s="59">
        <v>3427191</v>
      </c>
      <c r="AN24" s="59">
        <v>3163518</v>
      </c>
      <c r="AO24" s="59">
        <v>3972746</v>
      </c>
      <c r="AP24" s="59">
        <v>1864794</v>
      </c>
      <c r="AQ24" s="59">
        <v>5683502</v>
      </c>
      <c r="AR24" s="59">
        <v>3459449</v>
      </c>
      <c r="AS24" s="59">
        <v>5703575</v>
      </c>
      <c r="AT24" s="59">
        <v>3554018</v>
      </c>
      <c r="AU24" s="59">
        <v>6624259</v>
      </c>
      <c r="AV24" s="59">
        <v>4064463</v>
      </c>
      <c r="AW24" s="59">
        <v>67867397</v>
      </c>
    </row>
    <row r="25" spans="2:49" x14ac:dyDescent="0.35">
      <c r="B25" s="60" t="s">
        <v>1</v>
      </c>
      <c r="C25" s="60" t="s">
        <v>672</v>
      </c>
      <c r="D25" s="59">
        <v>27</v>
      </c>
      <c r="E25" s="59">
        <v>55</v>
      </c>
      <c r="F25" s="59">
        <v>103</v>
      </c>
      <c r="G25" s="59">
        <v>44</v>
      </c>
      <c r="H25" s="59">
        <v>107</v>
      </c>
      <c r="I25" s="59">
        <v>69</v>
      </c>
      <c r="J25" s="59">
        <v>126</v>
      </c>
      <c r="K25" s="59">
        <v>66</v>
      </c>
      <c r="L25" s="59">
        <v>135</v>
      </c>
      <c r="M25" s="59">
        <v>77</v>
      </c>
      <c r="N25" s="59">
        <v>176</v>
      </c>
      <c r="O25" s="59">
        <v>96</v>
      </c>
      <c r="P25" s="59">
        <v>155</v>
      </c>
      <c r="Q25" s="59">
        <v>102</v>
      </c>
      <c r="R25" s="59">
        <v>167</v>
      </c>
      <c r="S25" s="59">
        <v>82</v>
      </c>
      <c r="T25" s="59">
        <v>161</v>
      </c>
      <c r="U25" s="59">
        <v>130</v>
      </c>
      <c r="V25" s="59">
        <v>174</v>
      </c>
      <c r="W25" s="59">
        <v>91</v>
      </c>
      <c r="X25" s="59">
        <v>187</v>
      </c>
      <c r="Y25" s="59">
        <v>89</v>
      </c>
      <c r="Z25" s="78">
        <v>2419</v>
      </c>
      <c r="AA25" s="59">
        <v>701689</v>
      </c>
      <c r="AB25" s="59">
        <v>1601266</v>
      </c>
      <c r="AC25" s="59">
        <v>2827546</v>
      </c>
      <c r="AD25" s="59">
        <v>1239768</v>
      </c>
      <c r="AE25" s="59">
        <v>3158891</v>
      </c>
      <c r="AF25" s="59">
        <v>1988981</v>
      </c>
      <c r="AG25" s="59">
        <v>3753560</v>
      </c>
      <c r="AH25" s="59">
        <v>1796648</v>
      </c>
      <c r="AI25" s="59">
        <v>3884853</v>
      </c>
      <c r="AJ25" s="59">
        <v>2184598</v>
      </c>
      <c r="AK25" s="59">
        <v>5089166</v>
      </c>
      <c r="AL25" s="59">
        <v>2885934</v>
      </c>
      <c r="AM25" s="59">
        <v>4581847</v>
      </c>
      <c r="AN25" s="59">
        <v>3121308</v>
      </c>
      <c r="AO25" s="59">
        <v>5190603</v>
      </c>
      <c r="AP25" s="59">
        <v>2737633</v>
      </c>
      <c r="AQ25" s="59">
        <v>5401762</v>
      </c>
      <c r="AR25" s="59">
        <v>4540491</v>
      </c>
      <c r="AS25" s="59">
        <v>5586251</v>
      </c>
      <c r="AT25" s="59">
        <v>3195245</v>
      </c>
      <c r="AU25" s="59">
        <v>6238886</v>
      </c>
      <c r="AV25" s="59">
        <v>3053618</v>
      </c>
      <c r="AW25" s="59">
        <v>74760544</v>
      </c>
    </row>
    <row r="26" spans="2:49" x14ac:dyDescent="0.35">
      <c r="B26" s="6" t="s">
        <v>2</v>
      </c>
      <c r="C26" s="6" t="s">
        <v>604</v>
      </c>
      <c r="D26" s="59">
        <v>2</v>
      </c>
      <c r="E26" s="59">
        <v>1</v>
      </c>
      <c r="F26" s="59">
        <v>7</v>
      </c>
      <c r="G26" s="59">
        <v>12</v>
      </c>
      <c r="H26" s="59">
        <v>10</v>
      </c>
      <c r="I26" s="59">
        <v>8</v>
      </c>
      <c r="J26" s="59">
        <v>29</v>
      </c>
      <c r="K26" s="59">
        <v>24</v>
      </c>
      <c r="L26" s="59">
        <v>28</v>
      </c>
      <c r="M26" s="59">
        <v>25</v>
      </c>
      <c r="N26" s="59">
        <v>27</v>
      </c>
      <c r="O26" s="59">
        <v>25</v>
      </c>
      <c r="P26" s="59">
        <v>23</v>
      </c>
      <c r="Q26" s="59">
        <v>23</v>
      </c>
      <c r="R26" s="59">
        <v>29</v>
      </c>
      <c r="S26" s="59">
        <v>23</v>
      </c>
      <c r="T26" s="59">
        <v>24</v>
      </c>
      <c r="U26" s="59">
        <v>37</v>
      </c>
      <c r="V26" s="59">
        <v>32</v>
      </c>
      <c r="W26" s="59">
        <v>29</v>
      </c>
      <c r="X26" s="59">
        <v>21</v>
      </c>
      <c r="Y26" s="59">
        <v>26</v>
      </c>
      <c r="Z26" s="78">
        <v>465</v>
      </c>
      <c r="AA26" s="59">
        <v>50000</v>
      </c>
      <c r="AB26" s="59">
        <v>23990</v>
      </c>
      <c r="AC26" s="59">
        <v>258757</v>
      </c>
      <c r="AD26" s="59">
        <v>400953</v>
      </c>
      <c r="AE26" s="59">
        <v>344787</v>
      </c>
      <c r="AF26" s="59">
        <v>267107</v>
      </c>
      <c r="AG26" s="59">
        <v>896113</v>
      </c>
      <c r="AH26" s="59">
        <v>722270</v>
      </c>
      <c r="AI26" s="59">
        <v>846630</v>
      </c>
      <c r="AJ26" s="59">
        <v>828578</v>
      </c>
      <c r="AK26" s="59">
        <v>867948</v>
      </c>
      <c r="AL26" s="59">
        <v>760658</v>
      </c>
      <c r="AM26" s="59">
        <v>793929</v>
      </c>
      <c r="AN26" s="59">
        <v>795861</v>
      </c>
      <c r="AO26" s="59">
        <v>858945</v>
      </c>
      <c r="AP26" s="59">
        <v>699087</v>
      </c>
      <c r="AQ26" s="59">
        <v>716632</v>
      </c>
      <c r="AR26" s="59">
        <v>1328888</v>
      </c>
      <c r="AS26" s="59">
        <v>1063653</v>
      </c>
      <c r="AT26" s="59">
        <v>1137181</v>
      </c>
      <c r="AU26" s="59">
        <v>738663</v>
      </c>
      <c r="AV26" s="59">
        <v>951234</v>
      </c>
      <c r="AW26" s="59">
        <v>15351864</v>
      </c>
    </row>
    <row r="27" spans="2:49" x14ac:dyDescent="0.35">
      <c r="B27" s="60" t="s">
        <v>127</v>
      </c>
      <c r="C27" s="60" t="s">
        <v>621</v>
      </c>
      <c r="D27" s="59">
        <v>9</v>
      </c>
      <c r="E27" s="59">
        <v>29</v>
      </c>
      <c r="F27" s="59">
        <v>59</v>
      </c>
      <c r="G27" s="59">
        <v>28</v>
      </c>
      <c r="H27" s="59">
        <v>42</v>
      </c>
      <c r="I27" s="59">
        <v>19</v>
      </c>
      <c r="J27" s="59">
        <v>41</v>
      </c>
      <c r="K27" s="59">
        <v>11</v>
      </c>
      <c r="L27" s="59">
        <v>30</v>
      </c>
      <c r="M27" s="59">
        <v>31</v>
      </c>
      <c r="N27" s="59">
        <v>37</v>
      </c>
      <c r="O27" s="59">
        <v>18</v>
      </c>
      <c r="P27" s="59">
        <v>29</v>
      </c>
      <c r="Q27" s="59">
        <v>32</v>
      </c>
      <c r="R27" s="59">
        <v>61</v>
      </c>
      <c r="S27" s="59">
        <v>24</v>
      </c>
      <c r="T27" s="59">
        <v>56</v>
      </c>
      <c r="U27" s="59">
        <v>41</v>
      </c>
      <c r="V27" s="59">
        <v>57</v>
      </c>
      <c r="W27" s="59">
        <v>29</v>
      </c>
      <c r="X27" s="59">
        <v>58</v>
      </c>
      <c r="Y27" s="59">
        <v>45</v>
      </c>
      <c r="Z27" s="78">
        <v>786</v>
      </c>
      <c r="AA27" s="59">
        <v>312697</v>
      </c>
      <c r="AB27" s="59">
        <v>1007554</v>
      </c>
      <c r="AC27" s="59">
        <v>1967526</v>
      </c>
      <c r="AD27" s="59">
        <v>941481</v>
      </c>
      <c r="AE27" s="59">
        <v>1442288</v>
      </c>
      <c r="AF27" s="59">
        <v>739602</v>
      </c>
      <c r="AG27" s="59">
        <v>1242250</v>
      </c>
      <c r="AH27" s="59">
        <v>381827</v>
      </c>
      <c r="AI27" s="59">
        <v>1184291</v>
      </c>
      <c r="AJ27" s="59">
        <v>1146203</v>
      </c>
      <c r="AK27" s="59">
        <v>1319017</v>
      </c>
      <c r="AL27" s="59">
        <v>683335</v>
      </c>
      <c r="AM27" s="59">
        <v>1115513</v>
      </c>
      <c r="AN27" s="59">
        <v>1223460</v>
      </c>
      <c r="AO27" s="59">
        <v>2238253</v>
      </c>
      <c r="AP27" s="59">
        <v>971690</v>
      </c>
      <c r="AQ27" s="59">
        <v>2689712</v>
      </c>
      <c r="AR27" s="59">
        <v>1908216</v>
      </c>
      <c r="AS27" s="59">
        <v>2781974</v>
      </c>
      <c r="AT27" s="59">
        <v>1366305</v>
      </c>
      <c r="AU27" s="59">
        <v>2783097</v>
      </c>
      <c r="AV27" s="59">
        <v>2145267</v>
      </c>
      <c r="AW27" s="59">
        <v>31591558</v>
      </c>
    </row>
    <row r="28" spans="2:49" x14ac:dyDescent="0.35">
      <c r="B28" s="60" t="s">
        <v>90</v>
      </c>
      <c r="C28" s="60" t="s">
        <v>616</v>
      </c>
      <c r="D28" s="59">
        <v>12</v>
      </c>
      <c r="E28" s="59">
        <v>17</v>
      </c>
      <c r="F28" s="59">
        <v>26</v>
      </c>
      <c r="G28" s="59">
        <v>15</v>
      </c>
      <c r="H28" s="59">
        <v>24</v>
      </c>
      <c r="I28" s="59">
        <v>15</v>
      </c>
      <c r="J28" s="59">
        <v>22</v>
      </c>
      <c r="K28" s="59">
        <v>13</v>
      </c>
      <c r="L28" s="59">
        <v>31</v>
      </c>
      <c r="M28" s="59">
        <v>26</v>
      </c>
      <c r="N28" s="59">
        <v>39</v>
      </c>
      <c r="O28" s="59">
        <v>37</v>
      </c>
      <c r="P28" s="59">
        <v>64</v>
      </c>
      <c r="Q28" s="59">
        <v>42</v>
      </c>
      <c r="R28" s="59">
        <v>69</v>
      </c>
      <c r="S28" s="59">
        <v>53</v>
      </c>
      <c r="T28" s="59">
        <v>80</v>
      </c>
      <c r="U28" s="59">
        <v>55</v>
      </c>
      <c r="V28" s="59">
        <v>71</v>
      </c>
      <c r="W28" s="59">
        <v>56</v>
      </c>
      <c r="X28" s="59">
        <v>110</v>
      </c>
      <c r="Y28" s="59">
        <v>54</v>
      </c>
      <c r="Z28" s="78">
        <v>931</v>
      </c>
      <c r="AA28" s="59">
        <v>349478</v>
      </c>
      <c r="AB28" s="59">
        <v>556198</v>
      </c>
      <c r="AC28" s="59">
        <v>948373</v>
      </c>
      <c r="AD28" s="59">
        <v>477148</v>
      </c>
      <c r="AE28" s="59">
        <v>951237</v>
      </c>
      <c r="AF28" s="59">
        <v>705033</v>
      </c>
      <c r="AG28" s="59">
        <v>842742</v>
      </c>
      <c r="AH28" s="59">
        <v>575562</v>
      </c>
      <c r="AI28" s="59">
        <v>1467947</v>
      </c>
      <c r="AJ28" s="59">
        <v>928555</v>
      </c>
      <c r="AK28" s="59">
        <v>1540161</v>
      </c>
      <c r="AL28" s="59">
        <v>1532934</v>
      </c>
      <c r="AM28" s="59">
        <v>2775771</v>
      </c>
      <c r="AN28" s="59">
        <v>2015100</v>
      </c>
      <c r="AO28" s="59">
        <v>3080203</v>
      </c>
      <c r="AP28" s="59">
        <v>2511346</v>
      </c>
      <c r="AQ28" s="59">
        <v>3985839</v>
      </c>
      <c r="AR28" s="59">
        <v>2735348</v>
      </c>
      <c r="AS28" s="59">
        <v>3668507</v>
      </c>
      <c r="AT28" s="59">
        <v>2804593</v>
      </c>
      <c r="AU28" s="59">
        <v>5493074</v>
      </c>
      <c r="AV28" s="59">
        <v>2687396</v>
      </c>
      <c r="AW28" s="59">
        <v>42632545</v>
      </c>
    </row>
    <row r="29" spans="2:49" x14ac:dyDescent="0.35">
      <c r="B29" s="60" t="s">
        <v>22</v>
      </c>
      <c r="C29" s="60" t="s">
        <v>614</v>
      </c>
      <c r="D29" s="59">
        <v>5</v>
      </c>
      <c r="E29" s="59">
        <v>15</v>
      </c>
      <c r="F29" s="59">
        <v>19</v>
      </c>
      <c r="G29" s="59">
        <v>27</v>
      </c>
      <c r="H29" s="59">
        <v>30</v>
      </c>
      <c r="I29" s="59">
        <v>17</v>
      </c>
      <c r="J29" s="59">
        <v>22</v>
      </c>
      <c r="K29" s="59">
        <v>22</v>
      </c>
      <c r="L29" s="59">
        <v>32</v>
      </c>
      <c r="M29" s="59">
        <v>17</v>
      </c>
      <c r="N29" s="59">
        <v>36</v>
      </c>
      <c r="O29" s="59">
        <v>29</v>
      </c>
      <c r="P29" s="59">
        <v>28</v>
      </c>
      <c r="Q29" s="59">
        <v>49</v>
      </c>
      <c r="R29" s="59">
        <v>45</v>
      </c>
      <c r="S29" s="59">
        <v>43</v>
      </c>
      <c r="T29" s="59">
        <v>61</v>
      </c>
      <c r="U29" s="59">
        <v>39</v>
      </c>
      <c r="V29" s="59">
        <v>34</v>
      </c>
      <c r="W29" s="59">
        <v>28</v>
      </c>
      <c r="X29" s="59">
        <v>29</v>
      </c>
      <c r="Y29" s="59">
        <v>22</v>
      </c>
      <c r="Z29" s="78">
        <v>649</v>
      </c>
      <c r="AA29" s="59">
        <v>217786</v>
      </c>
      <c r="AB29" s="59">
        <v>575064</v>
      </c>
      <c r="AC29" s="59">
        <v>669592</v>
      </c>
      <c r="AD29" s="59">
        <v>1197155</v>
      </c>
      <c r="AE29" s="59">
        <v>1253486</v>
      </c>
      <c r="AF29" s="59">
        <v>594365</v>
      </c>
      <c r="AG29" s="59">
        <v>926452</v>
      </c>
      <c r="AH29" s="59">
        <v>848619</v>
      </c>
      <c r="AI29" s="59">
        <v>1383057</v>
      </c>
      <c r="AJ29" s="59">
        <v>649282</v>
      </c>
      <c r="AK29" s="59">
        <v>1482532</v>
      </c>
      <c r="AL29" s="59">
        <v>1402632</v>
      </c>
      <c r="AM29" s="59">
        <v>1294687</v>
      </c>
      <c r="AN29" s="59">
        <v>1932697</v>
      </c>
      <c r="AO29" s="59">
        <v>1750402</v>
      </c>
      <c r="AP29" s="59">
        <v>1725721</v>
      </c>
      <c r="AQ29" s="59">
        <v>2298610</v>
      </c>
      <c r="AR29" s="59">
        <v>1558882</v>
      </c>
      <c r="AS29" s="59">
        <v>1544923</v>
      </c>
      <c r="AT29" s="59">
        <v>1300894</v>
      </c>
      <c r="AU29" s="59">
        <v>1440681</v>
      </c>
      <c r="AV29" s="59">
        <v>1152889</v>
      </c>
      <c r="AW29" s="59">
        <v>27200408</v>
      </c>
    </row>
    <row r="30" spans="2:49" x14ac:dyDescent="0.35">
      <c r="B30" s="6" t="s">
        <v>3</v>
      </c>
      <c r="C30" s="6" t="s">
        <v>605</v>
      </c>
      <c r="D30" s="59">
        <v>8</v>
      </c>
      <c r="E30" s="59">
        <v>16</v>
      </c>
      <c r="F30" s="59">
        <v>13</v>
      </c>
      <c r="G30" s="59">
        <v>13</v>
      </c>
      <c r="H30" s="59">
        <v>35</v>
      </c>
      <c r="I30" s="59">
        <v>24</v>
      </c>
      <c r="J30" s="59">
        <v>41</v>
      </c>
      <c r="K30" s="59">
        <v>14</v>
      </c>
      <c r="L30" s="59">
        <v>29</v>
      </c>
      <c r="M30" s="59">
        <v>50</v>
      </c>
      <c r="N30" s="59">
        <v>50</v>
      </c>
      <c r="O30" s="59">
        <v>24</v>
      </c>
      <c r="P30" s="59">
        <v>43</v>
      </c>
      <c r="Q30" s="59">
        <v>22</v>
      </c>
      <c r="R30" s="59">
        <v>29</v>
      </c>
      <c r="S30" s="59">
        <v>14</v>
      </c>
      <c r="T30" s="59">
        <v>36</v>
      </c>
      <c r="U30" s="59">
        <v>19</v>
      </c>
      <c r="V30" s="59">
        <v>36</v>
      </c>
      <c r="W30" s="59">
        <v>11</v>
      </c>
      <c r="X30" s="59">
        <v>39</v>
      </c>
      <c r="Y30" s="59">
        <v>17</v>
      </c>
      <c r="Z30" s="78">
        <v>583</v>
      </c>
      <c r="AA30" s="59">
        <v>226957</v>
      </c>
      <c r="AB30" s="59">
        <v>494452</v>
      </c>
      <c r="AC30" s="59">
        <v>386147</v>
      </c>
      <c r="AD30" s="59">
        <v>350084</v>
      </c>
      <c r="AE30" s="59">
        <v>1011935</v>
      </c>
      <c r="AF30" s="59">
        <v>722736</v>
      </c>
      <c r="AG30" s="59">
        <v>1181299</v>
      </c>
      <c r="AH30" s="59">
        <v>403480</v>
      </c>
      <c r="AI30" s="59">
        <v>843902</v>
      </c>
      <c r="AJ30" s="59">
        <v>1525179</v>
      </c>
      <c r="AK30" s="59">
        <v>1542629</v>
      </c>
      <c r="AL30" s="59">
        <v>692083</v>
      </c>
      <c r="AM30" s="59">
        <v>1402006</v>
      </c>
      <c r="AN30" s="59">
        <v>729190</v>
      </c>
      <c r="AO30" s="59">
        <v>1040130</v>
      </c>
      <c r="AP30" s="59">
        <v>508479</v>
      </c>
      <c r="AQ30" s="59">
        <v>1243168</v>
      </c>
      <c r="AR30" s="59">
        <v>824856</v>
      </c>
      <c r="AS30" s="59">
        <v>1133659</v>
      </c>
      <c r="AT30" s="59">
        <v>382899</v>
      </c>
      <c r="AU30" s="59">
        <v>1342082</v>
      </c>
      <c r="AV30" s="59">
        <v>612875</v>
      </c>
      <c r="AW30" s="59">
        <v>18600227</v>
      </c>
    </row>
    <row r="31" spans="2:49" x14ac:dyDescent="0.35">
      <c r="B31" s="60" t="s">
        <v>203</v>
      </c>
      <c r="C31" s="60" t="s">
        <v>625</v>
      </c>
      <c r="D31" s="59">
        <v>1</v>
      </c>
      <c r="E31" s="59">
        <v>6</v>
      </c>
      <c r="F31" s="59">
        <v>14</v>
      </c>
      <c r="G31" s="59">
        <v>5</v>
      </c>
      <c r="H31" s="59">
        <v>10</v>
      </c>
      <c r="I31" s="59">
        <v>20</v>
      </c>
      <c r="J31" s="59">
        <v>21</v>
      </c>
      <c r="K31" s="59">
        <v>11</v>
      </c>
      <c r="L31" s="59">
        <v>11</v>
      </c>
      <c r="M31" s="59">
        <v>17</v>
      </c>
      <c r="N31" s="59">
        <v>15</v>
      </c>
      <c r="O31" s="59">
        <v>25</v>
      </c>
      <c r="P31" s="59">
        <v>7</v>
      </c>
      <c r="Q31" s="59">
        <v>29</v>
      </c>
      <c r="R31" s="59">
        <v>19</v>
      </c>
      <c r="S31" s="59">
        <v>22</v>
      </c>
      <c r="T31" s="59">
        <v>21</v>
      </c>
      <c r="U31" s="59">
        <v>8</v>
      </c>
      <c r="V31" s="59">
        <v>16</v>
      </c>
      <c r="W31" s="59">
        <v>31</v>
      </c>
      <c r="X31" s="59">
        <v>32</v>
      </c>
      <c r="Y31" s="59">
        <v>24</v>
      </c>
      <c r="Z31" s="78">
        <v>365</v>
      </c>
      <c r="AA31" s="59">
        <v>43000</v>
      </c>
      <c r="AB31" s="59">
        <v>267921</v>
      </c>
      <c r="AC31" s="59">
        <v>603061</v>
      </c>
      <c r="AD31" s="59">
        <v>215780</v>
      </c>
      <c r="AE31" s="59">
        <v>423969</v>
      </c>
      <c r="AF31" s="59">
        <v>748075</v>
      </c>
      <c r="AG31" s="59">
        <v>861198</v>
      </c>
      <c r="AH31" s="59">
        <v>507159</v>
      </c>
      <c r="AI31" s="59">
        <v>453776</v>
      </c>
      <c r="AJ31" s="59">
        <v>690809</v>
      </c>
      <c r="AK31" s="59">
        <v>618476</v>
      </c>
      <c r="AL31" s="59">
        <v>900193</v>
      </c>
      <c r="AM31" s="59">
        <v>291299</v>
      </c>
      <c r="AN31" s="59">
        <v>1130391</v>
      </c>
      <c r="AO31" s="59">
        <v>755680</v>
      </c>
      <c r="AP31" s="59">
        <v>833185</v>
      </c>
      <c r="AQ31" s="59">
        <v>1114900</v>
      </c>
      <c r="AR31" s="59">
        <v>427993</v>
      </c>
      <c r="AS31" s="59">
        <v>926768</v>
      </c>
      <c r="AT31" s="59">
        <v>1498012</v>
      </c>
      <c r="AU31" s="59">
        <v>1641046</v>
      </c>
      <c r="AV31" s="59">
        <v>1288984</v>
      </c>
      <c r="AW31" s="59">
        <v>16241675</v>
      </c>
    </row>
    <row r="32" spans="2:49" x14ac:dyDescent="0.35">
      <c r="B32" s="6" t="s">
        <v>415</v>
      </c>
      <c r="C32" s="6" t="s">
        <v>637</v>
      </c>
      <c r="D32" s="59">
        <v>6</v>
      </c>
      <c r="E32" s="59">
        <v>9</v>
      </c>
      <c r="F32" s="59">
        <v>11</v>
      </c>
      <c r="G32" s="59">
        <v>5</v>
      </c>
      <c r="H32" s="59">
        <v>33</v>
      </c>
      <c r="I32" s="59">
        <v>4</v>
      </c>
      <c r="J32" s="59">
        <v>6</v>
      </c>
      <c r="K32" s="59">
        <v>5</v>
      </c>
      <c r="L32" s="59">
        <v>5</v>
      </c>
      <c r="M32" s="59">
        <v>14</v>
      </c>
      <c r="N32" s="59">
        <v>4</v>
      </c>
      <c r="O32" s="59">
        <v>6</v>
      </c>
      <c r="P32" s="59">
        <v>7</v>
      </c>
      <c r="Q32" s="59">
        <v>0</v>
      </c>
      <c r="R32" s="59">
        <v>9</v>
      </c>
      <c r="S32" s="59">
        <v>3</v>
      </c>
      <c r="T32" s="59">
        <v>17</v>
      </c>
      <c r="U32" s="59">
        <v>17</v>
      </c>
      <c r="V32" s="59">
        <v>15</v>
      </c>
      <c r="W32" s="59">
        <v>11</v>
      </c>
      <c r="X32" s="59">
        <v>11</v>
      </c>
      <c r="Y32" s="59">
        <v>5</v>
      </c>
      <c r="Z32" s="78">
        <v>203</v>
      </c>
      <c r="AA32" s="59">
        <v>210900</v>
      </c>
      <c r="AB32" s="59">
        <v>312500</v>
      </c>
      <c r="AC32" s="59">
        <v>381000</v>
      </c>
      <c r="AD32" s="59">
        <v>188470</v>
      </c>
      <c r="AE32" s="59">
        <v>1219987</v>
      </c>
      <c r="AF32" s="59">
        <v>99549</v>
      </c>
      <c r="AG32" s="59">
        <v>199300</v>
      </c>
      <c r="AH32" s="59">
        <v>171195</v>
      </c>
      <c r="AI32" s="59">
        <v>172997</v>
      </c>
      <c r="AJ32" s="59">
        <v>516298</v>
      </c>
      <c r="AK32" s="59">
        <v>148999</v>
      </c>
      <c r="AL32" s="59">
        <v>210699</v>
      </c>
      <c r="AM32" s="59">
        <v>270398</v>
      </c>
      <c r="AN32" s="59">
        <v>0</v>
      </c>
      <c r="AO32" s="59">
        <v>365398</v>
      </c>
      <c r="AP32" s="59">
        <v>111800</v>
      </c>
      <c r="AQ32" s="59">
        <v>655200</v>
      </c>
      <c r="AR32" s="59">
        <v>634299</v>
      </c>
      <c r="AS32" s="59">
        <v>627698</v>
      </c>
      <c r="AT32" s="59">
        <v>424266</v>
      </c>
      <c r="AU32" s="59">
        <v>413400</v>
      </c>
      <c r="AV32" s="59">
        <v>213599</v>
      </c>
      <c r="AW32" s="59">
        <v>7547952</v>
      </c>
    </row>
    <row r="33" spans="2:49" x14ac:dyDescent="0.35">
      <c r="B33" s="60" t="s">
        <v>539</v>
      </c>
      <c r="C33" s="60" t="s">
        <v>651</v>
      </c>
      <c r="D33" s="83" t="s">
        <v>798</v>
      </c>
      <c r="E33" s="83" t="s">
        <v>798</v>
      </c>
      <c r="F33" s="83" t="s">
        <v>798</v>
      </c>
      <c r="G33" s="83" t="s">
        <v>798</v>
      </c>
      <c r="H33" s="83" t="s">
        <v>798</v>
      </c>
      <c r="I33" s="83" t="s">
        <v>798</v>
      </c>
      <c r="J33" s="83" t="s">
        <v>798</v>
      </c>
      <c r="K33" s="83" t="s">
        <v>798</v>
      </c>
      <c r="L33" s="83" t="s">
        <v>798</v>
      </c>
      <c r="M33" s="83" t="s">
        <v>798</v>
      </c>
      <c r="N33" s="83" t="s">
        <v>798</v>
      </c>
      <c r="O33" s="83" t="s">
        <v>798</v>
      </c>
      <c r="P33" s="83" t="s">
        <v>798</v>
      </c>
      <c r="Q33" s="83" t="s">
        <v>798</v>
      </c>
      <c r="R33" s="83" t="s">
        <v>798</v>
      </c>
      <c r="S33" s="83" t="s">
        <v>798</v>
      </c>
      <c r="T33" s="83" t="s">
        <v>798</v>
      </c>
      <c r="U33" s="83" t="s">
        <v>798</v>
      </c>
      <c r="V33" s="83" t="s">
        <v>798</v>
      </c>
      <c r="W33" s="83" t="s">
        <v>798</v>
      </c>
      <c r="X33" s="83" t="s">
        <v>798</v>
      </c>
      <c r="Y33" s="83" t="s">
        <v>798</v>
      </c>
      <c r="Z33" s="84" t="s">
        <v>798</v>
      </c>
      <c r="AA33" s="83" t="s">
        <v>798</v>
      </c>
      <c r="AB33" s="83" t="s">
        <v>798</v>
      </c>
      <c r="AC33" s="83" t="s">
        <v>798</v>
      </c>
      <c r="AD33" s="83" t="s">
        <v>798</v>
      </c>
      <c r="AE33" s="83" t="s">
        <v>798</v>
      </c>
      <c r="AF33" s="83" t="s">
        <v>798</v>
      </c>
      <c r="AG33" s="83" t="s">
        <v>798</v>
      </c>
      <c r="AH33" s="83" t="s">
        <v>798</v>
      </c>
      <c r="AI33" s="83" t="s">
        <v>798</v>
      </c>
      <c r="AJ33" s="83" t="s">
        <v>798</v>
      </c>
      <c r="AK33" s="83" t="s">
        <v>798</v>
      </c>
      <c r="AL33" s="83" t="s">
        <v>798</v>
      </c>
      <c r="AM33" s="83" t="s">
        <v>798</v>
      </c>
      <c r="AN33" s="83" t="s">
        <v>798</v>
      </c>
      <c r="AO33" s="83" t="s">
        <v>798</v>
      </c>
      <c r="AP33" s="83" t="s">
        <v>798</v>
      </c>
      <c r="AQ33" s="83" t="s">
        <v>798</v>
      </c>
      <c r="AR33" s="83" t="s">
        <v>798</v>
      </c>
      <c r="AS33" s="83" t="s">
        <v>798</v>
      </c>
      <c r="AT33" s="83" t="s">
        <v>798</v>
      </c>
      <c r="AU33" s="83" t="s">
        <v>798</v>
      </c>
      <c r="AV33" s="83" t="s">
        <v>798</v>
      </c>
      <c r="AW33" s="83" t="s">
        <v>798</v>
      </c>
    </row>
    <row r="34" spans="2:49" x14ac:dyDescent="0.35">
      <c r="B34" s="60" t="s">
        <v>91</v>
      </c>
      <c r="C34" s="60" t="s">
        <v>617</v>
      </c>
      <c r="D34" s="59">
        <v>36</v>
      </c>
      <c r="E34" s="59">
        <v>40</v>
      </c>
      <c r="F34" s="59">
        <v>67</v>
      </c>
      <c r="G34" s="59">
        <v>79</v>
      </c>
      <c r="H34" s="59">
        <v>87</v>
      </c>
      <c r="I34" s="59">
        <v>65</v>
      </c>
      <c r="J34" s="59">
        <v>80</v>
      </c>
      <c r="K34" s="59">
        <v>41</v>
      </c>
      <c r="L34" s="59">
        <v>71</v>
      </c>
      <c r="M34" s="59">
        <v>60</v>
      </c>
      <c r="N34" s="59">
        <v>102</v>
      </c>
      <c r="O34" s="59">
        <v>62</v>
      </c>
      <c r="P34" s="59">
        <v>80</v>
      </c>
      <c r="Q34" s="59">
        <v>74</v>
      </c>
      <c r="R34" s="59">
        <v>97</v>
      </c>
      <c r="S34" s="59">
        <v>80</v>
      </c>
      <c r="T34" s="59">
        <v>66</v>
      </c>
      <c r="U34" s="59">
        <v>58</v>
      </c>
      <c r="V34" s="59">
        <v>83</v>
      </c>
      <c r="W34" s="59">
        <v>84</v>
      </c>
      <c r="X34" s="59">
        <v>59</v>
      </c>
      <c r="Y34" s="59">
        <v>58</v>
      </c>
      <c r="Z34" s="78">
        <v>1529</v>
      </c>
      <c r="AA34" s="59">
        <v>899113</v>
      </c>
      <c r="AB34" s="59">
        <v>1139559</v>
      </c>
      <c r="AC34" s="59">
        <v>1858370</v>
      </c>
      <c r="AD34" s="59">
        <v>2246568</v>
      </c>
      <c r="AE34" s="59">
        <v>2540694</v>
      </c>
      <c r="AF34" s="59">
        <v>1872533</v>
      </c>
      <c r="AG34" s="59">
        <v>2301548</v>
      </c>
      <c r="AH34" s="59">
        <v>1089133</v>
      </c>
      <c r="AI34" s="59">
        <v>2132656</v>
      </c>
      <c r="AJ34" s="59">
        <v>1874999</v>
      </c>
      <c r="AK34" s="59">
        <v>3170511</v>
      </c>
      <c r="AL34" s="59">
        <v>1928158</v>
      </c>
      <c r="AM34" s="59">
        <v>2417247</v>
      </c>
      <c r="AN34" s="59">
        <v>2310019</v>
      </c>
      <c r="AO34" s="59">
        <v>3097746</v>
      </c>
      <c r="AP34" s="59">
        <v>2442725</v>
      </c>
      <c r="AQ34" s="59">
        <v>2145976</v>
      </c>
      <c r="AR34" s="59">
        <v>1839407</v>
      </c>
      <c r="AS34" s="59">
        <v>2824058</v>
      </c>
      <c r="AT34" s="59">
        <v>2619057</v>
      </c>
      <c r="AU34" s="59">
        <v>1919568</v>
      </c>
      <c r="AV34" s="59">
        <v>1818770</v>
      </c>
      <c r="AW34" s="59">
        <v>46488415</v>
      </c>
    </row>
    <row r="35" spans="2:49" x14ac:dyDescent="0.35">
      <c r="B35" s="60" t="s">
        <v>128</v>
      </c>
      <c r="C35" s="60" t="s">
        <v>622</v>
      </c>
      <c r="D35" s="59">
        <v>19</v>
      </c>
      <c r="E35" s="59">
        <v>21</v>
      </c>
      <c r="F35" s="59">
        <v>13</v>
      </c>
      <c r="G35" s="59">
        <v>19</v>
      </c>
      <c r="H35" s="59">
        <v>33</v>
      </c>
      <c r="I35" s="59">
        <v>47</v>
      </c>
      <c r="J35" s="59">
        <v>37</v>
      </c>
      <c r="K35" s="59">
        <v>27</v>
      </c>
      <c r="L35" s="59">
        <v>27</v>
      </c>
      <c r="M35" s="59">
        <v>35</v>
      </c>
      <c r="N35" s="59">
        <v>34</v>
      </c>
      <c r="O35" s="59">
        <v>27</v>
      </c>
      <c r="P35" s="59">
        <v>47</v>
      </c>
      <c r="Q35" s="59">
        <v>23</v>
      </c>
      <c r="R35" s="59">
        <v>26</v>
      </c>
      <c r="S35" s="59">
        <v>38</v>
      </c>
      <c r="T35" s="59">
        <v>38</v>
      </c>
      <c r="U35" s="59">
        <v>39</v>
      </c>
      <c r="V35" s="59">
        <v>36</v>
      </c>
      <c r="W35" s="59">
        <v>27</v>
      </c>
      <c r="X35" s="59">
        <v>43</v>
      </c>
      <c r="Y35" s="59">
        <v>45</v>
      </c>
      <c r="Z35" s="78">
        <v>701</v>
      </c>
      <c r="AA35" s="59">
        <v>535840</v>
      </c>
      <c r="AB35" s="59">
        <v>693056</v>
      </c>
      <c r="AC35" s="59">
        <v>512686</v>
      </c>
      <c r="AD35" s="59">
        <v>645974</v>
      </c>
      <c r="AE35" s="59">
        <v>1204316</v>
      </c>
      <c r="AF35" s="59">
        <v>1635459</v>
      </c>
      <c r="AG35" s="59">
        <v>1369935</v>
      </c>
      <c r="AH35" s="59">
        <v>1126784</v>
      </c>
      <c r="AI35" s="59">
        <v>1106657</v>
      </c>
      <c r="AJ35" s="59">
        <v>1446085</v>
      </c>
      <c r="AK35" s="59">
        <v>1441224</v>
      </c>
      <c r="AL35" s="59">
        <v>1324981</v>
      </c>
      <c r="AM35" s="59">
        <v>2010904</v>
      </c>
      <c r="AN35" s="59">
        <v>1066285</v>
      </c>
      <c r="AO35" s="59">
        <v>1193321</v>
      </c>
      <c r="AP35" s="59">
        <v>1861811</v>
      </c>
      <c r="AQ35" s="59">
        <v>1870457</v>
      </c>
      <c r="AR35" s="59">
        <v>1701534</v>
      </c>
      <c r="AS35" s="59">
        <v>1751097</v>
      </c>
      <c r="AT35" s="59">
        <v>1319169</v>
      </c>
      <c r="AU35" s="59">
        <v>2345585</v>
      </c>
      <c r="AV35" s="59">
        <v>2243811</v>
      </c>
      <c r="AW35" s="59">
        <v>30406971</v>
      </c>
    </row>
    <row r="36" spans="2:49" x14ac:dyDescent="0.35">
      <c r="B36" s="60" t="s">
        <v>261</v>
      </c>
      <c r="C36" s="60" t="s">
        <v>631</v>
      </c>
      <c r="D36" s="59">
        <v>0</v>
      </c>
      <c r="E36" s="59">
        <v>0</v>
      </c>
      <c r="F36" s="59">
        <v>13</v>
      </c>
      <c r="G36" s="59">
        <v>8</v>
      </c>
      <c r="H36" s="59">
        <v>17</v>
      </c>
      <c r="I36" s="59">
        <v>5</v>
      </c>
      <c r="J36" s="59">
        <v>33</v>
      </c>
      <c r="K36" s="59">
        <v>17</v>
      </c>
      <c r="L36" s="59">
        <v>8</v>
      </c>
      <c r="M36" s="59">
        <v>6</v>
      </c>
      <c r="N36" s="59">
        <v>37</v>
      </c>
      <c r="O36" s="59">
        <v>12</v>
      </c>
      <c r="P36" s="59">
        <v>15</v>
      </c>
      <c r="Q36" s="59">
        <v>16</v>
      </c>
      <c r="R36" s="59">
        <v>19</v>
      </c>
      <c r="S36" s="59">
        <v>8</v>
      </c>
      <c r="T36" s="59">
        <v>7</v>
      </c>
      <c r="U36" s="59">
        <v>18</v>
      </c>
      <c r="V36" s="59">
        <v>27</v>
      </c>
      <c r="W36" s="59">
        <v>22</v>
      </c>
      <c r="X36" s="59">
        <v>23</v>
      </c>
      <c r="Y36" s="59">
        <v>25</v>
      </c>
      <c r="Z36" s="78">
        <v>336</v>
      </c>
      <c r="AA36" s="59">
        <v>0</v>
      </c>
      <c r="AB36" s="59">
        <v>0</v>
      </c>
      <c r="AC36" s="59">
        <v>607600</v>
      </c>
      <c r="AD36" s="59">
        <v>303600</v>
      </c>
      <c r="AE36" s="59">
        <v>755200</v>
      </c>
      <c r="AF36" s="59">
        <v>200970</v>
      </c>
      <c r="AG36" s="59">
        <v>1278442</v>
      </c>
      <c r="AH36" s="59">
        <v>692743</v>
      </c>
      <c r="AI36" s="59">
        <v>362190</v>
      </c>
      <c r="AJ36" s="59">
        <v>304700</v>
      </c>
      <c r="AK36" s="59">
        <v>1642920</v>
      </c>
      <c r="AL36" s="59">
        <v>582898</v>
      </c>
      <c r="AM36" s="59">
        <v>796545</v>
      </c>
      <c r="AN36" s="59">
        <v>729190</v>
      </c>
      <c r="AO36" s="59">
        <v>1047480</v>
      </c>
      <c r="AP36" s="59">
        <v>487000</v>
      </c>
      <c r="AQ36" s="59">
        <v>374250</v>
      </c>
      <c r="AR36" s="59">
        <v>1021597</v>
      </c>
      <c r="AS36" s="59">
        <v>1551023</v>
      </c>
      <c r="AT36" s="59">
        <v>1041969</v>
      </c>
      <c r="AU36" s="59">
        <v>1329712</v>
      </c>
      <c r="AV36" s="59">
        <v>1176088</v>
      </c>
      <c r="AW36" s="59">
        <v>16286117</v>
      </c>
    </row>
    <row r="37" spans="2:49" x14ac:dyDescent="0.35">
      <c r="B37" s="6" t="s">
        <v>416</v>
      </c>
      <c r="C37" s="6" t="s">
        <v>638</v>
      </c>
      <c r="D37" s="59">
        <v>4</v>
      </c>
      <c r="E37" s="59">
        <v>19</v>
      </c>
      <c r="F37" s="59">
        <v>17</v>
      </c>
      <c r="G37" s="59">
        <v>43</v>
      </c>
      <c r="H37" s="59">
        <v>17</v>
      </c>
      <c r="I37" s="59">
        <v>26</v>
      </c>
      <c r="J37" s="59">
        <v>15</v>
      </c>
      <c r="K37" s="59">
        <v>32</v>
      </c>
      <c r="L37" s="59">
        <v>34</v>
      </c>
      <c r="M37" s="59">
        <v>41</v>
      </c>
      <c r="N37" s="59">
        <v>30</v>
      </c>
      <c r="O37" s="59">
        <v>3</v>
      </c>
      <c r="P37" s="59">
        <v>4</v>
      </c>
      <c r="Q37" s="59">
        <v>10</v>
      </c>
      <c r="R37" s="59">
        <v>16</v>
      </c>
      <c r="S37" s="59">
        <v>18</v>
      </c>
      <c r="T37" s="59">
        <v>46</v>
      </c>
      <c r="U37" s="59">
        <v>27</v>
      </c>
      <c r="V37" s="59">
        <v>31</v>
      </c>
      <c r="W37" s="59">
        <v>32</v>
      </c>
      <c r="X37" s="59">
        <v>27</v>
      </c>
      <c r="Y37" s="59">
        <v>39</v>
      </c>
      <c r="Z37" s="78">
        <v>531</v>
      </c>
      <c r="AA37" s="59">
        <v>158100</v>
      </c>
      <c r="AB37" s="59">
        <v>920960</v>
      </c>
      <c r="AC37" s="59">
        <v>659469</v>
      </c>
      <c r="AD37" s="59">
        <v>2033568</v>
      </c>
      <c r="AE37" s="59">
        <v>793697</v>
      </c>
      <c r="AF37" s="59">
        <v>1352491</v>
      </c>
      <c r="AG37" s="59">
        <v>788067</v>
      </c>
      <c r="AH37" s="59">
        <v>1635084</v>
      </c>
      <c r="AI37" s="59">
        <v>1710277</v>
      </c>
      <c r="AJ37" s="59">
        <v>2038002</v>
      </c>
      <c r="AK37" s="59">
        <v>1559168</v>
      </c>
      <c r="AL37" s="59">
        <v>193399</v>
      </c>
      <c r="AM37" s="59">
        <v>236997</v>
      </c>
      <c r="AN37" s="59">
        <v>712502</v>
      </c>
      <c r="AO37" s="59">
        <v>1063495</v>
      </c>
      <c r="AP37" s="59">
        <v>1164190</v>
      </c>
      <c r="AQ37" s="59">
        <v>2758405</v>
      </c>
      <c r="AR37" s="59">
        <v>1680993</v>
      </c>
      <c r="AS37" s="59">
        <v>1750203</v>
      </c>
      <c r="AT37" s="59">
        <v>2058137</v>
      </c>
      <c r="AU37" s="59">
        <v>1762488</v>
      </c>
      <c r="AV37" s="59">
        <v>2280416</v>
      </c>
      <c r="AW37" s="59">
        <v>29310108</v>
      </c>
    </row>
    <row r="38" spans="2:49" x14ac:dyDescent="0.35">
      <c r="B38" s="6" t="s">
        <v>4</v>
      </c>
      <c r="C38" s="6" t="s">
        <v>606</v>
      </c>
      <c r="D38" s="59">
        <v>8</v>
      </c>
      <c r="E38" s="59">
        <v>2</v>
      </c>
      <c r="F38" s="59">
        <v>21</v>
      </c>
      <c r="G38" s="59">
        <v>24</v>
      </c>
      <c r="H38" s="59">
        <v>44</v>
      </c>
      <c r="I38" s="59">
        <v>23</v>
      </c>
      <c r="J38" s="59">
        <v>38</v>
      </c>
      <c r="K38" s="59">
        <v>24</v>
      </c>
      <c r="L38" s="59">
        <v>44</v>
      </c>
      <c r="M38" s="59">
        <v>36</v>
      </c>
      <c r="N38" s="59">
        <v>52</v>
      </c>
      <c r="O38" s="59">
        <v>36</v>
      </c>
      <c r="P38" s="59">
        <v>41</v>
      </c>
      <c r="Q38" s="59">
        <v>35</v>
      </c>
      <c r="R38" s="59">
        <v>63</v>
      </c>
      <c r="S38" s="59">
        <v>31</v>
      </c>
      <c r="T38" s="59">
        <v>46</v>
      </c>
      <c r="U38" s="59">
        <v>32</v>
      </c>
      <c r="V38" s="59">
        <v>59</v>
      </c>
      <c r="W38" s="59">
        <v>44</v>
      </c>
      <c r="X38" s="59">
        <v>83</v>
      </c>
      <c r="Y38" s="59">
        <v>60</v>
      </c>
      <c r="Z38" s="78">
        <v>846</v>
      </c>
      <c r="AA38" s="59">
        <v>217930</v>
      </c>
      <c r="AB38" s="59">
        <v>51989</v>
      </c>
      <c r="AC38" s="59">
        <v>578322</v>
      </c>
      <c r="AD38" s="59">
        <v>738007</v>
      </c>
      <c r="AE38" s="59">
        <v>1292178</v>
      </c>
      <c r="AF38" s="59">
        <v>784547</v>
      </c>
      <c r="AG38" s="59">
        <v>1309348</v>
      </c>
      <c r="AH38" s="59">
        <v>993955</v>
      </c>
      <c r="AI38" s="59">
        <v>1416670</v>
      </c>
      <c r="AJ38" s="59">
        <v>1292688</v>
      </c>
      <c r="AK38" s="59">
        <v>1928979</v>
      </c>
      <c r="AL38" s="59">
        <v>1458541</v>
      </c>
      <c r="AM38" s="59">
        <v>1568792</v>
      </c>
      <c r="AN38" s="59">
        <v>1221032</v>
      </c>
      <c r="AO38" s="59">
        <v>2351106</v>
      </c>
      <c r="AP38" s="59">
        <v>1107560</v>
      </c>
      <c r="AQ38" s="59">
        <v>1640672</v>
      </c>
      <c r="AR38" s="59">
        <v>1186125</v>
      </c>
      <c r="AS38" s="59">
        <v>2157197</v>
      </c>
      <c r="AT38" s="59">
        <v>1618861</v>
      </c>
      <c r="AU38" s="59">
        <v>2901391</v>
      </c>
      <c r="AV38" s="59">
        <v>2234075</v>
      </c>
      <c r="AW38" s="59">
        <v>30049965</v>
      </c>
    </row>
    <row r="39" spans="2:49" x14ac:dyDescent="0.35">
      <c r="B39" s="6" t="s">
        <v>417</v>
      </c>
      <c r="C39" s="6" t="s">
        <v>639</v>
      </c>
      <c r="D39" s="59">
        <v>34</v>
      </c>
      <c r="E39" s="59">
        <v>55</v>
      </c>
      <c r="F39" s="59">
        <v>125</v>
      </c>
      <c r="G39" s="59">
        <v>77</v>
      </c>
      <c r="H39" s="59">
        <v>100</v>
      </c>
      <c r="I39" s="59">
        <v>68</v>
      </c>
      <c r="J39" s="59">
        <v>114</v>
      </c>
      <c r="K39" s="59">
        <v>55</v>
      </c>
      <c r="L39" s="59">
        <v>94</v>
      </c>
      <c r="M39" s="59">
        <v>51</v>
      </c>
      <c r="N39" s="59">
        <v>156</v>
      </c>
      <c r="O39" s="59">
        <v>64</v>
      </c>
      <c r="P39" s="59">
        <v>135</v>
      </c>
      <c r="Q39" s="59">
        <v>62</v>
      </c>
      <c r="R39" s="59">
        <v>163</v>
      </c>
      <c r="S39" s="59">
        <v>89</v>
      </c>
      <c r="T39" s="59">
        <v>170</v>
      </c>
      <c r="U39" s="59">
        <v>97</v>
      </c>
      <c r="V39" s="59">
        <v>171</v>
      </c>
      <c r="W39" s="59">
        <v>141</v>
      </c>
      <c r="X39" s="59">
        <v>200</v>
      </c>
      <c r="Y39" s="59">
        <v>113</v>
      </c>
      <c r="Z39" s="78">
        <v>2334</v>
      </c>
      <c r="AA39" s="59">
        <v>1562459</v>
      </c>
      <c r="AB39" s="59">
        <v>2252808</v>
      </c>
      <c r="AC39" s="59">
        <v>5718733</v>
      </c>
      <c r="AD39" s="59">
        <v>3675815</v>
      </c>
      <c r="AE39" s="59">
        <v>5016529</v>
      </c>
      <c r="AF39" s="59">
        <v>3225836</v>
      </c>
      <c r="AG39" s="59">
        <v>5379285</v>
      </c>
      <c r="AH39" s="59">
        <v>2775700</v>
      </c>
      <c r="AI39" s="59">
        <v>5662981</v>
      </c>
      <c r="AJ39" s="59">
        <v>2962777</v>
      </c>
      <c r="AK39" s="59">
        <v>9259612</v>
      </c>
      <c r="AL39" s="59">
        <v>4038500</v>
      </c>
      <c r="AM39" s="59">
        <v>8658086</v>
      </c>
      <c r="AN39" s="59">
        <v>4453268</v>
      </c>
      <c r="AO39" s="59">
        <v>9865852</v>
      </c>
      <c r="AP39" s="59">
        <v>5692219</v>
      </c>
      <c r="AQ39" s="59">
        <v>11324263</v>
      </c>
      <c r="AR39" s="59">
        <v>6834102</v>
      </c>
      <c r="AS39" s="59">
        <v>11812345</v>
      </c>
      <c r="AT39" s="59">
        <v>9582524</v>
      </c>
      <c r="AU39" s="59">
        <v>14691140</v>
      </c>
      <c r="AV39" s="59">
        <v>8090944</v>
      </c>
      <c r="AW39" s="59">
        <v>142535778</v>
      </c>
    </row>
    <row r="40" spans="2:49" x14ac:dyDescent="0.35">
      <c r="B40" s="60" t="s">
        <v>92</v>
      </c>
      <c r="C40" s="60" t="s">
        <v>618</v>
      </c>
      <c r="D40" s="59">
        <v>13</v>
      </c>
      <c r="E40" s="59">
        <v>16</v>
      </c>
      <c r="F40" s="59">
        <v>39</v>
      </c>
      <c r="G40" s="59">
        <v>18</v>
      </c>
      <c r="H40" s="59">
        <v>32</v>
      </c>
      <c r="I40" s="59">
        <v>33</v>
      </c>
      <c r="J40" s="59">
        <v>24</v>
      </c>
      <c r="K40" s="59">
        <v>10</v>
      </c>
      <c r="L40" s="59">
        <v>16</v>
      </c>
      <c r="M40" s="59">
        <v>18</v>
      </c>
      <c r="N40" s="59">
        <v>23</v>
      </c>
      <c r="O40" s="59">
        <v>24</v>
      </c>
      <c r="P40" s="59">
        <v>25</v>
      </c>
      <c r="Q40" s="59">
        <v>23</v>
      </c>
      <c r="R40" s="59">
        <v>21</v>
      </c>
      <c r="S40" s="59">
        <v>22</v>
      </c>
      <c r="T40" s="59">
        <v>17</v>
      </c>
      <c r="U40" s="59">
        <v>34</v>
      </c>
      <c r="V40" s="59">
        <v>17</v>
      </c>
      <c r="W40" s="59">
        <v>16</v>
      </c>
      <c r="X40" s="59">
        <v>17</v>
      </c>
      <c r="Y40" s="59">
        <v>21</v>
      </c>
      <c r="Z40" s="78">
        <v>479</v>
      </c>
      <c r="AA40" s="59">
        <v>371510</v>
      </c>
      <c r="AB40" s="59">
        <v>496810</v>
      </c>
      <c r="AC40" s="59">
        <v>1169687</v>
      </c>
      <c r="AD40" s="59">
        <v>570100</v>
      </c>
      <c r="AE40" s="59">
        <v>1022949</v>
      </c>
      <c r="AF40" s="59">
        <v>1092699</v>
      </c>
      <c r="AG40" s="59">
        <v>842044</v>
      </c>
      <c r="AH40" s="59">
        <v>378039</v>
      </c>
      <c r="AI40" s="59">
        <v>610190</v>
      </c>
      <c r="AJ40" s="59">
        <v>629010</v>
      </c>
      <c r="AK40" s="59">
        <v>882360</v>
      </c>
      <c r="AL40" s="59">
        <v>829740</v>
      </c>
      <c r="AM40" s="59">
        <v>917570</v>
      </c>
      <c r="AN40" s="59">
        <v>759786</v>
      </c>
      <c r="AO40" s="59">
        <v>742410</v>
      </c>
      <c r="AP40" s="59">
        <v>792170</v>
      </c>
      <c r="AQ40" s="59">
        <v>619130</v>
      </c>
      <c r="AR40" s="59">
        <v>1438750</v>
      </c>
      <c r="AS40" s="59">
        <v>678510</v>
      </c>
      <c r="AT40" s="59">
        <v>649540</v>
      </c>
      <c r="AU40" s="59">
        <v>676941</v>
      </c>
      <c r="AV40" s="59">
        <v>736460</v>
      </c>
      <c r="AW40" s="59">
        <v>16906405</v>
      </c>
    </row>
    <row r="41" spans="2:49" x14ac:dyDescent="0.35">
      <c r="B41" s="60" t="s">
        <v>93</v>
      </c>
      <c r="C41" s="60" t="s">
        <v>619</v>
      </c>
      <c r="D41" s="59">
        <v>17</v>
      </c>
      <c r="E41" s="59">
        <v>7</v>
      </c>
      <c r="F41" s="59">
        <v>35</v>
      </c>
      <c r="G41" s="59">
        <v>16</v>
      </c>
      <c r="H41" s="59">
        <v>32</v>
      </c>
      <c r="I41" s="59">
        <v>20</v>
      </c>
      <c r="J41" s="59">
        <v>31</v>
      </c>
      <c r="K41" s="59">
        <v>14</v>
      </c>
      <c r="L41" s="59">
        <v>21</v>
      </c>
      <c r="M41" s="59">
        <v>19</v>
      </c>
      <c r="N41" s="59">
        <v>30</v>
      </c>
      <c r="O41" s="59">
        <v>7</v>
      </c>
      <c r="P41" s="59">
        <v>11</v>
      </c>
      <c r="Q41" s="59">
        <v>16</v>
      </c>
      <c r="R41" s="59">
        <v>20</v>
      </c>
      <c r="S41" s="59">
        <v>15</v>
      </c>
      <c r="T41" s="59">
        <v>13</v>
      </c>
      <c r="U41" s="59">
        <v>17</v>
      </c>
      <c r="V41" s="59">
        <v>19</v>
      </c>
      <c r="W41" s="59">
        <v>24</v>
      </c>
      <c r="X41" s="59">
        <v>30</v>
      </c>
      <c r="Y41" s="59">
        <v>13</v>
      </c>
      <c r="Z41" s="78">
        <v>427</v>
      </c>
      <c r="AA41" s="59">
        <v>405273</v>
      </c>
      <c r="AB41" s="59">
        <v>208066</v>
      </c>
      <c r="AC41" s="59">
        <v>859445</v>
      </c>
      <c r="AD41" s="59">
        <v>430942</v>
      </c>
      <c r="AE41" s="59">
        <v>816747</v>
      </c>
      <c r="AF41" s="59">
        <v>640521</v>
      </c>
      <c r="AG41" s="59">
        <v>908874</v>
      </c>
      <c r="AH41" s="59">
        <v>365062</v>
      </c>
      <c r="AI41" s="59">
        <v>599850</v>
      </c>
      <c r="AJ41" s="59">
        <v>647893</v>
      </c>
      <c r="AK41" s="59">
        <v>966806</v>
      </c>
      <c r="AL41" s="59">
        <v>230568</v>
      </c>
      <c r="AM41" s="59">
        <v>352030</v>
      </c>
      <c r="AN41" s="59">
        <v>589929</v>
      </c>
      <c r="AO41" s="59">
        <v>609240</v>
      </c>
      <c r="AP41" s="59">
        <v>565229</v>
      </c>
      <c r="AQ41" s="59">
        <v>418950</v>
      </c>
      <c r="AR41" s="59">
        <v>530755</v>
      </c>
      <c r="AS41" s="59">
        <v>602269</v>
      </c>
      <c r="AT41" s="59">
        <v>881950</v>
      </c>
      <c r="AU41" s="59">
        <v>926320</v>
      </c>
      <c r="AV41" s="59">
        <v>486518</v>
      </c>
      <c r="AW41" s="59">
        <v>13043237</v>
      </c>
    </row>
    <row r="42" spans="2:49" x14ac:dyDescent="0.35">
      <c r="B42" s="6" t="s">
        <v>540</v>
      </c>
      <c r="C42" s="6" t="s">
        <v>652</v>
      </c>
      <c r="D42" s="59">
        <v>20</v>
      </c>
      <c r="E42" s="59">
        <v>23</v>
      </c>
      <c r="F42" s="59">
        <v>56</v>
      </c>
      <c r="G42" s="59">
        <v>22</v>
      </c>
      <c r="H42" s="59">
        <v>41</v>
      </c>
      <c r="I42" s="59">
        <v>25</v>
      </c>
      <c r="J42" s="59">
        <v>53</v>
      </c>
      <c r="K42" s="59">
        <v>20</v>
      </c>
      <c r="L42" s="59">
        <v>53</v>
      </c>
      <c r="M42" s="59">
        <v>41</v>
      </c>
      <c r="N42" s="59">
        <v>41</v>
      </c>
      <c r="O42" s="59">
        <v>16</v>
      </c>
      <c r="P42" s="59">
        <v>55</v>
      </c>
      <c r="Q42" s="59">
        <v>35</v>
      </c>
      <c r="R42" s="59">
        <v>88</v>
      </c>
      <c r="S42" s="59">
        <v>29</v>
      </c>
      <c r="T42" s="59">
        <v>76</v>
      </c>
      <c r="U42" s="59">
        <v>48</v>
      </c>
      <c r="V42" s="59">
        <v>101</v>
      </c>
      <c r="W42" s="59">
        <v>49</v>
      </c>
      <c r="X42" s="59">
        <v>92</v>
      </c>
      <c r="Y42" s="59">
        <v>45</v>
      </c>
      <c r="Z42" s="78">
        <v>1029</v>
      </c>
      <c r="AA42" s="59">
        <v>668990</v>
      </c>
      <c r="AB42" s="59">
        <v>800010</v>
      </c>
      <c r="AC42" s="59">
        <v>2091210</v>
      </c>
      <c r="AD42" s="59">
        <v>902950</v>
      </c>
      <c r="AE42" s="59">
        <v>1676164</v>
      </c>
      <c r="AF42" s="59">
        <v>978386</v>
      </c>
      <c r="AG42" s="59">
        <v>2260131</v>
      </c>
      <c r="AH42" s="59">
        <v>843626</v>
      </c>
      <c r="AI42" s="59">
        <v>2328616</v>
      </c>
      <c r="AJ42" s="59">
        <v>1675113</v>
      </c>
      <c r="AK42" s="59">
        <v>1879326</v>
      </c>
      <c r="AL42" s="59">
        <v>712440</v>
      </c>
      <c r="AM42" s="59">
        <v>2308073</v>
      </c>
      <c r="AN42" s="59">
        <v>1845236</v>
      </c>
      <c r="AO42" s="59">
        <v>4030635</v>
      </c>
      <c r="AP42" s="59">
        <v>1455454</v>
      </c>
      <c r="AQ42" s="59">
        <v>3679337</v>
      </c>
      <c r="AR42" s="59">
        <v>2192814</v>
      </c>
      <c r="AS42" s="59">
        <v>4735186</v>
      </c>
      <c r="AT42" s="59">
        <v>2234601</v>
      </c>
      <c r="AU42" s="59">
        <v>4419605</v>
      </c>
      <c r="AV42" s="59">
        <v>2287174</v>
      </c>
      <c r="AW42" s="59">
        <v>46005077</v>
      </c>
    </row>
    <row r="43" spans="2:49" x14ac:dyDescent="0.35">
      <c r="B43" s="60" t="s">
        <v>5</v>
      </c>
      <c r="C43" s="60" t="s">
        <v>607</v>
      </c>
      <c r="D43" s="59">
        <v>8</v>
      </c>
      <c r="E43" s="59">
        <v>21</v>
      </c>
      <c r="F43" s="59">
        <v>46</v>
      </c>
      <c r="G43" s="59">
        <v>26</v>
      </c>
      <c r="H43" s="59">
        <v>43</v>
      </c>
      <c r="I43" s="59">
        <v>19</v>
      </c>
      <c r="J43" s="59">
        <v>57</v>
      </c>
      <c r="K43" s="59">
        <v>21</v>
      </c>
      <c r="L43" s="59">
        <v>77</v>
      </c>
      <c r="M43" s="59">
        <v>49</v>
      </c>
      <c r="N43" s="59">
        <v>114</v>
      </c>
      <c r="O43" s="59">
        <v>46</v>
      </c>
      <c r="P43" s="59">
        <v>104</v>
      </c>
      <c r="Q43" s="59">
        <v>79</v>
      </c>
      <c r="R43" s="59">
        <v>77</v>
      </c>
      <c r="S43" s="59">
        <v>39</v>
      </c>
      <c r="T43" s="59">
        <v>122</v>
      </c>
      <c r="U43" s="59">
        <v>66</v>
      </c>
      <c r="V43" s="59">
        <v>115</v>
      </c>
      <c r="W43" s="59">
        <v>57</v>
      </c>
      <c r="X43" s="59">
        <v>103</v>
      </c>
      <c r="Y43" s="59">
        <v>73</v>
      </c>
      <c r="Z43" s="78">
        <v>1362</v>
      </c>
      <c r="AA43" s="59">
        <v>238468</v>
      </c>
      <c r="AB43" s="59">
        <v>628910</v>
      </c>
      <c r="AC43" s="59">
        <v>1512751</v>
      </c>
      <c r="AD43" s="59">
        <v>969228</v>
      </c>
      <c r="AE43" s="59">
        <v>1555790</v>
      </c>
      <c r="AF43" s="59">
        <v>613504</v>
      </c>
      <c r="AG43" s="59">
        <v>2113984</v>
      </c>
      <c r="AH43" s="59">
        <v>879422</v>
      </c>
      <c r="AI43" s="59">
        <v>2619431</v>
      </c>
      <c r="AJ43" s="59">
        <v>1884870</v>
      </c>
      <c r="AK43" s="59">
        <v>3955114</v>
      </c>
      <c r="AL43" s="59">
        <v>1896102</v>
      </c>
      <c r="AM43" s="59">
        <v>3859023</v>
      </c>
      <c r="AN43" s="59">
        <v>3023302</v>
      </c>
      <c r="AO43" s="59">
        <v>3030491</v>
      </c>
      <c r="AP43" s="59">
        <v>1710706</v>
      </c>
      <c r="AQ43" s="59">
        <v>4659003</v>
      </c>
      <c r="AR43" s="59">
        <v>2536478</v>
      </c>
      <c r="AS43" s="59">
        <v>4383086</v>
      </c>
      <c r="AT43" s="59">
        <v>2383494</v>
      </c>
      <c r="AU43" s="59">
        <v>3941988</v>
      </c>
      <c r="AV43" s="59">
        <v>2977702</v>
      </c>
      <c r="AW43" s="59">
        <v>51372847</v>
      </c>
    </row>
    <row r="44" spans="2:49" x14ac:dyDescent="0.35">
      <c r="B44" s="60" t="s">
        <v>129</v>
      </c>
      <c r="C44" s="60" t="s">
        <v>623</v>
      </c>
      <c r="D44" s="59">
        <v>6</v>
      </c>
      <c r="E44" s="59">
        <v>8</v>
      </c>
      <c r="F44" s="59">
        <v>16</v>
      </c>
      <c r="G44" s="59">
        <v>15</v>
      </c>
      <c r="H44" s="59">
        <v>16</v>
      </c>
      <c r="I44" s="59">
        <v>12</v>
      </c>
      <c r="J44" s="59">
        <v>21</v>
      </c>
      <c r="K44" s="59">
        <v>27</v>
      </c>
      <c r="L44" s="59">
        <v>24</v>
      </c>
      <c r="M44" s="59">
        <v>14</v>
      </c>
      <c r="N44" s="59">
        <v>35</v>
      </c>
      <c r="O44" s="59">
        <v>13</v>
      </c>
      <c r="P44" s="59">
        <v>28</v>
      </c>
      <c r="Q44" s="59">
        <v>22</v>
      </c>
      <c r="R44" s="59">
        <v>53</v>
      </c>
      <c r="S44" s="59">
        <v>28</v>
      </c>
      <c r="T44" s="59">
        <v>41</v>
      </c>
      <c r="U44" s="59">
        <v>25</v>
      </c>
      <c r="V44" s="59">
        <v>26</v>
      </c>
      <c r="W44" s="59">
        <v>20</v>
      </c>
      <c r="X44" s="59">
        <v>33</v>
      </c>
      <c r="Y44" s="59">
        <v>33</v>
      </c>
      <c r="Z44" s="78">
        <v>516</v>
      </c>
      <c r="AA44" s="59">
        <v>179095</v>
      </c>
      <c r="AB44" s="59">
        <v>260494</v>
      </c>
      <c r="AC44" s="59">
        <v>549115</v>
      </c>
      <c r="AD44" s="59">
        <v>386470</v>
      </c>
      <c r="AE44" s="59">
        <v>544586</v>
      </c>
      <c r="AF44" s="59">
        <v>342740</v>
      </c>
      <c r="AG44" s="59">
        <v>617379</v>
      </c>
      <c r="AH44" s="59">
        <v>725063</v>
      </c>
      <c r="AI44" s="59">
        <v>840527</v>
      </c>
      <c r="AJ44" s="59">
        <v>536322</v>
      </c>
      <c r="AK44" s="59">
        <v>1350259</v>
      </c>
      <c r="AL44" s="59">
        <v>502712</v>
      </c>
      <c r="AM44" s="59">
        <v>1196927</v>
      </c>
      <c r="AN44" s="59">
        <v>822096</v>
      </c>
      <c r="AO44" s="59">
        <v>2291584</v>
      </c>
      <c r="AP44" s="59">
        <v>1138716</v>
      </c>
      <c r="AQ44" s="59">
        <v>2153475</v>
      </c>
      <c r="AR44" s="59">
        <v>1286459</v>
      </c>
      <c r="AS44" s="59">
        <v>1223023</v>
      </c>
      <c r="AT44" s="59">
        <v>1000523</v>
      </c>
      <c r="AU44" s="59">
        <v>1537137</v>
      </c>
      <c r="AV44" s="59">
        <v>1697638</v>
      </c>
      <c r="AW44" s="59">
        <v>21182340</v>
      </c>
    </row>
    <row r="45" spans="2:49" x14ac:dyDescent="0.35">
      <c r="B45" s="60" t="s">
        <v>262</v>
      </c>
      <c r="C45" s="60" t="s">
        <v>632</v>
      </c>
      <c r="D45" s="59">
        <v>32</v>
      </c>
      <c r="E45" s="59">
        <v>34</v>
      </c>
      <c r="F45" s="59">
        <v>118</v>
      </c>
      <c r="G45" s="59">
        <v>87</v>
      </c>
      <c r="H45" s="59">
        <v>126</v>
      </c>
      <c r="I45" s="59">
        <v>65</v>
      </c>
      <c r="J45" s="59">
        <v>110</v>
      </c>
      <c r="K45" s="59">
        <v>66</v>
      </c>
      <c r="L45" s="59">
        <v>99</v>
      </c>
      <c r="M45" s="59">
        <v>76</v>
      </c>
      <c r="N45" s="59">
        <v>118</v>
      </c>
      <c r="O45" s="59">
        <v>64</v>
      </c>
      <c r="P45" s="59">
        <v>87</v>
      </c>
      <c r="Q45" s="59">
        <v>80</v>
      </c>
      <c r="R45" s="59">
        <v>92</v>
      </c>
      <c r="S45" s="59">
        <v>46</v>
      </c>
      <c r="T45" s="59">
        <v>76</v>
      </c>
      <c r="U45" s="59">
        <v>74</v>
      </c>
      <c r="V45" s="59">
        <v>118</v>
      </c>
      <c r="W45" s="59">
        <v>81</v>
      </c>
      <c r="X45" s="59">
        <v>137</v>
      </c>
      <c r="Y45" s="59">
        <v>84</v>
      </c>
      <c r="Z45" s="78">
        <v>1870</v>
      </c>
      <c r="AA45" s="59">
        <v>1157599</v>
      </c>
      <c r="AB45" s="59">
        <v>1248032</v>
      </c>
      <c r="AC45" s="59">
        <v>3918034</v>
      </c>
      <c r="AD45" s="59">
        <v>3048655</v>
      </c>
      <c r="AE45" s="59">
        <v>4389891</v>
      </c>
      <c r="AF45" s="59">
        <v>2497245</v>
      </c>
      <c r="AG45" s="59">
        <v>3968759</v>
      </c>
      <c r="AH45" s="59">
        <v>2366656</v>
      </c>
      <c r="AI45" s="59">
        <v>3528877</v>
      </c>
      <c r="AJ45" s="59">
        <v>2733285</v>
      </c>
      <c r="AK45" s="59">
        <v>4241932</v>
      </c>
      <c r="AL45" s="59">
        <v>2431882</v>
      </c>
      <c r="AM45" s="59">
        <v>3459086</v>
      </c>
      <c r="AN45" s="59">
        <v>3357962</v>
      </c>
      <c r="AO45" s="59">
        <v>3792230</v>
      </c>
      <c r="AP45" s="59">
        <v>1993060</v>
      </c>
      <c r="AQ45" s="59">
        <v>3466251</v>
      </c>
      <c r="AR45" s="59">
        <v>3500887</v>
      </c>
      <c r="AS45" s="59">
        <v>5171339</v>
      </c>
      <c r="AT45" s="59">
        <v>3590315</v>
      </c>
      <c r="AU45" s="59">
        <v>6048181</v>
      </c>
      <c r="AV45" s="59">
        <v>3766799</v>
      </c>
      <c r="AW45" s="59">
        <v>73676957</v>
      </c>
    </row>
    <row r="46" spans="2:49" x14ac:dyDescent="0.35">
      <c r="B46" s="6" t="s">
        <v>541</v>
      </c>
      <c r="C46" s="6" t="s">
        <v>653</v>
      </c>
      <c r="D46" s="59">
        <v>19</v>
      </c>
      <c r="E46" s="59">
        <v>34</v>
      </c>
      <c r="F46" s="59">
        <v>18</v>
      </c>
      <c r="G46" s="59">
        <v>19</v>
      </c>
      <c r="H46" s="59">
        <v>43</v>
      </c>
      <c r="I46" s="59">
        <v>31</v>
      </c>
      <c r="J46" s="59">
        <v>61</v>
      </c>
      <c r="K46" s="59">
        <v>28</v>
      </c>
      <c r="L46" s="59">
        <v>63</v>
      </c>
      <c r="M46" s="59">
        <v>53</v>
      </c>
      <c r="N46" s="59">
        <v>77</v>
      </c>
      <c r="O46" s="59">
        <v>44</v>
      </c>
      <c r="P46" s="59">
        <v>105</v>
      </c>
      <c r="Q46" s="59">
        <v>51</v>
      </c>
      <c r="R46" s="59">
        <v>75</v>
      </c>
      <c r="S46" s="59">
        <v>43</v>
      </c>
      <c r="T46" s="59">
        <v>89</v>
      </c>
      <c r="U46" s="59">
        <v>38</v>
      </c>
      <c r="V46" s="59">
        <v>95</v>
      </c>
      <c r="W46" s="59">
        <v>36</v>
      </c>
      <c r="X46" s="59">
        <v>101</v>
      </c>
      <c r="Y46" s="59">
        <v>38</v>
      </c>
      <c r="Z46" s="78">
        <v>1161</v>
      </c>
      <c r="AA46" s="59">
        <v>639585</v>
      </c>
      <c r="AB46" s="59">
        <v>1114579</v>
      </c>
      <c r="AC46" s="59">
        <v>667037</v>
      </c>
      <c r="AD46" s="59">
        <v>691761</v>
      </c>
      <c r="AE46" s="59">
        <v>1662595</v>
      </c>
      <c r="AF46" s="59">
        <v>1212615</v>
      </c>
      <c r="AG46" s="59">
        <v>2449741</v>
      </c>
      <c r="AH46" s="59">
        <v>1229757</v>
      </c>
      <c r="AI46" s="59">
        <v>2663582</v>
      </c>
      <c r="AJ46" s="59">
        <v>2194135</v>
      </c>
      <c r="AK46" s="59">
        <v>3063892</v>
      </c>
      <c r="AL46" s="59">
        <v>1881696</v>
      </c>
      <c r="AM46" s="59">
        <v>4285593</v>
      </c>
      <c r="AN46" s="59">
        <v>2049948</v>
      </c>
      <c r="AO46" s="59">
        <v>3056847</v>
      </c>
      <c r="AP46" s="59">
        <v>1732840</v>
      </c>
      <c r="AQ46" s="59">
        <v>3861197</v>
      </c>
      <c r="AR46" s="59">
        <v>1586411</v>
      </c>
      <c r="AS46" s="59">
        <v>4285282</v>
      </c>
      <c r="AT46" s="59">
        <v>1674138</v>
      </c>
      <c r="AU46" s="59">
        <v>4505661</v>
      </c>
      <c r="AV46" s="59">
        <v>1895470</v>
      </c>
      <c r="AW46" s="59">
        <v>48404362</v>
      </c>
    </row>
    <row r="47" spans="2:49" x14ac:dyDescent="0.35">
      <c r="B47" s="6" t="s">
        <v>542</v>
      </c>
      <c r="C47" s="6" t="s">
        <v>654</v>
      </c>
      <c r="D47" s="59">
        <v>0</v>
      </c>
      <c r="E47" s="59">
        <v>0</v>
      </c>
      <c r="F47" s="59">
        <v>5</v>
      </c>
      <c r="G47" s="59">
        <v>8</v>
      </c>
      <c r="H47" s="59">
        <v>5</v>
      </c>
      <c r="I47" s="59">
        <v>11</v>
      </c>
      <c r="J47" s="59">
        <v>4</v>
      </c>
      <c r="K47" s="59">
        <v>20</v>
      </c>
      <c r="L47" s="59">
        <v>10</v>
      </c>
      <c r="M47" s="59">
        <v>5</v>
      </c>
      <c r="N47" s="59">
        <v>19</v>
      </c>
      <c r="O47" s="59">
        <v>18</v>
      </c>
      <c r="P47" s="59">
        <v>6</v>
      </c>
      <c r="Q47" s="59">
        <v>29</v>
      </c>
      <c r="R47" s="59">
        <v>48</v>
      </c>
      <c r="S47" s="59">
        <v>27</v>
      </c>
      <c r="T47" s="59">
        <v>28</v>
      </c>
      <c r="U47" s="59">
        <v>19</v>
      </c>
      <c r="V47" s="59">
        <v>48</v>
      </c>
      <c r="W47" s="59">
        <v>18</v>
      </c>
      <c r="X47" s="59">
        <v>28</v>
      </c>
      <c r="Y47" s="59">
        <v>29</v>
      </c>
      <c r="Z47" s="78">
        <v>385</v>
      </c>
      <c r="AA47" s="59">
        <v>0</v>
      </c>
      <c r="AB47" s="59">
        <v>0</v>
      </c>
      <c r="AC47" s="59">
        <v>216000</v>
      </c>
      <c r="AD47" s="59">
        <v>349490</v>
      </c>
      <c r="AE47" s="59">
        <v>233030</v>
      </c>
      <c r="AF47" s="59">
        <v>469760</v>
      </c>
      <c r="AG47" s="59">
        <v>196980</v>
      </c>
      <c r="AH47" s="59">
        <v>987140</v>
      </c>
      <c r="AI47" s="59">
        <v>500450</v>
      </c>
      <c r="AJ47" s="59">
        <v>267580</v>
      </c>
      <c r="AK47" s="59">
        <v>948760</v>
      </c>
      <c r="AL47" s="59">
        <v>1007084</v>
      </c>
      <c r="AM47" s="59">
        <v>299977</v>
      </c>
      <c r="AN47" s="59">
        <v>1576222</v>
      </c>
      <c r="AO47" s="59">
        <v>2498786</v>
      </c>
      <c r="AP47" s="59">
        <v>1391869</v>
      </c>
      <c r="AQ47" s="59">
        <v>1675432</v>
      </c>
      <c r="AR47" s="59">
        <v>920649</v>
      </c>
      <c r="AS47" s="59">
        <v>2307370</v>
      </c>
      <c r="AT47" s="59">
        <v>1006740</v>
      </c>
      <c r="AU47" s="59">
        <v>1464540</v>
      </c>
      <c r="AV47" s="59">
        <v>1276470</v>
      </c>
      <c r="AW47" s="59">
        <v>19594329</v>
      </c>
    </row>
    <row r="48" spans="2:49" x14ac:dyDescent="0.35">
      <c r="B48" s="6" t="s">
        <v>418</v>
      </c>
      <c r="C48" s="6" t="s">
        <v>640</v>
      </c>
      <c r="D48" s="59">
        <v>2</v>
      </c>
      <c r="E48" s="59">
        <v>1</v>
      </c>
      <c r="F48" s="59">
        <v>14</v>
      </c>
      <c r="G48" s="59">
        <v>7</v>
      </c>
      <c r="H48" s="59">
        <v>5</v>
      </c>
      <c r="I48" s="59">
        <v>7</v>
      </c>
      <c r="J48" s="59">
        <v>5</v>
      </c>
      <c r="K48" s="59">
        <v>6</v>
      </c>
      <c r="L48" s="59">
        <v>17</v>
      </c>
      <c r="M48" s="59">
        <v>17</v>
      </c>
      <c r="N48" s="59">
        <v>14</v>
      </c>
      <c r="O48" s="59">
        <v>7</v>
      </c>
      <c r="P48" s="59">
        <v>24</v>
      </c>
      <c r="Q48" s="59">
        <v>4</v>
      </c>
      <c r="R48" s="59">
        <v>3</v>
      </c>
      <c r="S48" s="59">
        <v>0</v>
      </c>
      <c r="T48" s="59">
        <v>0</v>
      </c>
      <c r="U48" s="59">
        <v>14</v>
      </c>
      <c r="V48" s="59">
        <v>2</v>
      </c>
      <c r="W48" s="59">
        <v>0</v>
      </c>
      <c r="X48" s="59">
        <v>0</v>
      </c>
      <c r="Y48" s="59">
        <v>3</v>
      </c>
      <c r="Z48" s="78">
        <v>152</v>
      </c>
      <c r="AA48" s="59">
        <v>76800</v>
      </c>
      <c r="AB48" s="59">
        <v>41000</v>
      </c>
      <c r="AC48" s="59">
        <v>605600</v>
      </c>
      <c r="AD48" s="59">
        <v>288000</v>
      </c>
      <c r="AE48" s="59">
        <v>253000</v>
      </c>
      <c r="AF48" s="59">
        <v>319193</v>
      </c>
      <c r="AG48" s="59">
        <v>271995</v>
      </c>
      <c r="AH48" s="59">
        <v>302994</v>
      </c>
      <c r="AI48" s="59">
        <v>803983</v>
      </c>
      <c r="AJ48" s="59">
        <v>894383</v>
      </c>
      <c r="AK48" s="59">
        <v>705986</v>
      </c>
      <c r="AL48" s="59">
        <v>328994</v>
      </c>
      <c r="AM48" s="59">
        <v>1110677</v>
      </c>
      <c r="AN48" s="59">
        <v>187796</v>
      </c>
      <c r="AO48" s="59">
        <v>128798</v>
      </c>
      <c r="AP48" s="59">
        <v>0</v>
      </c>
      <c r="AQ48" s="59">
        <v>0</v>
      </c>
      <c r="AR48" s="59">
        <v>776991</v>
      </c>
      <c r="AS48" s="59">
        <v>106000</v>
      </c>
      <c r="AT48" s="59">
        <v>0</v>
      </c>
      <c r="AU48" s="59">
        <v>0</v>
      </c>
      <c r="AV48" s="59">
        <v>164500</v>
      </c>
      <c r="AW48" s="59">
        <v>7366690</v>
      </c>
    </row>
    <row r="49" spans="2:49" x14ac:dyDescent="0.35">
      <c r="B49" s="6" t="s">
        <v>419</v>
      </c>
      <c r="C49" s="6" t="s">
        <v>641</v>
      </c>
      <c r="D49" s="59">
        <v>33</v>
      </c>
      <c r="E49" s="59">
        <v>44</v>
      </c>
      <c r="F49" s="59">
        <v>18</v>
      </c>
      <c r="G49" s="59">
        <v>2</v>
      </c>
      <c r="H49" s="59">
        <v>22</v>
      </c>
      <c r="I49" s="59">
        <v>1</v>
      </c>
      <c r="J49" s="59">
        <v>5</v>
      </c>
      <c r="K49" s="59">
        <v>9</v>
      </c>
      <c r="L49" s="59">
        <v>12</v>
      </c>
      <c r="M49" s="59">
        <v>25</v>
      </c>
      <c r="N49" s="59">
        <v>27</v>
      </c>
      <c r="O49" s="59">
        <v>7</v>
      </c>
      <c r="P49" s="59">
        <v>6</v>
      </c>
      <c r="Q49" s="59">
        <v>14</v>
      </c>
      <c r="R49" s="59">
        <v>2</v>
      </c>
      <c r="S49" s="59">
        <v>4</v>
      </c>
      <c r="T49" s="59">
        <v>14</v>
      </c>
      <c r="U49" s="59">
        <v>8</v>
      </c>
      <c r="V49" s="59">
        <v>26</v>
      </c>
      <c r="W49" s="59">
        <v>35</v>
      </c>
      <c r="X49" s="59">
        <v>42</v>
      </c>
      <c r="Y49" s="59">
        <v>30</v>
      </c>
      <c r="Z49" s="78">
        <v>386</v>
      </c>
      <c r="AA49" s="59">
        <v>1149589</v>
      </c>
      <c r="AB49" s="59">
        <v>1774171</v>
      </c>
      <c r="AC49" s="59">
        <v>914293</v>
      </c>
      <c r="AD49" s="59">
        <v>104500</v>
      </c>
      <c r="AE49" s="59">
        <v>936678</v>
      </c>
      <c r="AF49" s="59">
        <v>55000</v>
      </c>
      <c r="AG49" s="59">
        <v>258190</v>
      </c>
      <c r="AH49" s="59">
        <v>402894</v>
      </c>
      <c r="AI49" s="59">
        <v>634992</v>
      </c>
      <c r="AJ49" s="59">
        <v>1506695</v>
      </c>
      <c r="AK49" s="59">
        <v>1323181</v>
      </c>
      <c r="AL49" s="59">
        <v>365998</v>
      </c>
      <c r="AM49" s="59">
        <v>445979</v>
      </c>
      <c r="AN49" s="59">
        <v>963491</v>
      </c>
      <c r="AO49" s="59">
        <v>177500</v>
      </c>
      <c r="AP49" s="59">
        <v>386800</v>
      </c>
      <c r="AQ49" s="59">
        <v>1134369</v>
      </c>
      <c r="AR49" s="59">
        <v>503900</v>
      </c>
      <c r="AS49" s="59">
        <v>2006640</v>
      </c>
      <c r="AT49" s="59">
        <v>2519680</v>
      </c>
      <c r="AU49" s="59">
        <v>3232323</v>
      </c>
      <c r="AV49" s="59">
        <v>2249690</v>
      </c>
      <c r="AW49" s="59">
        <v>23046553</v>
      </c>
    </row>
    <row r="50" spans="2:49" x14ac:dyDescent="0.35">
      <c r="B50" s="6" t="s">
        <v>6</v>
      </c>
      <c r="C50" s="6" t="s">
        <v>608</v>
      </c>
      <c r="D50" s="59">
        <v>2</v>
      </c>
      <c r="E50" s="59">
        <v>25</v>
      </c>
      <c r="F50" s="59">
        <v>31</v>
      </c>
      <c r="G50" s="59">
        <v>12</v>
      </c>
      <c r="H50" s="59">
        <v>24</v>
      </c>
      <c r="I50" s="59">
        <v>27</v>
      </c>
      <c r="J50" s="59">
        <v>30</v>
      </c>
      <c r="K50" s="59">
        <v>27</v>
      </c>
      <c r="L50" s="59">
        <v>30</v>
      </c>
      <c r="M50" s="59">
        <v>25</v>
      </c>
      <c r="N50" s="59">
        <v>29</v>
      </c>
      <c r="O50" s="59">
        <v>40</v>
      </c>
      <c r="P50" s="59">
        <v>40</v>
      </c>
      <c r="Q50" s="59">
        <v>37</v>
      </c>
      <c r="R50" s="59">
        <v>62</v>
      </c>
      <c r="S50" s="59">
        <v>26</v>
      </c>
      <c r="T50" s="59">
        <v>50</v>
      </c>
      <c r="U50" s="59">
        <v>35</v>
      </c>
      <c r="V50" s="59">
        <v>34</v>
      </c>
      <c r="W50" s="59">
        <v>28</v>
      </c>
      <c r="X50" s="59">
        <v>25</v>
      </c>
      <c r="Y50" s="59">
        <v>22</v>
      </c>
      <c r="Z50" s="78">
        <v>661</v>
      </c>
      <c r="AA50" s="59">
        <v>75980</v>
      </c>
      <c r="AB50" s="59">
        <v>781083</v>
      </c>
      <c r="AC50" s="59">
        <v>926838</v>
      </c>
      <c r="AD50" s="59">
        <v>326143</v>
      </c>
      <c r="AE50" s="59">
        <v>677996</v>
      </c>
      <c r="AF50" s="59">
        <v>693510</v>
      </c>
      <c r="AG50" s="59">
        <v>809381</v>
      </c>
      <c r="AH50" s="59">
        <v>769256</v>
      </c>
      <c r="AI50" s="59">
        <v>800025</v>
      </c>
      <c r="AJ50" s="59">
        <v>826305</v>
      </c>
      <c r="AK50" s="59">
        <v>927237</v>
      </c>
      <c r="AL50" s="59">
        <v>1312589</v>
      </c>
      <c r="AM50" s="59">
        <v>1322118</v>
      </c>
      <c r="AN50" s="59">
        <v>1252982</v>
      </c>
      <c r="AO50" s="59">
        <v>2023679</v>
      </c>
      <c r="AP50" s="59">
        <v>853534</v>
      </c>
      <c r="AQ50" s="59">
        <v>1583226</v>
      </c>
      <c r="AR50" s="59">
        <v>1244792</v>
      </c>
      <c r="AS50" s="59">
        <v>1260301</v>
      </c>
      <c r="AT50" s="59">
        <v>1088492</v>
      </c>
      <c r="AU50" s="59">
        <v>884358</v>
      </c>
      <c r="AV50" s="59">
        <v>831780</v>
      </c>
      <c r="AW50" s="59">
        <v>21271605</v>
      </c>
    </row>
    <row r="51" spans="2:49" x14ac:dyDescent="0.35">
      <c r="B51" s="60" t="s">
        <v>130</v>
      </c>
      <c r="C51" s="60" t="s">
        <v>624</v>
      </c>
      <c r="D51" s="59">
        <v>2</v>
      </c>
      <c r="E51" s="59">
        <v>5</v>
      </c>
      <c r="F51" s="59">
        <v>8</v>
      </c>
      <c r="G51" s="59">
        <v>13</v>
      </c>
      <c r="H51" s="59">
        <v>20</v>
      </c>
      <c r="I51" s="59">
        <v>6</v>
      </c>
      <c r="J51" s="59">
        <v>6</v>
      </c>
      <c r="K51" s="59">
        <v>18</v>
      </c>
      <c r="L51" s="59">
        <v>19</v>
      </c>
      <c r="M51" s="59">
        <v>12</v>
      </c>
      <c r="N51" s="59">
        <v>15</v>
      </c>
      <c r="O51" s="59">
        <v>16</v>
      </c>
      <c r="P51" s="59">
        <v>19</v>
      </c>
      <c r="Q51" s="59">
        <v>15</v>
      </c>
      <c r="R51" s="59">
        <v>21</v>
      </c>
      <c r="S51" s="59">
        <v>15</v>
      </c>
      <c r="T51" s="59">
        <v>25</v>
      </c>
      <c r="U51" s="59">
        <v>8</v>
      </c>
      <c r="V51" s="59">
        <v>7</v>
      </c>
      <c r="W51" s="59">
        <v>5</v>
      </c>
      <c r="X51" s="59">
        <v>10</v>
      </c>
      <c r="Y51" s="59">
        <v>6</v>
      </c>
      <c r="Z51" s="78">
        <v>271</v>
      </c>
      <c r="AA51" s="59">
        <v>57800</v>
      </c>
      <c r="AB51" s="59">
        <v>184999</v>
      </c>
      <c r="AC51" s="59">
        <v>346996</v>
      </c>
      <c r="AD51" s="59">
        <v>527255</v>
      </c>
      <c r="AE51" s="59">
        <v>756945</v>
      </c>
      <c r="AF51" s="59">
        <v>244396</v>
      </c>
      <c r="AG51" s="59">
        <v>233986</v>
      </c>
      <c r="AH51" s="59">
        <v>867246</v>
      </c>
      <c r="AI51" s="59">
        <v>773910</v>
      </c>
      <c r="AJ51" s="59">
        <v>517593</v>
      </c>
      <c r="AK51" s="59">
        <v>704790</v>
      </c>
      <c r="AL51" s="59">
        <v>681390</v>
      </c>
      <c r="AM51" s="59">
        <v>781189</v>
      </c>
      <c r="AN51" s="59">
        <v>718190</v>
      </c>
      <c r="AO51" s="59">
        <v>916080</v>
      </c>
      <c r="AP51" s="59">
        <v>693688</v>
      </c>
      <c r="AQ51" s="59">
        <v>1063833</v>
      </c>
      <c r="AR51" s="59">
        <v>409993</v>
      </c>
      <c r="AS51" s="59">
        <v>259087</v>
      </c>
      <c r="AT51" s="59">
        <v>190100</v>
      </c>
      <c r="AU51" s="59">
        <v>493795</v>
      </c>
      <c r="AV51" s="59">
        <v>325187</v>
      </c>
      <c r="AW51" s="59">
        <v>11748448</v>
      </c>
    </row>
    <row r="52" spans="2:49" x14ac:dyDescent="0.35">
      <c r="B52" s="60" t="s">
        <v>204</v>
      </c>
      <c r="C52" s="60" t="s">
        <v>626</v>
      </c>
      <c r="D52" s="59">
        <v>17</v>
      </c>
      <c r="E52" s="59">
        <v>10</v>
      </c>
      <c r="F52" s="59">
        <v>50</v>
      </c>
      <c r="G52" s="59">
        <v>20</v>
      </c>
      <c r="H52" s="59">
        <v>24</v>
      </c>
      <c r="I52" s="59">
        <v>14</v>
      </c>
      <c r="J52" s="59">
        <v>33</v>
      </c>
      <c r="K52" s="59">
        <v>18</v>
      </c>
      <c r="L52" s="59">
        <v>30</v>
      </c>
      <c r="M52" s="59">
        <v>12</v>
      </c>
      <c r="N52" s="59">
        <v>52</v>
      </c>
      <c r="O52" s="59">
        <v>38</v>
      </c>
      <c r="P52" s="59">
        <v>85</v>
      </c>
      <c r="Q52" s="59">
        <v>84</v>
      </c>
      <c r="R52" s="59">
        <v>93</v>
      </c>
      <c r="S52" s="59">
        <v>76</v>
      </c>
      <c r="T52" s="59">
        <v>123</v>
      </c>
      <c r="U52" s="59">
        <v>110</v>
      </c>
      <c r="V52" s="59">
        <v>135</v>
      </c>
      <c r="W52" s="59">
        <v>81</v>
      </c>
      <c r="X52" s="59">
        <v>130</v>
      </c>
      <c r="Y52" s="59">
        <v>78</v>
      </c>
      <c r="Z52" s="78">
        <v>1313</v>
      </c>
      <c r="AA52" s="59">
        <v>597574</v>
      </c>
      <c r="AB52" s="59">
        <v>398738</v>
      </c>
      <c r="AC52" s="59">
        <v>1759959</v>
      </c>
      <c r="AD52" s="59">
        <v>765279</v>
      </c>
      <c r="AE52" s="59">
        <v>925686</v>
      </c>
      <c r="AF52" s="59">
        <v>472581</v>
      </c>
      <c r="AG52" s="59">
        <v>1328599</v>
      </c>
      <c r="AH52" s="59">
        <v>780034</v>
      </c>
      <c r="AI52" s="59">
        <v>1226885</v>
      </c>
      <c r="AJ52" s="59">
        <v>655564</v>
      </c>
      <c r="AK52" s="59">
        <v>2326054</v>
      </c>
      <c r="AL52" s="59">
        <v>1778479</v>
      </c>
      <c r="AM52" s="59">
        <v>3640710</v>
      </c>
      <c r="AN52" s="59">
        <v>3769135</v>
      </c>
      <c r="AO52" s="59">
        <v>4352758</v>
      </c>
      <c r="AP52" s="59">
        <v>3601059</v>
      </c>
      <c r="AQ52" s="59">
        <v>6091067</v>
      </c>
      <c r="AR52" s="59">
        <v>5287362</v>
      </c>
      <c r="AS52" s="59">
        <v>6570615</v>
      </c>
      <c r="AT52" s="59">
        <v>3918537</v>
      </c>
      <c r="AU52" s="59">
        <v>6180481</v>
      </c>
      <c r="AV52" s="59">
        <v>4048491</v>
      </c>
      <c r="AW52" s="59">
        <v>60475647</v>
      </c>
    </row>
    <row r="53" spans="2:49" x14ac:dyDescent="0.35">
      <c r="B53" s="6" t="s">
        <v>420</v>
      </c>
      <c r="C53" s="6" t="s">
        <v>642</v>
      </c>
      <c r="D53" s="59">
        <v>14</v>
      </c>
      <c r="E53" s="59">
        <v>5</v>
      </c>
      <c r="F53" s="59">
        <v>5</v>
      </c>
      <c r="G53" s="59">
        <v>22</v>
      </c>
      <c r="H53" s="59">
        <v>36</v>
      </c>
      <c r="I53" s="59">
        <v>20</v>
      </c>
      <c r="J53" s="59">
        <v>39</v>
      </c>
      <c r="K53" s="59">
        <v>25</v>
      </c>
      <c r="L53" s="59">
        <v>22</v>
      </c>
      <c r="M53" s="59">
        <v>42</v>
      </c>
      <c r="N53" s="59">
        <v>23</v>
      </c>
      <c r="O53" s="59">
        <v>10</v>
      </c>
      <c r="P53" s="59">
        <v>23</v>
      </c>
      <c r="Q53" s="59">
        <v>20</v>
      </c>
      <c r="R53" s="59">
        <v>19</v>
      </c>
      <c r="S53" s="59">
        <v>32</v>
      </c>
      <c r="T53" s="59">
        <v>39</v>
      </c>
      <c r="U53" s="59">
        <v>26</v>
      </c>
      <c r="V53" s="59">
        <v>54</v>
      </c>
      <c r="W53" s="59">
        <v>32</v>
      </c>
      <c r="X53" s="59">
        <v>34</v>
      </c>
      <c r="Y53" s="59">
        <v>15</v>
      </c>
      <c r="Z53" s="78">
        <v>557</v>
      </c>
      <c r="AA53" s="59">
        <v>746350</v>
      </c>
      <c r="AB53" s="59">
        <v>301999</v>
      </c>
      <c r="AC53" s="59">
        <v>317989</v>
      </c>
      <c r="AD53" s="59">
        <v>1225994</v>
      </c>
      <c r="AE53" s="59">
        <v>2442596</v>
      </c>
      <c r="AF53" s="59">
        <v>1127455</v>
      </c>
      <c r="AG53" s="59">
        <v>2545570</v>
      </c>
      <c r="AH53" s="59">
        <v>1905341</v>
      </c>
      <c r="AI53" s="59">
        <v>1309189</v>
      </c>
      <c r="AJ53" s="59">
        <v>2628995</v>
      </c>
      <c r="AK53" s="59">
        <v>1580996</v>
      </c>
      <c r="AL53" s="59">
        <v>734595</v>
      </c>
      <c r="AM53" s="59">
        <v>1326539</v>
      </c>
      <c r="AN53" s="59">
        <v>1270189</v>
      </c>
      <c r="AO53" s="59">
        <v>1418443</v>
      </c>
      <c r="AP53" s="59">
        <v>2080894</v>
      </c>
      <c r="AQ53" s="59">
        <v>2970926</v>
      </c>
      <c r="AR53" s="59">
        <v>2005080</v>
      </c>
      <c r="AS53" s="59">
        <v>3719124</v>
      </c>
      <c r="AT53" s="59">
        <v>2687997</v>
      </c>
      <c r="AU53" s="59">
        <v>2301715</v>
      </c>
      <c r="AV53" s="59">
        <v>1161190</v>
      </c>
      <c r="AW53" s="59">
        <v>37809166</v>
      </c>
    </row>
    <row r="54" spans="2:49" x14ac:dyDescent="0.35">
      <c r="B54" s="6" t="s">
        <v>543</v>
      </c>
      <c r="C54" s="6" t="s">
        <v>655</v>
      </c>
      <c r="D54" s="59">
        <v>22</v>
      </c>
      <c r="E54" s="59">
        <v>39</v>
      </c>
      <c r="F54" s="59">
        <v>109</v>
      </c>
      <c r="G54" s="59">
        <v>36</v>
      </c>
      <c r="H54" s="59">
        <v>68</v>
      </c>
      <c r="I54" s="59">
        <v>36</v>
      </c>
      <c r="J54" s="59">
        <v>90</v>
      </c>
      <c r="K54" s="59">
        <v>29</v>
      </c>
      <c r="L54" s="59">
        <v>80</v>
      </c>
      <c r="M54" s="59">
        <v>42</v>
      </c>
      <c r="N54" s="59">
        <v>98</v>
      </c>
      <c r="O54" s="59">
        <v>61</v>
      </c>
      <c r="P54" s="59">
        <v>150</v>
      </c>
      <c r="Q54" s="59">
        <v>57</v>
      </c>
      <c r="R54" s="59">
        <v>119</v>
      </c>
      <c r="S54" s="59">
        <v>47</v>
      </c>
      <c r="T54" s="59">
        <v>150</v>
      </c>
      <c r="U54" s="59">
        <v>84</v>
      </c>
      <c r="V54" s="59">
        <v>145</v>
      </c>
      <c r="W54" s="59">
        <v>76</v>
      </c>
      <c r="X54" s="59">
        <v>126</v>
      </c>
      <c r="Y54" s="59">
        <v>75</v>
      </c>
      <c r="Z54" s="78">
        <v>1739</v>
      </c>
      <c r="AA54" s="59">
        <v>932564</v>
      </c>
      <c r="AB54" s="59">
        <v>1610109</v>
      </c>
      <c r="AC54" s="59">
        <v>4476728</v>
      </c>
      <c r="AD54" s="59">
        <v>1751519</v>
      </c>
      <c r="AE54" s="59">
        <v>2973731</v>
      </c>
      <c r="AF54" s="59">
        <v>1585616</v>
      </c>
      <c r="AG54" s="59">
        <v>4496552</v>
      </c>
      <c r="AH54" s="59">
        <v>1371459</v>
      </c>
      <c r="AI54" s="59">
        <v>4411089</v>
      </c>
      <c r="AJ54" s="59">
        <v>2293074</v>
      </c>
      <c r="AK54" s="59">
        <v>5154390</v>
      </c>
      <c r="AL54" s="59">
        <v>3258077</v>
      </c>
      <c r="AM54" s="59">
        <v>7387624</v>
      </c>
      <c r="AN54" s="59">
        <v>2923800</v>
      </c>
      <c r="AO54" s="59">
        <v>6545337</v>
      </c>
      <c r="AP54" s="59">
        <v>2811343</v>
      </c>
      <c r="AQ54" s="59">
        <v>8670482</v>
      </c>
      <c r="AR54" s="59">
        <v>4704302</v>
      </c>
      <c r="AS54" s="59">
        <v>7570867</v>
      </c>
      <c r="AT54" s="59">
        <v>4345273</v>
      </c>
      <c r="AU54" s="59">
        <v>7435455</v>
      </c>
      <c r="AV54" s="59">
        <v>4585413</v>
      </c>
      <c r="AW54" s="59">
        <v>91294804</v>
      </c>
    </row>
    <row r="55" spans="2:49" x14ac:dyDescent="0.35">
      <c r="B55" s="6" t="s">
        <v>421</v>
      </c>
      <c r="C55" s="6" t="s">
        <v>643</v>
      </c>
      <c r="D55" s="59">
        <v>9</v>
      </c>
      <c r="E55" s="59">
        <v>17</v>
      </c>
      <c r="F55" s="59">
        <v>34</v>
      </c>
      <c r="G55" s="59">
        <v>25</v>
      </c>
      <c r="H55" s="59">
        <v>36</v>
      </c>
      <c r="I55" s="59">
        <v>57</v>
      </c>
      <c r="J55" s="59">
        <v>46</v>
      </c>
      <c r="K55" s="59">
        <v>24</v>
      </c>
      <c r="L55" s="59">
        <v>48</v>
      </c>
      <c r="M55" s="59">
        <v>17</v>
      </c>
      <c r="N55" s="59">
        <v>28</v>
      </c>
      <c r="O55" s="59">
        <v>23</v>
      </c>
      <c r="P55" s="59">
        <v>32</v>
      </c>
      <c r="Q55" s="59">
        <v>57</v>
      </c>
      <c r="R55" s="59">
        <v>21</v>
      </c>
      <c r="S55" s="59">
        <v>24</v>
      </c>
      <c r="T55" s="59">
        <v>49</v>
      </c>
      <c r="U55" s="59">
        <v>54</v>
      </c>
      <c r="V55" s="59">
        <v>37</v>
      </c>
      <c r="W55" s="59">
        <v>19</v>
      </c>
      <c r="X55" s="59">
        <v>69</v>
      </c>
      <c r="Y55" s="59">
        <v>41</v>
      </c>
      <c r="Z55" s="78">
        <v>767</v>
      </c>
      <c r="AA55" s="59">
        <v>336290</v>
      </c>
      <c r="AB55" s="59">
        <v>597507</v>
      </c>
      <c r="AC55" s="59">
        <v>1370160</v>
      </c>
      <c r="AD55" s="59">
        <v>987935</v>
      </c>
      <c r="AE55" s="59">
        <v>1264700</v>
      </c>
      <c r="AF55" s="59">
        <v>2181887</v>
      </c>
      <c r="AG55" s="59">
        <v>1949919</v>
      </c>
      <c r="AH55" s="59">
        <v>982690</v>
      </c>
      <c r="AI55" s="59">
        <v>1953998</v>
      </c>
      <c r="AJ55" s="59">
        <v>740890</v>
      </c>
      <c r="AK55" s="59">
        <v>1288911</v>
      </c>
      <c r="AL55" s="59">
        <v>1001900</v>
      </c>
      <c r="AM55" s="59">
        <v>1535600</v>
      </c>
      <c r="AN55" s="59">
        <v>2434030</v>
      </c>
      <c r="AO55" s="59">
        <v>929558</v>
      </c>
      <c r="AP55" s="59">
        <v>1096749</v>
      </c>
      <c r="AQ55" s="59">
        <v>2098127</v>
      </c>
      <c r="AR55" s="59">
        <v>2349708</v>
      </c>
      <c r="AS55" s="59">
        <v>1694180</v>
      </c>
      <c r="AT55" s="59">
        <v>898420</v>
      </c>
      <c r="AU55" s="59">
        <v>3034804</v>
      </c>
      <c r="AV55" s="59">
        <v>1942683</v>
      </c>
      <c r="AW55" s="59">
        <v>32670646</v>
      </c>
    </row>
    <row r="56" spans="2:49" x14ac:dyDescent="0.35">
      <c r="B56" s="60" t="s">
        <v>263</v>
      </c>
      <c r="C56" s="60" t="s">
        <v>633</v>
      </c>
      <c r="D56" s="59">
        <v>3</v>
      </c>
      <c r="E56" s="59">
        <v>3</v>
      </c>
      <c r="F56" s="59">
        <v>4</v>
      </c>
      <c r="G56" s="59">
        <v>1</v>
      </c>
      <c r="H56" s="59">
        <v>5</v>
      </c>
      <c r="I56" s="59">
        <v>0</v>
      </c>
      <c r="J56" s="59">
        <v>1</v>
      </c>
      <c r="K56" s="59">
        <v>1</v>
      </c>
      <c r="L56" s="59">
        <v>2</v>
      </c>
      <c r="M56" s="59">
        <v>0</v>
      </c>
      <c r="N56" s="59">
        <v>0</v>
      </c>
      <c r="O56" s="59">
        <v>9</v>
      </c>
      <c r="P56" s="59">
        <v>22</v>
      </c>
      <c r="Q56" s="59">
        <v>20</v>
      </c>
      <c r="R56" s="59">
        <v>42</v>
      </c>
      <c r="S56" s="59">
        <v>29</v>
      </c>
      <c r="T56" s="59">
        <v>19</v>
      </c>
      <c r="U56" s="59">
        <v>11</v>
      </c>
      <c r="V56" s="59">
        <v>14</v>
      </c>
      <c r="W56" s="59">
        <v>34</v>
      </c>
      <c r="X56" s="59">
        <v>35</v>
      </c>
      <c r="Y56" s="59">
        <v>29</v>
      </c>
      <c r="Z56" s="78">
        <v>284</v>
      </c>
      <c r="AA56" s="59">
        <v>105999</v>
      </c>
      <c r="AB56" s="59">
        <v>92000</v>
      </c>
      <c r="AC56" s="59">
        <v>183390</v>
      </c>
      <c r="AD56" s="59">
        <v>73000</v>
      </c>
      <c r="AE56" s="59">
        <v>308400</v>
      </c>
      <c r="AF56" s="59">
        <v>0</v>
      </c>
      <c r="AG56" s="59">
        <v>41750</v>
      </c>
      <c r="AH56" s="59">
        <v>43000</v>
      </c>
      <c r="AI56" s="59">
        <v>125750</v>
      </c>
      <c r="AJ56" s="59">
        <v>0</v>
      </c>
      <c r="AK56" s="59">
        <v>0</v>
      </c>
      <c r="AL56" s="59">
        <v>422100</v>
      </c>
      <c r="AM56" s="59">
        <v>867200</v>
      </c>
      <c r="AN56" s="59">
        <v>758895</v>
      </c>
      <c r="AO56" s="59">
        <v>1976700</v>
      </c>
      <c r="AP56" s="59">
        <v>1277190</v>
      </c>
      <c r="AQ56" s="59">
        <v>1076287</v>
      </c>
      <c r="AR56" s="59">
        <v>781693</v>
      </c>
      <c r="AS56" s="59">
        <v>830994</v>
      </c>
      <c r="AT56" s="59">
        <v>1895646</v>
      </c>
      <c r="AU56" s="59">
        <v>2046685</v>
      </c>
      <c r="AV56" s="59">
        <v>1689886</v>
      </c>
      <c r="AW56" s="59">
        <v>14596565</v>
      </c>
    </row>
    <row r="57" spans="2:49" x14ac:dyDescent="0.35">
      <c r="B57" s="6" t="s">
        <v>7</v>
      </c>
      <c r="C57" s="6" t="s">
        <v>609</v>
      </c>
      <c r="D57" s="59">
        <v>23</v>
      </c>
      <c r="E57" s="59">
        <v>38</v>
      </c>
      <c r="F57" s="59">
        <v>87</v>
      </c>
      <c r="G57" s="59">
        <v>44</v>
      </c>
      <c r="H57" s="59">
        <v>69</v>
      </c>
      <c r="I57" s="59">
        <v>58</v>
      </c>
      <c r="J57" s="59">
        <v>68</v>
      </c>
      <c r="K57" s="59">
        <v>28</v>
      </c>
      <c r="L57" s="59">
        <v>72</v>
      </c>
      <c r="M57" s="59">
        <v>43</v>
      </c>
      <c r="N57" s="59">
        <v>78</v>
      </c>
      <c r="O57" s="59">
        <v>38</v>
      </c>
      <c r="P57" s="59">
        <v>79</v>
      </c>
      <c r="Q57" s="59">
        <v>60</v>
      </c>
      <c r="R57" s="59">
        <v>84</v>
      </c>
      <c r="S57" s="59">
        <v>40</v>
      </c>
      <c r="T57" s="59">
        <v>95</v>
      </c>
      <c r="U57" s="59">
        <v>61</v>
      </c>
      <c r="V57" s="59">
        <v>93</v>
      </c>
      <c r="W57" s="59">
        <v>59</v>
      </c>
      <c r="X57" s="59">
        <v>89</v>
      </c>
      <c r="Y57" s="59">
        <v>75</v>
      </c>
      <c r="Z57" s="78">
        <v>1381</v>
      </c>
      <c r="AA57" s="59">
        <v>694102</v>
      </c>
      <c r="AB57" s="59">
        <v>1028347</v>
      </c>
      <c r="AC57" s="59">
        <v>2839598</v>
      </c>
      <c r="AD57" s="59">
        <v>1148000</v>
      </c>
      <c r="AE57" s="59">
        <v>2199004</v>
      </c>
      <c r="AF57" s="59">
        <v>1730293</v>
      </c>
      <c r="AG57" s="59">
        <v>2010663</v>
      </c>
      <c r="AH57" s="59">
        <v>813530</v>
      </c>
      <c r="AI57" s="59">
        <v>2177082</v>
      </c>
      <c r="AJ57" s="59">
        <v>1410363</v>
      </c>
      <c r="AK57" s="59">
        <v>2510792</v>
      </c>
      <c r="AL57" s="59">
        <v>1201157</v>
      </c>
      <c r="AM57" s="59">
        <v>2697049</v>
      </c>
      <c r="AN57" s="59">
        <v>2118924</v>
      </c>
      <c r="AO57" s="59">
        <v>3495521</v>
      </c>
      <c r="AP57" s="59">
        <v>1835650</v>
      </c>
      <c r="AQ57" s="59">
        <v>4025978</v>
      </c>
      <c r="AR57" s="59">
        <v>2513202</v>
      </c>
      <c r="AS57" s="59">
        <v>4034618</v>
      </c>
      <c r="AT57" s="59">
        <v>2374174</v>
      </c>
      <c r="AU57" s="59">
        <v>3461693</v>
      </c>
      <c r="AV57" s="59">
        <v>3212039</v>
      </c>
      <c r="AW57" s="59">
        <v>49531779</v>
      </c>
    </row>
    <row r="58" spans="2:49" x14ac:dyDescent="0.35">
      <c r="B58" s="60" t="s">
        <v>205</v>
      </c>
      <c r="C58" s="60" t="s">
        <v>627</v>
      </c>
      <c r="D58" s="59">
        <v>9</v>
      </c>
      <c r="E58" s="59">
        <v>19</v>
      </c>
      <c r="F58" s="59">
        <v>51</v>
      </c>
      <c r="G58" s="59">
        <v>37</v>
      </c>
      <c r="H58" s="59">
        <v>49</v>
      </c>
      <c r="I58" s="59">
        <v>22</v>
      </c>
      <c r="J58" s="59">
        <v>35</v>
      </c>
      <c r="K58" s="59">
        <v>14</v>
      </c>
      <c r="L58" s="59">
        <v>46</v>
      </c>
      <c r="M58" s="59">
        <v>39</v>
      </c>
      <c r="N58" s="59">
        <v>49</v>
      </c>
      <c r="O58" s="59">
        <v>27</v>
      </c>
      <c r="P58" s="59">
        <v>39</v>
      </c>
      <c r="Q58" s="59">
        <v>35</v>
      </c>
      <c r="R58" s="59">
        <v>26</v>
      </c>
      <c r="S58" s="59">
        <v>47</v>
      </c>
      <c r="T58" s="59">
        <v>56</v>
      </c>
      <c r="U58" s="59">
        <v>35</v>
      </c>
      <c r="V58" s="59">
        <v>54</v>
      </c>
      <c r="W58" s="59">
        <v>53</v>
      </c>
      <c r="X58" s="59">
        <v>52</v>
      </c>
      <c r="Y58" s="59">
        <v>67</v>
      </c>
      <c r="Z58" s="78">
        <v>861</v>
      </c>
      <c r="AA58" s="59">
        <v>227258</v>
      </c>
      <c r="AB58" s="59">
        <v>469947</v>
      </c>
      <c r="AC58" s="59">
        <v>1471520</v>
      </c>
      <c r="AD58" s="59">
        <v>1181316</v>
      </c>
      <c r="AE58" s="59">
        <v>1234771</v>
      </c>
      <c r="AF58" s="59">
        <v>569653</v>
      </c>
      <c r="AG58" s="59">
        <v>1017459</v>
      </c>
      <c r="AH58" s="59">
        <v>456994</v>
      </c>
      <c r="AI58" s="59">
        <v>1410873</v>
      </c>
      <c r="AJ58" s="59">
        <v>1247094</v>
      </c>
      <c r="AK58" s="59">
        <v>1486299</v>
      </c>
      <c r="AL58" s="59">
        <v>850207</v>
      </c>
      <c r="AM58" s="59">
        <v>1510995</v>
      </c>
      <c r="AN58" s="59">
        <v>1345499</v>
      </c>
      <c r="AO58" s="59">
        <v>850248</v>
      </c>
      <c r="AP58" s="59">
        <v>1590860</v>
      </c>
      <c r="AQ58" s="59">
        <v>2155884</v>
      </c>
      <c r="AR58" s="59">
        <v>1491668</v>
      </c>
      <c r="AS58" s="59">
        <v>1935741</v>
      </c>
      <c r="AT58" s="59">
        <v>1776838</v>
      </c>
      <c r="AU58" s="59">
        <v>1948318</v>
      </c>
      <c r="AV58" s="59">
        <v>2809549</v>
      </c>
      <c r="AW58" s="59">
        <v>29038991</v>
      </c>
    </row>
    <row r="59" spans="2:49" x14ac:dyDescent="0.35">
      <c r="B59" s="6" t="s">
        <v>544</v>
      </c>
      <c r="C59" s="6" t="s">
        <v>656</v>
      </c>
      <c r="D59" s="59">
        <v>19</v>
      </c>
      <c r="E59" s="59">
        <v>29</v>
      </c>
      <c r="F59" s="59">
        <v>87</v>
      </c>
      <c r="G59" s="59">
        <v>50</v>
      </c>
      <c r="H59" s="59">
        <v>71</v>
      </c>
      <c r="I59" s="59">
        <v>30</v>
      </c>
      <c r="J59" s="59">
        <v>45</v>
      </c>
      <c r="K59" s="59">
        <v>16</v>
      </c>
      <c r="L59" s="59">
        <v>88</v>
      </c>
      <c r="M59" s="59">
        <v>68</v>
      </c>
      <c r="N59" s="59">
        <v>91</v>
      </c>
      <c r="O59" s="59">
        <v>61</v>
      </c>
      <c r="P59" s="59">
        <v>109</v>
      </c>
      <c r="Q59" s="59">
        <v>87</v>
      </c>
      <c r="R59" s="59">
        <v>123</v>
      </c>
      <c r="S59" s="59">
        <v>48</v>
      </c>
      <c r="T59" s="59">
        <v>130</v>
      </c>
      <c r="U59" s="59">
        <v>92</v>
      </c>
      <c r="V59" s="59">
        <v>150</v>
      </c>
      <c r="W59" s="59">
        <v>74</v>
      </c>
      <c r="X59" s="59">
        <v>152</v>
      </c>
      <c r="Y59" s="59">
        <v>90</v>
      </c>
      <c r="Z59" s="78">
        <v>1710</v>
      </c>
      <c r="AA59" s="59">
        <v>656787</v>
      </c>
      <c r="AB59" s="59">
        <v>1058116</v>
      </c>
      <c r="AC59" s="59">
        <v>3073226</v>
      </c>
      <c r="AD59" s="59">
        <v>1675454</v>
      </c>
      <c r="AE59" s="59">
        <v>2804144</v>
      </c>
      <c r="AF59" s="59">
        <v>1119742</v>
      </c>
      <c r="AG59" s="59">
        <v>1784427</v>
      </c>
      <c r="AH59" s="59">
        <v>644546</v>
      </c>
      <c r="AI59" s="59">
        <v>4173906</v>
      </c>
      <c r="AJ59" s="59">
        <v>3166165</v>
      </c>
      <c r="AK59" s="59">
        <v>4739754</v>
      </c>
      <c r="AL59" s="59">
        <v>3250342</v>
      </c>
      <c r="AM59" s="59">
        <v>5771087</v>
      </c>
      <c r="AN59" s="59">
        <v>4119972</v>
      </c>
      <c r="AO59" s="59">
        <v>6568931</v>
      </c>
      <c r="AP59" s="59">
        <v>2744580</v>
      </c>
      <c r="AQ59" s="59">
        <v>7075822</v>
      </c>
      <c r="AR59" s="59">
        <v>5049403</v>
      </c>
      <c r="AS59" s="59">
        <v>8590264</v>
      </c>
      <c r="AT59" s="59">
        <v>4292040</v>
      </c>
      <c r="AU59" s="59">
        <v>9186311</v>
      </c>
      <c r="AV59" s="59">
        <v>5846935</v>
      </c>
      <c r="AW59" s="59">
        <v>87391954</v>
      </c>
    </row>
    <row r="60" spans="2:49" x14ac:dyDescent="0.35">
      <c r="B60" s="60" t="s">
        <v>206</v>
      </c>
      <c r="C60" s="60" t="s">
        <v>628</v>
      </c>
      <c r="D60" s="59">
        <v>21</v>
      </c>
      <c r="E60" s="59">
        <v>34</v>
      </c>
      <c r="F60" s="59">
        <v>78</v>
      </c>
      <c r="G60" s="59">
        <v>67</v>
      </c>
      <c r="H60" s="59">
        <v>78</v>
      </c>
      <c r="I60" s="59">
        <v>66</v>
      </c>
      <c r="J60" s="59">
        <v>83</v>
      </c>
      <c r="K60" s="59">
        <v>68</v>
      </c>
      <c r="L60" s="59">
        <v>74</v>
      </c>
      <c r="M60" s="59">
        <v>87</v>
      </c>
      <c r="N60" s="59">
        <v>94</v>
      </c>
      <c r="O60" s="59">
        <v>84</v>
      </c>
      <c r="P60" s="59">
        <v>86</v>
      </c>
      <c r="Q60" s="59">
        <v>117</v>
      </c>
      <c r="R60" s="59">
        <v>95</v>
      </c>
      <c r="S60" s="59">
        <v>74</v>
      </c>
      <c r="T60" s="59">
        <v>99</v>
      </c>
      <c r="U60" s="59">
        <v>80</v>
      </c>
      <c r="V60" s="59">
        <v>104</v>
      </c>
      <c r="W60" s="59">
        <v>73</v>
      </c>
      <c r="X60" s="59">
        <v>112</v>
      </c>
      <c r="Y60" s="59">
        <v>73</v>
      </c>
      <c r="Z60" s="78">
        <v>1747</v>
      </c>
      <c r="AA60" s="59">
        <v>718854</v>
      </c>
      <c r="AB60" s="59">
        <v>1227367</v>
      </c>
      <c r="AC60" s="59">
        <v>2468852</v>
      </c>
      <c r="AD60" s="59">
        <v>2326459</v>
      </c>
      <c r="AE60" s="59">
        <v>2566075</v>
      </c>
      <c r="AF60" s="59">
        <v>2296759</v>
      </c>
      <c r="AG60" s="59">
        <v>2830628</v>
      </c>
      <c r="AH60" s="59">
        <v>2486172</v>
      </c>
      <c r="AI60" s="59">
        <v>2654767</v>
      </c>
      <c r="AJ60" s="59">
        <v>3095871</v>
      </c>
      <c r="AK60" s="59">
        <v>3417790</v>
      </c>
      <c r="AL60" s="59">
        <v>3074928</v>
      </c>
      <c r="AM60" s="59">
        <v>3163948</v>
      </c>
      <c r="AN60" s="59">
        <v>4317007</v>
      </c>
      <c r="AO60" s="59">
        <v>3565547</v>
      </c>
      <c r="AP60" s="59">
        <v>2947838</v>
      </c>
      <c r="AQ60" s="59">
        <v>3709434</v>
      </c>
      <c r="AR60" s="59">
        <v>3034042</v>
      </c>
      <c r="AS60" s="59">
        <v>3870645</v>
      </c>
      <c r="AT60" s="59">
        <v>2792211</v>
      </c>
      <c r="AU60" s="59">
        <v>4405568</v>
      </c>
      <c r="AV60" s="59">
        <v>2780647</v>
      </c>
      <c r="AW60" s="59">
        <v>63751409</v>
      </c>
    </row>
    <row r="61" spans="2:49" x14ac:dyDescent="0.35">
      <c r="B61" s="60" t="s">
        <v>264</v>
      </c>
      <c r="C61" s="60" t="s">
        <v>634</v>
      </c>
      <c r="D61" s="59">
        <v>14</v>
      </c>
      <c r="E61" s="59">
        <v>31</v>
      </c>
      <c r="F61" s="59">
        <v>46</v>
      </c>
      <c r="G61" s="59">
        <v>14</v>
      </c>
      <c r="H61" s="59">
        <v>40</v>
      </c>
      <c r="I61" s="59">
        <v>21</v>
      </c>
      <c r="J61" s="59">
        <v>69</v>
      </c>
      <c r="K61" s="59">
        <v>20</v>
      </c>
      <c r="L61" s="59">
        <v>69</v>
      </c>
      <c r="M61" s="59">
        <v>36</v>
      </c>
      <c r="N61" s="59">
        <v>126</v>
      </c>
      <c r="O61" s="59">
        <v>58</v>
      </c>
      <c r="P61" s="59">
        <v>152</v>
      </c>
      <c r="Q61" s="59">
        <v>61</v>
      </c>
      <c r="R61" s="59">
        <v>105</v>
      </c>
      <c r="S61" s="59">
        <v>40</v>
      </c>
      <c r="T61" s="59">
        <v>102</v>
      </c>
      <c r="U61" s="59">
        <v>17</v>
      </c>
      <c r="V61" s="59">
        <v>74</v>
      </c>
      <c r="W61" s="59">
        <v>35</v>
      </c>
      <c r="X61" s="59">
        <v>75</v>
      </c>
      <c r="Y61" s="59">
        <v>36</v>
      </c>
      <c r="Z61" s="78">
        <v>1241</v>
      </c>
      <c r="AA61" s="59">
        <v>420089</v>
      </c>
      <c r="AB61" s="59">
        <v>1047021</v>
      </c>
      <c r="AC61" s="59">
        <v>1725483</v>
      </c>
      <c r="AD61" s="59">
        <v>657368</v>
      </c>
      <c r="AE61" s="59">
        <v>1784787</v>
      </c>
      <c r="AF61" s="59">
        <v>994796</v>
      </c>
      <c r="AG61" s="59">
        <v>3058674</v>
      </c>
      <c r="AH61" s="59">
        <v>975785</v>
      </c>
      <c r="AI61" s="59">
        <v>3481829</v>
      </c>
      <c r="AJ61" s="59">
        <v>1570274</v>
      </c>
      <c r="AK61" s="59">
        <v>6182256</v>
      </c>
      <c r="AL61" s="59">
        <v>3195190</v>
      </c>
      <c r="AM61" s="59">
        <v>8633869</v>
      </c>
      <c r="AN61" s="59">
        <v>3772595</v>
      </c>
      <c r="AO61" s="59">
        <v>6887564</v>
      </c>
      <c r="AP61" s="59">
        <v>2774128</v>
      </c>
      <c r="AQ61" s="59">
        <v>7325512</v>
      </c>
      <c r="AR61" s="59">
        <v>1368201</v>
      </c>
      <c r="AS61" s="59">
        <v>4898872</v>
      </c>
      <c r="AT61" s="59">
        <v>2604883</v>
      </c>
      <c r="AU61" s="59">
        <v>4921090</v>
      </c>
      <c r="AV61" s="59">
        <v>2339296</v>
      </c>
      <c r="AW61" s="59">
        <v>70619562</v>
      </c>
    </row>
    <row r="62" spans="2:49" x14ac:dyDescent="0.35">
      <c r="B62" s="6" t="s">
        <v>545</v>
      </c>
      <c r="C62" s="6" t="s">
        <v>657</v>
      </c>
      <c r="D62" s="59">
        <v>7</v>
      </c>
      <c r="E62" s="59">
        <v>12</v>
      </c>
      <c r="F62" s="59">
        <v>15</v>
      </c>
      <c r="G62" s="59">
        <v>5</v>
      </c>
      <c r="H62" s="59">
        <v>4</v>
      </c>
      <c r="I62" s="59">
        <v>2</v>
      </c>
      <c r="J62" s="59">
        <v>10</v>
      </c>
      <c r="K62" s="59">
        <v>0</v>
      </c>
      <c r="L62" s="59">
        <v>12</v>
      </c>
      <c r="M62" s="59">
        <v>7</v>
      </c>
      <c r="N62" s="59">
        <v>16</v>
      </c>
      <c r="O62" s="59">
        <v>6</v>
      </c>
      <c r="P62" s="59">
        <v>5</v>
      </c>
      <c r="Q62" s="59">
        <v>12</v>
      </c>
      <c r="R62" s="59">
        <v>23</v>
      </c>
      <c r="S62" s="59">
        <v>9</v>
      </c>
      <c r="T62" s="59">
        <v>15</v>
      </c>
      <c r="U62" s="59">
        <v>18</v>
      </c>
      <c r="V62" s="59">
        <v>47</v>
      </c>
      <c r="W62" s="59">
        <v>15</v>
      </c>
      <c r="X62" s="59">
        <v>28</v>
      </c>
      <c r="Y62" s="59">
        <v>21</v>
      </c>
      <c r="Z62" s="78">
        <v>289</v>
      </c>
      <c r="AA62" s="59">
        <v>195558</v>
      </c>
      <c r="AB62" s="59">
        <v>362529</v>
      </c>
      <c r="AC62" s="59">
        <v>549115</v>
      </c>
      <c r="AD62" s="59">
        <v>205869</v>
      </c>
      <c r="AE62" s="59">
        <v>181598</v>
      </c>
      <c r="AF62" s="59">
        <v>76999</v>
      </c>
      <c r="AG62" s="59">
        <v>425504</v>
      </c>
      <c r="AH62" s="59">
        <v>0</v>
      </c>
      <c r="AI62" s="59">
        <v>497659</v>
      </c>
      <c r="AJ62" s="59">
        <v>317189</v>
      </c>
      <c r="AK62" s="59">
        <v>671396</v>
      </c>
      <c r="AL62" s="59">
        <v>288380</v>
      </c>
      <c r="AM62" s="59">
        <v>264180</v>
      </c>
      <c r="AN62" s="59">
        <v>560161</v>
      </c>
      <c r="AO62" s="59">
        <v>1117854</v>
      </c>
      <c r="AP62" s="59">
        <v>421179</v>
      </c>
      <c r="AQ62" s="59">
        <v>789858</v>
      </c>
      <c r="AR62" s="59">
        <v>932923</v>
      </c>
      <c r="AS62" s="59">
        <v>2286289</v>
      </c>
      <c r="AT62" s="59">
        <v>798925</v>
      </c>
      <c r="AU62" s="59">
        <v>1341515</v>
      </c>
      <c r="AV62" s="59">
        <v>1072116</v>
      </c>
      <c r="AW62" s="59">
        <v>13356796</v>
      </c>
    </row>
    <row r="63" spans="2:49" x14ac:dyDescent="0.35">
      <c r="B63" s="60" t="s">
        <v>23</v>
      </c>
      <c r="C63" s="60" t="s">
        <v>615</v>
      </c>
      <c r="D63" s="59">
        <v>18</v>
      </c>
      <c r="E63" s="59">
        <v>18</v>
      </c>
      <c r="F63" s="59">
        <v>45</v>
      </c>
      <c r="G63" s="59">
        <v>23</v>
      </c>
      <c r="H63" s="59">
        <v>54</v>
      </c>
      <c r="I63" s="59">
        <v>26</v>
      </c>
      <c r="J63" s="59">
        <v>46</v>
      </c>
      <c r="K63" s="59">
        <v>41</v>
      </c>
      <c r="L63" s="59">
        <v>65</v>
      </c>
      <c r="M63" s="59">
        <v>28</v>
      </c>
      <c r="N63" s="59">
        <v>55</v>
      </c>
      <c r="O63" s="59">
        <v>38</v>
      </c>
      <c r="P63" s="59">
        <v>47</v>
      </c>
      <c r="Q63" s="59">
        <v>33</v>
      </c>
      <c r="R63" s="59">
        <v>31</v>
      </c>
      <c r="S63" s="59">
        <v>24</v>
      </c>
      <c r="T63" s="59">
        <v>21</v>
      </c>
      <c r="U63" s="59">
        <v>17</v>
      </c>
      <c r="V63" s="59">
        <v>24</v>
      </c>
      <c r="W63" s="59">
        <v>19</v>
      </c>
      <c r="X63" s="59">
        <v>30</v>
      </c>
      <c r="Y63" s="59">
        <v>37</v>
      </c>
      <c r="Z63" s="78">
        <v>740</v>
      </c>
      <c r="AA63" s="59">
        <v>506940</v>
      </c>
      <c r="AB63" s="59">
        <v>715894</v>
      </c>
      <c r="AC63" s="59">
        <v>1493960</v>
      </c>
      <c r="AD63" s="59">
        <v>922414</v>
      </c>
      <c r="AE63" s="59">
        <v>1905955</v>
      </c>
      <c r="AF63" s="59">
        <v>1140692</v>
      </c>
      <c r="AG63" s="59">
        <v>1558989</v>
      </c>
      <c r="AH63" s="59">
        <v>1699716</v>
      </c>
      <c r="AI63" s="59">
        <v>2507434</v>
      </c>
      <c r="AJ63" s="59">
        <v>1215334</v>
      </c>
      <c r="AK63" s="59">
        <v>2140607</v>
      </c>
      <c r="AL63" s="59">
        <v>1865277</v>
      </c>
      <c r="AM63" s="59">
        <v>2595169</v>
      </c>
      <c r="AN63" s="59">
        <v>1706562</v>
      </c>
      <c r="AO63" s="59">
        <v>1551433</v>
      </c>
      <c r="AP63" s="59">
        <v>1339104</v>
      </c>
      <c r="AQ63" s="59">
        <v>1289109</v>
      </c>
      <c r="AR63" s="59">
        <v>887204</v>
      </c>
      <c r="AS63" s="59">
        <v>1127976</v>
      </c>
      <c r="AT63" s="59">
        <v>906675</v>
      </c>
      <c r="AU63" s="59">
        <v>1554965</v>
      </c>
      <c r="AV63" s="59">
        <v>1873470</v>
      </c>
      <c r="AW63" s="59">
        <v>32504879</v>
      </c>
    </row>
    <row r="64" spans="2:49" x14ac:dyDescent="0.35">
      <c r="B64" s="6" t="s">
        <v>422</v>
      </c>
      <c r="C64" s="6" t="s">
        <v>644</v>
      </c>
      <c r="D64" s="59">
        <v>3</v>
      </c>
      <c r="E64" s="59">
        <v>13</v>
      </c>
      <c r="F64" s="59">
        <v>24</v>
      </c>
      <c r="G64" s="59">
        <v>14</v>
      </c>
      <c r="H64" s="59">
        <v>15</v>
      </c>
      <c r="I64" s="59">
        <v>17</v>
      </c>
      <c r="J64" s="59">
        <v>23</v>
      </c>
      <c r="K64" s="59">
        <v>10</v>
      </c>
      <c r="L64" s="59">
        <v>28</v>
      </c>
      <c r="M64" s="59">
        <v>22</v>
      </c>
      <c r="N64" s="59">
        <v>20</v>
      </c>
      <c r="O64" s="59">
        <v>2</v>
      </c>
      <c r="P64" s="59">
        <v>21</v>
      </c>
      <c r="Q64" s="59">
        <v>5</v>
      </c>
      <c r="R64" s="59">
        <v>13</v>
      </c>
      <c r="S64" s="59">
        <v>27</v>
      </c>
      <c r="T64" s="59">
        <v>25</v>
      </c>
      <c r="U64" s="59">
        <v>12</v>
      </c>
      <c r="V64" s="59">
        <v>21</v>
      </c>
      <c r="W64" s="59">
        <v>13</v>
      </c>
      <c r="X64" s="59">
        <v>51</v>
      </c>
      <c r="Y64" s="59">
        <v>23</v>
      </c>
      <c r="Z64" s="78">
        <v>402</v>
      </c>
      <c r="AA64" s="59">
        <v>161500</v>
      </c>
      <c r="AB64" s="59">
        <v>760000</v>
      </c>
      <c r="AC64" s="59">
        <v>1400760</v>
      </c>
      <c r="AD64" s="59">
        <v>795722</v>
      </c>
      <c r="AE64" s="59">
        <v>910700</v>
      </c>
      <c r="AF64" s="59">
        <v>846400</v>
      </c>
      <c r="AG64" s="59">
        <v>1220000</v>
      </c>
      <c r="AH64" s="59">
        <v>640320</v>
      </c>
      <c r="AI64" s="59">
        <v>1662100</v>
      </c>
      <c r="AJ64" s="59">
        <v>1194000</v>
      </c>
      <c r="AK64" s="59">
        <v>1001650</v>
      </c>
      <c r="AL64" s="59">
        <v>148000</v>
      </c>
      <c r="AM64" s="59">
        <v>1023900</v>
      </c>
      <c r="AN64" s="59">
        <v>500000</v>
      </c>
      <c r="AO64" s="59">
        <v>1068800</v>
      </c>
      <c r="AP64" s="59">
        <v>1918800</v>
      </c>
      <c r="AQ64" s="59">
        <v>1566370</v>
      </c>
      <c r="AR64" s="59">
        <v>944199</v>
      </c>
      <c r="AS64" s="59">
        <v>1359790</v>
      </c>
      <c r="AT64" s="59">
        <v>854100</v>
      </c>
      <c r="AU64" s="59">
        <v>3312290</v>
      </c>
      <c r="AV64" s="59">
        <v>1505800</v>
      </c>
      <c r="AW64" s="59">
        <v>24795201</v>
      </c>
    </row>
    <row r="65" spans="1:49" x14ac:dyDescent="0.35">
      <c r="B65" s="60" t="s">
        <v>546</v>
      </c>
      <c r="C65" s="60" t="s">
        <v>658</v>
      </c>
      <c r="D65" s="59">
        <v>32</v>
      </c>
      <c r="E65" s="59">
        <v>71</v>
      </c>
      <c r="F65" s="59">
        <v>125</v>
      </c>
      <c r="G65" s="59">
        <v>94</v>
      </c>
      <c r="H65" s="59">
        <v>188</v>
      </c>
      <c r="I65" s="59">
        <v>95</v>
      </c>
      <c r="J65" s="59">
        <v>149</v>
      </c>
      <c r="K65" s="59">
        <v>62</v>
      </c>
      <c r="L65" s="59">
        <v>186</v>
      </c>
      <c r="M65" s="59">
        <v>104</v>
      </c>
      <c r="N65" s="59">
        <v>178</v>
      </c>
      <c r="O65" s="59">
        <v>71</v>
      </c>
      <c r="P65" s="59">
        <v>193</v>
      </c>
      <c r="Q65" s="59">
        <v>142</v>
      </c>
      <c r="R65" s="59">
        <v>201</v>
      </c>
      <c r="S65" s="59">
        <v>124</v>
      </c>
      <c r="T65" s="59">
        <v>192</v>
      </c>
      <c r="U65" s="59">
        <v>122</v>
      </c>
      <c r="V65" s="59">
        <v>163</v>
      </c>
      <c r="W65" s="59">
        <v>116</v>
      </c>
      <c r="X65" s="59">
        <v>187</v>
      </c>
      <c r="Y65" s="59">
        <v>102</v>
      </c>
      <c r="Z65" s="78">
        <v>2897</v>
      </c>
      <c r="AA65" s="59">
        <v>1285800</v>
      </c>
      <c r="AB65" s="59">
        <v>3000446</v>
      </c>
      <c r="AC65" s="59">
        <v>5174905</v>
      </c>
      <c r="AD65" s="59">
        <v>4237538</v>
      </c>
      <c r="AE65" s="59">
        <v>8412556</v>
      </c>
      <c r="AF65" s="59">
        <v>4179921</v>
      </c>
      <c r="AG65" s="59">
        <v>6465078</v>
      </c>
      <c r="AH65" s="59">
        <v>2905232</v>
      </c>
      <c r="AI65" s="59">
        <v>8678449</v>
      </c>
      <c r="AJ65" s="59">
        <v>5192351</v>
      </c>
      <c r="AK65" s="59">
        <v>8788680</v>
      </c>
      <c r="AL65" s="59">
        <v>3802929</v>
      </c>
      <c r="AM65" s="59">
        <v>9696760</v>
      </c>
      <c r="AN65" s="59">
        <v>7189593</v>
      </c>
      <c r="AO65" s="59">
        <v>10282541</v>
      </c>
      <c r="AP65" s="59">
        <v>7143725</v>
      </c>
      <c r="AQ65" s="59">
        <v>10458791</v>
      </c>
      <c r="AR65" s="59">
        <v>7431537</v>
      </c>
      <c r="AS65" s="59">
        <v>9991532</v>
      </c>
      <c r="AT65" s="59">
        <v>7213258</v>
      </c>
      <c r="AU65" s="59">
        <v>10521299</v>
      </c>
      <c r="AV65" s="59">
        <v>6039410</v>
      </c>
      <c r="AW65" s="59">
        <v>148092331</v>
      </c>
    </row>
    <row r="66" spans="1:49" x14ac:dyDescent="0.35">
      <c r="B66" s="6" t="s">
        <v>423</v>
      </c>
      <c r="C66" s="6" t="s">
        <v>645</v>
      </c>
      <c r="D66" s="59">
        <v>0</v>
      </c>
      <c r="E66" s="59">
        <v>2</v>
      </c>
      <c r="F66" s="59">
        <v>6</v>
      </c>
      <c r="G66" s="59">
        <v>1</v>
      </c>
      <c r="H66" s="59">
        <v>25</v>
      </c>
      <c r="I66" s="59">
        <v>6</v>
      </c>
      <c r="J66" s="59">
        <v>3</v>
      </c>
      <c r="K66" s="59">
        <v>2</v>
      </c>
      <c r="L66" s="59">
        <v>4</v>
      </c>
      <c r="M66" s="59">
        <v>4</v>
      </c>
      <c r="N66" s="59">
        <v>28</v>
      </c>
      <c r="O66" s="59">
        <v>13</v>
      </c>
      <c r="P66" s="59">
        <v>20</v>
      </c>
      <c r="Q66" s="59">
        <v>11</v>
      </c>
      <c r="R66" s="59">
        <v>12</v>
      </c>
      <c r="S66" s="59">
        <v>5</v>
      </c>
      <c r="T66" s="59">
        <v>11</v>
      </c>
      <c r="U66" s="59">
        <v>6</v>
      </c>
      <c r="V66" s="59">
        <v>17</v>
      </c>
      <c r="W66" s="59">
        <v>15</v>
      </c>
      <c r="X66" s="59">
        <v>20</v>
      </c>
      <c r="Y66" s="59">
        <v>16</v>
      </c>
      <c r="Z66" s="78">
        <v>227</v>
      </c>
      <c r="AA66" s="59">
        <v>0</v>
      </c>
      <c r="AB66" s="59">
        <v>103390</v>
      </c>
      <c r="AC66" s="59">
        <v>679000</v>
      </c>
      <c r="AD66" s="59">
        <v>108000</v>
      </c>
      <c r="AE66" s="59">
        <v>2214425</v>
      </c>
      <c r="AF66" s="59">
        <v>603800</v>
      </c>
      <c r="AG66" s="59">
        <v>328000</v>
      </c>
      <c r="AH66" s="59">
        <v>223390</v>
      </c>
      <c r="AI66" s="59">
        <v>420000</v>
      </c>
      <c r="AJ66" s="59">
        <v>402980</v>
      </c>
      <c r="AK66" s="59">
        <v>2122461</v>
      </c>
      <c r="AL66" s="59">
        <v>753719</v>
      </c>
      <c r="AM66" s="59">
        <v>1519900</v>
      </c>
      <c r="AN66" s="59">
        <v>793400</v>
      </c>
      <c r="AO66" s="59">
        <v>1143850</v>
      </c>
      <c r="AP66" s="59">
        <v>490100</v>
      </c>
      <c r="AQ66" s="59">
        <v>870192</v>
      </c>
      <c r="AR66" s="59">
        <v>546250</v>
      </c>
      <c r="AS66" s="59">
        <v>1411330</v>
      </c>
      <c r="AT66" s="59">
        <v>1074570</v>
      </c>
      <c r="AU66" s="59">
        <v>1600502</v>
      </c>
      <c r="AV66" s="59">
        <v>1157090</v>
      </c>
      <c r="AW66" s="59">
        <v>18566349</v>
      </c>
    </row>
    <row r="67" spans="1:49" x14ac:dyDescent="0.35">
      <c r="B67" s="6" t="s">
        <v>424</v>
      </c>
      <c r="C67" s="6" t="s">
        <v>646</v>
      </c>
      <c r="D67" s="59">
        <v>2</v>
      </c>
      <c r="E67" s="59">
        <v>21</v>
      </c>
      <c r="F67" s="59">
        <v>29</v>
      </c>
      <c r="G67" s="59">
        <v>40</v>
      </c>
      <c r="H67" s="59">
        <v>60</v>
      </c>
      <c r="I67" s="59">
        <v>22</v>
      </c>
      <c r="J67" s="59">
        <v>53</v>
      </c>
      <c r="K67" s="59">
        <v>27</v>
      </c>
      <c r="L67" s="59">
        <v>48</v>
      </c>
      <c r="M67" s="59">
        <v>23</v>
      </c>
      <c r="N67" s="59">
        <v>71</v>
      </c>
      <c r="O67" s="59">
        <v>26</v>
      </c>
      <c r="P67" s="59">
        <v>88</v>
      </c>
      <c r="Q67" s="59">
        <v>39</v>
      </c>
      <c r="R67" s="59">
        <v>114</v>
      </c>
      <c r="S67" s="59">
        <v>45</v>
      </c>
      <c r="T67" s="59">
        <v>144</v>
      </c>
      <c r="U67" s="59">
        <v>103</v>
      </c>
      <c r="V67" s="59">
        <v>147</v>
      </c>
      <c r="W67" s="59">
        <v>96</v>
      </c>
      <c r="X67" s="59">
        <v>145</v>
      </c>
      <c r="Y67" s="59">
        <v>109</v>
      </c>
      <c r="Z67" s="78">
        <v>1452</v>
      </c>
      <c r="AA67" s="59">
        <v>143700</v>
      </c>
      <c r="AB67" s="59">
        <v>1159174</v>
      </c>
      <c r="AC67" s="59">
        <v>1838690</v>
      </c>
      <c r="AD67" s="59">
        <v>2097549</v>
      </c>
      <c r="AE67" s="59">
        <v>3535328</v>
      </c>
      <c r="AF67" s="59">
        <v>1592439</v>
      </c>
      <c r="AG67" s="59">
        <v>4164100</v>
      </c>
      <c r="AH67" s="59">
        <v>2382587</v>
      </c>
      <c r="AI67" s="59">
        <v>4303992</v>
      </c>
      <c r="AJ67" s="59">
        <v>2123230</v>
      </c>
      <c r="AK67" s="59">
        <v>5461478</v>
      </c>
      <c r="AL67" s="59">
        <v>2033542</v>
      </c>
      <c r="AM67" s="59">
        <v>7823045</v>
      </c>
      <c r="AN67" s="59">
        <v>3501417</v>
      </c>
      <c r="AO67" s="59">
        <v>8837134</v>
      </c>
      <c r="AP67" s="59">
        <v>4061703</v>
      </c>
      <c r="AQ67" s="59">
        <v>12436123</v>
      </c>
      <c r="AR67" s="59">
        <v>9019536</v>
      </c>
      <c r="AS67" s="59">
        <v>12137946</v>
      </c>
      <c r="AT67" s="59">
        <v>7766519</v>
      </c>
      <c r="AU67" s="59">
        <v>11720033</v>
      </c>
      <c r="AV67" s="59">
        <v>8703655</v>
      </c>
      <c r="AW67" s="59">
        <v>116842920</v>
      </c>
    </row>
    <row r="68" spans="1:49" x14ac:dyDescent="0.35">
      <c r="B68" s="60" t="s">
        <v>94</v>
      </c>
      <c r="C68" s="60" t="s">
        <v>620</v>
      </c>
      <c r="D68" s="59">
        <v>3</v>
      </c>
      <c r="E68" s="59">
        <v>3</v>
      </c>
      <c r="F68" s="59">
        <v>20</v>
      </c>
      <c r="G68" s="59">
        <v>13</v>
      </c>
      <c r="H68" s="59">
        <v>43</v>
      </c>
      <c r="I68" s="59">
        <v>6</v>
      </c>
      <c r="J68" s="59">
        <v>18</v>
      </c>
      <c r="K68" s="59">
        <v>9</v>
      </c>
      <c r="L68" s="59">
        <v>16</v>
      </c>
      <c r="M68" s="59">
        <v>12</v>
      </c>
      <c r="N68" s="59">
        <v>31</v>
      </c>
      <c r="O68" s="59">
        <v>16</v>
      </c>
      <c r="P68" s="59">
        <v>19</v>
      </c>
      <c r="Q68" s="59">
        <v>18</v>
      </c>
      <c r="R68" s="59">
        <v>31</v>
      </c>
      <c r="S68" s="59">
        <v>27</v>
      </c>
      <c r="T68" s="59">
        <v>31</v>
      </c>
      <c r="U68" s="59">
        <v>19</v>
      </c>
      <c r="V68" s="59">
        <v>25</v>
      </c>
      <c r="W68" s="59">
        <v>24</v>
      </c>
      <c r="X68" s="59">
        <v>20</v>
      </c>
      <c r="Y68" s="59">
        <v>16</v>
      </c>
      <c r="Z68" s="78">
        <v>420</v>
      </c>
      <c r="AA68" s="59">
        <v>131470</v>
      </c>
      <c r="AB68" s="59">
        <v>225999</v>
      </c>
      <c r="AC68" s="59">
        <v>703055</v>
      </c>
      <c r="AD68" s="59">
        <v>445770</v>
      </c>
      <c r="AE68" s="59">
        <v>1821160</v>
      </c>
      <c r="AF68" s="59">
        <v>389787</v>
      </c>
      <c r="AG68" s="59">
        <v>1015930</v>
      </c>
      <c r="AH68" s="59">
        <v>418894</v>
      </c>
      <c r="AI68" s="59">
        <v>873731</v>
      </c>
      <c r="AJ68" s="59">
        <v>756380</v>
      </c>
      <c r="AK68" s="59">
        <v>1468280</v>
      </c>
      <c r="AL68" s="59">
        <v>765647</v>
      </c>
      <c r="AM68" s="59">
        <v>1086499</v>
      </c>
      <c r="AN68" s="59">
        <v>855407</v>
      </c>
      <c r="AO68" s="59">
        <v>1534923</v>
      </c>
      <c r="AP68" s="59">
        <v>1241765</v>
      </c>
      <c r="AQ68" s="59">
        <v>1474320</v>
      </c>
      <c r="AR68" s="59">
        <v>940159</v>
      </c>
      <c r="AS68" s="59">
        <v>1225964</v>
      </c>
      <c r="AT68" s="59">
        <v>1092049</v>
      </c>
      <c r="AU68" s="59">
        <v>1183327</v>
      </c>
      <c r="AV68" s="59">
        <v>814489</v>
      </c>
      <c r="AW68" s="59">
        <v>20465005</v>
      </c>
    </row>
    <row r="69" spans="1:49" x14ac:dyDescent="0.35">
      <c r="B69" s="6"/>
      <c r="C69" s="6"/>
      <c r="D69" s="59"/>
      <c r="E69" s="59"/>
      <c r="F69" s="59"/>
      <c r="G69" s="59"/>
      <c r="H69" s="59"/>
      <c r="I69" s="59"/>
      <c r="J69" s="59"/>
      <c r="K69" s="59"/>
      <c r="L69" s="59"/>
      <c r="M69" s="59"/>
      <c r="N69" s="59"/>
      <c r="O69" s="59"/>
      <c r="P69" s="59"/>
      <c r="Q69" s="59"/>
      <c r="R69" s="59"/>
      <c r="S69" s="59"/>
      <c r="T69" s="59"/>
      <c r="U69" s="59"/>
      <c r="V69" s="59"/>
      <c r="W69" s="59"/>
      <c r="X69" s="59"/>
      <c r="Y69" s="59"/>
      <c r="Z69" s="78"/>
      <c r="AA69" s="59"/>
      <c r="AB69" s="59"/>
      <c r="AC69" s="59"/>
      <c r="AD69" s="59"/>
      <c r="AE69" s="59"/>
      <c r="AF69" s="59"/>
      <c r="AG69" s="59"/>
      <c r="AH69" s="59"/>
      <c r="AI69" s="59"/>
      <c r="AJ69" s="59"/>
      <c r="AK69" s="59"/>
      <c r="AL69" s="59"/>
      <c r="AM69" s="59"/>
      <c r="AN69" s="59"/>
      <c r="AO69" s="59"/>
      <c r="AP69" s="59"/>
      <c r="AQ69" s="59"/>
      <c r="AR69" s="59"/>
      <c r="AS69" s="59"/>
      <c r="AT69" s="59"/>
    </row>
    <row r="70" spans="1:49" x14ac:dyDescent="0.35">
      <c r="A70" s="55" t="s">
        <v>673</v>
      </c>
      <c r="B70" s="61"/>
      <c r="C70" s="61"/>
      <c r="D70" s="62">
        <v>76</v>
      </c>
      <c r="E70" s="62">
        <v>261</v>
      </c>
      <c r="F70" s="62">
        <v>582</v>
      </c>
      <c r="G70" s="62">
        <v>442</v>
      </c>
      <c r="H70" s="62">
        <v>394</v>
      </c>
      <c r="I70" s="62">
        <v>367</v>
      </c>
      <c r="J70" s="62">
        <v>309</v>
      </c>
      <c r="K70" s="62">
        <v>150</v>
      </c>
      <c r="L70" s="62">
        <v>570</v>
      </c>
      <c r="M70" s="62">
        <v>431</v>
      </c>
      <c r="N70" s="62">
        <v>545</v>
      </c>
      <c r="O70" s="62">
        <v>356</v>
      </c>
      <c r="P70" s="62">
        <v>684</v>
      </c>
      <c r="Q70" s="62">
        <v>564</v>
      </c>
      <c r="R70" s="62">
        <v>881</v>
      </c>
      <c r="S70" s="62">
        <v>864</v>
      </c>
      <c r="T70" s="62">
        <v>1343</v>
      </c>
      <c r="U70" s="62">
        <v>1081</v>
      </c>
      <c r="V70" s="62">
        <v>1195</v>
      </c>
      <c r="W70" s="62">
        <v>1109</v>
      </c>
      <c r="X70" s="62">
        <v>1493</v>
      </c>
      <c r="Y70" s="62">
        <v>1359</v>
      </c>
      <c r="Z70" s="79">
        <v>15056</v>
      </c>
      <c r="AA70" s="62">
        <v>3971621</v>
      </c>
      <c r="AB70" s="62">
        <v>14155170</v>
      </c>
      <c r="AC70" s="62">
        <v>34328902</v>
      </c>
      <c r="AD70" s="62">
        <v>24957489</v>
      </c>
      <c r="AE70" s="62">
        <v>25885270</v>
      </c>
      <c r="AF70" s="62">
        <v>22840932</v>
      </c>
      <c r="AG70" s="62">
        <v>21000035</v>
      </c>
      <c r="AH70" s="62">
        <v>9723073</v>
      </c>
      <c r="AI70" s="62">
        <v>39170922</v>
      </c>
      <c r="AJ70" s="62">
        <v>29759012</v>
      </c>
      <c r="AK70" s="62">
        <v>41062101</v>
      </c>
      <c r="AL70" s="62">
        <v>29987141</v>
      </c>
      <c r="AM70" s="62">
        <v>90411036</v>
      </c>
      <c r="AN70" s="62">
        <v>85956341</v>
      </c>
      <c r="AO70" s="62">
        <v>142239484</v>
      </c>
      <c r="AP70" s="62">
        <v>137194694</v>
      </c>
      <c r="AQ70" s="62">
        <v>220461838</v>
      </c>
      <c r="AR70" s="62">
        <v>175505371</v>
      </c>
      <c r="AS70" s="62">
        <v>198976509</v>
      </c>
      <c r="AT70" s="62">
        <v>180456413</v>
      </c>
      <c r="AU70" s="62">
        <v>241600614</v>
      </c>
      <c r="AV70" s="62">
        <v>226878811</v>
      </c>
      <c r="AW70" s="62">
        <v>1996522779</v>
      </c>
    </row>
    <row r="71" spans="1:49" x14ac:dyDescent="0.35">
      <c r="B71" s="6"/>
      <c r="C71" s="6"/>
      <c r="D71" s="59"/>
      <c r="E71" s="59"/>
      <c r="F71" s="59"/>
      <c r="G71" s="59"/>
      <c r="H71" s="59"/>
      <c r="I71" s="59"/>
      <c r="J71" s="59"/>
      <c r="K71" s="59"/>
      <c r="L71" s="59"/>
      <c r="M71" s="59"/>
      <c r="N71" s="59"/>
      <c r="O71" s="59"/>
      <c r="P71" s="59"/>
      <c r="Q71" s="59"/>
      <c r="R71" s="59"/>
      <c r="S71" s="59"/>
      <c r="T71" s="59"/>
      <c r="U71" s="59"/>
      <c r="V71" s="59"/>
      <c r="W71" s="59"/>
      <c r="X71" s="59"/>
      <c r="Y71" s="59"/>
      <c r="Z71" s="78"/>
      <c r="AA71" s="59"/>
      <c r="AB71" s="59"/>
      <c r="AC71" s="59"/>
      <c r="AD71" s="59"/>
      <c r="AE71" s="59"/>
      <c r="AF71" s="59"/>
      <c r="AG71" s="59"/>
      <c r="AH71" s="59"/>
      <c r="AI71" s="59"/>
      <c r="AJ71" s="59"/>
      <c r="AK71" s="59"/>
      <c r="AL71" s="59"/>
      <c r="AM71" s="59"/>
      <c r="AN71" s="59"/>
      <c r="AO71" s="59"/>
      <c r="AP71" s="59"/>
      <c r="AQ71" s="59"/>
      <c r="AR71" s="59"/>
      <c r="AS71" s="59"/>
      <c r="AT71" s="59"/>
    </row>
    <row r="72" spans="1:49" x14ac:dyDescent="0.35">
      <c r="B72" s="60" t="s">
        <v>375</v>
      </c>
      <c r="C72" s="60" t="s">
        <v>376</v>
      </c>
      <c r="D72" s="59">
        <v>4</v>
      </c>
      <c r="E72" s="59">
        <v>27</v>
      </c>
      <c r="F72" s="59">
        <v>47</v>
      </c>
      <c r="G72" s="59">
        <v>1</v>
      </c>
      <c r="H72" s="59">
        <v>0</v>
      </c>
      <c r="I72" s="59">
        <v>25</v>
      </c>
      <c r="J72" s="59">
        <v>24</v>
      </c>
      <c r="K72" s="59">
        <v>2</v>
      </c>
      <c r="L72" s="59">
        <v>14</v>
      </c>
      <c r="M72" s="59">
        <v>13</v>
      </c>
      <c r="N72" s="59">
        <v>21</v>
      </c>
      <c r="O72" s="59">
        <v>6</v>
      </c>
      <c r="P72" s="59">
        <v>29</v>
      </c>
      <c r="Q72" s="59">
        <v>39</v>
      </c>
      <c r="R72" s="59">
        <v>21</v>
      </c>
      <c r="S72" s="59">
        <v>34</v>
      </c>
      <c r="T72" s="59">
        <v>67</v>
      </c>
      <c r="U72" s="59">
        <v>45</v>
      </c>
      <c r="V72" s="59">
        <v>73</v>
      </c>
      <c r="W72" s="59">
        <v>41</v>
      </c>
      <c r="X72" s="59">
        <v>65</v>
      </c>
      <c r="Y72" s="59">
        <v>62</v>
      </c>
      <c r="Z72" s="78">
        <v>660</v>
      </c>
      <c r="AA72" s="59">
        <v>113599</v>
      </c>
      <c r="AB72" s="59">
        <v>971398</v>
      </c>
      <c r="AC72" s="59">
        <v>1621353</v>
      </c>
      <c r="AD72" s="59">
        <v>26000</v>
      </c>
      <c r="AE72" s="59">
        <v>0</v>
      </c>
      <c r="AF72" s="59">
        <v>1285823</v>
      </c>
      <c r="AG72" s="59">
        <v>1350489</v>
      </c>
      <c r="AH72" s="59">
        <v>132000</v>
      </c>
      <c r="AI72" s="59">
        <v>615091</v>
      </c>
      <c r="AJ72" s="59">
        <v>908998</v>
      </c>
      <c r="AK72" s="59">
        <v>1117129</v>
      </c>
      <c r="AL72" s="59">
        <v>477199</v>
      </c>
      <c r="AM72" s="59">
        <v>2505840</v>
      </c>
      <c r="AN72" s="59">
        <v>4977691</v>
      </c>
      <c r="AO72" s="59">
        <v>2890250</v>
      </c>
      <c r="AP72" s="59">
        <v>4077616</v>
      </c>
      <c r="AQ72" s="59">
        <v>8397980</v>
      </c>
      <c r="AR72" s="59">
        <v>5165056</v>
      </c>
      <c r="AS72" s="59">
        <v>7743402</v>
      </c>
      <c r="AT72" s="59">
        <v>4558209</v>
      </c>
      <c r="AU72" s="59">
        <v>7140974</v>
      </c>
      <c r="AV72" s="59">
        <v>6449037</v>
      </c>
      <c r="AW72" s="59">
        <v>62525134</v>
      </c>
    </row>
    <row r="73" spans="1:49" x14ac:dyDescent="0.35">
      <c r="B73" s="60" t="s">
        <v>377</v>
      </c>
      <c r="C73" s="60" t="s">
        <v>378</v>
      </c>
      <c r="D73" s="59">
        <v>4</v>
      </c>
      <c r="E73" s="59">
        <v>17</v>
      </c>
      <c r="F73" s="59">
        <v>16</v>
      </c>
      <c r="G73" s="59">
        <v>17</v>
      </c>
      <c r="H73" s="59">
        <v>25</v>
      </c>
      <c r="I73" s="59">
        <v>27</v>
      </c>
      <c r="J73" s="59">
        <v>31</v>
      </c>
      <c r="K73" s="59">
        <v>20</v>
      </c>
      <c r="L73" s="59">
        <v>35</v>
      </c>
      <c r="M73" s="59">
        <v>33</v>
      </c>
      <c r="N73" s="59">
        <v>59</v>
      </c>
      <c r="O73" s="59">
        <v>11</v>
      </c>
      <c r="P73" s="59">
        <v>139</v>
      </c>
      <c r="Q73" s="59">
        <v>82</v>
      </c>
      <c r="R73" s="59">
        <v>100</v>
      </c>
      <c r="S73" s="59">
        <v>74</v>
      </c>
      <c r="T73" s="59">
        <v>117</v>
      </c>
      <c r="U73" s="59">
        <v>31</v>
      </c>
      <c r="V73" s="59">
        <v>54</v>
      </c>
      <c r="W73" s="59">
        <v>34</v>
      </c>
      <c r="X73" s="59">
        <v>184</v>
      </c>
      <c r="Y73" s="59">
        <v>48</v>
      </c>
      <c r="Z73" s="78">
        <v>1158</v>
      </c>
      <c r="AA73" s="59">
        <v>211050</v>
      </c>
      <c r="AB73" s="59">
        <v>884900</v>
      </c>
      <c r="AC73" s="59">
        <v>971290</v>
      </c>
      <c r="AD73" s="59">
        <v>1250780</v>
      </c>
      <c r="AE73" s="59">
        <v>1806300</v>
      </c>
      <c r="AF73" s="59">
        <v>1914200</v>
      </c>
      <c r="AG73" s="59">
        <v>2340100</v>
      </c>
      <c r="AH73" s="59">
        <v>1357300</v>
      </c>
      <c r="AI73" s="59">
        <v>2883575</v>
      </c>
      <c r="AJ73" s="59">
        <v>2408100</v>
      </c>
      <c r="AK73" s="59">
        <v>4410090</v>
      </c>
      <c r="AL73" s="59">
        <v>1009400</v>
      </c>
      <c r="AM73" s="59">
        <v>19643835</v>
      </c>
      <c r="AN73" s="59">
        <v>13631687</v>
      </c>
      <c r="AO73" s="59">
        <v>16538710</v>
      </c>
      <c r="AP73" s="59">
        <v>13356671</v>
      </c>
      <c r="AQ73" s="59">
        <v>21824223</v>
      </c>
      <c r="AR73" s="59">
        <v>5668050</v>
      </c>
      <c r="AS73" s="59">
        <v>10524530</v>
      </c>
      <c r="AT73" s="59">
        <v>5768930</v>
      </c>
      <c r="AU73" s="59">
        <v>30330214</v>
      </c>
      <c r="AV73" s="59">
        <v>7654644</v>
      </c>
      <c r="AW73" s="59">
        <v>166388579</v>
      </c>
    </row>
    <row r="74" spans="1:49" x14ac:dyDescent="0.35">
      <c r="B74" s="60" t="s">
        <v>379</v>
      </c>
      <c r="C74" s="60" t="s">
        <v>380</v>
      </c>
      <c r="D74" s="59">
        <v>13</v>
      </c>
      <c r="E74" s="59">
        <v>30</v>
      </c>
      <c r="F74" s="59">
        <v>30</v>
      </c>
      <c r="G74" s="59">
        <v>38</v>
      </c>
      <c r="H74" s="59">
        <v>29</v>
      </c>
      <c r="I74" s="59">
        <v>34</v>
      </c>
      <c r="J74" s="59">
        <v>25</v>
      </c>
      <c r="K74" s="59">
        <v>15</v>
      </c>
      <c r="L74" s="59">
        <v>57</v>
      </c>
      <c r="M74" s="59">
        <v>34</v>
      </c>
      <c r="N74" s="59">
        <v>33</v>
      </c>
      <c r="O74" s="59">
        <v>23</v>
      </c>
      <c r="P74" s="59">
        <v>25</v>
      </c>
      <c r="Q74" s="59">
        <v>23</v>
      </c>
      <c r="R74" s="59">
        <v>20</v>
      </c>
      <c r="S74" s="59">
        <v>24</v>
      </c>
      <c r="T74" s="59">
        <v>39</v>
      </c>
      <c r="U74" s="59">
        <v>12</v>
      </c>
      <c r="V74" s="59">
        <v>21</v>
      </c>
      <c r="W74" s="59">
        <v>7</v>
      </c>
      <c r="X74" s="59">
        <v>7</v>
      </c>
      <c r="Y74" s="59">
        <v>16</v>
      </c>
      <c r="Z74" s="78">
        <v>555</v>
      </c>
      <c r="AA74" s="59">
        <v>596698</v>
      </c>
      <c r="AB74" s="59">
        <v>1259789</v>
      </c>
      <c r="AC74" s="59">
        <v>1412305</v>
      </c>
      <c r="AD74" s="59">
        <v>1608717</v>
      </c>
      <c r="AE74" s="59">
        <v>1631393</v>
      </c>
      <c r="AF74" s="59">
        <v>1485731</v>
      </c>
      <c r="AG74" s="59">
        <v>1083975</v>
      </c>
      <c r="AH74" s="59">
        <v>868687</v>
      </c>
      <c r="AI74" s="59">
        <v>2789783</v>
      </c>
      <c r="AJ74" s="59">
        <v>1812929</v>
      </c>
      <c r="AK74" s="59">
        <v>2125518</v>
      </c>
      <c r="AL74" s="59">
        <v>1444350</v>
      </c>
      <c r="AM74" s="59">
        <v>1739659</v>
      </c>
      <c r="AN74" s="59">
        <v>2334422</v>
      </c>
      <c r="AO74" s="59">
        <v>1922401</v>
      </c>
      <c r="AP74" s="59">
        <v>1983906</v>
      </c>
      <c r="AQ74" s="59">
        <v>2998158</v>
      </c>
      <c r="AR74" s="59">
        <v>1260318</v>
      </c>
      <c r="AS74" s="59">
        <v>1714326</v>
      </c>
      <c r="AT74" s="59">
        <v>672940</v>
      </c>
      <c r="AU74" s="59">
        <v>1084000</v>
      </c>
      <c r="AV74" s="59">
        <v>2735250</v>
      </c>
      <c r="AW74" s="59">
        <v>36565255</v>
      </c>
    </row>
    <row r="75" spans="1:49" x14ac:dyDescent="0.35">
      <c r="B75" s="60" t="s">
        <v>381</v>
      </c>
      <c r="C75" s="60" t="s">
        <v>382</v>
      </c>
      <c r="D75" s="59">
        <v>0</v>
      </c>
      <c r="E75" s="59">
        <v>3</v>
      </c>
      <c r="F75" s="59">
        <v>14</v>
      </c>
      <c r="G75" s="59">
        <v>5</v>
      </c>
      <c r="H75" s="59">
        <v>0</v>
      </c>
      <c r="I75" s="59">
        <v>8</v>
      </c>
      <c r="J75" s="59">
        <v>9</v>
      </c>
      <c r="K75" s="59">
        <v>3</v>
      </c>
      <c r="L75" s="59">
        <v>2</v>
      </c>
      <c r="M75" s="59">
        <v>42</v>
      </c>
      <c r="N75" s="59">
        <v>9</v>
      </c>
      <c r="O75" s="59">
        <v>28</v>
      </c>
      <c r="P75" s="59">
        <v>2</v>
      </c>
      <c r="Q75" s="59">
        <v>12</v>
      </c>
      <c r="R75" s="59">
        <v>11</v>
      </c>
      <c r="S75" s="59">
        <v>17</v>
      </c>
      <c r="T75" s="59">
        <v>108</v>
      </c>
      <c r="U75" s="59">
        <v>31</v>
      </c>
      <c r="V75" s="59">
        <v>16</v>
      </c>
      <c r="W75" s="59">
        <v>10</v>
      </c>
      <c r="X75" s="59">
        <v>17</v>
      </c>
      <c r="Y75" s="59">
        <v>70</v>
      </c>
      <c r="Z75" s="78">
        <v>417</v>
      </c>
      <c r="AA75" s="59">
        <v>0</v>
      </c>
      <c r="AB75" s="59">
        <v>139300</v>
      </c>
      <c r="AC75" s="59">
        <v>666300</v>
      </c>
      <c r="AD75" s="59">
        <v>241000</v>
      </c>
      <c r="AE75" s="59">
        <v>0</v>
      </c>
      <c r="AF75" s="59">
        <v>506500</v>
      </c>
      <c r="AG75" s="59">
        <v>423098</v>
      </c>
      <c r="AH75" s="59">
        <v>262250</v>
      </c>
      <c r="AI75" s="59">
        <v>181799</v>
      </c>
      <c r="AJ75" s="59">
        <v>3055599</v>
      </c>
      <c r="AK75" s="59">
        <v>584425</v>
      </c>
      <c r="AL75" s="59">
        <v>3032580</v>
      </c>
      <c r="AM75" s="59">
        <v>196000</v>
      </c>
      <c r="AN75" s="59">
        <v>1202600</v>
      </c>
      <c r="AO75" s="59">
        <v>1515750</v>
      </c>
      <c r="AP75" s="59">
        <v>3146190</v>
      </c>
      <c r="AQ75" s="59">
        <v>18444860</v>
      </c>
      <c r="AR75" s="59">
        <v>5404092</v>
      </c>
      <c r="AS75" s="59">
        <v>2980242</v>
      </c>
      <c r="AT75" s="59">
        <v>1668230</v>
      </c>
      <c r="AU75" s="59">
        <v>2764550</v>
      </c>
      <c r="AV75" s="59">
        <v>12073020</v>
      </c>
      <c r="AW75" s="59">
        <v>58488385</v>
      </c>
    </row>
    <row r="76" spans="1:49" x14ac:dyDescent="0.35">
      <c r="B76" s="60" t="s">
        <v>383</v>
      </c>
      <c r="C76" s="60" t="s">
        <v>384</v>
      </c>
      <c r="D76" s="59">
        <v>5</v>
      </c>
      <c r="E76" s="59">
        <v>13</v>
      </c>
      <c r="F76" s="59">
        <v>44</v>
      </c>
      <c r="G76" s="59">
        <v>33</v>
      </c>
      <c r="H76" s="59">
        <v>14</v>
      </c>
      <c r="I76" s="59">
        <v>6</v>
      </c>
      <c r="J76" s="59">
        <v>34</v>
      </c>
      <c r="K76" s="59">
        <v>24</v>
      </c>
      <c r="L76" s="59">
        <v>22</v>
      </c>
      <c r="M76" s="59">
        <v>22</v>
      </c>
      <c r="N76" s="59">
        <v>15</v>
      </c>
      <c r="O76" s="59">
        <v>9</v>
      </c>
      <c r="P76" s="59">
        <v>15</v>
      </c>
      <c r="Q76" s="59">
        <v>42</v>
      </c>
      <c r="R76" s="59">
        <v>41</v>
      </c>
      <c r="S76" s="59">
        <v>35</v>
      </c>
      <c r="T76" s="59">
        <v>32</v>
      </c>
      <c r="U76" s="59">
        <v>44</v>
      </c>
      <c r="V76" s="59">
        <v>50</v>
      </c>
      <c r="W76" s="59">
        <v>40</v>
      </c>
      <c r="X76" s="59">
        <v>47</v>
      </c>
      <c r="Y76" s="59">
        <v>57</v>
      </c>
      <c r="Z76" s="78">
        <v>644</v>
      </c>
      <c r="AA76" s="59">
        <v>280497</v>
      </c>
      <c r="AB76" s="59">
        <v>881569</v>
      </c>
      <c r="AC76" s="59">
        <v>2454838</v>
      </c>
      <c r="AD76" s="59">
        <v>1630089</v>
      </c>
      <c r="AE76" s="59">
        <v>882791</v>
      </c>
      <c r="AF76" s="59">
        <v>446376</v>
      </c>
      <c r="AG76" s="59">
        <v>2342259</v>
      </c>
      <c r="AH76" s="59">
        <v>1311075</v>
      </c>
      <c r="AI76" s="59">
        <v>1261383</v>
      </c>
      <c r="AJ76" s="59">
        <v>1228779</v>
      </c>
      <c r="AK76" s="59">
        <v>957390</v>
      </c>
      <c r="AL76" s="59">
        <v>537141</v>
      </c>
      <c r="AM76" s="59">
        <v>1819656</v>
      </c>
      <c r="AN76" s="59">
        <v>6302899</v>
      </c>
      <c r="AO76" s="59">
        <v>6822270</v>
      </c>
      <c r="AP76" s="59">
        <v>5708050</v>
      </c>
      <c r="AQ76" s="59">
        <v>4298450</v>
      </c>
      <c r="AR76" s="59">
        <v>7258087</v>
      </c>
      <c r="AS76" s="59">
        <v>7748452</v>
      </c>
      <c r="AT76" s="59">
        <v>6079118</v>
      </c>
      <c r="AU76" s="59">
        <v>7380278</v>
      </c>
      <c r="AV76" s="59">
        <v>8966356</v>
      </c>
      <c r="AW76" s="59">
        <v>76597803</v>
      </c>
    </row>
    <row r="77" spans="1:49" x14ac:dyDescent="0.35">
      <c r="B77" s="60" t="s">
        <v>347</v>
      </c>
      <c r="C77" s="60" t="s">
        <v>348</v>
      </c>
      <c r="D77" s="59">
        <v>0</v>
      </c>
      <c r="E77" s="59">
        <v>0</v>
      </c>
      <c r="F77" s="59">
        <v>0</v>
      </c>
      <c r="G77" s="59">
        <v>0</v>
      </c>
      <c r="H77" s="59">
        <v>0</v>
      </c>
      <c r="I77" s="59">
        <v>0</v>
      </c>
      <c r="J77" s="59">
        <v>0</v>
      </c>
      <c r="K77" s="59">
        <v>0</v>
      </c>
      <c r="L77" s="59">
        <v>0</v>
      </c>
      <c r="M77" s="59">
        <v>0</v>
      </c>
      <c r="N77" s="59">
        <v>4</v>
      </c>
      <c r="O77" s="59">
        <v>1</v>
      </c>
      <c r="P77" s="59">
        <v>1</v>
      </c>
      <c r="Q77" s="59">
        <v>0</v>
      </c>
      <c r="R77" s="59">
        <v>0</v>
      </c>
      <c r="S77" s="59">
        <v>7</v>
      </c>
      <c r="T77" s="59">
        <v>4</v>
      </c>
      <c r="U77" s="59">
        <v>11</v>
      </c>
      <c r="V77" s="59">
        <v>19</v>
      </c>
      <c r="W77" s="59">
        <v>8</v>
      </c>
      <c r="X77" s="59">
        <v>4</v>
      </c>
      <c r="Y77" s="59">
        <v>9</v>
      </c>
      <c r="Z77" s="78">
        <v>68</v>
      </c>
      <c r="AA77" s="59">
        <v>0</v>
      </c>
      <c r="AB77" s="59">
        <v>0</v>
      </c>
      <c r="AC77" s="59">
        <v>0</v>
      </c>
      <c r="AD77" s="59">
        <v>0</v>
      </c>
      <c r="AE77" s="59">
        <v>0</v>
      </c>
      <c r="AF77" s="59">
        <v>0</v>
      </c>
      <c r="AG77" s="59">
        <v>0</v>
      </c>
      <c r="AH77" s="59">
        <v>0</v>
      </c>
      <c r="AI77" s="59">
        <v>0</v>
      </c>
      <c r="AJ77" s="59">
        <v>0</v>
      </c>
      <c r="AK77" s="59">
        <v>228400</v>
      </c>
      <c r="AL77" s="59">
        <v>34500</v>
      </c>
      <c r="AM77" s="59">
        <v>33120</v>
      </c>
      <c r="AN77" s="59">
        <v>0</v>
      </c>
      <c r="AO77" s="59">
        <v>0</v>
      </c>
      <c r="AP77" s="59">
        <v>724500</v>
      </c>
      <c r="AQ77" s="59">
        <v>912000</v>
      </c>
      <c r="AR77" s="59">
        <v>2504605</v>
      </c>
      <c r="AS77" s="59">
        <v>4071960</v>
      </c>
      <c r="AT77" s="59">
        <v>1568700</v>
      </c>
      <c r="AU77" s="59">
        <v>680680</v>
      </c>
      <c r="AV77" s="59">
        <v>2114500</v>
      </c>
      <c r="AW77" s="59">
        <v>12872965</v>
      </c>
    </row>
    <row r="78" spans="1:49" x14ac:dyDescent="0.35">
      <c r="B78" s="60" t="s">
        <v>349</v>
      </c>
      <c r="C78" s="60" t="s">
        <v>350</v>
      </c>
      <c r="D78" s="59">
        <v>0</v>
      </c>
      <c r="E78" s="59">
        <v>0</v>
      </c>
      <c r="F78" s="59">
        <v>0</v>
      </c>
      <c r="G78" s="59">
        <v>0</v>
      </c>
      <c r="H78" s="59">
        <v>0</v>
      </c>
      <c r="I78" s="59">
        <v>0</v>
      </c>
      <c r="J78" s="59">
        <v>0</v>
      </c>
      <c r="K78" s="59">
        <v>0</v>
      </c>
      <c r="L78" s="59">
        <v>0</v>
      </c>
      <c r="M78" s="59">
        <v>0</v>
      </c>
      <c r="N78" s="59">
        <v>0</v>
      </c>
      <c r="O78" s="59">
        <v>0</v>
      </c>
      <c r="P78" s="59">
        <v>0</v>
      </c>
      <c r="Q78" s="59">
        <v>0</v>
      </c>
      <c r="R78" s="59">
        <v>0</v>
      </c>
      <c r="S78" s="59">
        <v>0</v>
      </c>
      <c r="T78" s="59">
        <v>3</v>
      </c>
      <c r="U78" s="59">
        <v>0</v>
      </c>
      <c r="V78" s="59">
        <v>0</v>
      </c>
      <c r="W78" s="59">
        <v>0</v>
      </c>
      <c r="X78" s="59">
        <v>1</v>
      </c>
      <c r="Y78" s="59">
        <v>0</v>
      </c>
      <c r="Z78" s="78">
        <v>4</v>
      </c>
      <c r="AA78" s="59">
        <v>0</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630000</v>
      </c>
      <c r="AR78" s="59">
        <v>0</v>
      </c>
      <c r="AS78" s="59">
        <v>0</v>
      </c>
      <c r="AT78" s="59">
        <v>0</v>
      </c>
      <c r="AU78" s="59">
        <v>240000</v>
      </c>
      <c r="AV78" s="59">
        <v>0</v>
      </c>
      <c r="AW78" s="59">
        <v>870000</v>
      </c>
    </row>
    <row r="79" spans="1:49" x14ac:dyDescent="0.35">
      <c r="B79" s="60" t="s">
        <v>385</v>
      </c>
      <c r="C79" s="60" t="s">
        <v>386</v>
      </c>
      <c r="D79" s="59">
        <v>5</v>
      </c>
      <c r="E79" s="59">
        <v>4</v>
      </c>
      <c r="F79" s="59">
        <v>36</v>
      </c>
      <c r="G79" s="59">
        <v>51</v>
      </c>
      <c r="H79" s="59">
        <v>12</v>
      </c>
      <c r="I79" s="59">
        <v>1</v>
      </c>
      <c r="J79" s="59">
        <v>4</v>
      </c>
      <c r="K79" s="59">
        <v>9</v>
      </c>
      <c r="L79" s="59">
        <v>35</v>
      </c>
      <c r="M79" s="59">
        <v>41</v>
      </c>
      <c r="N79" s="59">
        <v>31</v>
      </c>
      <c r="O79" s="59">
        <v>12</v>
      </c>
      <c r="P79" s="59">
        <v>37</v>
      </c>
      <c r="Q79" s="59">
        <v>28</v>
      </c>
      <c r="R79" s="59">
        <v>43</v>
      </c>
      <c r="S79" s="59">
        <v>55</v>
      </c>
      <c r="T79" s="59">
        <v>74</v>
      </c>
      <c r="U79" s="59">
        <v>90</v>
      </c>
      <c r="V79" s="59">
        <v>87</v>
      </c>
      <c r="W79" s="59">
        <v>55</v>
      </c>
      <c r="X79" s="59">
        <v>109</v>
      </c>
      <c r="Y79" s="59">
        <v>68</v>
      </c>
      <c r="Z79" s="78">
        <v>887</v>
      </c>
      <c r="AA79" s="59">
        <v>239800</v>
      </c>
      <c r="AB79" s="59">
        <v>234500</v>
      </c>
      <c r="AC79" s="59">
        <v>1633694</v>
      </c>
      <c r="AD79" s="59">
        <v>2359899</v>
      </c>
      <c r="AE79" s="59">
        <v>615200</v>
      </c>
      <c r="AF79" s="59">
        <v>45000</v>
      </c>
      <c r="AG79" s="59">
        <v>358900</v>
      </c>
      <c r="AH79" s="59">
        <v>593800</v>
      </c>
      <c r="AI79" s="59">
        <v>2045000</v>
      </c>
      <c r="AJ79" s="59">
        <v>2709000</v>
      </c>
      <c r="AK79" s="59">
        <v>1918400</v>
      </c>
      <c r="AL79" s="59">
        <v>889100</v>
      </c>
      <c r="AM79" s="59">
        <v>4655135</v>
      </c>
      <c r="AN79" s="59">
        <v>3787241</v>
      </c>
      <c r="AO79" s="59">
        <v>6973815</v>
      </c>
      <c r="AP79" s="59">
        <v>7826055</v>
      </c>
      <c r="AQ79" s="59">
        <v>11135599</v>
      </c>
      <c r="AR79" s="59">
        <v>13512930</v>
      </c>
      <c r="AS79" s="59">
        <v>13602067</v>
      </c>
      <c r="AT79" s="59">
        <v>9938601</v>
      </c>
      <c r="AU79" s="59">
        <v>15238583</v>
      </c>
      <c r="AV79" s="59">
        <v>11260110</v>
      </c>
      <c r="AW79" s="59">
        <v>111572429</v>
      </c>
    </row>
    <row r="80" spans="1:49" x14ac:dyDescent="0.35">
      <c r="B80" s="60" t="s">
        <v>387</v>
      </c>
      <c r="C80" s="60" t="s">
        <v>388</v>
      </c>
      <c r="D80" s="59">
        <v>9</v>
      </c>
      <c r="E80" s="59">
        <v>32</v>
      </c>
      <c r="F80" s="59">
        <v>20</v>
      </c>
      <c r="G80" s="59">
        <v>3</v>
      </c>
      <c r="H80" s="59">
        <v>0</v>
      </c>
      <c r="I80" s="59">
        <v>0</v>
      </c>
      <c r="J80" s="59">
        <v>6</v>
      </c>
      <c r="K80" s="59">
        <v>1</v>
      </c>
      <c r="L80" s="59">
        <v>36</v>
      </c>
      <c r="M80" s="59">
        <v>5</v>
      </c>
      <c r="N80" s="59">
        <v>0</v>
      </c>
      <c r="O80" s="59">
        <v>2</v>
      </c>
      <c r="P80" s="59">
        <v>14</v>
      </c>
      <c r="Q80" s="59">
        <v>31</v>
      </c>
      <c r="R80" s="59">
        <v>44</v>
      </c>
      <c r="S80" s="59">
        <v>46</v>
      </c>
      <c r="T80" s="59">
        <v>24</v>
      </c>
      <c r="U80" s="59">
        <v>33</v>
      </c>
      <c r="V80" s="59">
        <v>39</v>
      </c>
      <c r="W80" s="59">
        <v>46</v>
      </c>
      <c r="X80" s="59">
        <v>92</v>
      </c>
      <c r="Y80" s="59">
        <v>77</v>
      </c>
      <c r="Z80" s="78">
        <v>560</v>
      </c>
      <c r="AA80" s="59">
        <v>336900</v>
      </c>
      <c r="AB80" s="59">
        <v>1751268</v>
      </c>
      <c r="AC80" s="59">
        <v>1217995</v>
      </c>
      <c r="AD80" s="59">
        <v>160279</v>
      </c>
      <c r="AE80" s="59">
        <v>0</v>
      </c>
      <c r="AF80" s="59">
        <v>0</v>
      </c>
      <c r="AG80" s="59">
        <v>343500</v>
      </c>
      <c r="AH80" s="59">
        <v>60000</v>
      </c>
      <c r="AI80" s="59">
        <v>1948100</v>
      </c>
      <c r="AJ80" s="59">
        <v>394488</v>
      </c>
      <c r="AK80" s="59">
        <v>0</v>
      </c>
      <c r="AL80" s="59">
        <v>66000</v>
      </c>
      <c r="AM80" s="59">
        <v>635250</v>
      </c>
      <c r="AN80" s="59">
        <v>5123097</v>
      </c>
      <c r="AO80" s="59">
        <v>8454895</v>
      </c>
      <c r="AP80" s="59">
        <v>8150403</v>
      </c>
      <c r="AQ80" s="59">
        <v>4159865</v>
      </c>
      <c r="AR80" s="59">
        <v>5750321</v>
      </c>
      <c r="AS80" s="59">
        <v>6285053</v>
      </c>
      <c r="AT80" s="59">
        <v>7292361</v>
      </c>
      <c r="AU80" s="59">
        <v>14917601</v>
      </c>
      <c r="AV80" s="59">
        <v>14882441</v>
      </c>
      <c r="AW80" s="59">
        <v>81929817</v>
      </c>
    </row>
    <row r="81" spans="2:49" x14ac:dyDescent="0.35">
      <c r="B81" s="60" t="s">
        <v>389</v>
      </c>
      <c r="C81" s="60" t="s">
        <v>390</v>
      </c>
      <c r="D81" s="59">
        <v>0</v>
      </c>
      <c r="E81" s="59">
        <v>8</v>
      </c>
      <c r="F81" s="59">
        <v>31</v>
      </c>
      <c r="G81" s="59">
        <v>50</v>
      </c>
      <c r="H81" s="59">
        <v>8</v>
      </c>
      <c r="I81" s="59">
        <v>3</v>
      </c>
      <c r="J81" s="59">
        <v>0</v>
      </c>
      <c r="K81" s="59">
        <v>22</v>
      </c>
      <c r="L81" s="59">
        <v>12</v>
      </c>
      <c r="M81" s="59">
        <v>6</v>
      </c>
      <c r="N81" s="59">
        <v>2</v>
      </c>
      <c r="O81" s="59">
        <v>0</v>
      </c>
      <c r="P81" s="59">
        <v>0</v>
      </c>
      <c r="Q81" s="59">
        <v>0</v>
      </c>
      <c r="R81" s="59">
        <v>0</v>
      </c>
      <c r="S81" s="59">
        <v>23</v>
      </c>
      <c r="T81" s="59">
        <v>14</v>
      </c>
      <c r="U81" s="59">
        <v>10</v>
      </c>
      <c r="V81" s="59">
        <v>12</v>
      </c>
      <c r="W81" s="59">
        <v>26</v>
      </c>
      <c r="X81" s="59">
        <v>29</v>
      </c>
      <c r="Y81" s="59">
        <v>7</v>
      </c>
      <c r="Z81" s="78">
        <v>263</v>
      </c>
      <c r="AA81" s="59">
        <v>0</v>
      </c>
      <c r="AB81" s="59">
        <v>366796</v>
      </c>
      <c r="AC81" s="59">
        <v>1606787</v>
      </c>
      <c r="AD81" s="59">
        <v>2682669</v>
      </c>
      <c r="AE81" s="59">
        <v>485954</v>
      </c>
      <c r="AF81" s="59">
        <v>180998</v>
      </c>
      <c r="AG81" s="59">
        <v>0</v>
      </c>
      <c r="AH81" s="59">
        <v>1103950</v>
      </c>
      <c r="AI81" s="59">
        <v>671500</v>
      </c>
      <c r="AJ81" s="59">
        <v>368950</v>
      </c>
      <c r="AK81" s="59">
        <v>143500</v>
      </c>
      <c r="AL81" s="59">
        <v>0</v>
      </c>
      <c r="AM81" s="59">
        <v>0</v>
      </c>
      <c r="AN81" s="59">
        <v>0</v>
      </c>
      <c r="AO81" s="59">
        <v>0</v>
      </c>
      <c r="AP81" s="59">
        <v>3768500</v>
      </c>
      <c r="AQ81" s="59">
        <v>2483500</v>
      </c>
      <c r="AR81" s="59">
        <v>1734000</v>
      </c>
      <c r="AS81" s="59">
        <v>2073987</v>
      </c>
      <c r="AT81" s="59">
        <v>4081479</v>
      </c>
      <c r="AU81" s="59">
        <v>5353985</v>
      </c>
      <c r="AV81" s="59">
        <v>1269396</v>
      </c>
      <c r="AW81" s="59">
        <v>28375951</v>
      </c>
    </row>
    <row r="82" spans="2:49" x14ac:dyDescent="0.35">
      <c r="B82" s="60" t="s">
        <v>391</v>
      </c>
      <c r="C82" s="60" t="s">
        <v>392</v>
      </c>
      <c r="D82" s="59">
        <v>0</v>
      </c>
      <c r="E82" s="59">
        <v>6</v>
      </c>
      <c r="F82" s="59">
        <v>38</v>
      </c>
      <c r="G82" s="59">
        <v>23</v>
      </c>
      <c r="H82" s="59">
        <v>46</v>
      </c>
      <c r="I82" s="59">
        <v>36</v>
      </c>
      <c r="J82" s="59">
        <v>7</v>
      </c>
      <c r="K82" s="59">
        <v>4</v>
      </c>
      <c r="L82" s="59">
        <v>21</v>
      </c>
      <c r="M82" s="59">
        <v>35</v>
      </c>
      <c r="N82" s="59">
        <v>47</v>
      </c>
      <c r="O82" s="59">
        <v>6</v>
      </c>
      <c r="P82" s="59">
        <v>50</v>
      </c>
      <c r="Q82" s="59">
        <v>16</v>
      </c>
      <c r="R82" s="59">
        <v>50</v>
      </c>
      <c r="S82" s="59">
        <v>25</v>
      </c>
      <c r="T82" s="59">
        <v>93</v>
      </c>
      <c r="U82" s="59">
        <v>87</v>
      </c>
      <c r="V82" s="59">
        <v>94</v>
      </c>
      <c r="W82" s="59">
        <v>47</v>
      </c>
      <c r="X82" s="59">
        <v>151</v>
      </c>
      <c r="Y82" s="59">
        <v>114</v>
      </c>
      <c r="Z82" s="78">
        <v>996</v>
      </c>
      <c r="AA82" s="59">
        <v>0</v>
      </c>
      <c r="AB82" s="59">
        <v>353800</v>
      </c>
      <c r="AC82" s="59">
        <v>2489779</v>
      </c>
      <c r="AD82" s="59">
        <v>1721400</v>
      </c>
      <c r="AE82" s="59">
        <v>4094920</v>
      </c>
      <c r="AF82" s="59">
        <v>3025110</v>
      </c>
      <c r="AG82" s="59">
        <v>699100</v>
      </c>
      <c r="AH82" s="59">
        <v>313684</v>
      </c>
      <c r="AI82" s="59">
        <v>2013940</v>
      </c>
      <c r="AJ82" s="59">
        <v>3100190</v>
      </c>
      <c r="AK82" s="59">
        <v>4251000</v>
      </c>
      <c r="AL82" s="59">
        <v>686822</v>
      </c>
      <c r="AM82" s="59">
        <v>7765400</v>
      </c>
      <c r="AN82" s="59">
        <v>2562380</v>
      </c>
      <c r="AO82" s="59">
        <v>9198748</v>
      </c>
      <c r="AP82" s="59">
        <v>4558996</v>
      </c>
      <c r="AQ82" s="59">
        <v>16641696</v>
      </c>
      <c r="AR82" s="59">
        <v>14075891</v>
      </c>
      <c r="AS82" s="59">
        <v>15305127</v>
      </c>
      <c r="AT82" s="59">
        <v>7775935</v>
      </c>
      <c r="AU82" s="59">
        <v>24508798</v>
      </c>
      <c r="AV82" s="59">
        <v>19087061</v>
      </c>
      <c r="AW82" s="59">
        <v>144229777</v>
      </c>
    </row>
    <row r="83" spans="2:49" x14ac:dyDescent="0.35">
      <c r="B83" s="60" t="s">
        <v>351</v>
      </c>
      <c r="C83" s="60" t="s">
        <v>352</v>
      </c>
      <c r="D83" s="59">
        <v>0</v>
      </c>
      <c r="E83" s="59">
        <v>2</v>
      </c>
      <c r="F83" s="59">
        <v>2</v>
      </c>
      <c r="G83" s="59">
        <v>0</v>
      </c>
      <c r="H83" s="59">
        <v>0</v>
      </c>
      <c r="I83" s="59">
        <v>0</v>
      </c>
      <c r="J83" s="59">
        <v>2</v>
      </c>
      <c r="K83" s="59">
        <v>1</v>
      </c>
      <c r="L83" s="59">
        <v>19</v>
      </c>
      <c r="M83" s="59">
        <v>13</v>
      </c>
      <c r="N83" s="59">
        <v>10</v>
      </c>
      <c r="O83" s="59">
        <v>8</v>
      </c>
      <c r="P83" s="59">
        <v>3</v>
      </c>
      <c r="Q83" s="59">
        <v>2</v>
      </c>
      <c r="R83" s="59">
        <v>17</v>
      </c>
      <c r="S83" s="59">
        <v>20</v>
      </c>
      <c r="T83" s="59">
        <v>12</v>
      </c>
      <c r="U83" s="59">
        <v>53</v>
      </c>
      <c r="V83" s="59">
        <v>60</v>
      </c>
      <c r="W83" s="59">
        <v>52</v>
      </c>
      <c r="X83" s="59">
        <v>41</v>
      </c>
      <c r="Y83" s="59">
        <v>24</v>
      </c>
      <c r="Z83" s="78">
        <v>341</v>
      </c>
      <c r="AA83" s="59">
        <v>0</v>
      </c>
      <c r="AB83" s="59">
        <v>119190</v>
      </c>
      <c r="AC83" s="59">
        <v>185110</v>
      </c>
      <c r="AD83" s="59">
        <v>0</v>
      </c>
      <c r="AE83" s="59">
        <v>0</v>
      </c>
      <c r="AF83" s="59">
        <v>0</v>
      </c>
      <c r="AG83" s="59">
        <v>143513</v>
      </c>
      <c r="AH83" s="59">
        <v>59200</v>
      </c>
      <c r="AI83" s="59">
        <v>1281936</v>
      </c>
      <c r="AJ83" s="59">
        <v>1031521</v>
      </c>
      <c r="AK83" s="59">
        <v>925250</v>
      </c>
      <c r="AL83" s="59">
        <v>877000</v>
      </c>
      <c r="AM83" s="59">
        <v>548775</v>
      </c>
      <c r="AN83" s="59">
        <v>359990</v>
      </c>
      <c r="AO83" s="59">
        <v>3055846</v>
      </c>
      <c r="AP83" s="59">
        <v>2140798</v>
      </c>
      <c r="AQ83" s="59">
        <v>1740660</v>
      </c>
      <c r="AR83" s="59">
        <v>9795241</v>
      </c>
      <c r="AS83" s="59">
        <v>11765250</v>
      </c>
      <c r="AT83" s="59">
        <v>10664025</v>
      </c>
      <c r="AU83" s="59">
        <v>8315730</v>
      </c>
      <c r="AV83" s="59">
        <v>4328446</v>
      </c>
      <c r="AW83" s="59">
        <v>57337481</v>
      </c>
    </row>
    <row r="84" spans="2:49" x14ac:dyDescent="0.35">
      <c r="B84" s="60" t="s">
        <v>353</v>
      </c>
      <c r="C84" s="60" t="s">
        <v>354</v>
      </c>
      <c r="D84" s="59">
        <v>0</v>
      </c>
      <c r="E84" s="59">
        <v>0</v>
      </c>
      <c r="F84" s="59">
        <v>0</v>
      </c>
      <c r="G84" s="59">
        <v>0</v>
      </c>
      <c r="H84" s="59">
        <v>1</v>
      </c>
      <c r="I84" s="59">
        <v>0</v>
      </c>
      <c r="J84" s="59">
        <v>0</v>
      </c>
      <c r="K84" s="59">
        <v>0</v>
      </c>
      <c r="L84" s="59">
        <v>2</v>
      </c>
      <c r="M84" s="59">
        <v>0</v>
      </c>
      <c r="N84" s="59">
        <v>0</v>
      </c>
      <c r="O84" s="59">
        <v>0</v>
      </c>
      <c r="P84" s="59">
        <v>1</v>
      </c>
      <c r="Q84" s="59">
        <v>6</v>
      </c>
      <c r="R84" s="59">
        <v>6</v>
      </c>
      <c r="S84" s="59">
        <v>6</v>
      </c>
      <c r="T84" s="59">
        <v>6</v>
      </c>
      <c r="U84" s="59">
        <v>4</v>
      </c>
      <c r="V84" s="59">
        <v>2</v>
      </c>
      <c r="W84" s="59">
        <v>2</v>
      </c>
      <c r="X84" s="59">
        <v>1</v>
      </c>
      <c r="Y84" s="59">
        <v>1</v>
      </c>
      <c r="Z84" s="78">
        <v>38</v>
      </c>
      <c r="AA84" s="59">
        <v>0</v>
      </c>
      <c r="AB84" s="59">
        <v>0</v>
      </c>
      <c r="AC84" s="59">
        <v>0</v>
      </c>
      <c r="AD84" s="59">
        <v>0</v>
      </c>
      <c r="AE84" s="59">
        <v>119999</v>
      </c>
      <c r="AF84" s="59">
        <v>0</v>
      </c>
      <c r="AG84" s="59">
        <v>0</v>
      </c>
      <c r="AH84" s="59">
        <v>0</v>
      </c>
      <c r="AI84" s="59">
        <v>193600</v>
      </c>
      <c r="AJ84" s="59">
        <v>0</v>
      </c>
      <c r="AK84" s="59">
        <v>0</v>
      </c>
      <c r="AL84" s="59">
        <v>0</v>
      </c>
      <c r="AM84" s="59">
        <v>238000</v>
      </c>
      <c r="AN84" s="59">
        <v>1357992</v>
      </c>
      <c r="AO84" s="59">
        <v>1385974</v>
      </c>
      <c r="AP84" s="59">
        <v>1201750</v>
      </c>
      <c r="AQ84" s="59">
        <v>1309460</v>
      </c>
      <c r="AR84" s="59">
        <v>913400</v>
      </c>
      <c r="AS84" s="59">
        <v>400000</v>
      </c>
      <c r="AT84" s="59">
        <v>472000</v>
      </c>
      <c r="AU84" s="59">
        <v>140000</v>
      </c>
      <c r="AV84" s="59">
        <v>240000</v>
      </c>
      <c r="AW84" s="59">
        <v>7972175</v>
      </c>
    </row>
    <row r="85" spans="2:49" x14ac:dyDescent="0.35">
      <c r="B85" s="60" t="s">
        <v>355</v>
      </c>
      <c r="C85" s="60" t="s">
        <v>356</v>
      </c>
      <c r="D85" s="59">
        <v>0</v>
      </c>
      <c r="E85" s="59">
        <v>0</v>
      </c>
      <c r="F85" s="59">
        <v>0</v>
      </c>
      <c r="G85" s="59">
        <v>0</v>
      </c>
      <c r="H85" s="59">
        <v>0</v>
      </c>
      <c r="I85" s="59">
        <v>0</v>
      </c>
      <c r="J85" s="59">
        <v>0</v>
      </c>
      <c r="K85" s="59">
        <v>0</v>
      </c>
      <c r="L85" s="59">
        <v>0</v>
      </c>
      <c r="M85" s="59">
        <v>0</v>
      </c>
      <c r="N85" s="59">
        <v>1</v>
      </c>
      <c r="O85" s="59">
        <v>0</v>
      </c>
      <c r="P85" s="59">
        <v>3</v>
      </c>
      <c r="Q85" s="59">
        <v>16</v>
      </c>
      <c r="R85" s="59">
        <v>0</v>
      </c>
      <c r="S85" s="59">
        <v>0</v>
      </c>
      <c r="T85" s="59">
        <v>7</v>
      </c>
      <c r="U85" s="59">
        <v>4</v>
      </c>
      <c r="V85" s="59">
        <v>1</v>
      </c>
      <c r="W85" s="59">
        <v>3</v>
      </c>
      <c r="X85" s="59">
        <v>1</v>
      </c>
      <c r="Y85" s="59">
        <v>20</v>
      </c>
      <c r="Z85" s="78">
        <v>56</v>
      </c>
      <c r="AA85" s="59">
        <v>0</v>
      </c>
      <c r="AB85" s="59">
        <v>0</v>
      </c>
      <c r="AC85" s="59">
        <v>0</v>
      </c>
      <c r="AD85" s="59">
        <v>0</v>
      </c>
      <c r="AE85" s="59">
        <v>0</v>
      </c>
      <c r="AF85" s="59">
        <v>0</v>
      </c>
      <c r="AG85" s="59">
        <v>0</v>
      </c>
      <c r="AH85" s="59">
        <v>0</v>
      </c>
      <c r="AI85" s="59">
        <v>0</v>
      </c>
      <c r="AJ85" s="59">
        <v>0</v>
      </c>
      <c r="AK85" s="59">
        <v>119999</v>
      </c>
      <c r="AL85" s="59">
        <v>0</v>
      </c>
      <c r="AM85" s="59">
        <v>387145</v>
      </c>
      <c r="AN85" s="59">
        <v>2321878</v>
      </c>
      <c r="AO85" s="59">
        <v>0</v>
      </c>
      <c r="AP85" s="59">
        <v>0</v>
      </c>
      <c r="AQ85" s="59">
        <v>1401896</v>
      </c>
      <c r="AR85" s="59">
        <v>930538</v>
      </c>
      <c r="AS85" s="59">
        <v>154000</v>
      </c>
      <c r="AT85" s="59">
        <v>511990</v>
      </c>
      <c r="AU85" s="59">
        <v>200000</v>
      </c>
      <c r="AV85" s="59">
        <v>3728500</v>
      </c>
      <c r="AW85" s="59">
        <v>9755946</v>
      </c>
    </row>
    <row r="86" spans="2:49" x14ac:dyDescent="0.35">
      <c r="B86" s="60" t="s">
        <v>393</v>
      </c>
      <c r="C86" s="60" t="s">
        <v>394</v>
      </c>
      <c r="D86" s="59">
        <v>0</v>
      </c>
      <c r="E86" s="59">
        <v>0</v>
      </c>
      <c r="F86" s="59">
        <v>5</v>
      </c>
      <c r="G86" s="59">
        <v>9</v>
      </c>
      <c r="H86" s="59">
        <v>1</v>
      </c>
      <c r="I86" s="59">
        <v>3</v>
      </c>
      <c r="J86" s="59">
        <v>22</v>
      </c>
      <c r="K86" s="59">
        <v>5</v>
      </c>
      <c r="L86" s="59">
        <v>40</v>
      </c>
      <c r="M86" s="59">
        <v>21</v>
      </c>
      <c r="N86" s="59">
        <v>9</v>
      </c>
      <c r="O86" s="59">
        <v>20</v>
      </c>
      <c r="P86" s="59">
        <v>11</v>
      </c>
      <c r="Q86" s="59">
        <v>1</v>
      </c>
      <c r="R86" s="59">
        <v>13</v>
      </c>
      <c r="S86" s="59">
        <v>19</v>
      </c>
      <c r="T86" s="59">
        <v>24</v>
      </c>
      <c r="U86" s="59">
        <v>30</v>
      </c>
      <c r="V86" s="59">
        <v>45</v>
      </c>
      <c r="W86" s="59">
        <v>44</v>
      </c>
      <c r="X86" s="59">
        <v>61</v>
      </c>
      <c r="Y86" s="59">
        <v>61</v>
      </c>
      <c r="Z86" s="78">
        <v>444</v>
      </c>
      <c r="AA86" s="59">
        <v>0</v>
      </c>
      <c r="AB86" s="59">
        <v>0</v>
      </c>
      <c r="AC86" s="59">
        <v>335600</v>
      </c>
      <c r="AD86" s="59">
        <v>555000</v>
      </c>
      <c r="AE86" s="59">
        <v>92500</v>
      </c>
      <c r="AF86" s="59">
        <v>117280</v>
      </c>
      <c r="AG86" s="59">
        <v>1511240</v>
      </c>
      <c r="AH86" s="59">
        <v>253750</v>
      </c>
      <c r="AI86" s="59">
        <v>2824460</v>
      </c>
      <c r="AJ86" s="59">
        <v>1482575</v>
      </c>
      <c r="AK86" s="59">
        <v>638500</v>
      </c>
      <c r="AL86" s="59">
        <v>1505970</v>
      </c>
      <c r="AM86" s="59">
        <v>1064970</v>
      </c>
      <c r="AN86" s="59">
        <v>114500</v>
      </c>
      <c r="AO86" s="59">
        <v>2447378</v>
      </c>
      <c r="AP86" s="59">
        <v>3912800</v>
      </c>
      <c r="AQ86" s="59">
        <v>4531800</v>
      </c>
      <c r="AR86" s="59">
        <v>5920130</v>
      </c>
      <c r="AS86" s="59">
        <v>9151800</v>
      </c>
      <c r="AT86" s="59">
        <v>6918525</v>
      </c>
      <c r="AU86" s="59">
        <v>10231500</v>
      </c>
      <c r="AV86" s="59">
        <v>9931296</v>
      </c>
      <c r="AW86" s="59">
        <v>63541574</v>
      </c>
    </row>
    <row r="87" spans="2:49" x14ac:dyDescent="0.35">
      <c r="B87" s="60" t="s">
        <v>395</v>
      </c>
      <c r="C87" s="60" t="s">
        <v>396</v>
      </c>
      <c r="D87" s="59">
        <v>3</v>
      </c>
      <c r="E87" s="59">
        <v>29</v>
      </c>
      <c r="F87" s="59">
        <v>61</v>
      </c>
      <c r="G87" s="59">
        <v>54</v>
      </c>
      <c r="H87" s="59">
        <v>57</v>
      </c>
      <c r="I87" s="59">
        <v>74</v>
      </c>
      <c r="J87" s="59">
        <v>29</v>
      </c>
      <c r="K87" s="59">
        <v>6</v>
      </c>
      <c r="L87" s="59">
        <v>48</v>
      </c>
      <c r="M87" s="59">
        <v>47</v>
      </c>
      <c r="N87" s="59">
        <v>58</v>
      </c>
      <c r="O87" s="59">
        <v>48</v>
      </c>
      <c r="P87" s="59">
        <v>27</v>
      </c>
      <c r="Q87" s="59">
        <v>45</v>
      </c>
      <c r="R87" s="59">
        <v>41</v>
      </c>
      <c r="S87" s="59">
        <v>47</v>
      </c>
      <c r="T87" s="59">
        <v>19</v>
      </c>
      <c r="U87" s="59">
        <v>62</v>
      </c>
      <c r="V87" s="59">
        <v>9</v>
      </c>
      <c r="W87" s="59">
        <v>21</v>
      </c>
      <c r="X87" s="59">
        <v>22</v>
      </c>
      <c r="Y87" s="59">
        <v>80</v>
      </c>
      <c r="Z87" s="78">
        <v>887</v>
      </c>
      <c r="AA87" s="59">
        <v>134599</v>
      </c>
      <c r="AB87" s="59">
        <v>1275740</v>
      </c>
      <c r="AC87" s="59">
        <v>3031879</v>
      </c>
      <c r="AD87" s="59">
        <v>2827880</v>
      </c>
      <c r="AE87" s="59">
        <v>2923080</v>
      </c>
      <c r="AF87" s="59">
        <v>3758106</v>
      </c>
      <c r="AG87" s="59">
        <v>1550295</v>
      </c>
      <c r="AH87" s="59">
        <v>334100</v>
      </c>
      <c r="AI87" s="59">
        <v>2564398</v>
      </c>
      <c r="AJ87" s="59">
        <v>3161040</v>
      </c>
      <c r="AK87" s="59">
        <v>3567600</v>
      </c>
      <c r="AL87" s="59">
        <v>2986380</v>
      </c>
      <c r="AM87" s="59">
        <v>2145900</v>
      </c>
      <c r="AN87" s="59">
        <v>7006250</v>
      </c>
      <c r="AO87" s="59">
        <v>4001199</v>
      </c>
      <c r="AP87" s="59">
        <v>5359796</v>
      </c>
      <c r="AQ87" s="59">
        <v>2440450</v>
      </c>
      <c r="AR87" s="59">
        <v>7812748</v>
      </c>
      <c r="AS87" s="59">
        <v>1083100</v>
      </c>
      <c r="AT87" s="59">
        <v>3124598</v>
      </c>
      <c r="AU87" s="59">
        <v>2614300</v>
      </c>
      <c r="AV87" s="59">
        <v>10142210</v>
      </c>
      <c r="AW87" s="59">
        <v>73845648</v>
      </c>
    </row>
    <row r="88" spans="2:49" x14ac:dyDescent="0.35">
      <c r="B88" s="60" t="s">
        <v>397</v>
      </c>
      <c r="C88" s="60" t="s">
        <v>398</v>
      </c>
      <c r="D88" s="59">
        <v>2</v>
      </c>
      <c r="E88" s="59">
        <v>5</v>
      </c>
      <c r="F88" s="59">
        <v>38</v>
      </c>
      <c r="G88" s="59">
        <v>21</v>
      </c>
      <c r="H88" s="59">
        <v>22</v>
      </c>
      <c r="I88" s="59">
        <v>6</v>
      </c>
      <c r="J88" s="59">
        <v>24</v>
      </c>
      <c r="K88" s="59">
        <v>5</v>
      </c>
      <c r="L88" s="59">
        <v>46</v>
      </c>
      <c r="M88" s="59">
        <v>24</v>
      </c>
      <c r="N88" s="59">
        <v>31</v>
      </c>
      <c r="O88" s="59">
        <v>10</v>
      </c>
      <c r="P88" s="59">
        <v>31</v>
      </c>
      <c r="Q88" s="59">
        <v>13</v>
      </c>
      <c r="R88" s="59">
        <v>16</v>
      </c>
      <c r="S88" s="59">
        <v>40</v>
      </c>
      <c r="T88" s="59">
        <v>73</v>
      </c>
      <c r="U88" s="59">
        <v>119</v>
      </c>
      <c r="V88" s="59">
        <v>84</v>
      </c>
      <c r="W88" s="59">
        <v>116</v>
      </c>
      <c r="X88" s="59">
        <v>34</v>
      </c>
      <c r="Y88" s="59">
        <v>46</v>
      </c>
      <c r="Z88" s="78">
        <v>806</v>
      </c>
      <c r="AA88" s="59">
        <v>70398</v>
      </c>
      <c r="AB88" s="59">
        <v>303579</v>
      </c>
      <c r="AC88" s="59">
        <v>2153758</v>
      </c>
      <c r="AD88" s="59">
        <v>1283265</v>
      </c>
      <c r="AE88" s="59">
        <v>1654080</v>
      </c>
      <c r="AF88" s="59">
        <v>578960</v>
      </c>
      <c r="AG88" s="59">
        <v>1868694</v>
      </c>
      <c r="AH88" s="59">
        <v>358170</v>
      </c>
      <c r="AI88" s="59">
        <v>3421798</v>
      </c>
      <c r="AJ88" s="59">
        <v>1392233</v>
      </c>
      <c r="AK88" s="59">
        <v>2499761</v>
      </c>
      <c r="AL88" s="59">
        <v>1168008</v>
      </c>
      <c r="AM88" s="59">
        <v>4994559</v>
      </c>
      <c r="AN88" s="59">
        <v>1748185</v>
      </c>
      <c r="AO88" s="59">
        <v>3102373</v>
      </c>
      <c r="AP88" s="59">
        <v>5953930</v>
      </c>
      <c r="AQ88" s="59">
        <v>10529073</v>
      </c>
      <c r="AR88" s="59">
        <v>17483081</v>
      </c>
      <c r="AS88" s="59">
        <v>12106597</v>
      </c>
      <c r="AT88" s="59">
        <v>16584667</v>
      </c>
      <c r="AU88" s="59">
        <v>5772062</v>
      </c>
      <c r="AV88" s="59">
        <v>7352298</v>
      </c>
      <c r="AW88" s="59">
        <v>102379529</v>
      </c>
    </row>
    <row r="89" spans="2:49" x14ac:dyDescent="0.35">
      <c r="B89" s="60" t="s">
        <v>399</v>
      </c>
      <c r="C89" s="60" t="s">
        <v>400</v>
      </c>
      <c r="D89" s="59">
        <v>3</v>
      </c>
      <c r="E89" s="59">
        <v>3</v>
      </c>
      <c r="F89" s="59">
        <v>13</v>
      </c>
      <c r="G89" s="59">
        <v>12</v>
      </c>
      <c r="H89" s="59">
        <v>38</v>
      </c>
      <c r="I89" s="59">
        <v>1</v>
      </c>
      <c r="J89" s="59">
        <v>4</v>
      </c>
      <c r="K89" s="59">
        <v>0</v>
      </c>
      <c r="L89" s="59">
        <v>7</v>
      </c>
      <c r="M89" s="59">
        <v>14</v>
      </c>
      <c r="N89" s="59">
        <v>70</v>
      </c>
      <c r="O89" s="59">
        <v>32</v>
      </c>
      <c r="P89" s="59">
        <v>26</v>
      </c>
      <c r="Q89" s="59">
        <v>20</v>
      </c>
      <c r="R89" s="59">
        <v>43</v>
      </c>
      <c r="S89" s="59">
        <v>29</v>
      </c>
      <c r="T89" s="59">
        <v>32</v>
      </c>
      <c r="U89" s="59">
        <v>27</v>
      </c>
      <c r="V89" s="59">
        <v>49</v>
      </c>
      <c r="W89" s="59">
        <v>76</v>
      </c>
      <c r="X89" s="59">
        <v>42</v>
      </c>
      <c r="Y89" s="59">
        <v>45</v>
      </c>
      <c r="Z89" s="78">
        <v>586</v>
      </c>
      <c r="AA89" s="59">
        <v>330000</v>
      </c>
      <c r="AB89" s="59">
        <v>172000</v>
      </c>
      <c r="AC89" s="59">
        <v>699200</v>
      </c>
      <c r="AD89" s="59">
        <v>605799</v>
      </c>
      <c r="AE89" s="59">
        <v>2516419</v>
      </c>
      <c r="AF89" s="59">
        <v>62000</v>
      </c>
      <c r="AG89" s="59">
        <v>266188</v>
      </c>
      <c r="AH89" s="59">
        <v>0</v>
      </c>
      <c r="AI89" s="59">
        <v>506600</v>
      </c>
      <c r="AJ89" s="59">
        <v>807400</v>
      </c>
      <c r="AK89" s="59">
        <v>5441534</v>
      </c>
      <c r="AL89" s="59">
        <v>2267557</v>
      </c>
      <c r="AM89" s="59">
        <v>3845972</v>
      </c>
      <c r="AN89" s="59">
        <v>3152642</v>
      </c>
      <c r="AO89" s="59">
        <v>6541756</v>
      </c>
      <c r="AP89" s="59">
        <v>4201335</v>
      </c>
      <c r="AQ89" s="59">
        <v>4640235</v>
      </c>
      <c r="AR89" s="59">
        <v>4146740</v>
      </c>
      <c r="AS89" s="59">
        <v>8118903</v>
      </c>
      <c r="AT89" s="59">
        <v>12940950</v>
      </c>
      <c r="AU89" s="59">
        <v>6265980</v>
      </c>
      <c r="AV89" s="59">
        <v>6689923</v>
      </c>
      <c r="AW89" s="59">
        <v>74219133</v>
      </c>
    </row>
    <row r="90" spans="2:49" x14ac:dyDescent="0.35">
      <c r="B90" s="60" t="s">
        <v>357</v>
      </c>
      <c r="C90" s="60" t="s">
        <v>358</v>
      </c>
      <c r="D90" s="59">
        <v>0</v>
      </c>
      <c r="E90" s="59">
        <v>3</v>
      </c>
      <c r="F90" s="59">
        <v>10</v>
      </c>
      <c r="G90" s="59">
        <v>0</v>
      </c>
      <c r="H90" s="59">
        <v>10</v>
      </c>
      <c r="I90" s="59">
        <v>0</v>
      </c>
      <c r="J90" s="59">
        <v>0</v>
      </c>
      <c r="K90" s="59">
        <v>3</v>
      </c>
      <c r="L90" s="59">
        <v>12</v>
      </c>
      <c r="M90" s="59">
        <v>0</v>
      </c>
      <c r="N90" s="59">
        <v>0</v>
      </c>
      <c r="O90" s="59">
        <v>0</v>
      </c>
      <c r="P90" s="59">
        <v>0</v>
      </c>
      <c r="Q90" s="59">
        <v>0</v>
      </c>
      <c r="R90" s="59">
        <v>6</v>
      </c>
      <c r="S90" s="59">
        <v>1</v>
      </c>
      <c r="T90" s="59">
        <v>1</v>
      </c>
      <c r="U90" s="59">
        <v>0</v>
      </c>
      <c r="V90" s="59">
        <v>0</v>
      </c>
      <c r="W90" s="59">
        <v>12</v>
      </c>
      <c r="X90" s="59">
        <v>9</v>
      </c>
      <c r="Y90" s="59">
        <v>8</v>
      </c>
      <c r="Z90" s="78">
        <v>75</v>
      </c>
      <c r="AA90" s="59">
        <v>0</v>
      </c>
      <c r="AB90" s="59">
        <v>229550</v>
      </c>
      <c r="AC90" s="59">
        <v>817490</v>
      </c>
      <c r="AD90" s="59">
        <v>0</v>
      </c>
      <c r="AE90" s="59">
        <v>970250</v>
      </c>
      <c r="AF90" s="59">
        <v>0</v>
      </c>
      <c r="AG90" s="59">
        <v>0</v>
      </c>
      <c r="AH90" s="59">
        <v>286000</v>
      </c>
      <c r="AI90" s="59">
        <v>1363000</v>
      </c>
      <c r="AJ90" s="59">
        <v>0</v>
      </c>
      <c r="AK90" s="59">
        <v>0</v>
      </c>
      <c r="AL90" s="59">
        <v>0</v>
      </c>
      <c r="AM90" s="59">
        <v>0</v>
      </c>
      <c r="AN90" s="59">
        <v>0</v>
      </c>
      <c r="AO90" s="59">
        <v>1102000</v>
      </c>
      <c r="AP90" s="59">
        <v>226000</v>
      </c>
      <c r="AQ90" s="59">
        <v>196000</v>
      </c>
      <c r="AR90" s="59">
        <v>0</v>
      </c>
      <c r="AS90" s="59">
        <v>0</v>
      </c>
      <c r="AT90" s="59">
        <v>1780760</v>
      </c>
      <c r="AU90" s="59">
        <v>1332405</v>
      </c>
      <c r="AV90" s="59">
        <v>1380230</v>
      </c>
      <c r="AW90" s="59">
        <v>9683685</v>
      </c>
    </row>
    <row r="91" spans="2:49" x14ac:dyDescent="0.35">
      <c r="B91" s="60" t="s">
        <v>359</v>
      </c>
      <c r="C91" s="60" t="s">
        <v>360</v>
      </c>
      <c r="D91" s="59">
        <v>0</v>
      </c>
      <c r="E91" s="59">
        <v>0</v>
      </c>
      <c r="F91" s="59">
        <v>0</v>
      </c>
      <c r="G91" s="59">
        <v>0</v>
      </c>
      <c r="H91" s="59">
        <v>0</v>
      </c>
      <c r="I91" s="59">
        <v>0</v>
      </c>
      <c r="J91" s="59">
        <v>0</v>
      </c>
      <c r="K91" s="59">
        <v>0</v>
      </c>
      <c r="L91" s="59">
        <v>0</v>
      </c>
      <c r="M91" s="59">
        <v>1</v>
      </c>
      <c r="N91" s="59">
        <v>0</v>
      </c>
      <c r="O91" s="59">
        <v>0</v>
      </c>
      <c r="P91" s="59">
        <v>0</v>
      </c>
      <c r="Q91" s="59">
        <v>1</v>
      </c>
      <c r="R91" s="59">
        <v>0</v>
      </c>
      <c r="S91" s="59">
        <v>0</v>
      </c>
      <c r="T91" s="59">
        <v>0</v>
      </c>
      <c r="U91" s="59">
        <v>0</v>
      </c>
      <c r="V91" s="59">
        <v>0</v>
      </c>
      <c r="W91" s="59">
        <v>0</v>
      </c>
      <c r="X91" s="59">
        <v>0</v>
      </c>
      <c r="Y91" s="59">
        <v>4</v>
      </c>
      <c r="Z91" s="78">
        <v>6</v>
      </c>
      <c r="AA91" s="59">
        <v>0</v>
      </c>
      <c r="AB91" s="59">
        <v>0</v>
      </c>
      <c r="AC91" s="59">
        <v>0</v>
      </c>
      <c r="AD91" s="59">
        <v>0</v>
      </c>
      <c r="AE91" s="59">
        <v>0</v>
      </c>
      <c r="AF91" s="59">
        <v>0</v>
      </c>
      <c r="AG91" s="59">
        <v>0</v>
      </c>
      <c r="AH91" s="59">
        <v>0</v>
      </c>
      <c r="AI91" s="59">
        <v>0</v>
      </c>
      <c r="AJ91" s="59">
        <v>120000</v>
      </c>
      <c r="AK91" s="59">
        <v>0</v>
      </c>
      <c r="AL91" s="59">
        <v>0</v>
      </c>
      <c r="AM91" s="59">
        <v>0</v>
      </c>
      <c r="AN91" s="59">
        <v>240000</v>
      </c>
      <c r="AO91" s="59">
        <v>0</v>
      </c>
      <c r="AP91" s="59">
        <v>0</v>
      </c>
      <c r="AQ91" s="59">
        <v>0</v>
      </c>
      <c r="AR91" s="59">
        <v>0</v>
      </c>
      <c r="AS91" s="59">
        <v>0</v>
      </c>
      <c r="AT91" s="59">
        <v>0</v>
      </c>
      <c r="AU91" s="59">
        <v>0</v>
      </c>
      <c r="AV91" s="59">
        <v>852000</v>
      </c>
      <c r="AW91" s="59">
        <v>1212000</v>
      </c>
    </row>
    <row r="92" spans="2:49" x14ac:dyDescent="0.35">
      <c r="B92" s="60" t="s">
        <v>401</v>
      </c>
      <c r="C92" s="60" t="s">
        <v>402</v>
      </c>
      <c r="D92" s="59">
        <v>1</v>
      </c>
      <c r="E92" s="59">
        <v>10</v>
      </c>
      <c r="F92" s="59">
        <v>10</v>
      </c>
      <c r="G92" s="59">
        <v>1</v>
      </c>
      <c r="H92" s="59">
        <v>9</v>
      </c>
      <c r="I92" s="59">
        <v>27</v>
      </c>
      <c r="J92" s="59">
        <v>9</v>
      </c>
      <c r="K92" s="59">
        <v>1</v>
      </c>
      <c r="L92" s="59">
        <v>0</v>
      </c>
      <c r="M92" s="59">
        <v>0</v>
      </c>
      <c r="N92" s="59">
        <v>1</v>
      </c>
      <c r="O92" s="59">
        <v>2</v>
      </c>
      <c r="P92" s="59">
        <v>0</v>
      </c>
      <c r="Q92" s="59">
        <v>4</v>
      </c>
      <c r="R92" s="59">
        <v>2</v>
      </c>
      <c r="S92" s="59">
        <v>16</v>
      </c>
      <c r="T92" s="59">
        <v>5</v>
      </c>
      <c r="U92" s="59">
        <v>11</v>
      </c>
      <c r="V92" s="59">
        <v>6</v>
      </c>
      <c r="W92" s="59">
        <v>13</v>
      </c>
      <c r="X92" s="59">
        <v>23</v>
      </c>
      <c r="Y92" s="59">
        <v>19</v>
      </c>
      <c r="Z92" s="78">
        <v>170</v>
      </c>
      <c r="AA92" s="59">
        <v>55400</v>
      </c>
      <c r="AB92" s="59">
        <v>590525</v>
      </c>
      <c r="AC92" s="59">
        <v>660598</v>
      </c>
      <c r="AD92" s="59">
        <v>100000</v>
      </c>
      <c r="AE92" s="59">
        <v>594720</v>
      </c>
      <c r="AF92" s="59">
        <v>2196300</v>
      </c>
      <c r="AG92" s="59">
        <v>751000</v>
      </c>
      <c r="AH92" s="59">
        <v>115000</v>
      </c>
      <c r="AI92" s="59">
        <v>0</v>
      </c>
      <c r="AJ92" s="59">
        <v>0</v>
      </c>
      <c r="AK92" s="59">
        <v>59000</v>
      </c>
      <c r="AL92" s="59">
        <v>178000</v>
      </c>
      <c r="AM92" s="59">
        <v>0</v>
      </c>
      <c r="AN92" s="59">
        <v>562800</v>
      </c>
      <c r="AO92" s="59">
        <v>204500</v>
      </c>
      <c r="AP92" s="59">
        <v>3149620</v>
      </c>
      <c r="AQ92" s="59">
        <v>689555</v>
      </c>
      <c r="AR92" s="59">
        <v>1785480</v>
      </c>
      <c r="AS92" s="59">
        <v>974000</v>
      </c>
      <c r="AT92" s="59">
        <v>2148380</v>
      </c>
      <c r="AU92" s="59">
        <v>4217000</v>
      </c>
      <c r="AV92" s="59">
        <v>3648300</v>
      </c>
      <c r="AW92" s="59">
        <v>22680178</v>
      </c>
    </row>
    <row r="93" spans="2:49" x14ac:dyDescent="0.35">
      <c r="B93" s="60" t="s">
        <v>361</v>
      </c>
      <c r="C93" s="60" t="s">
        <v>362</v>
      </c>
      <c r="D93" s="59">
        <v>0</v>
      </c>
      <c r="E93" s="59">
        <v>0</v>
      </c>
      <c r="F93" s="59">
        <v>9</v>
      </c>
      <c r="G93" s="59">
        <v>0</v>
      </c>
      <c r="H93" s="59">
        <v>8</v>
      </c>
      <c r="I93" s="59">
        <v>31</v>
      </c>
      <c r="J93" s="59">
        <v>10</v>
      </c>
      <c r="K93" s="59">
        <v>4</v>
      </c>
      <c r="L93" s="59">
        <v>19</v>
      </c>
      <c r="M93" s="59">
        <v>16</v>
      </c>
      <c r="N93" s="59">
        <v>9</v>
      </c>
      <c r="O93" s="59">
        <v>21</v>
      </c>
      <c r="P93" s="59">
        <v>5</v>
      </c>
      <c r="Q93" s="59">
        <v>13</v>
      </c>
      <c r="R93" s="59">
        <v>72</v>
      </c>
      <c r="S93" s="59">
        <v>38</v>
      </c>
      <c r="T93" s="59">
        <v>42</v>
      </c>
      <c r="U93" s="59">
        <v>10</v>
      </c>
      <c r="V93" s="59">
        <v>35</v>
      </c>
      <c r="W93" s="59">
        <v>64</v>
      </c>
      <c r="X93" s="59">
        <v>12</v>
      </c>
      <c r="Y93" s="59">
        <v>10</v>
      </c>
      <c r="Z93" s="78">
        <v>428</v>
      </c>
      <c r="AA93" s="59">
        <v>0</v>
      </c>
      <c r="AB93" s="59">
        <v>0</v>
      </c>
      <c r="AC93" s="59">
        <v>698000</v>
      </c>
      <c r="AD93" s="59">
        <v>0</v>
      </c>
      <c r="AE93" s="59">
        <v>532000</v>
      </c>
      <c r="AF93" s="59">
        <v>1886900</v>
      </c>
      <c r="AG93" s="59">
        <v>702250</v>
      </c>
      <c r="AH93" s="59">
        <v>292100</v>
      </c>
      <c r="AI93" s="59">
        <v>1469790</v>
      </c>
      <c r="AJ93" s="59">
        <v>1558044</v>
      </c>
      <c r="AK93" s="59">
        <v>943000</v>
      </c>
      <c r="AL93" s="59">
        <v>2163800</v>
      </c>
      <c r="AM93" s="59">
        <v>544000</v>
      </c>
      <c r="AN93" s="59">
        <v>1288380</v>
      </c>
      <c r="AO93" s="59">
        <v>12868150</v>
      </c>
      <c r="AP93" s="59">
        <v>6196400</v>
      </c>
      <c r="AQ93" s="59">
        <v>5954106</v>
      </c>
      <c r="AR93" s="59">
        <v>2116300</v>
      </c>
      <c r="AS93" s="59">
        <v>7484975</v>
      </c>
      <c r="AT93" s="59">
        <v>12092599</v>
      </c>
      <c r="AU93" s="59">
        <v>2314200</v>
      </c>
      <c r="AV93" s="59">
        <v>1872500</v>
      </c>
      <c r="AW93" s="59">
        <v>62977494</v>
      </c>
    </row>
    <row r="94" spans="2:49" x14ac:dyDescent="0.35">
      <c r="B94" s="60" t="s">
        <v>363</v>
      </c>
      <c r="C94" s="60" t="s">
        <v>364</v>
      </c>
      <c r="D94" s="59">
        <v>4</v>
      </c>
      <c r="E94" s="59">
        <v>8</v>
      </c>
      <c r="F94" s="59">
        <v>19</v>
      </c>
      <c r="G94" s="59">
        <v>13</v>
      </c>
      <c r="H94" s="59">
        <v>11</v>
      </c>
      <c r="I94" s="59">
        <v>3</v>
      </c>
      <c r="J94" s="59">
        <v>12</v>
      </c>
      <c r="K94" s="59">
        <v>6</v>
      </c>
      <c r="L94" s="59">
        <v>65</v>
      </c>
      <c r="M94" s="59">
        <v>7</v>
      </c>
      <c r="N94" s="59">
        <v>39</v>
      </c>
      <c r="O94" s="59">
        <v>7</v>
      </c>
      <c r="P94" s="59">
        <v>85</v>
      </c>
      <c r="Q94" s="59">
        <v>13</v>
      </c>
      <c r="R94" s="59">
        <v>65</v>
      </c>
      <c r="S94" s="59">
        <v>5</v>
      </c>
      <c r="T94" s="59">
        <v>237</v>
      </c>
      <c r="U94" s="59">
        <v>31</v>
      </c>
      <c r="V94" s="59">
        <v>41</v>
      </c>
      <c r="W94" s="59">
        <v>52</v>
      </c>
      <c r="X94" s="59">
        <v>132</v>
      </c>
      <c r="Y94" s="59">
        <v>25</v>
      </c>
      <c r="Z94" s="78">
        <v>880</v>
      </c>
      <c r="AA94" s="59">
        <v>229900</v>
      </c>
      <c r="AB94" s="59">
        <v>424600</v>
      </c>
      <c r="AC94" s="59">
        <v>1150050</v>
      </c>
      <c r="AD94" s="59">
        <v>805598</v>
      </c>
      <c r="AE94" s="59">
        <v>834100</v>
      </c>
      <c r="AF94" s="59">
        <v>189200</v>
      </c>
      <c r="AG94" s="59">
        <v>860200</v>
      </c>
      <c r="AH94" s="59">
        <v>481800</v>
      </c>
      <c r="AI94" s="59">
        <v>4569550</v>
      </c>
      <c r="AJ94" s="59">
        <v>474300</v>
      </c>
      <c r="AK94" s="59">
        <v>3120700</v>
      </c>
      <c r="AL94" s="59">
        <v>721000</v>
      </c>
      <c r="AM94" s="59">
        <v>10349550</v>
      </c>
      <c r="AN94" s="59">
        <v>2540150</v>
      </c>
      <c r="AO94" s="59">
        <v>9678810</v>
      </c>
      <c r="AP94" s="59">
        <v>637200</v>
      </c>
      <c r="AQ94" s="59">
        <v>41424705</v>
      </c>
      <c r="AR94" s="59">
        <v>5909044</v>
      </c>
      <c r="AS94" s="59">
        <v>7334991</v>
      </c>
      <c r="AT94" s="59">
        <v>6795829</v>
      </c>
      <c r="AU94" s="59">
        <v>20838710</v>
      </c>
      <c r="AV94" s="59">
        <v>4304645</v>
      </c>
      <c r="AW94" s="59">
        <v>123674632</v>
      </c>
    </row>
    <row r="95" spans="2:49" x14ac:dyDescent="0.35">
      <c r="B95" s="60" t="s">
        <v>403</v>
      </c>
      <c r="C95" s="60" t="s">
        <v>404</v>
      </c>
      <c r="D95" s="59">
        <v>0</v>
      </c>
      <c r="E95" s="59">
        <v>20</v>
      </c>
      <c r="F95" s="59">
        <v>21</v>
      </c>
      <c r="G95" s="59">
        <v>21</v>
      </c>
      <c r="H95" s="59">
        <v>12</v>
      </c>
      <c r="I95" s="59">
        <v>4</v>
      </c>
      <c r="J95" s="59">
        <v>7</v>
      </c>
      <c r="K95" s="59">
        <v>1</v>
      </c>
      <c r="L95" s="59">
        <v>6</v>
      </c>
      <c r="M95" s="59">
        <v>22</v>
      </c>
      <c r="N95" s="59">
        <v>3</v>
      </c>
      <c r="O95" s="59">
        <v>6</v>
      </c>
      <c r="P95" s="59">
        <v>5</v>
      </c>
      <c r="Q95" s="59">
        <v>0</v>
      </c>
      <c r="R95" s="59">
        <v>28</v>
      </c>
      <c r="S95" s="59">
        <v>15</v>
      </c>
      <c r="T95" s="59">
        <v>12</v>
      </c>
      <c r="U95" s="59">
        <v>19</v>
      </c>
      <c r="V95" s="59">
        <v>24</v>
      </c>
      <c r="W95" s="59">
        <v>27</v>
      </c>
      <c r="X95" s="59">
        <v>29</v>
      </c>
      <c r="Y95" s="59">
        <v>32</v>
      </c>
      <c r="Z95" s="78">
        <v>314</v>
      </c>
      <c r="AA95" s="59">
        <v>0</v>
      </c>
      <c r="AB95" s="59">
        <v>1405280</v>
      </c>
      <c r="AC95" s="59">
        <v>1579900</v>
      </c>
      <c r="AD95" s="59">
        <v>1305410</v>
      </c>
      <c r="AE95" s="59">
        <v>969990</v>
      </c>
      <c r="AF95" s="59">
        <v>376300</v>
      </c>
      <c r="AG95" s="59">
        <v>429997</v>
      </c>
      <c r="AH95" s="59">
        <v>68000</v>
      </c>
      <c r="AI95" s="59">
        <v>344589</v>
      </c>
      <c r="AJ95" s="59">
        <v>1022000</v>
      </c>
      <c r="AK95" s="59">
        <v>243000</v>
      </c>
      <c r="AL95" s="59">
        <v>690400</v>
      </c>
      <c r="AM95" s="59">
        <v>865000</v>
      </c>
      <c r="AN95" s="59">
        <v>0</v>
      </c>
      <c r="AO95" s="59">
        <v>3263725</v>
      </c>
      <c r="AP95" s="59">
        <v>2278600</v>
      </c>
      <c r="AQ95" s="59">
        <v>1966038</v>
      </c>
      <c r="AR95" s="59">
        <v>3320030</v>
      </c>
      <c r="AS95" s="59">
        <v>4160660</v>
      </c>
      <c r="AT95" s="59">
        <v>4751950</v>
      </c>
      <c r="AU95" s="59">
        <v>5159928</v>
      </c>
      <c r="AV95" s="59">
        <v>5962551</v>
      </c>
      <c r="AW95" s="59">
        <v>40163348</v>
      </c>
    </row>
    <row r="96" spans="2:49" x14ac:dyDescent="0.35">
      <c r="B96" s="60" t="s">
        <v>365</v>
      </c>
      <c r="C96" s="60" t="s">
        <v>366</v>
      </c>
      <c r="D96" s="59">
        <v>11</v>
      </c>
      <c r="E96" s="59">
        <v>14</v>
      </c>
      <c r="F96" s="59">
        <v>27</v>
      </c>
      <c r="G96" s="59">
        <v>27</v>
      </c>
      <c r="H96" s="59">
        <v>39</v>
      </c>
      <c r="I96" s="59">
        <v>0</v>
      </c>
      <c r="J96" s="59">
        <v>4</v>
      </c>
      <c r="K96" s="59">
        <v>0</v>
      </c>
      <c r="L96" s="59">
        <v>2</v>
      </c>
      <c r="M96" s="59">
        <v>1</v>
      </c>
      <c r="N96" s="59">
        <v>28</v>
      </c>
      <c r="O96" s="59">
        <v>16</v>
      </c>
      <c r="P96" s="59">
        <v>15</v>
      </c>
      <c r="Q96" s="59">
        <v>0</v>
      </c>
      <c r="R96" s="59">
        <v>23</v>
      </c>
      <c r="S96" s="59">
        <v>66</v>
      </c>
      <c r="T96" s="59">
        <v>68</v>
      </c>
      <c r="U96" s="59">
        <v>22</v>
      </c>
      <c r="V96" s="59">
        <v>40</v>
      </c>
      <c r="W96" s="59">
        <v>47</v>
      </c>
      <c r="X96" s="59">
        <v>53</v>
      </c>
      <c r="Y96" s="59">
        <v>8</v>
      </c>
      <c r="Z96" s="78">
        <v>511</v>
      </c>
      <c r="AA96" s="59">
        <v>563800</v>
      </c>
      <c r="AB96" s="59">
        <v>808600</v>
      </c>
      <c r="AC96" s="59">
        <v>1216500</v>
      </c>
      <c r="AD96" s="59">
        <v>1223600</v>
      </c>
      <c r="AE96" s="59">
        <v>2060800</v>
      </c>
      <c r="AF96" s="59">
        <v>0</v>
      </c>
      <c r="AG96" s="59">
        <v>359320</v>
      </c>
      <c r="AH96" s="59">
        <v>0</v>
      </c>
      <c r="AI96" s="59">
        <v>175600</v>
      </c>
      <c r="AJ96" s="59">
        <v>67000</v>
      </c>
      <c r="AK96" s="59">
        <v>2202300</v>
      </c>
      <c r="AL96" s="59">
        <v>1818985</v>
      </c>
      <c r="AM96" s="59">
        <v>2631988</v>
      </c>
      <c r="AN96" s="59">
        <v>0</v>
      </c>
      <c r="AO96" s="59">
        <v>3978322</v>
      </c>
      <c r="AP96" s="59">
        <v>10240726</v>
      </c>
      <c r="AQ96" s="59">
        <v>10201845</v>
      </c>
      <c r="AR96" s="59">
        <v>3574005</v>
      </c>
      <c r="AS96" s="59">
        <v>5578400</v>
      </c>
      <c r="AT96" s="59">
        <v>6875356</v>
      </c>
      <c r="AU96" s="59">
        <v>8623915</v>
      </c>
      <c r="AV96" s="59">
        <v>1455000</v>
      </c>
      <c r="AW96" s="59">
        <v>63656062</v>
      </c>
    </row>
    <row r="97" spans="1:52" x14ac:dyDescent="0.35">
      <c r="B97" s="60" t="s">
        <v>405</v>
      </c>
      <c r="C97" s="60" t="s">
        <v>406</v>
      </c>
      <c r="D97" s="59">
        <v>0</v>
      </c>
      <c r="E97" s="59">
        <v>0</v>
      </c>
      <c r="F97" s="59">
        <v>0</v>
      </c>
      <c r="G97" s="59">
        <v>0</v>
      </c>
      <c r="H97" s="59">
        <v>14</v>
      </c>
      <c r="I97" s="59">
        <v>3</v>
      </c>
      <c r="J97" s="59">
        <v>3</v>
      </c>
      <c r="K97" s="59">
        <v>3</v>
      </c>
      <c r="L97" s="59">
        <v>4</v>
      </c>
      <c r="M97" s="59">
        <v>2</v>
      </c>
      <c r="N97" s="59">
        <v>12</v>
      </c>
      <c r="O97" s="59">
        <v>18</v>
      </c>
      <c r="P97" s="59">
        <v>17</v>
      </c>
      <c r="Q97" s="59">
        <v>5</v>
      </c>
      <c r="R97" s="59">
        <v>4</v>
      </c>
      <c r="S97" s="59">
        <v>6</v>
      </c>
      <c r="T97" s="59">
        <v>16</v>
      </c>
      <c r="U97" s="59">
        <v>48</v>
      </c>
      <c r="V97" s="59">
        <v>61</v>
      </c>
      <c r="W97" s="59">
        <v>61</v>
      </c>
      <c r="X97" s="59">
        <v>27</v>
      </c>
      <c r="Y97" s="59">
        <v>23</v>
      </c>
      <c r="Z97" s="78">
        <v>327</v>
      </c>
      <c r="AA97" s="59">
        <v>0</v>
      </c>
      <c r="AB97" s="59">
        <v>0</v>
      </c>
      <c r="AC97" s="59">
        <v>0</v>
      </c>
      <c r="AD97" s="59">
        <v>0</v>
      </c>
      <c r="AE97" s="59">
        <v>597386</v>
      </c>
      <c r="AF97" s="59">
        <v>196798</v>
      </c>
      <c r="AG97" s="59">
        <v>274998</v>
      </c>
      <c r="AH97" s="59">
        <v>322999</v>
      </c>
      <c r="AI97" s="59">
        <v>318499</v>
      </c>
      <c r="AJ97" s="59">
        <v>115200</v>
      </c>
      <c r="AK97" s="59">
        <v>783500</v>
      </c>
      <c r="AL97" s="59">
        <v>998850</v>
      </c>
      <c r="AM97" s="59">
        <v>1308640</v>
      </c>
      <c r="AN97" s="59">
        <v>549000</v>
      </c>
      <c r="AO97" s="59">
        <v>332347</v>
      </c>
      <c r="AP97" s="59">
        <v>751495</v>
      </c>
      <c r="AQ97" s="59">
        <v>2397389</v>
      </c>
      <c r="AR97" s="59">
        <v>5490925</v>
      </c>
      <c r="AS97" s="59">
        <v>9537800</v>
      </c>
      <c r="AT97" s="59">
        <v>8984875</v>
      </c>
      <c r="AU97" s="59">
        <v>4060278</v>
      </c>
      <c r="AV97" s="59">
        <v>4109250</v>
      </c>
      <c r="AW97" s="59">
        <v>41130229</v>
      </c>
    </row>
    <row r="98" spans="1:52" x14ac:dyDescent="0.35">
      <c r="B98" s="60" t="s">
        <v>407</v>
      </c>
      <c r="C98" s="60" t="s">
        <v>408</v>
      </c>
      <c r="D98" s="59">
        <v>0</v>
      </c>
      <c r="E98" s="59">
        <v>0</v>
      </c>
      <c r="F98" s="59">
        <v>0</v>
      </c>
      <c r="G98" s="59">
        <v>0</v>
      </c>
      <c r="H98" s="59">
        <v>0</v>
      </c>
      <c r="I98" s="59">
        <v>0</v>
      </c>
      <c r="J98" s="59">
        <v>0</v>
      </c>
      <c r="K98" s="59">
        <v>1</v>
      </c>
      <c r="L98" s="59">
        <v>0</v>
      </c>
      <c r="M98" s="59">
        <v>0</v>
      </c>
      <c r="N98" s="59">
        <v>0</v>
      </c>
      <c r="O98" s="59">
        <v>0</v>
      </c>
      <c r="P98" s="59">
        <v>1</v>
      </c>
      <c r="Q98" s="59">
        <v>14</v>
      </c>
      <c r="R98" s="59">
        <v>10</v>
      </c>
      <c r="S98" s="59">
        <v>15</v>
      </c>
      <c r="T98" s="59">
        <v>3</v>
      </c>
      <c r="U98" s="59">
        <v>14</v>
      </c>
      <c r="V98" s="59">
        <v>42</v>
      </c>
      <c r="W98" s="59">
        <v>15</v>
      </c>
      <c r="X98" s="59">
        <v>24</v>
      </c>
      <c r="Y98" s="59">
        <v>9</v>
      </c>
      <c r="Z98" s="78">
        <v>148</v>
      </c>
      <c r="AA98" s="59">
        <v>0</v>
      </c>
      <c r="AB98" s="59">
        <v>0</v>
      </c>
      <c r="AC98" s="59">
        <v>0</v>
      </c>
      <c r="AD98" s="59">
        <v>0</v>
      </c>
      <c r="AE98" s="59">
        <v>0</v>
      </c>
      <c r="AF98" s="59">
        <v>0</v>
      </c>
      <c r="AG98" s="59">
        <v>0</v>
      </c>
      <c r="AH98" s="59">
        <v>93000</v>
      </c>
      <c r="AI98" s="59">
        <v>0</v>
      </c>
      <c r="AJ98" s="59">
        <v>0</v>
      </c>
      <c r="AK98" s="59">
        <v>0</v>
      </c>
      <c r="AL98" s="59">
        <v>0</v>
      </c>
      <c r="AM98" s="59">
        <v>164000</v>
      </c>
      <c r="AN98" s="59">
        <v>2618760</v>
      </c>
      <c r="AO98" s="59">
        <v>2049442</v>
      </c>
      <c r="AP98" s="59">
        <v>2880197</v>
      </c>
      <c r="AQ98" s="59">
        <v>548200</v>
      </c>
      <c r="AR98" s="59">
        <v>2476130</v>
      </c>
      <c r="AS98" s="59">
        <v>8036848</v>
      </c>
      <c r="AT98" s="59">
        <v>2665250</v>
      </c>
      <c r="AU98" s="59">
        <v>4022861</v>
      </c>
      <c r="AV98" s="59">
        <v>1639546</v>
      </c>
      <c r="AW98" s="59">
        <v>27194234</v>
      </c>
    </row>
    <row r="99" spans="1:52" x14ac:dyDescent="0.35">
      <c r="B99" s="60" t="s">
        <v>367</v>
      </c>
      <c r="C99" s="60" t="s">
        <v>368</v>
      </c>
      <c r="D99" s="59">
        <v>0</v>
      </c>
      <c r="E99" s="59">
        <v>0</v>
      </c>
      <c r="F99" s="59">
        <v>0</v>
      </c>
      <c r="G99" s="59">
        <v>2</v>
      </c>
      <c r="H99" s="59">
        <v>2</v>
      </c>
      <c r="I99" s="59">
        <v>7</v>
      </c>
      <c r="J99" s="59">
        <v>0</v>
      </c>
      <c r="K99" s="59">
        <v>1</v>
      </c>
      <c r="L99" s="59">
        <v>17</v>
      </c>
      <c r="M99" s="59">
        <v>0</v>
      </c>
      <c r="N99" s="59">
        <v>34</v>
      </c>
      <c r="O99" s="59">
        <v>18</v>
      </c>
      <c r="P99" s="59">
        <v>24</v>
      </c>
      <c r="Q99" s="59">
        <v>31</v>
      </c>
      <c r="R99" s="59">
        <v>49</v>
      </c>
      <c r="S99" s="59">
        <v>43</v>
      </c>
      <c r="T99" s="59">
        <v>91</v>
      </c>
      <c r="U99" s="59">
        <v>61</v>
      </c>
      <c r="V99" s="59">
        <v>44</v>
      </c>
      <c r="W99" s="59">
        <v>44</v>
      </c>
      <c r="X99" s="59">
        <v>34</v>
      </c>
      <c r="Y99" s="59">
        <v>68</v>
      </c>
      <c r="Z99" s="78">
        <v>570</v>
      </c>
      <c r="AA99" s="59">
        <v>0</v>
      </c>
      <c r="AB99" s="59">
        <v>0</v>
      </c>
      <c r="AC99" s="59">
        <v>0</v>
      </c>
      <c r="AD99" s="59">
        <v>80500</v>
      </c>
      <c r="AE99" s="59">
        <v>146200</v>
      </c>
      <c r="AF99" s="59">
        <v>512500</v>
      </c>
      <c r="AG99" s="59">
        <v>0</v>
      </c>
      <c r="AH99" s="59">
        <v>79000</v>
      </c>
      <c r="AI99" s="59">
        <v>1456500</v>
      </c>
      <c r="AJ99" s="59">
        <v>0</v>
      </c>
      <c r="AK99" s="59">
        <v>2952750</v>
      </c>
      <c r="AL99" s="59">
        <v>1906075</v>
      </c>
      <c r="AM99" s="59">
        <v>4342600</v>
      </c>
      <c r="AN99" s="59">
        <v>5202625</v>
      </c>
      <c r="AO99" s="59">
        <v>9148182</v>
      </c>
      <c r="AP99" s="59">
        <v>7988790</v>
      </c>
      <c r="AQ99" s="59">
        <v>17217476</v>
      </c>
      <c r="AR99" s="59">
        <v>11656729</v>
      </c>
      <c r="AS99" s="59">
        <v>9361572</v>
      </c>
      <c r="AT99" s="59">
        <v>8787326</v>
      </c>
      <c r="AU99" s="59">
        <v>6748333</v>
      </c>
      <c r="AV99" s="59">
        <v>13436591</v>
      </c>
      <c r="AW99" s="59">
        <v>101023749</v>
      </c>
    </row>
    <row r="100" spans="1:52" x14ac:dyDescent="0.35">
      <c r="B100" s="60" t="s">
        <v>409</v>
      </c>
      <c r="C100" s="60" t="s">
        <v>410</v>
      </c>
      <c r="D100" s="59">
        <v>5</v>
      </c>
      <c r="E100" s="59">
        <v>18</v>
      </c>
      <c r="F100" s="59">
        <v>19</v>
      </c>
      <c r="G100" s="59">
        <v>15</v>
      </c>
      <c r="H100" s="59">
        <v>0</v>
      </c>
      <c r="I100" s="59">
        <v>31</v>
      </c>
      <c r="J100" s="59">
        <v>4</v>
      </c>
      <c r="K100" s="59">
        <v>1</v>
      </c>
      <c r="L100" s="59">
        <v>2</v>
      </c>
      <c r="M100" s="59">
        <v>13</v>
      </c>
      <c r="N100" s="59">
        <v>3</v>
      </c>
      <c r="O100" s="59">
        <v>12</v>
      </c>
      <c r="P100" s="59">
        <v>11</v>
      </c>
      <c r="Q100" s="59">
        <v>8</v>
      </c>
      <c r="R100" s="59">
        <v>39</v>
      </c>
      <c r="S100" s="59">
        <v>36</v>
      </c>
      <c r="T100" s="59">
        <v>35</v>
      </c>
      <c r="U100" s="59">
        <v>44</v>
      </c>
      <c r="V100" s="59">
        <v>38</v>
      </c>
      <c r="W100" s="59">
        <v>49</v>
      </c>
      <c r="X100" s="59">
        <v>55</v>
      </c>
      <c r="Y100" s="59">
        <v>37</v>
      </c>
      <c r="Z100" s="78">
        <v>475</v>
      </c>
      <c r="AA100" s="59">
        <v>406580</v>
      </c>
      <c r="AB100" s="59">
        <v>1188247</v>
      </c>
      <c r="AC100" s="59">
        <v>997984</v>
      </c>
      <c r="AD100" s="59">
        <v>979193</v>
      </c>
      <c r="AE100" s="59">
        <v>0</v>
      </c>
      <c r="AF100" s="59">
        <v>1634900</v>
      </c>
      <c r="AG100" s="59">
        <v>245000</v>
      </c>
      <c r="AH100" s="59">
        <v>53199</v>
      </c>
      <c r="AI100" s="59">
        <v>109000</v>
      </c>
      <c r="AJ100" s="59">
        <v>820480</v>
      </c>
      <c r="AK100" s="59">
        <v>295990</v>
      </c>
      <c r="AL100" s="59">
        <v>772000</v>
      </c>
      <c r="AM100" s="59">
        <v>686550</v>
      </c>
      <c r="AN100" s="59">
        <v>1300980</v>
      </c>
      <c r="AO100" s="59">
        <v>3717875</v>
      </c>
      <c r="AP100" s="59">
        <v>4066050</v>
      </c>
      <c r="AQ100" s="59">
        <v>4844715</v>
      </c>
      <c r="AR100" s="59">
        <v>5429501</v>
      </c>
      <c r="AS100" s="59">
        <v>4647017</v>
      </c>
      <c r="AT100" s="59">
        <v>6809823</v>
      </c>
      <c r="AU100" s="59">
        <v>9292783</v>
      </c>
      <c r="AV100" s="59">
        <v>7144194</v>
      </c>
      <c r="AW100" s="59">
        <v>55442061</v>
      </c>
    </row>
    <row r="101" spans="1:52" x14ac:dyDescent="0.35">
      <c r="B101" s="60" t="s">
        <v>369</v>
      </c>
      <c r="C101" s="60" t="s">
        <v>370</v>
      </c>
      <c r="D101" s="59">
        <v>6</v>
      </c>
      <c r="E101" s="59">
        <v>3</v>
      </c>
      <c r="F101" s="59">
        <v>12</v>
      </c>
      <c r="G101" s="59">
        <v>24</v>
      </c>
      <c r="H101" s="59">
        <v>12</v>
      </c>
      <c r="I101" s="59">
        <v>7</v>
      </c>
      <c r="J101" s="59">
        <v>20</v>
      </c>
      <c r="K101" s="59">
        <v>2</v>
      </c>
      <c r="L101" s="59">
        <v>13</v>
      </c>
      <c r="M101" s="59">
        <v>1</v>
      </c>
      <c r="N101" s="59">
        <v>8</v>
      </c>
      <c r="O101" s="59">
        <v>17</v>
      </c>
      <c r="P101" s="59">
        <v>46</v>
      </c>
      <c r="Q101" s="59">
        <v>48</v>
      </c>
      <c r="R101" s="59">
        <v>37</v>
      </c>
      <c r="S101" s="59">
        <v>55</v>
      </c>
      <c r="T101" s="59">
        <v>66</v>
      </c>
      <c r="U101" s="59">
        <v>91</v>
      </c>
      <c r="V101" s="59">
        <v>111</v>
      </c>
      <c r="W101" s="59">
        <v>65</v>
      </c>
      <c r="X101" s="59">
        <v>102</v>
      </c>
      <c r="Y101" s="59">
        <v>158</v>
      </c>
      <c r="Z101" s="78">
        <v>904</v>
      </c>
      <c r="AA101" s="59">
        <v>303400</v>
      </c>
      <c r="AB101" s="59">
        <v>176399</v>
      </c>
      <c r="AC101" s="59">
        <v>855132</v>
      </c>
      <c r="AD101" s="59">
        <v>1854312</v>
      </c>
      <c r="AE101" s="59">
        <v>1120700</v>
      </c>
      <c r="AF101" s="59">
        <v>648190</v>
      </c>
      <c r="AG101" s="59">
        <v>1638899</v>
      </c>
      <c r="AH101" s="59">
        <v>144999</v>
      </c>
      <c r="AI101" s="59">
        <v>1227396</v>
      </c>
      <c r="AJ101" s="59">
        <v>108999</v>
      </c>
      <c r="AK101" s="59">
        <v>659375</v>
      </c>
      <c r="AL101" s="59">
        <v>1405650</v>
      </c>
      <c r="AM101" s="59">
        <v>6739998</v>
      </c>
      <c r="AN101" s="59">
        <v>8127975</v>
      </c>
      <c r="AO101" s="59">
        <v>6474330</v>
      </c>
      <c r="AP101" s="59">
        <v>10041022</v>
      </c>
      <c r="AQ101" s="59">
        <v>12995604</v>
      </c>
      <c r="AR101" s="59">
        <v>17286559</v>
      </c>
      <c r="AS101" s="59">
        <v>19623432</v>
      </c>
      <c r="AT101" s="59">
        <v>12000785</v>
      </c>
      <c r="AU101" s="59">
        <v>19056948</v>
      </c>
      <c r="AV101" s="59">
        <v>28657166</v>
      </c>
      <c r="AW101" s="59">
        <v>151147270</v>
      </c>
    </row>
    <row r="102" spans="1:52" x14ac:dyDescent="0.35">
      <c r="B102" s="60" t="s">
        <v>411</v>
      </c>
      <c r="C102" s="60" t="s">
        <v>412</v>
      </c>
      <c r="D102" s="59">
        <v>0</v>
      </c>
      <c r="E102" s="59">
        <v>0</v>
      </c>
      <c r="F102" s="59">
        <v>0</v>
      </c>
      <c r="G102" s="59">
        <v>12</v>
      </c>
      <c r="H102" s="59">
        <v>24</v>
      </c>
      <c r="I102" s="59">
        <v>30</v>
      </c>
      <c r="J102" s="59">
        <v>10</v>
      </c>
      <c r="K102" s="59">
        <v>7</v>
      </c>
      <c r="L102" s="59">
        <v>12</v>
      </c>
      <c r="M102" s="59">
        <v>13</v>
      </c>
      <c r="N102" s="59">
        <v>1</v>
      </c>
      <c r="O102" s="59">
        <v>9</v>
      </c>
      <c r="P102" s="59">
        <v>16</v>
      </c>
      <c r="Q102" s="59">
        <v>36</v>
      </c>
      <c r="R102" s="59">
        <v>35</v>
      </c>
      <c r="S102" s="59">
        <v>28</v>
      </c>
      <c r="T102" s="59">
        <v>13</v>
      </c>
      <c r="U102" s="59">
        <v>15</v>
      </c>
      <c r="V102" s="59">
        <v>18</v>
      </c>
      <c r="W102" s="59">
        <v>16</v>
      </c>
      <c r="X102" s="59">
        <v>57</v>
      </c>
      <c r="Y102" s="59">
        <v>88</v>
      </c>
      <c r="Z102" s="78">
        <v>440</v>
      </c>
      <c r="AA102" s="59">
        <v>0</v>
      </c>
      <c r="AB102" s="59">
        <v>0</v>
      </c>
      <c r="AC102" s="59">
        <v>0</v>
      </c>
      <c r="AD102" s="59">
        <v>792599</v>
      </c>
      <c r="AE102" s="59">
        <v>1236488</v>
      </c>
      <c r="AF102" s="59">
        <v>1793760</v>
      </c>
      <c r="AG102" s="59">
        <v>577600</v>
      </c>
      <c r="AH102" s="59">
        <v>520400</v>
      </c>
      <c r="AI102" s="59">
        <v>878615</v>
      </c>
      <c r="AJ102" s="59">
        <v>1094387</v>
      </c>
      <c r="AK102" s="59">
        <v>92000</v>
      </c>
      <c r="AL102" s="59">
        <v>717994</v>
      </c>
      <c r="AM102" s="59">
        <v>1452889</v>
      </c>
      <c r="AN102" s="59">
        <v>4179709</v>
      </c>
      <c r="AO102" s="59">
        <v>4988298</v>
      </c>
      <c r="AP102" s="59">
        <v>4486120</v>
      </c>
      <c r="AQ102" s="59">
        <v>2216300</v>
      </c>
      <c r="AR102" s="59">
        <v>2841000</v>
      </c>
      <c r="AS102" s="59">
        <v>2869700</v>
      </c>
      <c r="AT102" s="59">
        <v>2604510</v>
      </c>
      <c r="AU102" s="59">
        <v>6763270</v>
      </c>
      <c r="AV102" s="59">
        <v>13872270</v>
      </c>
      <c r="AW102" s="59">
        <v>53977909</v>
      </c>
    </row>
    <row r="103" spans="1:52" x14ac:dyDescent="0.35">
      <c r="B103" s="60" t="s">
        <v>371</v>
      </c>
      <c r="C103" s="60" t="s">
        <v>372</v>
      </c>
      <c r="D103" s="59">
        <v>1</v>
      </c>
      <c r="E103" s="59">
        <v>6</v>
      </c>
      <c r="F103" s="59">
        <v>60</v>
      </c>
      <c r="G103" s="59">
        <v>10</v>
      </c>
      <c r="H103" s="59">
        <v>0</v>
      </c>
      <c r="I103" s="59">
        <v>0</v>
      </c>
      <c r="J103" s="59">
        <v>9</v>
      </c>
      <c r="K103" s="59">
        <v>3</v>
      </c>
      <c r="L103" s="59">
        <v>22</v>
      </c>
      <c r="M103" s="59">
        <v>5</v>
      </c>
      <c r="N103" s="59">
        <v>7</v>
      </c>
      <c r="O103" s="59">
        <v>14</v>
      </c>
      <c r="P103" s="59">
        <v>45</v>
      </c>
      <c r="Q103" s="59">
        <v>15</v>
      </c>
      <c r="R103" s="59">
        <v>41</v>
      </c>
      <c r="S103" s="59">
        <v>35</v>
      </c>
      <c r="T103" s="59">
        <v>5</v>
      </c>
      <c r="U103" s="59">
        <v>9</v>
      </c>
      <c r="V103" s="59">
        <v>13</v>
      </c>
      <c r="W103" s="59">
        <v>13</v>
      </c>
      <c r="X103" s="59">
        <v>28</v>
      </c>
      <c r="Y103" s="59">
        <v>57</v>
      </c>
      <c r="Z103" s="78">
        <v>398</v>
      </c>
      <c r="AA103" s="59">
        <v>99000</v>
      </c>
      <c r="AB103" s="59">
        <v>618140</v>
      </c>
      <c r="AC103" s="59">
        <v>5873360</v>
      </c>
      <c r="AD103" s="59">
        <v>863500</v>
      </c>
      <c r="AE103" s="59">
        <v>0</v>
      </c>
      <c r="AF103" s="59">
        <v>0</v>
      </c>
      <c r="AG103" s="59">
        <v>879420</v>
      </c>
      <c r="AH103" s="59">
        <v>258610</v>
      </c>
      <c r="AI103" s="59">
        <v>2055420</v>
      </c>
      <c r="AJ103" s="59">
        <v>516800</v>
      </c>
      <c r="AK103" s="59">
        <v>781990</v>
      </c>
      <c r="AL103" s="59">
        <v>1632380</v>
      </c>
      <c r="AM103" s="59">
        <v>9106605</v>
      </c>
      <c r="AN103" s="59">
        <v>3362508</v>
      </c>
      <c r="AO103" s="59">
        <v>8694138</v>
      </c>
      <c r="AP103" s="59">
        <v>7452478</v>
      </c>
      <c r="AQ103" s="59">
        <v>1050000</v>
      </c>
      <c r="AR103" s="59">
        <v>1816110</v>
      </c>
      <c r="AS103" s="59">
        <v>2921318</v>
      </c>
      <c r="AT103" s="59">
        <v>2837712</v>
      </c>
      <c r="AU103" s="59">
        <v>5990748</v>
      </c>
      <c r="AV103" s="59">
        <v>7812100</v>
      </c>
      <c r="AW103" s="59">
        <v>64622337</v>
      </c>
    </row>
    <row r="104" spans="1:52" x14ac:dyDescent="0.35">
      <c r="B104" s="60" t="s">
        <v>373</v>
      </c>
      <c r="C104" s="60" t="s">
        <v>374</v>
      </c>
      <c r="D104" s="59">
        <v>0</v>
      </c>
      <c r="E104" s="59">
        <v>0</v>
      </c>
      <c r="F104" s="59">
        <v>0</v>
      </c>
      <c r="G104" s="59">
        <v>0</v>
      </c>
      <c r="H104" s="59">
        <v>0</v>
      </c>
      <c r="I104" s="59">
        <v>0</v>
      </c>
      <c r="J104" s="59">
        <v>0</v>
      </c>
      <c r="K104" s="59">
        <v>0</v>
      </c>
      <c r="L104" s="59">
        <v>0</v>
      </c>
      <c r="M104" s="59">
        <v>0</v>
      </c>
      <c r="N104" s="59">
        <v>0</v>
      </c>
      <c r="O104" s="59">
        <v>0</v>
      </c>
      <c r="P104" s="59">
        <v>0</v>
      </c>
      <c r="Q104" s="59">
        <v>0</v>
      </c>
      <c r="R104" s="59">
        <v>4</v>
      </c>
      <c r="S104" s="59">
        <v>4</v>
      </c>
      <c r="T104" s="59">
        <v>1</v>
      </c>
      <c r="U104" s="59">
        <v>13</v>
      </c>
      <c r="V104" s="59">
        <v>7</v>
      </c>
      <c r="W104" s="59">
        <v>3</v>
      </c>
      <c r="X104" s="59">
        <v>0</v>
      </c>
      <c r="Y104" s="59">
        <v>8</v>
      </c>
      <c r="Z104" s="78">
        <v>40</v>
      </c>
      <c r="AA104" s="59">
        <v>0</v>
      </c>
      <c r="AB104" s="59">
        <v>0</v>
      </c>
      <c r="AC104" s="59">
        <v>0</v>
      </c>
      <c r="AD104" s="59">
        <v>0</v>
      </c>
      <c r="AE104" s="59">
        <v>0</v>
      </c>
      <c r="AF104" s="59">
        <v>0</v>
      </c>
      <c r="AG104" s="59">
        <v>0</v>
      </c>
      <c r="AH104" s="59">
        <v>0</v>
      </c>
      <c r="AI104" s="59">
        <v>0</v>
      </c>
      <c r="AJ104" s="59">
        <v>0</v>
      </c>
      <c r="AK104" s="59">
        <v>0</v>
      </c>
      <c r="AL104" s="59">
        <v>0</v>
      </c>
      <c r="AM104" s="59">
        <v>0</v>
      </c>
      <c r="AN104" s="59">
        <v>0</v>
      </c>
      <c r="AO104" s="59">
        <v>888000</v>
      </c>
      <c r="AP104" s="59">
        <v>728700</v>
      </c>
      <c r="AQ104" s="59">
        <v>240000</v>
      </c>
      <c r="AR104" s="59">
        <v>2468330</v>
      </c>
      <c r="AS104" s="59">
        <v>1617000</v>
      </c>
      <c r="AT104" s="59">
        <v>700000</v>
      </c>
      <c r="AU104" s="59">
        <v>0</v>
      </c>
      <c r="AV104" s="59">
        <v>1827980</v>
      </c>
      <c r="AW104" s="59">
        <v>8470010</v>
      </c>
      <c r="AX104" s="59"/>
      <c r="AY104" s="59"/>
      <c r="AZ104" s="59"/>
    </row>
    <row r="105" spans="1:52" x14ac:dyDescent="0.35">
      <c r="B105" s="6"/>
      <c r="C105" s="6"/>
      <c r="D105" s="59"/>
      <c r="E105" s="59"/>
      <c r="F105" s="59"/>
      <c r="G105" s="59"/>
      <c r="H105" s="59"/>
      <c r="I105" s="59"/>
      <c r="J105" s="59"/>
      <c r="K105" s="59"/>
      <c r="L105" s="59"/>
      <c r="M105" s="59"/>
      <c r="N105" s="59"/>
      <c r="O105" s="59"/>
      <c r="P105" s="59"/>
      <c r="Q105" s="59"/>
      <c r="R105" s="59"/>
      <c r="S105" s="59"/>
      <c r="T105" s="59"/>
      <c r="U105" s="59"/>
      <c r="V105" s="59"/>
      <c r="W105" s="59"/>
      <c r="X105" s="59"/>
      <c r="Y105" s="59"/>
      <c r="Z105" s="78"/>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row>
    <row r="106" spans="1:52" x14ac:dyDescent="0.35">
      <c r="A106" s="55" t="s">
        <v>674</v>
      </c>
      <c r="B106" s="61"/>
      <c r="C106" s="61"/>
      <c r="D106" s="62">
        <v>460</v>
      </c>
      <c r="E106" s="62">
        <v>897</v>
      </c>
      <c r="F106" s="62">
        <v>1584</v>
      </c>
      <c r="G106" s="62">
        <v>1215</v>
      </c>
      <c r="H106" s="62">
        <v>1747</v>
      </c>
      <c r="I106" s="62">
        <v>1280</v>
      </c>
      <c r="J106" s="62">
        <v>1661</v>
      </c>
      <c r="K106" s="62">
        <v>1274</v>
      </c>
      <c r="L106" s="62">
        <v>1957</v>
      </c>
      <c r="M106" s="62">
        <v>1558</v>
      </c>
      <c r="N106" s="62">
        <v>2067</v>
      </c>
      <c r="O106" s="62">
        <v>1499</v>
      </c>
      <c r="P106" s="62">
        <v>2116</v>
      </c>
      <c r="Q106" s="62">
        <v>1653</v>
      </c>
      <c r="R106" s="62">
        <v>2176</v>
      </c>
      <c r="S106" s="62">
        <v>1685</v>
      </c>
      <c r="T106" s="62">
        <v>2456</v>
      </c>
      <c r="U106" s="62">
        <v>1873</v>
      </c>
      <c r="V106" s="62">
        <v>2368</v>
      </c>
      <c r="W106" s="62">
        <v>1879</v>
      </c>
      <c r="X106" s="62">
        <v>2597</v>
      </c>
      <c r="Y106" s="62">
        <v>1931</v>
      </c>
      <c r="Z106" s="79">
        <v>37933</v>
      </c>
      <c r="AA106" s="62">
        <v>14111006</v>
      </c>
      <c r="AB106" s="62">
        <v>27404763</v>
      </c>
      <c r="AC106" s="62">
        <v>51645947</v>
      </c>
      <c r="AD106" s="62">
        <v>39474686</v>
      </c>
      <c r="AE106" s="62">
        <v>59061472</v>
      </c>
      <c r="AF106" s="62">
        <v>42542230</v>
      </c>
      <c r="AG106" s="62">
        <v>57789665</v>
      </c>
      <c r="AH106" s="62">
        <v>43361566</v>
      </c>
      <c r="AI106" s="62">
        <v>68788590</v>
      </c>
      <c r="AJ106" s="62">
        <v>55693547</v>
      </c>
      <c r="AK106" s="62">
        <v>76301559</v>
      </c>
      <c r="AL106" s="62">
        <v>55424826</v>
      </c>
      <c r="AM106" s="62">
        <v>80410209</v>
      </c>
      <c r="AN106" s="62">
        <v>63201236</v>
      </c>
      <c r="AO106" s="62">
        <v>83825573</v>
      </c>
      <c r="AP106" s="62">
        <v>65855880</v>
      </c>
      <c r="AQ106" s="62">
        <v>96000454</v>
      </c>
      <c r="AR106" s="62">
        <v>75739967</v>
      </c>
      <c r="AS106" s="62">
        <v>95435339</v>
      </c>
      <c r="AT106" s="62">
        <v>78568927</v>
      </c>
      <c r="AU106" s="62">
        <v>107183771</v>
      </c>
      <c r="AV106" s="62">
        <v>82231214</v>
      </c>
      <c r="AW106" s="62">
        <v>1420052427</v>
      </c>
    </row>
    <row r="107" spans="1:52" x14ac:dyDescent="0.35">
      <c r="B107" s="6"/>
      <c r="C107" s="6"/>
      <c r="D107" s="59"/>
      <c r="E107" s="59"/>
      <c r="F107" s="59"/>
      <c r="G107" s="59"/>
      <c r="H107" s="59"/>
      <c r="I107" s="59"/>
      <c r="J107" s="59"/>
      <c r="K107" s="59"/>
      <c r="L107" s="59"/>
      <c r="M107" s="59"/>
      <c r="N107" s="59"/>
      <c r="O107" s="59"/>
      <c r="P107" s="59"/>
      <c r="Q107" s="59"/>
      <c r="R107" s="59"/>
      <c r="S107" s="59"/>
      <c r="T107" s="59"/>
      <c r="U107" s="59"/>
      <c r="V107" s="59"/>
      <c r="W107" s="59"/>
      <c r="X107" s="59"/>
      <c r="Y107" s="59"/>
      <c r="Z107" s="78"/>
      <c r="AA107" s="59"/>
      <c r="AB107" s="59"/>
      <c r="AC107" s="59"/>
      <c r="AD107" s="59"/>
      <c r="AE107" s="59"/>
      <c r="AF107" s="59"/>
      <c r="AG107" s="59"/>
      <c r="AH107" s="59"/>
      <c r="AI107" s="59"/>
      <c r="AJ107" s="59"/>
      <c r="AK107" s="59"/>
      <c r="AL107" s="59"/>
      <c r="AM107" s="59"/>
      <c r="AN107" s="59"/>
      <c r="AO107" s="59"/>
      <c r="AP107" s="59"/>
      <c r="AQ107" s="59"/>
      <c r="AR107" s="59"/>
      <c r="AS107" s="59"/>
      <c r="AT107" s="59"/>
    </row>
    <row r="108" spans="1:52" x14ac:dyDescent="0.35">
      <c r="B108" s="60" t="s">
        <v>36</v>
      </c>
      <c r="C108" s="60" t="s">
        <v>37</v>
      </c>
      <c r="D108" s="59">
        <v>10</v>
      </c>
      <c r="E108" s="59">
        <v>9</v>
      </c>
      <c r="F108" s="59">
        <v>21</v>
      </c>
      <c r="G108" s="59">
        <v>27</v>
      </c>
      <c r="H108" s="59">
        <v>28</v>
      </c>
      <c r="I108" s="59">
        <v>13</v>
      </c>
      <c r="J108" s="59">
        <v>19</v>
      </c>
      <c r="K108" s="59">
        <v>7</v>
      </c>
      <c r="L108" s="59">
        <v>25</v>
      </c>
      <c r="M108" s="59">
        <v>19</v>
      </c>
      <c r="N108" s="59">
        <v>37</v>
      </c>
      <c r="O108" s="59">
        <v>21</v>
      </c>
      <c r="P108" s="59">
        <v>40</v>
      </c>
      <c r="Q108" s="59">
        <v>20</v>
      </c>
      <c r="R108" s="59">
        <v>30</v>
      </c>
      <c r="S108" s="59">
        <v>22</v>
      </c>
      <c r="T108" s="59">
        <v>33</v>
      </c>
      <c r="U108" s="59">
        <v>31</v>
      </c>
      <c r="V108" s="59">
        <v>51</v>
      </c>
      <c r="W108" s="59">
        <v>28</v>
      </c>
      <c r="X108" s="59">
        <v>41</v>
      </c>
      <c r="Y108" s="59">
        <v>34</v>
      </c>
      <c r="Z108" s="78">
        <v>566</v>
      </c>
      <c r="AA108" s="59">
        <v>292446</v>
      </c>
      <c r="AB108" s="59">
        <v>277217</v>
      </c>
      <c r="AC108" s="59">
        <v>641447</v>
      </c>
      <c r="AD108" s="59">
        <v>945302</v>
      </c>
      <c r="AE108" s="59">
        <v>891893</v>
      </c>
      <c r="AF108" s="59">
        <v>452907</v>
      </c>
      <c r="AG108" s="59">
        <v>677712</v>
      </c>
      <c r="AH108" s="59">
        <v>238419</v>
      </c>
      <c r="AI108" s="59">
        <v>933378</v>
      </c>
      <c r="AJ108" s="59">
        <v>732433</v>
      </c>
      <c r="AK108" s="59">
        <v>1360857</v>
      </c>
      <c r="AL108" s="59">
        <v>797483</v>
      </c>
      <c r="AM108" s="59">
        <v>1518262</v>
      </c>
      <c r="AN108" s="59">
        <v>726582</v>
      </c>
      <c r="AO108" s="59">
        <v>1019071</v>
      </c>
      <c r="AP108" s="59">
        <v>874563</v>
      </c>
      <c r="AQ108" s="59">
        <v>1099523</v>
      </c>
      <c r="AR108" s="59">
        <v>1120161</v>
      </c>
      <c r="AS108" s="59">
        <v>1953531</v>
      </c>
      <c r="AT108" s="59">
        <v>1266301</v>
      </c>
      <c r="AU108" s="59">
        <v>1702326</v>
      </c>
      <c r="AV108" s="59">
        <v>1367328</v>
      </c>
      <c r="AW108" s="59">
        <v>20889142</v>
      </c>
    </row>
    <row r="109" spans="1:52" x14ac:dyDescent="0.35">
      <c r="B109" s="60" t="s">
        <v>38</v>
      </c>
      <c r="C109" s="60" t="s">
        <v>39</v>
      </c>
      <c r="D109" s="59">
        <v>5</v>
      </c>
      <c r="E109" s="59">
        <v>12</v>
      </c>
      <c r="F109" s="59">
        <v>22</v>
      </c>
      <c r="G109" s="59">
        <v>11</v>
      </c>
      <c r="H109" s="59">
        <v>23</v>
      </c>
      <c r="I109" s="59">
        <v>15</v>
      </c>
      <c r="J109" s="59">
        <v>26</v>
      </c>
      <c r="K109" s="59">
        <v>14</v>
      </c>
      <c r="L109" s="59">
        <v>39</v>
      </c>
      <c r="M109" s="59">
        <v>21</v>
      </c>
      <c r="N109" s="59">
        <v>34</v>
      </c>
      <c r="O109" s="59">
        <v>25</v>
      </c>
      <c r="P109" s="59">
        <v>41</v>
      </c>
      <c r="Q109" s="59">
        <v>20</v>
      </c>
      <c r="R109" s="59">
        <v>43</v>
      </c>
      <c r="S109" s="59">
        <v>32</v>
      </c>
      <c r="T109" s="59">
        <v>19</v>
      </c>
      <c r="U109" s="59">
        <v>9</v>
      </c>
      <c r="V109" s="59">
        <v>12</v>
      </c>
      <c r="W109" s="59">
        <v>14</v>
      </c>
      <c r="X109" s="59">
        <v>33</v>
      </c>
      <c r="Y109" s="59">
        <v>24</v>
      </c>
      <c r="Z109" s="78">
        <v>494</v>
      </c>
      <c r="AA109" s="59">
        <v>121299</v>
      </c>
      <c r="AB109" s="59">
        <v>322063</v>
      </c>
      <c r="AC109" s="59">
        <v>655649</v>
      </c>
      <c r="AD109" s="59">
        <v>330327</v>
      </c>
      <c r="AE109" s="59">
        <v>694653</v>
      </c>
      <c r="AF109" s="59">
        <v>488768</v>
      </c>
      <c r="AG109" s="59">
        <v>904845</v>
      </c>
      <c r="AH109" s="59">
        <v>502788</v>
      </c>
      <c r="AI109" s="59">
        <v>1306902</v>
      </c>
      <c r="AJ109" s="59">
        <v>820262</v>
      </c>
      <c r="AK109" s="59">
        <v>1250150</v>
      </c>
      <c r="AL109" s="59">
        <v>1125681</v>
      </c>
      <c r="AM109" s="59">
        <v>1657467</v>
      </c>
      <c r="AN109" s="59">
        <v>863771</v>
      </c>
      <c r="AO109" s="59">
        <v>1580173</v>
      </c>
      <c r="AP109" s="59">
        <v>1391632</v>
      </c>
      <c r="AQ109" s="59">
        <v>877888</v>
      </c>
      <c r="AR109" s="59">
        <v>487992</v>
      </c>
      <c r="AS109" s="59">
        <v>646989</v>
      </c>
      <c r="AT109" s="59">
        <v>577473</v>
      </c>
      <c r="AU109" s="59">
        <v>1520298</v>
      </c>
      <c r="AV109" s="59">
        <v>1130673</v>
      </c>
      <c r="AW109" s="59">
        <v>19257743</v>
      </c>
    </row>
    <row r="110" spans="1:52" x14ac:dyDescent="0.35">
      <c r="B110" s="60" t="s">
        <v>40</v>
      </c>
      <c r="C110" s="60" t="s">
        <v>41</v>
      </c>
      <c r="D110" s="59">
        <v>20</v>
      </c>
      <c r="E110" s="59">
        <v>62</v>
      </c>
      <c r="F110" s="59">
        <v>89</v>
      </c>
      <c r="G110" s="59">
        <v>71</v>
      </c>
      <c r="H110" s="59">
        <v>61</v>
      </c>
      <c r="I110" s="59">
        <v>59</v>
      </c>
      <c r="J110" s="59">
        <v>81</v>
      </c>
      <c r="K110" s="59">
        <v>72</v>
      </c>
      <c r="L110" s="59">
        <v>84</v>
      </c>
      <c r="M110" s="59">
        <v>107</v>
      </c>
      <c r="N110" s="59">
        <v>99</v>
      </c>
      <c r="O110" s="59">
        <v>86</v>
      </c>
      <c r="P110" s="59">
        <v>93</v>
      </c>
      <c r="Q110" s="59">
        <v>89</v>
      </c>
      <c r="R110" s="59">
        <v>67</v>
      </c>
      <c r="S110" s="59">
        <v>75</v>
      </c>
      <c r="T110" s="59">
        <v>59</v>
      </c>
      <c r="U110" s="59">
        <v>48</v>
      </c>
      <c r="V110" s="59">
        <v>64</v>
      </c>
      <c r="W110" s="59">
        <v>47</v>
      </c>
      <c r="X110" s="59">
        <v>71</v>
      </c>
      <c r="Y110" s="59">
        <v>42</v>
      </c>
      <c r="Z110" s="78">
        <v>1546</v>
      </c>
      <c r="AA110" s="59">
        <v>524182</v>
      </c>
      <c r="AB110" s="59">
        <v>1724619</v>
      </c>
      <c r="AC110" s="59">
        <v>2491219</v>
      </c>
      <c r="AD110" s="59">
        <v>1928251</v>
      </c>
      <c r="AE110" s="59">
        <v>1792732</v>
      </c>
      <c r="AF110" s="59">
        <v>1877270</v>
      </c>
      <c r="AG110" s="59">
        <v>2383730</v>
      </c>
      <c r="AH110" s="59">
        <v>2100059</v>
      </c>
      <c r="AI110" s="59">
        <v>2630667</v>
      </c>
      <c r="AJ110" s="59">
        <v>3446580</v>
      </c>
      <c r="AK110" s="59">
        <v>3233952</v>
      </c>
      <c r="AL110" s="59">
        <v>2920005</v>
      </c>
      <c r="AM110" s="59">
        <v>3418117</v>
      </c>
      <c r="AN110" s="59">
        <v>3048702</v>
      </c>
      <c r="AO110" s="59">
        <v>2336153</v>
      </c>
      <c r="AP110" s="59">
        <v>2772595</v>
      </c>
      <c r="AQ110" s="59">
        <v>2196937</v>
      </c>
      <c r="AR110" s="59">
        <v>1804163</v>
      </c>
      <c r="AS110" s="59">
        <v>2340421</v>
      </c>
      <c r="AT110" s="59">
        <v>1943647</v>
      </c>
      <c r="AU110" s="59">
        <v>3117582</v>
      </c>
      <c r="AV110" s="59">
        <v>1962335</v>
      </c>
      <c r="AW110" s="59">
        <v>51993918</v>
      </c>
    </row>
    <row r="111" spans="1:52" x14ac:dyDescent="0.35">
      <c r="B111" s="60" t="s">
        <v>42</v>
      </c>
      <c r="C111" s="60" t="s">
        <v>43</v>
      </c>
      <c r="D111" s="59">
        <v>2</v>
      </c>
      <c r="E111" s="59">
        <v>17</v>
      </c>
      <c r="F111" s="59">
        <v>19</v>
      </c>
      <c r="G111" s="59">
        <v>32</v>
      </c>
      <c r="H111" s="59">
        <v>20</v>
      </c>
      <c r="I111" s="59">
        <v>16</v>
      </c>
      <c r="J111" s="59">
        <v>33</v>
      </c>
      <c r="K111" s="59">
        <v>49</v>
      </c>
      <c r="L111" s="59">
        <v>12</v>
      </c>
      <c r="M111" s="59">
        <v>31</v>
      </c>
      <c r="N111" s="59">
        <v>20</v>
      </c>
      <c r="O111" s="59">
        <v>14</v>
      </c>
      <c r="P111" s="59">
        <v>30</v>
      </c>
      <c r="Q111" s="59">
        <v>29</v>
      </c>
      <c r="R111" s="59">
        <v>39</v>
      </c>
      <c r="S111" s="59">
        <v>31</v>
      </c>
      <c r="T111" s="59">
        <v>21</v>
      </c>
      <c r="U111" s="59">
        <v>22</v>
      </c>
      <c r="V111" s="59">
        <v>26</v>
      </c>
      <c r="W111" s="59">
        <v>18</v>
      </c>
      <c r="X111" s="59">
        <v>25</v>
      </c>
      <c r="Y111" s="59">
        <v>26</v>
      </c>
      <c r="Z111" s="78">
        <v>532</v>
      </c>
      <c r="AA111" s="59">
        <v>48398</v>
      </c>
      <c r="AB111" s="59">
        <v>482363</v>
      </c>
      <c r="AC111" s="59">
        <v>563269</v>
      </c>
      <c r="AD111" s="59">
        <v>845770</v>
      </c>
      <c r="AE111" s="59">
        <v>504059</v>
      </c>
      <c r="AF111" s="59">
        <v>407568</v>
      </c>
      <c r="AG111" s="59">
        <v>1063052</v>
      </c>
      <c r="AH111" s="59">
        <v>1286541</v>
      </c>
      <c r="AI111" s="59">
        <v>376926</v>
      </c>
      <c r="AJ111" s="59">
        <v>1184551</v>
      </c>
      <c r="AK111" s="59">
        <v>713592</v>
      </c>
      <c r="AL111" s="59">
        <v>462413</v>
      </c>
      <c r="AM111" s="59">
        <v>1009653</v>
      </c>
      <c r="AN111" s="59">
        <v>1055820</v>
      </c>
      <c r="AO111" s="59">
        <v>1346715</v>
      </c>
      <c r="AP111" s="59">
        <v>1081814</v>
      </c>
      <c r="AQ111" s="59">
        <v>790083</v>
      </c>
      <c r="AR111" s="59">
        <v>825223</v>
      </c>
      <c r="AS111" s="59">
        <v>993868</v>
      </c>
      <c r="AT111" s="59">
        <v>619876</v>
      </c>
      <c r="AU111" s="59">
        <v>866471</v>
      </c>
      <c r="AV111" s="59">
        <v>947173</v>
      </c>
      <c r="AW111" s="59">
        <v>17475198</v>
      </c>
    </row>
    <row r="112" spans="1:52" x14ac:dyDescent="0.35">
      <c r="B112" s="60" t="s">
        <v>44</v>
      </c>
      <c r="C112" s="60" t="s">
        <v>45</v>
      </c>
      <c r="D112" s="59">
        <v>16</v>
      </c>
      <c r="E112" s="59">
        <v>23</v>
      </c>
      <c r="F112" s="59">
        <v>39</v>
      </c>
      <c r="G112" s="59">
        <v>23</v>
      </c>
      <c r="H112" s="59">
        <v>49</v>
      </c>
      <c r="I112" s="59">
        <v>32</v>
      </c>
      <c r="J112" s="59">
        <v>40</v>
      </c>
      <c r="K112" s="59">
        <v>30</v>
      </c>
      <c r="L112" s="59">
        <v>55</v>
      </c>
      <c r="M112" s="59">
        <v>62</v>
      </c>
      <c r="N112" s="59">
        <v>84</v>
      </c>
      <c r="O112" s="59">
        <v>53</v>
      </c>
      <c r="P112" s="59">
        <v>86</v>
      </c>
      <c r="Q112" s="59">
        <v>40</v>
      </c>
      <c r="R112" s="59">
        <v>68</v>
      </c>
      <c r="S112" s="59">
        <v>28</v>
      </c>
      <c r="T112" s="59">
        <v>80</v>
      </c>
      <c r="U112" s="59">
        <v>48</v>
      </c>
      <c r="V112" s="59">
        <v>70</v>
      </c>
      <c r="W112" s="59">
        <v>46</v>
      </c>
      <c r="X112" s="59">
        <v>57</v>
      </c>
      <c r="Y112" s="59">
        <v>42</v>
      </c>
      <c r="Z112" s="78">
        <v>1071</v>
      </c>
      <c r="AA112" s="59">
        <v>573781</v>
      </c>
      <c r="AB112" s="59">
        <v>644965</v>
      </c>
      <c r="AC112" s="59">
        <v>1217392</v>
      </c>
      <c r="AD112" s="59">
        <v>756134</v>
      </c>
      <c r="AE112" s="59">
        <v>1658708</v>
      </c>
      <c r="AF112" s="59">
        <v>1032462</v>
      </c>
      <c r="AG112" s="59">
        <v>1293358</v>
      </c>
      <c r="AH112" s="59">
        <v>910493</v>
      </c>
      <c r="AI112" s="59">
        <v>1715478</v>
      </c>
      <c r="AJ112" s="59">
        <v>1994127</v>
      </c>
      <c r="AK112" s="59">
        <v>2586334</v>
      </c>
      <c r="AL112" s="59">
        <v>1525668</v>
      </c>
      <c r="AM112" s="59">
        <v>2819685</v>
      </c>
      <c r="AN112" s="59">
        <v>1356384</v>
      </c>
      <c r="AO112" s="59">
        <v>2279963</v>
      </c>
      <c r="AP112" s="59">
        <v>1129393</v>
      </c>
      <c r="AQ112" s="59">
        <v>2580301</v>
      </c>
      <c r="AR112" s="59">
        <v>1615551</v>
      </c>
      <c r="AS112" s="59">
        <v>2431394</v>
      </c>
      <c r="AT112" s="59">
        <v>1760911</v>
      </c>
      <c r="AU112" s="59">
        <v>2126375</v>
      </c>
      <c r="AV112" s="59">
        <v>1478828</v>
      </c>
      <c r="AW112" s="59">
        <v>35487685</v>
      </c>
    </row>
    <row r="113" spans="2:49" x14ac:dyDescent="0.35">
      <c r="B113" s="60" t="s">
        <v>46</v>
      </c>
      <c r="C113" s="60" t="s">
        <v>47</v>
      </c>
      <c r="D113" s="59">
        <v>22</v>
      </c>
      <c r="E113" s="59">
        <v>16</v>
      </c>
      <c r="F113" s="59">
        <v>37</v>
      </c>
      <c r="G113" s="59">
        <v>22</v>
      </c>
      <c r="H113" s="59">
        <v>58</v>
      </c>
      <c r="I113" s="59">
        <v>45</v>
      </c>
      <c r="J113" s="59">
        <v>60</v>
      </c>
      <c r="K113" s="59">
        <v>38</v>
      </c>
      <c r="L113" s="59">
        <v>45</v>
      </c>
      <c r="M113" s="59">
        <v>42</v>
      </c>
      <c r="N113" s="59">
        <v>47</v>
      </c>
      <c r="O113" s="59">
        <v>54</v>
      </c>
      <c r="P113" s="59">
        <v>75</v>
      </c>
      <c r="Q113" s="59">
        <v>59</v>
      </c>
      <c r="R113" s="59">
        <v>41</v>
      </c>
      <c r="S113" s="59">
        <v>57</v>
      </c>
      <c r="T113" s="59">
        <v>69</v>
      </c>
      <c r="U113" s="59">
        <v>63</v>
      </c>
      <c r="V113" s="59">
        <v>76</v>
      </c>
      <c r="W113" s="59">
        <v>64</v>
      </c>
      <c r="X113" s="59">
        <v>60</v>
      </c>
      <c r="Y113" s="59">
        <v>81</v>
      </c>
      <c r="Z113" s="78">
        <v>1131</v>
      </c>
      <c r="AA113" s="59">
        <v>687348</v>
      </c>
      <c r="AB113" s="59">
        <v>497574</v>
      </c>
      <c r="AC113" s="59">
        <v>1306760</v>
      </c>
      <c r="AD113" s="59">
        <v>733724</v>
      </c>
      <c r="AE113" s="59">
        <v>2090782</v>
      </c>
      <c r="AF113" s="59">
        <v>1472827</v>
      </c>
      <c r="AG113" s="59">
        <v>1991479</v>
      </c>
      <c r="AH113" s="59">
        <v>1227343</v>
      </c>
      <c r="AI113" s="59">
        <v>1473492</v>
      </c>
      <c r="AJ113" s="59">
        <v>1477030</v>
      </c>
      <c r="AK113" s="59">
        <v>1650063</v>
      </c>
      <c r="AL113" s="59">
        <v>2154244</v>
      </c>
      <c r="AM113" s="59">
        <v>3139611</v>
      </c>
      <c r="AN113" s="59">
        <v>2622709</v>
      </c>
      <c r="AO113" s="59">
        <v>1790394</v>
      </c>
      <c r="AP113" s="59">
        <v>2751577</v>
      </c>
      <c r="AQ113" s="59">
        <v>3121939</v>
      </c>
      <c r="AR113" s="59">
        <v>2935852</v>
      </c>
      <c r="AS113" s="59">
        <v>3549507</v>
      </c>
      <c r="AT113" s="59">
        <v>3123607</v>
      </c>
      <c r="AU113" s="59">
        <v>2906297</v>
      </c>
      <c r="AV113" s="59">
        <v>3867389</v>
      </c>
      <c r="AW113" s="59">
        <v>46571548</v>
      </c>
    </row>
    <row r="114" spans="2:49" x14ac:dyDescent="0.35">
      <c r="B114" s="60" t="s">
        <v>48</v>
      </c>
      <c r="C114" s="60" t="s">
        <v>49</v>
      </c>
      <c r="D114" s="59">
        <v>2</v>
      </c>
      <c r="E114" s="59">
        <v>4</v>
      </c>
      <c r="F114" s="59">
        <v>5</v>
      </c>
      <c r="G114" s="59">
        <v>6</v>
      </c>
      <c r="H114" s="59">
        <v>5</v>
      </c>
      <c r="I114" s="59">
        <v>5</v>
      </c>
      <c r="J114" s="59">
        <v>10</v>
      </c>
      <c r="K114" s="59">
        <v>9</v>
      </c>
      <c r="L114" s="59">
        <v>6</v>
      </c>
      <c r="M114" s="59">
        <v>10</v>
      </c>
      <c r="N114" s="59">
        <v>22</v>
      </c>
      <c r="O114" s="59">
        <v>31</v>
      </c>
      <c r="P114" s="59">
        <v>31</v>
      </c>
      <c r="Q114" s="59">
        <v>21</v>
      </c>
      <c r="R114" s="59">
        <v>33</v>
      </c>
      <c r="S114" s="59">
        <v>34</v>
      </c>
      <c r="T114" s="59">
        <v>36</v>
      </c>
      <c r="U114" s="59">
        <v>68</v>
      </c>
      <c r="V114" s="59">
        <v>37</v>
      </c>
      <c r="W114" s="59">
        <v>49</v>
      </c>
      <c r="X114" s="59">
        <v>55</v>
      </c>
      <c r="Y114" s="59">
        <v>34</v>
      </c>
      <c r="Z114" s="78">
        <v>513</v>
      </c>
      <c r="AA114" s="59">
        <v>98000</v>
      </c>
      <c r="AB114" s="59">
        <v>216480</v>
      </c>
      <c r="AC114" s="59">
        <v>257350</v>
      </c>
      <c r="AD114" s="59">
        <v>404318</v>
      </c>
      <c r="AE114" s="59">
        <v>316387</v>
      </c>
      <c r="AF114" s="59">
        <v>328677</v>
      </c>
      <c r="AG114" s="59">
        <v>625355</v>
      </c>
      <c r="AH114" s="59">
        <v>516595</v>
      </c>
      <c r="AI114" s="59">
        <v>340595</v>
      </c>
      <c r="AJ114" s="59">
        <v>457844</v>
      </c>
      <c r="AK114" s="59">
        <v>1230281</v>
      </c>
      <c r="AL114" s="59">
        <v>1726006</v>
      </c>
      <c r="AM114" s="59">
        <v>2015608</v>
      </c>
      <c r="AN114" s="59">
        <v>1241072</v>
      </c>
      <c r="AO114" s="59">
        <v>1863361</v>
      </c>
      <c r="AP114" s="59">
        <v>1789576</v>
      </c>
      <c r="AQ114" s="59">
        <v>2255126</v>
      </c>
      <c r="AR114" s="59">
        <v>3589702</v>
      </c>
      <c r="AS114" s="59">
        <v>1889439</v>
      </c>
      <c r="AT114" s="59">
        <v>2735049</v>
      </c>
      <c r="AU114" s="59">
        <v>2909691</v>
      </c>
      <c r="AV114" s="59">
        <v>1870951</v>
      </c>
      <c r="AW114" s="59">
        <v>28677463</v>
      </c>
    </row>
    <row r="115" spans="2:49" x14ac:dyDescent="0.35">
      <c r="B115" s="60" t="s">
        <v>50</v>
      </c>
      <c r="C115" s="60" t="s">
        <v>51</v>
      </c>
      <c r="D115" s="59">
        <v>7</v>
      </c>
      <c r="E115" s="59">
        <v>14</v>
      </c>
      <c r="F115" s="59">
        <v>17</v>
      </c>
      <c r="G115" s="59">
        <v>21</v>
      </c>
      <c r="H115" s="59">
        <v>31</v>
      </c>
      <c r="I115" s="59">
        <v>20</v>
      </c>
      <c r="J115" s="59">
        <v>39</v>
      </c>
      <c r="K115" s="59">
        <v>36</v>
      </c>
      <c r="L115" s="59">
        <v>59</v>
      </c>
      <c r="M115" s="59">
        <v>57</v>
      </c>
      <c r="N115" s="59">
        <v>59</v>
      </c>
      <c r="O115" s="59">
        <v>42</v>
      </c>
      <c r="P115" s="59">
        <v>26</v>
      </c>
      <c r="Q115" s="59">
        <v>27</v>
      </c>
      <c r="R115" s="59">
        <v>58</v>
      </c>
      <c r="S115" s="59">
        <v>49</v>
      </c>
      <c r="T115" s="59">
        <v>64</v>
      </c>
      <c r="U115" s="59">
        <v>41</v>
      </c>
      <c r="V115" s="59">
        <v>54</v>
      </c>
      <c r="W115" s="59">
        <v>37</v>
      </c>
      <c r="X115" s="59">
        <v>70</v>
      </c>
      <c r="Y115" s="59">
        <v>65</v>
      </c>
      <c r="Z115" s="78">
        <v>893</v>
      </c>
      <c r="AA115" s="59">
        <v>151297</v>
      </c>
      <c r="AB115" s="59">
        <v>457550</v>
      </c>
      <c r="AC115" s="59">
        <v>594398</v>
      </c>
      <c r="AD115" s="59">
        <v>695146</v>
      </c>
      <c r="AE115" s="59">
        <v>902021</v>
      </c>
      <c r="AF115" s="59">
        <v>633639</v>
      </c>
      <c r="AG115" s="59">
        <v>1323997</v>
      </c>
      <c r="AH115" s="59">
        <v>1278931</v>
      </c>
      <c r="AI115" s="59">
        <v>1906854</v>
      </c>
      <c r="AJ115" s="59">
        <v>1876785</v>
      </c>
      <c r="AK115" s="59">
        <v>1905266</v>
      </c>
      <c r="AL115" s="59">
        <v>1663951</v>
      </c>
      <c r="AM115" s="59">
        <v>908560</v>
      </c>
      <c r="AN115" s="59">
        <v>965807</v>
      </c>
      <c r="AO115" s="59">
        <v>2304034</v>
      </c>
      <c r="AP115" s="59">
        <v>2252870</v>
      </c>
      <c r="AQ115" s="59">
        <v>2233241</v>
      </c>
      <c r="AR115" s="59">
        <v>1904296</v>
      </c>
      <c r="AS115" s="59">
        <v>2331428</v>
      </c>
      <c r="AT115" s="59">
        <v>1691378</v>
      </c>
      <c r="AU115" s="59">
        <v>2824922</v>
      </c>
      <c r="AV115" s="59">
        <v>2439948</v>
      </c>
      <c r="AW115" s="59">
        <v>33246319</v>
      </c>
    </row>
    <row r="116" spans="2:49" x14ac:dyDescent="0.35">
      <c r="B116" s="60" t="s">
        <v>52</v>
      </c>
      <c r="C116" s="60" t="s">
        <v>53</v>
      </c>
      <c r="D116" s="59">
        <v>1</v>
      </c>
      <c r="E116" s="59">
        <v>5</v>
      </c>
      <c r="F116" s="59">
        <v>12</v>
      </c>
      <c r="G116" s="59">
        <v>12</v>
      </c>
      <c r="H116" s="59">
        <v>11</v>
      </c>
      <c r="I116" s="59">
        <v>3</v>
      </c>
      <c r="J116" s="59">
        <v>1</v>
      </c>
      <c r="K116" s="59">
        <v>9</v>
      </c>
      <c r="L116" s="59">
        <v>13</v>
      </c>
      <c r="M116" s="59">
        <v>18</v>
      </c>
      <c r="N116" s="59">
        <v>15</v>
      </c>
      <c r="O116" s="59">
        <v>9</v>
      </c>
      <c r="P116" s="59">
        <v>3</v>
      </c>
      <c r="Q116" s="59">
        <v>3</v>
      </c>
      <c r="R116" s="59">
        <v>5</v>
      </c>
      <c r="S116" s="59">
        <v>13</v>
      </c>
      <c r="T116" s="59">
        <v>14</v>
      </c>
      <c r="U116" s="59">
        <v>15</v>
      </c>
      <c r="V116" s="59">
        <v>16</v>
      </c>
      <c r="W116" s="59">
        <v>29</v>
      </c>
      <c r="X116" s="59">
        <v>35</v>
      </c>
      <c r="Y116" s="59">
        <v>18</v>
      </c>
      <c r="Z116" s="78">
        <v>260</v>
      </c>
      <c r="AA116" s="59">
        <v>49199</v>
      </c>
      <c r="AB116" s="59">
        <v>238399</v>
      </c>
      <c r="AC116" s="59">
        <v>537086</v>
      </c>
      <c r="AD116" s="59">
        <v>732171</v>
      </c>
      <c r="AE116" s="59">
        <v>734789</v>
      </c>
      <c r="AF116" s="59">
        <v>183803</v>
      </c>
      <c r="AG116" s="59">
        <v>90399</v>
      </c>
      <c r="AH116" s="59">
        <v>338082</v>
      </c>
      <c r="AI116" s="59">
        <v>440856</v>
      </c>
      <c r="AJ116" s="59">
        <v>788386</v>
      </c>
      <c r="AK116" s="59">
        <v>647117</v>
      </c>
      <c r="AL116" s="59">
        <v>454080</v>
      </c>
      <c r="AM116" s="59">
        <v>200997</v>
      </c>
      <c r="AN116" s="59">
        <v>258000</v>
      </c>
      <c r="AO116" s="59">
        <v>224596</v>
      </c>
      <c r="AP116" s="59">
        <v>683642</v>
      </c>
      <c r="AQ116" s="59">
        <v>805858</v>
      </c>
      <c r="AR116" s="59">
        <v>742484</v>
      </c>
      <c r="AS116" s="59">
        <v>901040</v>
      </c>
      <c r="AT116" s="59">
        <v>1855908</v>
      </c>
      <c r="AU116" s="59">
        <v>1710886</v>
      </c>
      <c r="AV116" s="59">
        <v>932249</v>
      </c>
      <c r="AW116" s="59">
        <v>13550027</v>
      </c>
    </row>
    <row r="117" spans="2:49" x14ac:dyDescent="0.35">
      <c r="B117" s="60" t="s">
        <v>54</v>
      </c>
      <c r="C117" s="60" t="s">
        <v>55</v>
      </c>
      <c r="D117" s="59">
        <v>15</v>
      </c>
      <c r="E117" s="59">
        <v>18</v>
      </c>
      <c r="F117" s="59">
        <v>55</v>
      </c>
      <c r="G117" s="59">
        <v>31</v>
      </c>
      <c r="H117" s="59">
        <v>39</v>
      </c>
      <c r="I117" s="59">
        <v>29</v>
      </c>
      <c r="J117" s="59">
        <v>29</v>
      </c>
      <c r="K117" s="59">
        <v>36</v>
      </c>
      <c r="L117" s="59">
        <v>60</v>
      </c>
      <c r="M117" s="59">
        <v>35</v>
      </c>
      <c r="N117" s="59">
        <v>82</v>
      </c>
      <c r="O117" s="59">
        <v>27</v>
      </c>
      <c r="P117" s="59">
        <v>68</v>
      </c>
      <c r="Q117" s="59">
        <v>63</v>
      </c>
      <c r="R117" s="59">
        <v>92</v>
      </c>
      <c r="S117" s="59">
        <v>51</v>
      </c>
      <c r="T117" s="59">
        <v>91</v>
      </c>
      <c r="U117" s="59">
        <v>70</v>
      </c>
      <c r="V117" s="59">
        <v>98</v>
      </c>
      <c r="W117" s="59">
        <v>102</v>
      </c>
      <c r="X117" s="59">
        <v>120</v>
      </c>
      <c r="Y117" s="59">
        <v>109</v>
      </c>
      <c r="Z117" s="78">
        <v>1320</v>
      </c>
      <c r="AA117" s="59">
        <v>582779</v>
      </c>
      <c r="AB117" s="59">
        <v>609007</v>
      </c>
      <c r="AC117" s="59">
        <v>2084639</v>
      </c>
      <c r="AD117" s="59">
        <v>1034165</v>
      </c>
      <c r="AE117" s="59">
        <v>1306858</v>
      </c>
      <c r="AF117" s="59">
        <v>886406</v>
      </c>
      <c r="AG117" s="59">
        <v>1036356</v>
      </c>
      <c r="AH117" s="59">
        <v>1330011</v>
      </c>
      <c r="AI117" s="59">
        <v>2331294</v>
      </c>
      <c r="AJ117" s="59">
        <v>1391583</v>
      </c>
      <c r="AK117" s="59">
        <v>2982759</v>
      </c>
      <c r="AL117" s="59">
        <v>1186121</v>
      </c>
      <c r="AM117" s="59">
        <v>2640354</v>
      </c>
      <c r="AN117" s="59">
        <v>2613503</v>
      </c>
      <c r="AO117" s="59">
        <v>3689863</v>
      </c>
      <c r="AP117" s="59">
        <v>2090728</v>
      </c>
      <c r="AQ117" s="59">
        <v>3677608</v>
      </c>
      <c r="AR117" s="59">
        <v>3033713</v>
      </c>
      <c r="AS117" s="59">
        <v>4064552</v>
      </c>
      <c r="AT117" s="59">
        <v>4444136</v>
      </c>
      <c r="AU117" s="59">
        <v>4924375</v>
      </c>
      <c r="AV117" s="59">
        <v>4696340</v>
      </c>
      <c r="AW117" s="59">
        <v>52637150</v>
      </c>
    </row>
    <row r="118" spans="2:49" x14ac:dyDescent="0.35">
      <c r="B118" s="60" t="s">
        <v>80</v>
      </c>
      <c r="C118" s="60" t="s">
        <v>81</v>
      </c>
      <c r="D118" s="59">
        <v>17</v>
      </c>
      <c r="E118" s="59">
        <v>26</v>
      </c>
      <c r="F118" s="59">
        <v>28</v>
      </c>
      <c r="G118" s="59">
        <v>33</v>
      </c>
      <c r="H118" s="59">
        <v>38</v>
      </c>
      <c r="I118" s="59">
        <v>24</v>
      </c>
      <c r="J118" s="59">
        <v>29</v>
      </c>
      <c r="K118" s="59">
        <v>24</v>
      </c>
      <c r="L118" s="59">
        <v>27</v>
      </c>
      <c r="M118" s="59">
        <v>21</v>
      </c>
      <c r="N118" s="59">
        <v>34</v>
      </c>
      <c r="O118" s="59">
        <v>30</v>
      </c>
      <c r="P118" s="59">
        <v>47</v>
      </c>
      <c r="Q118" s="59">
        <v>34</v>
      </c>
      <c r="R118" s="59">
        <v>40</v>
      </c>
      <c r="S118" s="59">
        <v>52</v>
      </c>
      <c r="T118" s="59">
        <v>65</v>
      </c>
      <c r="U118" s="59">
        <v>65</v>
      </c>
      <c r="V118" s="59">
        <v>62</v>
      </c>
      <c r="W118" s="59">
        <v>50</v>
      </c>
      <c r="X118" s="59">
        <v>85</v>
      </c>
      <c r="Y118" s="59">
        <v>75</v>
      </c>
      <c r="Z118" s="78">
        <v>906</v>
      </c>
      <c r="AA118" s="59">
        <v>593268</v>
      </c>
      <c r="AB118" s="59">
        <v>825174</v>
      </c>
      <c r="AC118" s="59">
        <v>923860</v>
      </c>
      <c r="AD118" s="59">
        <v>970869</v>
      </c>
      <c r="AE118" s="59">
        <v>938565</v>
      </c>
      <c r="AF118" s="59">
        <v>745285</v>
      </c>
      <c r="AG118" s="59">
        <v>1045951</v>
      </c>
      <c r="AH118" s="59">
        <v>865217</v>
      </c>
      <c r="AI118" s="59">
        <v>839373</v>
      </c>
      <c r="AJ118" s="59">
        <v>794480</v>
      </c>
      <c r="AK118" s="59">
        <v>1304067</v>
      </c>
      <c r="AL118" s="59">
        <v>994473</v>
      </c>
      <c r="AM118" s="59">
        <v>1366892</v>
      </c>
      <c r="AN118" s="59">
        <v>1061196</v>
      </c>
      <c r="AO118" s="59">
        <v>1405765</v>
      </c>
      <c r="AP118" s="59">
        <v>2048919</v>
      </c>
      <c r="AQ118" s="59">
        <v>2465572</v>
      </c>
      <c r="AR118" s="59">
        <v>2674833</v>
      </c>
      <c r="AS118" s="59">
        <v>2539606</v>
      </c>
      <c r="AT118" s="59">
        <v>1998483</v>
      </c>
      <c r="AU118" s="59">
        <v>3116281</v>
      </c>
      <c r="AV118" s="59">
        <v>3045682</v>
      </c>
      <c r="AW118" s="59">
        <v>32563811</v>
      </c>
    </row>
    <row r="119" spans="2:49" x14ac:dyDescent="0.35">
      <c r="B119" s="60" t="s">
        <v>82</v>
      </c>
      <c r="C119" s="60" t="s">
        <v>83</v>
      </c>
      <c r="D119" s="59">
        <v>21</v>
      </c>
      <c r="E119" s="59">
        <v>52</v>
      </c>
      <c r="F119" s="59">
        <v>51</v>
      </c>
      <c r="G119" s="59">
        <v>58</v>
      </c>
      <c r="H119" s="59">
        <v>77</v>
      </c>
      <c r="I119" s="59">
        <v>61</v>
      </c>
      <c r="J119" s="59">
        <v>71</v>
      </c>
      <c r="K119" s="59">
        <v>46</v>
      </c>
      <c r="L119" s="59">
        <v>85</v>
      </c>
      <c r="M119" s="59">
        <v>81</v>
      </c>
      <c r="N119" s="59">
        <v>78</v>
      </c>
      <c r="O119" s="59">
        <v>60</v>
      </c>
      <c r="P119" s="59">
        <v>98</v>
      </c>
      <c r="Q119" s="59">
        <v>76</v>
      </c>
      <c r="R119" s="59">
        <v>94</v>
      </c>
      <c r="S119" s="59">
        <v>87</v>
      </c>
      <c r="T119" s="59">
        <v>127</v>
      </c>
      <c r="U119" s="59">
        <v>90</v>
      </c>
      <c r="V119" s="59">
        <v>100</v>
      </c>
      <c r="W119" s="59">
        <v>88</v>
      </c>
      <c r="X119" s="59">
        <v>131</v>
      </c>
      <c r="Y119" s="59">
        <v>94</v>
      </c>
      <c r="Z119" s="78">
        <v>1726</v>
      </c>
      <c r="AA119" s="59">
        <v>544909</v>
      </c>
      <c r="AB119" s="59">
        <v>1495879</v>
      </c>
      <c r="AC119" s="59">
        <v>1501251</v>
      </c>
      <c r="AD119" s="59">
        <v>1782744</v>
      </c>
      <c r="AE119" s="59">
        <v>2178294</v>
      </c>
      <c r="AF119" s="59">
        <v>1661798</v>
      </c>
      <c r="AG119" s="59">
        <v>2450077</v>
      </c>
      <c r="AH119" s="59">
        <v>1807837</v>
      </c>
      <c r="AI119" s="59">
        <v>2804988</v>
      </c>
      <c r="AJ119" s="59">
        <v>2692523</v>
      </c>
      <c r="AK119" s="59">
        <v>2663063</v>
      </c>
      <c r="AL119" s="59">
        <v>1940596</v>
      </c>
      <c r="AM119" s="59">
        <v>3212026</v>
      </c>
      <c r="AN119" s="59">
        <v>2672662</v>
      </c>
      <c r="AO119" s="59">
        <v>3375425</v>
      </c>
      <c r="AP119" s="59">
        <v>3287036</v>
      </c>
      <c r="AQ119" s="59">
        <v>4542538</v>
      </c>
      <c r="AR119" s="59">
        <v>3499555</v>
      </c>
      <c r="AS119" s="59">
        <v>4034229</v>
      </c>
      <c r="AT119" s="59">
        <v>3601839</v>
      </c>
      <c r="AU119" s="59">
        <v>4950011</v>
      </c>
      <c r="AV119" s="59">
        <v>3958572</v>
      </c>
      <c r="AW119" s="59">
        <v>60657852</v>
      </c>
    </row>
    <row r="120" spans="2:49" x14ac:dyDescent="0.35">
      <c r="B120" s="60" t="s">
        <v>84</v>
      </c>
      <c r="C120" s="60" t="s">
        <v>85</v>
      </c>
      <c r="D120" s="59">
        <v>0</v>
      </c>
      <c r="E120" s="59">
        <v>13</v>
      </c>
      <c r="F120" s="59">
        <v>25</v>
      </c>
      <c r="G120" s="59">
        <v>36</v>
      </c>
      <c r="H120" s="59">
        <v>30</v>
      </c>
      <c r="I120" s="59">
        <v>36</v>
      </c>
      <c r="J120" s="59">
        <v>20</v>
      </c>
      <c r="K120" s="59">
        <v>27</v>
      </c>
      <c r="L120" s="59">
        <v>18</v>
      </c>
      <c r="M120" s="59">
        <v>13</v>
      </c>
      <c r="N120" s="59">
        <v>26</v>
      </c>
      <c r="O120" s="59">
        <v>19</v>
      </c>
      <c r="P120" s="59">
        <v>23</v>
      </c>
      <c r="Q120" s="59">
        <v>15</v>
      </c>
      <c r="R120" s="59">
        <v>33</v>
      </c>
      <c r="S120" s="59">
        <v>20</v>
      </c>
      <c r="T120" s="59">
        <v>25</v>
      </c>
      <c r="U120" s="59">
        <v>26</v>
      </c>
      <c r="V120" s="59">
        <v>21</v>
      </c>
      <c r="W120" s="59">
        <v>17</v>
      </c>
      <c r="X120" s="59">
        <v>28</v>
      </c>
      <c r="Y120" s="59">
        <v>19</v>
      </c>
      <c r="Z120" s="78">
        <v>490</v>
      </c>
      <c r="AA120" s="59">
        <v>0</v>
      </c>
      <c r="AB120" s="59">
        <v>386241</v>
      </c>
      <c r="AC120" s="59">
        <v>785983</v>
      </c>
      <c r="AD120" s="59">
        <v>1103565</v>
      </c>
      <c r="AE120" s="59">
        <v>885583</v>
      </c>
      <c r="AF120" s="59">
        <v>1111137</v>
      </c>
      <c r="AG120" s="59">
        <v>603381</v>
      </c>
      <c r="AH120" s="59">
        <v>814078</v>
      </c>
      <c r="AI120" s="59">
        <v>615386</v>
      </c>
      <c r="AJ120" s="59">
        <v>498380</v>
      </c>
      <c r="AK120" s="59">
        <v>967071</v>
      </c>
      <c r="AL120" s="59">
        <v>864623</v>
      </c>
      <c r="AM120" s="59">
        <v>892179</v>
      </c>
      <c r="AN120" s="59">
        <v>656187</v>
      </c>
      <c r="AO120" s="59">
        <v>1335119</v>
      </c>
      <c r="AP120" s="59">
        <v>760068</v>
      </c>
      <c r="AQ120" s="59">
        <v>926368</v>
      </c>
      <c r="AR120" s="59">
        <v>1073979</v>
      </c>
      <c r="AS120" s="59">
        <v>777160</v>
      </c>
      <c r="AT120" s="59">
        <v>628104</v>
      </c>
      <c r="AU120" s="59">
        <v>1024272</v>
      </c>
      <c r="AV120" s="59">
        <v>797181</v>
      </c>
      <c r="AW120" s="59">
        <v>17506045</v>
      </c>
    </row>
    <row r="121" spans="2:49" x14ac:dyDescent="0.35">
      <c r="B121" s="60" t="s">
        <v>86</v>
      </c>
      <c r="C121" s="60" t="s">
        <v>87</v>
      </c>
      <c r="D121" s="59">
        <v>11</v>
      </c>
      <c r="E121" s="59">
        <v>22</v>
      </c>
      <c r="F121" s="59">
        <v>49</v>
      </c>
      <c r="G121" s="59">
        <v>49</v>
      </c>
      <c r="H121" s="59">
        <v>58</v>
      </c>
      <c r="I121" s="59">
        <v>33</v>
      </c>
      <c r="J121" s="59">
        <v>40</v>
      </c>
      <c r="K121" s="59">
        <v>37</v>
      </c>
      <c r="L121" s="59">
        <v>68</v>
      </c>
      <c r="M121" s="59">
        <v>47</v>
      </c>
      <c r="N121" s="59">
        <v>70</v>
      </c>
      <c r="O121" s="59">
        <v>46</v>
      </c>
      <c r="P121" s="59">
        <v>55</v>
      </c>
      <c r="Q121" s="59">
        <v>58</v>
      </c>
      <c r="R121" s="59">
        <v>47</v>
      </c>
      <c r="S121" s="59">
        <v>50</v>
      </c>
      <c r="T121" s="59">
        <v>73</v>
      </c>
      <c r="U121" s="59">
        <v>50</v>
      </c>
      <c r="V121" s="59">
        <v>74</v>
      </c>
      <c r="W121" s="59">
        <v>38</v>
      </c>
      <c r="X121" s="59">
        <v>56</v>
      </c>
      <c r="Y121" s="59">
        <v>35</v>
      </c>
      <c r="Z121" s="78">
        <v>1066</v>
      </c>
      <c r="AA121" s="59">
        <v>300983</v>
      </c>
      <c r="AB121" s="59">
        <v>694672</v>
      </c>
      <c r="AC121" s="59">
        <v>1540809</v>
      </c>
      <c r="AD121" s="59">
        <v>1589761</v>
      </c>
      <c r="AE121" s="59">
        <v>1866649</v>
      </c>
      <c r="AF121" s="59">
        <v>1040758</v>
      </c>
      <c r="AG121" s="59">
        <v>1413248</v>
      </c>
      <c r="AH121" s="59">
        <v>1308254</v>
      </c>
      <c r="AI121" s="59">
        <v>2526930</v>
      </c>
      <c r="AJ121" s="59">
        <v>1784364</v>
      </c>
      <c r="AK121" s="59">
        <v>2368626</v>
      </c>
      <c r="AL121" s="59">
        <v>1598140</v>
      </c>
      <c r="AM121" s="59">
        <v>2055740</v>
      </c>
      <c r="AN121" s="59">
        <v>2434066</v>
      </c>
      <c r="AO121" s="59">
        <v>1827223</v>
      </c>
      <c r="AP121" s="59">
        <v>1940622</v>
      </c>
      <c r="AQ121" s="59">
        <v>2908863</v>
      </c>
      <c r="AR121" s="59">
        <v>1718948</v>
      </c>
      <c r="AS121" s="59">
        <v>2533552</v>
      </c>
      <c r="AT121" s="59">
        <v>1336420</v>
      </c>
      <c r="AU121" s="59">
        <v>1979589</v>
      </c>
      <c r="AV121" s="59">
        <v>1353141</v>
      </c>
      <c r="AW121" s="59">
        <v>38121358</v>
      </c>
    </row>
    <row r="122" spans="2:49" x14ac:dyDescent="0.35">
      <c r="B122" s="60" t="s">
        <v>88</v>
      </c>
      <c r="C122" s="60" t="s">
        <v>89</v>
      </c>
      <c r="D122" s="59">
        <v>4</v>
      </c>
      <c r="E122" s="59">
        <v>17</v>
      </c>
      <c r="F122" s="59">
        <v>11</v>
      </c>
      <c r="G122" s="59">
        <v>3</v>
      </c>
      <c r="H122" s="59">
        <v>11</v>
      </c>
      <c r="I122" s="59">
        <v>14</v>
      </c>
      <c r="J122" s="59">
        <v>14</v>
      </c>
      <c r="K122" s="59">
        <v>12</v>
      </c>
      <c r="L122" s="59">
        <v>13</v>
      </c>
      <c r="M122" s="59">
        <v>12</v>
      </c>
      <c r="N122" s="59">
        <v>14</v>
      </c>
      <c r="O122" s="59">
        <v>16</v>
      </c>
      <c r="P122" s="59">
        <v>13</v>
      </c>
      <c r="Q122" s="59">
        <v>18</v>
      </c>
      <c r="R122" s="59">
        <v>17</v>
      </c>
      <c r="S122" s="59">
        <v>38</v>
      </c>
      <c r="T122" s="59">
        <v>48</v>
      </c>
      <c r="U122" s="59">
        <v>55</v>
      </c>
      <c r="V122" s="59">
        <v>56</v>
      </c>
      <c r="W122" s="59">
        <v>50</v>
      </c>
      <c r="X122" s="59">
        <v>71</v>
      </c>
      <c r="Y122" s="59">
        <v>46</v>
      </c>
      <c r="Z122" s="78">
        <v>553</v>
      </c>
      <c r="AA122" s="59">
        <v>102987</v>
      </c>
      <c r="AB122" s="59">
        <v>435535</v>
      </c>
      <c r="AC122" s="59">
        <v>322296</v>
      </c>
      <c r="AD122" s="59">
        <v>78798</v>
      </c>
      <c r="AE122" s="59">
        <v>273389</v>
      </c>
      <c r="AF122" s="59">
        <v>348789</v>
      </c>
      <c r="AG122" s="59">
        <v>426578</v>
      </c>
      <c r="AH122" s="59">
        <v>299120</v>
      </c>
      <c r="AI122" s="59">
        <v>296591</v>
      </c>
      <c r="AJ122" s="59">
        <v>332692</v>
      </c>
      <c r="AK122" s="59">
        <v>510462</v>
      </c>
      <c r="AL122" s="59">
        <v>429060</v>
      </c>
      <c r="AM122" s="59">
        <v>667781</v>
      </c>
      <c r="AN122" s="59">
        <v>835284</v>
      </c>
      <c r="AO122" s="59">
        <v>760183</v>
      </c>
      <c r="AP122" s="59">
        <v>1590682</v>
      </c>
      <c r="AQ122" s="59">
        <v>1836040</v>
      </c>
      <c r="AR122" s="59">
        <v>2197231</v>
      </c>
      <c r="AS122" s="59">
        <v>1996988</v>
      </c>
      <c r="AT122" s="59">
        <v>1804354</v>
      </c>
      <c r="AU122" s="59">
        <v>2739340</v>
      </c>
      <c r="AV122" s="59">
        <v>1768681</v>
      </c>
      <c r="AW122" s="59">
        <v>20052861</v>
      </c>
    </row>
    <row r="123" spans="2:49" x14ac:dyDescent="0.35">
      <c r="B123" s="60" t="s">
        <v>109</v>
      </c>
      <c r="C123" s="60" t="s">
        <v>110</v>
      </c>
      <c r="D123" s="59">
        <v>16</v>
      </c>
      <c r="E123" s="59">
        <v>43</v>
      </c>
      <c r="F123" s="59">
        <v>53</v>
      </c>
      <c r="G123" s="59">
        <v>35</v>
      </c>
      <c r="H123" s="59">
        <v>59</v>
      </c>
      <c r="I123" s="59">
        <v>44</v>
      </c>
      <c r="J123" s="59">
        <v>55</v>
      </c>
      <c r="K123" s="59">
        <v>35</v>
      </c>
      <c r="L123" s="59">
        <v>28</v>
      </c>
      <c r="M123" s="59">
        <v>21</v>
      </c>
      <c r="N123" s="59">
        <v>42</v>
      </c>
      <c r="O123" s="59">
        <v>23</v>
      </c>
      <c r="P123" s="59">
        <v>63</v>
      </c>
      <c r="Q123" s="59">
        <v>36</v>
      </c>
      <c r="R123" s="59">
        <v>67</v>
      </c>
      <c r="S123" s="59">
        <v>36</v>
      </c>
      <c r="T123" s="59">
        <v>92</v>
      </c>
      <c r="U123" s="59">
        <v>53</v>
      </c>
      <c r="V123" s="59">
        <v>94</v>
      </c>
      <c r="W123" s="59">
        <v>52</v>
      </c>
      <c r="X123" s="59">
        <v>111</v>
      </c>
      <c r="Y123" s="59">
        <v>63</v>
      </c>
      <c r="Z123" s="78">
        <v>1121</v>
      </c>
      <c r="AA123" s="59">
        <v>438563</v>
      </c>
      <c r="AB123" s="59">
        <v>1142718</v>
      </c>
      <c r="AC123" s="59">
        <v>1336650</v>
      </c>
      <c r="AD123" s="59">
        <v>801499</v>
      </c>
      <c r="AE123" s="59">
        <v>1589864</v>
      </c>
      <c r="AF123" s="59">
        <v>1345547</v>
      </c>
      <c r="AG123" s="59">
        <v>1584483</v>
      </c>
      <c r="AH123" s="59">
        <v>1004197</v>
      </c>
      <c r="AI123" s="59">
        <v>841717</v>
      </c>
      <c r="AJ123" s="59">
        <v>654037</v>
      </c>
      <c r="AK123" s="59">
        <v>1308905</v>
      </c>
      <c r="AL123" s="59">
        <v>749652</v>
      </c>
      <c r="AM123" s="59">
        <v>2129602</v>
      </c>
      <c r="AN123" s="59">
        <v>1142141</v>
      </c>
      <c r="AO123" s="59">
        <v>2132225</v>
      </c>
      <c r="AP123" s="59">
        <v>1139808</v>
      </c>
      <c r="AQ123" s="59">
        <v>3098997</v>
      </c>
      <c r="AR123" s="59">
        <v>1785036</v>
      </c>
      <c r="AS123" s="59">
        <v>3035975</v>
      </c>
      <c r="AT123" s="59">
        <v>1880148</v>
      </c>
      <c r="AU123" s="59">
        <v>3736238</v>
      </c>
      <c r="AV123" s="59">
        <v>2315704</v>
      </c>
      <c r="AW123" s="59">
        <v>35193706</v>
      </c>
    </row>
    <row r="124" spans="2:49" x14ac:dyDescent="0.35">
      <c r="B124" s="60" t="s">
        <v>111</v>
      </c>
      <c r="C124" s="60" t="s">
        <v>112</v>
      </c>
      <c r="D124" s="59">
        <v>13</v>
      </c>
      <c r="E124" s="59">
        <v>24</v>
      </c>
      <c r="F124" s="59">
        <v>38</v>
      </c>
      <c r="G124" s="59">
        <v>29</v>
      </c>
      <c r="H124" s="59">
        <v>41</v>
      </c>
      <c r="I124" s="59">
        <v>41</v>
      </c>
      <c r="J124" s="59">
        <v>58</v>
      </c>
      <c r="K124" s="59">
        <v>45</v>
      </c>
      <c r="L124" s="59">
        <v>79</v>
      </c>
      <c r="M124" s="59">
        <v>57</v>
      </c>
      <c r="N124" s="59">
        <v>84</v>
      </c>
      <c r="O124" s="59">
        <v>70</v>
      </c>
      <c r="P124" s="59">
        <v>73</v>
      </c>
      <c r="Q124" s="59">
        <v>61</v>
      </c>
      <c r="R124" s="59">
        <v>96</v>
      </c>
      <c r="S124" s="59">
        <v>45</v>
      </c>
      <c r="T124" s="59">
        <v>113</v>
      </c>
      <c r="U124" s="59">
        <v>75</v>
      </c>
      <c r="V124" s="59">
        <v>93</v>
      </c>
      <c r="W124" s="59">
        <v>81</v>
      </c>
      <c r="X124" s="59">
        <v>134</v>
      </c>
      <c r="Y124" s="59">
        <v>66</v>
      </c>
      <c r="Z124" s="78">
        <v>1416</v>
      </c>
      <c r="AA124" s="59">
        <v>379230</v>
      </c>
      <c r="AB124" s="59">
        <v>646914</v>
      </c>
      <c r="AC124" s="59">
        <v>1106935</v>
      </c>
      <c r="AD124" s="59">
        <v>820392</v>
      </c>
      <c r="AE124" s="59">
        <v>1374986</v>
      </c>
      <c r="AF124" s="59">
        <v>1222583</v>
      </c>
      <c r="AG124" s="59">
        <v>1833900</v>
      </c>
      <c r="AH124" s="59">
        <v>1362331</v>
      </c>
      <c r="AI124" s="59">
        <v>2588920</v>
      </c>
      <c r="AJ124" s="59">
        <v>1762069</v>
      </c>
      <c r="AK124" s="59">
        <v>2747150</v>
      </c>
      <c r="AL124" s="59">
        <v>2332494</v>
      </c>
      <c r="AM124" s="59">
        <v>2429784</v>
      </c>
      <c r="AN124" s="59">
        <v>1807679</v>
      </c>
      <c r="AO124" s="59">
        <v>3462267</v>
      </c>
      <c r="AP124" s="59">
        <v>1454142</v>
      </c>
      <c r="AQ124" s="59">
        <v>3836804</v>
      </c>
      <c r="AR124" s="59">
        <v>2409001</v>
      </c>
      <c r="AS124" s="59">
        <v>3159518</v>
      </c>
      <c r="AT124" s="59">
        <v>2681511</v>
      </c>
      <c r="AU124" s="59">
        <v>4724077</v>
      </c>
      <c r="AV124" s="59">
        <v>2366097</v>
      </c>
      <c r="AW124" s="59">
        <v>46508784</v>
      </c>
    </row>
    <row r="125" spans="2:49" x14ac:dyDescent="0.35">
      <c r="B125" s="60" t="s">
        <v>113</v>
      </c>
      <c r="C125" s="60" t="s">
        <v>114</v>
      </c>
      <c r="D125" s="59">
        <v>17</v>
      </c>
      <c r="E125" s="59">
        <v>40</v>
      </c>
      <c r="F125" s="59">
        <v>52</v>
      </c>
      <c r="G125" s="59">
        <v>36</v>
      </c>
      <c r="H125" s="59">
        <v>71</v>
      </c>
      <c r="I125" s="59">
        <v>34</v>
      </c>
      <c r="J125" s="59">
        <v>71</v>
      </c>
      <c r="K125" s="59">
        <v>37</v>
      </c>
      <c r="L125" s="59">
        <v>71</v>
      </c>
      <c r="M125" s="59">
        <v>43</v>
      </c>
      <c r="N125" s="59">
        <v>69</v>
      </c>
      <c r="O125" s="59">
        <v>39</v>
      </c>
      <c r="P125" s="59">
        <v>79</v>
      </c>
      <c r="Q125" s="59">
        <v>41</v>
      </c>
      <c r="R125" s="59">
        <v>54</v>
      </c>
      <c r="S125" s="59">
        <v>22</v>
      </c>
      <c r="T125" s="59">
        <v>52</v>
      </c>
      <c r="U125" s="59">
        <v>32</v>
      </c>
      <c r="V125" s="59">
        <v>41</v>
      </c>
      <c r="W125" s="59">
        <v>38</v>
      </c>
      <c r="X125" s="59">
        <v>39</v>
      </c>
      <c r="Y125" s="59">
        <v>38</v>
      </c>
      <c r="Z125" s="78">
        <v>1016</v>
      </c>
      <c r="AA125" s="59">
        <v>546303</v>
      </c>
      <c r="AB125" s="59">
        <v>1240724</v>
      </c>
      <c r="AC125" s="59">
        <v>1857477</v>
      </c>
      <c r="AD125" s="59">
        <v>1245975</v>
      </c>
      <c r="AE125" s="59">
        <v>2475514</v>
      </c>
      <c r="AF125" s="59">
        <v>1158679</v>
      </c>
      <c r="AG125" s="59">
        <v>2515909</v>
      </c>
      <c r="AH125" s="59">
        <v>1262246</v>
      </c>
      <c r="AI125" s="59">
        <v>2573293</v>
      </c>
      <c r="AJ125" s="59">
        <v>1602016</v>
      </c>
      <c r="AK125" s="59">
        <v>2688973</v>
      </c>
      <c r="AL125" s="59">
        <v>1536519</v>
      </c>
      <c r="AM125" s="59">
        <v>3004782</v>
      </c>
      <c r="AN125" s="59">
        <v>1573243</v>
      </c>
      <c r="AO125" s="59">
        <v>2021594</v>
      </c>
      <c r="AP125" s="59">
        <v>760716</v>
      </c>
      <c r="AQ125" s="59">
        <v>1755046</v>
      </c>
      <c r="AR125" s="59">
        <v>1197627</v>
      </c>
      <c r="AS125" s="59">
        <v>1388918</v>
      </c>
      <c r="AT125" s="59">
        <v>1796211</v>
      </c>
      <c r="AU125" s="59">
        <v>1594612</v>
      </c>
      <c r="AV125" s="59">
        <v>1486138</v>
      </c>
      <c r="AW125" s="59">
        <v>37282515</v>
      </c>
    </row>
    <row r="126" spans="2:49" x14ac:dyDescent="0.35">
      <c r="B126" s="60" t="s">
        <v>115</v>
      </c>
      <c r="C126" s="60" t="s">
        <v>116</v>
      </c>
      <c r="D126" s="59">
        <v>10</v>
      </c>
      <c r="E126" s="59">
        <v>16</v>
      </c>
      <c r="F126" s="59">
        <v>35</v>
      </c>
      <c r="G126" s="59">
        <v>27</v>
      </c>
      <c r="H126" s="59">
        <v>42</v>
      </c>
      <c r="I126" s="59">
        <v>27</v>
      </c>
      <c r="J126" s="59">
        <v>34</v>
      </c>
      <c r="K126" s="59">
        <v>26</v>
      </c>
      <c r="L126" s="59">
        <v>46</v>
      </c>
      <c r="M126" s="59">
        <v>35</v>
      </c>
      <c r="N126" s="59">
        <v>47</v>
      </c>
      <c r="O126" s="59">
        <v>37</v>
      </c>
      <c r="P126" s="59">
        <v>39</v>
      </c>
      <c r="Q126" s="59">
        <v>40</v>
      </c>
      <c r="R126" s="59">
        <v>40</v>
      </c>
      <c r="S126" s="59">
        <v>35</v>
      </c>
      <c r="T126" s="59">
        <v>54</v>
      </c>
      <c r="U126" s="59">
        <v>46</v>
      </c>
      <c r="V126" s="59">
        <v>62</v>
      </c>
      <c r="W126" s="59">
        <v>55</v>
      </c>
      <c r="X126" s="59">
        <v>83</v>
      </c>
      <c r="Y126" s="59">
        <v>62</v>
      </c>
      <c r="Z126" s="78">
        <v>898</v>
      </c>
      <c r="AA126" s="59">
        <v>290592</v>
      </c>
      <c r="AB126" s="59">
        <v>385576</v>
      </c>
      <c r="AC126" s="59">
        <v>1212289</v>
      </c>
      <c r="AD126" s="59">
        <v>843131</v>
      </c>
      <c r="AE126" s="59">
        <v>1317491</v>
      </c>
      <c r="AF126" s="59">
        <v>916859</v>
      </c>
      <c r="AG126" s="59">
        <v>1097125</v>
      </c>
      <c r="AH126" s="59">
        <v>775972</v>
      </c>
      <c r="AI126" s="59">
        <v>1236325</v>
      </c>
      <c r="AJ126" s="59">
        <v>1033570</v>
      </c>
      <c r="AK126" s="59">
        <v>1430259</v>
      </c>
      <c r="AL126" s="59">
        <v>1086468</v>
      </c>
      <c r="AM126" s="59">
        <v>1171056</v>
      </c>
      <c r="AN126" s="59">
        <v>1484554</v>
      </c>
      <c r="AO126" s="59">
        <v>1384842</v>
      </c>
      <c r="AP126" s="59">
        <v>1319666</v>
      </c>
      <c r="AQ126" s="59">
        <v>1858908</v>
      </c>
      <c r="AR126" s="59">
        <v>1761133</v>
      </c>
      <c r="AS126" s="59">
        <v>2383356</v>
      </c>
      <c r="AT126" s="59">
        <v>2026573</v>
      </c>
      <c r="AU126" s="59">
        <v>3297878</v>
      </c>
      <c r="AV126" s="59">
        <v>2438918</v>
      </c>
      <c r="AW126" s="59">
        <v>30752541</v>
      </c>
    </row>
    <row r="127" spans="2:49" x14ac:dyDescent="0.35">
      <c r="B127" s="60" t="s">
        <v>8</v>
      </c>
      <c r="C127" s="60" t="s">
        <v>9</v>
      </c>
      <c r="D127" s="59">
        <v>17</v>
      </c>
      <c r="E127" s="59">
        <v>26</v>
      </c>
      <c r="F127" s="59">
        <v>57</v>
      </c>
      <c r="G127" s="59">
        <v>11</v>
      </c>
      <c r="H127" s="59">
        <v>32</v>
      </c>
      <c r="I127" s="59">
        <v>31</v>
      </c>
      <c r="J127" s="59">
        <v>50</v>
      </c>
      <c r="K127" s="59">
        <v>13</v>
      </c>
      <c r="L127" s="59">
        <v>49</v>
      </c>
      <c r="M127" s="59">
        <v>23</v>
      </c>
      <c r="N127" s="59">
        <v>42</v>
      </c>
      <c r="O127" s="59">
        <v>22</v>
      </c>
      <c r="P127" s="59">
        <v>47</v>
      </c>
      <c r="Q127" s="59">
        <v>27</v>
      </c>
      <c r="R127" s="59">
        <v>34</v>
      </c>
      <c r="S127" s="59">
        <v>10</v>
      </c>
      <c r="T127" s="59">
        <v>21</v>
      </c>
      <c r="U127" s="59">
        <v>8</v>
      </c>
      <c r="V127" s="59">
        <v>14</v>
      </c>
      <c r="W127" s="59">
        <v>28</v>
      </c>
      <c r="X127" s="59">
        <v>38</v>
      </c>
      <c r="Y127" s="59">
        <v>39</v>
      </c>
      <c r="Z127" s="78">
        <v>639</v>
      </c>
      <c r="AA127" s="59">
        <v>472819</v>
      </c>
      <c r="AB127" s="59">
        <v>803796</v>
      </c>
      <c r="AC127" s="59">
        <v>1739490</v>
      </c>
      <c r="AD127" s="59">
        <v>337756</v>
      </c>
      <c r="AE127" s="59">
        <v>1157799</v>
      </c>
      <c r="AF127" s="59">
        <v>1034259</v>
      </c>
      <c r="AG127" s="59">
        <v>1575648</v>
      </c>
      <c r="AH127" s="59">
        <v>421257</v>
      </c>
      <c r="AI127" s="59">
        <v>1648285</v>
      </c>
      <c r="AJ127" s="59">
        <v>763347</v>
      </c>
      <c r="AK127" s="59">
        <v>1379272</v>
      </c>
      <c r="AL127" s="59">
        <v>850557</v>
      </c>
      <c r="AM127" s="59">
        <v>1503445</v>
      </c>
      <c r="AN127" s="59">
        <v>1011882</v>
      </c>
      <c r="AO127" s="59">
        <v>1126851</v>
      </c>
      <c r="AP127" s="59">
        <v>390557</v>
      </c>
      <c r="AQ127" s="59">
        <v>790609</v>
      </c>
      <c r="AR127" s="59">
        <v>365547</v>
      </c>
      <c r="AS127" s="59">
        <v>551560</v>
      </c>
      <c r="AT127" s="59">
        <v>1071550</v>
      </c>
      <c r="AU127" s="59">
        <v>1570313</v>
      </c>
      <c r="AV127" s="59">
        <v>1425408</v>
      </c>
      <c r="AW127" s="59">
        <v>21992007</v>
      </c>
    </row>
    <row r="128" spans="2:49" x14ac:dyDescent="0.35">
      <c r="B128" s="60" t="s">
        <v>10</v>
      </c>
      <c r="C128" s="60" t="s">
        <v>11</v>
      </c>
      <c r="D128" s="59">
        <v>25</v>
      </c>
      <c r="E128" s="59">
        <v>22</v>
      </c>
      <c r="F128" s="59">
        <v>44</v>
      </c>
      <c r="G128" s="59">
        <v>28</v>
      </c>
      <c r="H128" s="59">
        <v>55</v>
      </c>
      <c r="I128" s="59">
        <v>59</v>
      </c>
      <c r="J128" s="59">
        <v>79</v>
      </c>
      <c r="K128" s="59">
        <v>35</v>
      </c>
      <c r="L128" s="59">
        <v>71</v>
      </c>
      <c r="M128" s="59">
        <v>45</v>
      </c>
      <c r="N128" s="59">
        <v>81</v>
      </c>
      <c r="O128" s="59">
        <v>52</v>
      </c>
      <c r="P128" s="59">
        <v>87</v>
      </c>
      <c r="Q128" s="59">
        <v>58</v>
      </c>
      <c r="R128" s="59">
        <v>122</v>
      </c>
      <c r="S128" s="59">
        <v>78</v>
      </c>
      <c r="T128" s="59">
        <v>94</v>
      </c>
      <c r="U128" s="59">
        <v>85</v>
      </c>
      <c r="V128" s="59">
        <v>97</v>
      </c>
      <c r="W128" s="59">
        <v>69</v>
      </c>
      <c r="X128" s="59">
        <v>84</v>
      </c>
      <c r="Y128" s="59">
        <v>49</v>
      </c>
      <c r="Z128" s="78">
        <v>1419</v>
      </c>
      <c r="AA128" s="59">
        <v>833482</v>
      </c>
      <c r="AB128" s="59">
        <v>779969</v>
      </c>
      <c r="AC128" s="59">
        <v>1569787</v>
      </c>
      <c r="AD128" s="59">
        <v>1014699</v>
      </c>
      <c r="AE128" s="59">
        <v>2109192</v>
      </c>
      <c r="AF128" s="59">
        <v>2039811</v>
      </c>
      <c r="AG128" s="59">
        <v>2842792</v>
      </c>
      <c r="AH128" s="59">
        <v>1269872</v>
      </c>
      <c r="AI128" s="59">
        <v>2706034</v>
      </c>
      <c r="AJ128" s="59">
        <v>1730084</v>
      </c>
      <c r="AK128" s="59">
        <v>2978208</v>
      </c>
      <c r="AL128" s="59">
        <v>1727680</v>
      </c>
      <c r="AM128" s="59">
        <v>3185138</v>
      </c>
      <c r="AN128" s="59">
        <v>2059954</v>
      </c>
      <c r="AO128" s="59">
        <v>4452821</v>
      </c>
      <c r="AP128" s="59">
        <v>2598837</v>
      </c>
      <c r="AQ128" s="59">
        <v>3254966</v>
      </c>
      <c r="AR128" s="59">
        <v>3070560</v>
      </c>
      <c r="AS128" s="59">
        <v>3494362</v>
      </c>
      <c r="AT128" s="59">
        <v>2555471</v>
      </c>
      <c r="AU128" s="59">
        <v>3276344</v>
      </c>
      <c r="AV128" s="59">
        <v>1963025</v>
      </c>
      <c r="AW128" s="59">
        <v>51513088</v>
      </c>
    </row>
    <row r="129" spans="2:49" x14ac:dyDescent="0.35">
      <c r="B129" s="60" t="s">
        <v>12</v>
      </c>
      <c r="C129" s="60" t="s">
        <v>13</v>
      </c>
      <c r="D129" s="59">
        <v>9</v>
      </c>
      <c r="E129" s="59">
        <v>18</v>
      </c>
      <c r="F129" s="59">
        <v>19</v>
      </c>
      <c r="G129" s="59">
        <v>22</v>
      </c>
      <c r="H129" s="59">
        <v>51</v>
      </c>
      <c r="I129" s="59">
        <v>15</v>
      </c>
      <c r="J129" s="59">
        <v>36</v>
      </c>
      <c r="K129" s="59">
        <v>43</v>
      </c>
      <c r="L129" s="59">
        <v>37</v>
      </c>
      <c r="M129" s="59">
        <v>43</v>
      </c>
      <c r="N129" s="59">
        <v>42</v>
      </c>
      <c r="O129" s="59">
        <v>26</v>
      </c>
      <c r="P129" s="59">
        <v>44</v>
      </c>
      <c r="Q129" s="59">
        <v>60</v>
      </c>
      <c r="R129" s="59">
        <v>58</v>
      </c>
      <c r="S129" s="59">
        <v>41</v>
      </c>
      <c r="T129" s="59">
        <v>88</v>
      </c>
      <c r="U129" s="59">
        <v>41</v>
      </c>
      <c r="V129" s="59">
        <v>58</v>
      </c>
      <c r="W129" s="59">
        <v>52</v>
      </c>
      <c r="X129" s="59">
        <v>77</v>
      </c>
      <c r="Y129" s="59">
        <v>69</v>
      </c>
      <c r="Z129" s="78">
        <v>949</v>
      </c>
      <c r="AA129" s="59">
        <v>275658</v>
      </c>
      <c r="AB129" s="59">
        <v>683070</v>
      </c>
      <c r="AC129" s="59">
        <v>784679</v>
      </c>
      <c r="AD129" s="59">
        <v>778848</v>
      </c>
      <c r="AE129" s="59">
        <v>2014958</v>
      </c>
      <c r="AF129" s="59">
        <v>569986</v>
      </c>
      <c r="AG129" s="59">
        <v>1614469</v>
      </c>
      <c r="AH129" s="59">
        <v>1766799</v>
      </c>
      <c r="AI129" s="59">
        <v>1516665</v>
      </c>
      <c r="AJ129" s="59">
        <v>1814483</v>
      </c>
      <c r="AK129" s="59">
        <v>1794090</v>
      </c>
      <c r="AL129" s="59">
        <v>1097845</v>
      </c>
      <c r="AM129" s="59">
        <v>1723230</v>
      </c>
      <c r="AN129" s="59">
        <v>2476520</v>
      </c>
      <c r="AO129" s="59">
        <v>2585146</v>
      </c>
      <c r="AP129" s="59">
        <v>2015238</v>
      </c>
      <c r="AQ129" s="59">
        <v>4107503</v>
      </c>
      <c r="AR129" s="59">
        <v>1976164</v>
      </c>
      <c r="AS129" s="59">
        <v>2728882</v>
      </c>
      <c r="AT129" s="59">
        <v>2696572</v>
      </c>
      <c r="AU129" s="59">
        <v>3583060</v>
      </c>
      <c r="AV129" s="59">
        <v>3223879</v>
      </c>
      <c r="AW129" s="59">
        <v>41827744</v>
      </c>
    </row>
    <row r="130" spans="2:49" x14ac:dyDescent="0.35">
      <c r="B130" s="60" t="s">
        <v>14</v>
      </c>
      <c r="C130" s="60" t="s">
        <v>15</v>
      </c>
      <c r="D130" s="59">
        <v>0</v>
      </c>
      <c r="E130" s="59">
        <v>10</v>
      </c>
      <c r="F130" s="59">
        <v>16</v>
      </c>
      <c r="G130" s="59">
        <v>37</v>
      </c>
      <c r="H130" s="59">
        <v>36</v>
      </c>
      <c r="I130" s="59">
        <v>47</v>
      </c>
      <c r="J130" s="59">
        <v>51</v>
      </c>
      <c r="K130" s="59">
        <v>39</v>
      </c>
      <c r="L130" s="59">
        <v>68</v>
      </c>
      <c r="M130" s="59">
        <v>45</v>
      </c>
      <c r="N130" s="59">
        <v>59</v>
      </c>
      <c r="O130" s="59">
        <v>28</v>
      </c>
      <c r="P130" s="59">
        <v>49</v>
      </c>
      <c r="Q130" s="59">
        <v>42</v>
      </c>
      <c r="R130" s="59">
        <v>61</v>
      </c>
      <c r="S130" s="59">
        <v>37</v>
      </c>
      <c r="T130" s="59">
        <v>66</v>
      </c>
      <c r="U130" s="59">
        <v>24</v>
      </c>
      <c r="V130" s="59">
        <v>59</v>
      </c>
      <c r="W130" s="59">
        <v>37</v>
      </c>
      <c r="X130" s="59">
        <v>32</v>
      </c>
      <c r="Y130" s="59">
        <v>12</v>
      </c>
      <c r="Z130" s="78">
        <v>855</v>
      </c>
      <c r="AA130" s="59">
        <v>0</v>
      </c>
      <c r="AB130" s="59">
        <v>232018</v>
      </c>
      <c r="AC130" s="59">
        <v>416848</v>
      </c>
      <c r="AD130" s="59">
        <v>1005284</v>
      </c>
      <c r="AE130" s="59">
        <v>1069406</v>
      </c>
      <c r="AF130" s="59">
        <v>1427388</v>
      </c>
      <c r="AG130" s="59">
        <v>1581983</v>
      </c>
      <c r="AH130" s="59">
        <v>1317195</v>
      </c>
      <c r="AI130" s="59">
        <v>2234194</v>
      </c>
      <c r="AJ130" s="59">
        <v>1449042</v>
      </c>
      <c r="AK130" s="59">
        <v>1949145</v>
      </c>
      <c r="AL130" s="59">
        <v>981184</v>
      </c>
      <c r="AM130" s="59">
        <v>1546773</v>
      </c>
      <c r="AN130" s="59">
        <v>1281597</v>
      </c>
      <c r="AO130" s="59">
        <v>1925271</v>
      </c>
      <c r="AP130" s="59">
        <v>1253928</v>
      </c>
      <c r="AQ130" s="59">
        <v>2365350</v>
      </c>
      <c r="AR130" s="59">
        <v>856712</v>
      </c>
      <c r="AS130" s="59">
        <v>1951370</v>
      </c>
      <c r="AT130" s="59">
        <v>1317425</v>
      </c>
      <c r="AU130" s="59">
        <v>1242766</v>
      </c>
      <c r="AV130" s="59">
        <v>532344</v>
      </c>
      <c r="AW130" s="59">
        <v>27937223</v>
      </c>
    </row>
    <row r="131" spans="2:49" x14ac:dyDescent="0.35">
      <c r="B131" s="60" t="s">
        <v>16</v>
      </c>
      <c r="C131" s="60" t="s">
        <v>17</v>
      </c>
      <c r="D131" s="59">
        <v>10</v>
      </c>
      <c r="E131" s="59">
        <v>18</v>
      </c>
      <c r="F131" s="59">
        <v>58</v>
      </c>
      <c r="G131" s="59">
        <v>38</v>
      </c>
      <c r="H131" s="59">
        <v>62</v>
      </c>
      <c r="I131" s="59">
        <v>43</v>
      </c>
      <c r="J131" s="59">
        <v>50</v>
      </c>
      <c r="K131" s="59">
        <v>23</v>
      </c>
      <c r="L131" s="59">
        <v>63</v>
      </c>
      <c r="M131" s="59">
        <v>43</v>
      </c>
      <c r="N131" s="59">
        <v>57</v>
      </c>
      <c r="O131" s="59">
        <v>41</v>
      </c>
      <c r="P131" s="59">
        <v>75</v>
      </c>
      <c r="Q131" s="59">
        <v>67</v>
      </c>
      <c r="R131" s="59">
        <v>101</v>
      </c>
      <c r="S131" s="59">
        <v>66</v>
      </c>
      <c r="T131" s="59">
        <v>105</v>
      </c>
      <c r="U131" s="59">
        <v>46</v>
      </c>
      <c r="V131" s="59">
        <v>103</v>
      </c>
      <c r="W131" s="59">
        <v>32</v>
      </c>
      <c r="X131" s="59">
        <v>102</v>
      </c>
      <c r="Y131" s="59">
        <v>46</v>
      </c>
      <c r="Z131" s="78">
        <v>1249</v>
      </c>
      <c r="AA131" s="59">
        <v>282145</v>
      </c>
      <c r="AB131" s="59">
        <v>445148</v>
      </c>
      <c r="AC131" s="59">
        <v>1615696</v>
      </c>
      <c r="AD131" s="59">
        <v>1287521</v>
      </c>
      <c r="AE131" s="59">
        <v>1924932</v>
      </c>
      <c r="AF131" s="59">
        <v>1466205</v>
      </c>
      <c r="AG131" s="59">
        <v>1717484</v>
      </c>
      <c r="AH131" s="59">
        <v>724411</v>
      </c>
      <c r="AI131" s="59">
        <v>2157188</v>
      </c>
      <c r="AJ131" s="59">
        <v>1524978</v>
      </c>
      <c r="AK131" s="59">
        <v>1976319</v>
      </c>
      <c r="AL131" s="59">
        <v>1406237</v>
      </c>
      <c r="AM131" s="59">
        <v>2566368</v>
      </c>
      <c r="AN131" s="59">
        <v>2195709</v>
      </c>
      <c r="AO131" s="59">
        <v>3390394</v>
      </c>
      <c r="AP131" s="59">
        <v>2175015</v>
      </c>
      <c r="AQ131" s="59">
        <v>3549521</v>
      </c>
      <c r="AR131" s="59">
        <v>1707315</v>
      </c>
      <c r="AS131" s="59">
        <v>3741756</v>
      </c>
      <c r="AT131" s="59">
        <v>1169499</v>
      </c>
      <c r="AU131" s="59">
        <v>3686527</v>
      </c>
      <c r="AV131" s="59">
        <v>1747721</v>
      </c>
      <c r="AW131" s="59">
        <v>42458089</v>
      </c>
    </row>
    <row r="132" spans="2:49" x14ac:dyDescent="0.35">
      <c r="B132" s="6" t="s">
        <v>233</v>
      </c>
      <c r="C132" s="6" t="s">
        <v>234</v>
      </c>
      <c r="D132" s="59">
        <v>32</v>
      </c>
      <c r="E132" s="59">
        <v>36</v>
      </c>
      <c r="F132" s="59">
        <v>105</v>
      </c>
      <c r="G132" s="59">
        <v>43</v>
      </c>
      <c r="H132" s="59">
        <v>111</v>
      </c>
      <c r="I132" s="59">
        <v>96</v>
      </c>
      <c r="J132" s="59">
        <v>107</v>
      </c>
      <c r="K132" s="59">
        <v>65</v>
      </c>
      <c r="L132" s="59">
        <v>115</v>
      </c>
      <c r="M132" s="59">
        <v>62</v>
      </c>
      <c r="N132" s="59">
        <v>96</v>
      </c>
      <c r="O132" s="59">
        <v>69</v>
      </c>
      <c r="P132" s="59">
        <v>66</v>
      </c>
      <c r="Q132" s="59">
        <v>64</v>
      </c>
      <c r="R132" s="59">
        <v>91</v>
      </c>
      <c r="S132" s="59">
        <v>51</v>
      </c>
      <c r="T132" s="59">
        <v>89</v>
      </c>
      <c r="U132" s="59">
        <v>80</v>
      </c>
      <c r="V132" s="59">
        <v>87</v>
      </c>
      <c r="W132" s="59">
        <v>66</v>
      </c>
      <c r="X132" s="59">
        <v>77</v>
      </c>
      <c r="Y132" s="59">
        <v>72</v>
      </c>
      <c r="Z132" s="78">
        <v>1680</v>
      </c>
      <c r="AA132" s="59">
        <v>1074148</v>
      </c>
      <c r="AB132" s="59">
        <v>1134403</v>
      </c>
      <c r="AC132" s="59">
        <v>3569596</v>
      </c>
      <c r="AD132" s="59">
        <v>1481535</v>
      </c>
      <c r="AE132" s="59">
        <v>3991595</v>
      </c>
      <c r="AF132" s="59">
        <v>3384926</v>
      </c>
      <c r="AG132" s="59">
        <v>4045723</v>
      </c>
      <c r="AH132" s="59">
        <v>2500204</v>
      </c>
      <c r="AI132" s="59">
        <v>4781383</v>
      </c>
      <c r="AJ132" s="59">
        <v>2320291</v>
      </c>
      <c r="AK132" s="59">
        <v>4034341</v>
      </c>
      <c r="AL132" s="59">
        <v>2856124</v>
      </c>
      <c r="AM132" s="59">
        <v>3142736</v>
      </c>
      <c r="AN132" s="59">
        <v>3157398</v>
      </c>
      <c r="AO132" s="59">
        <v>4529252</v>
      </c>
      <c r="AP132" s="59">
        <v>2267547</v>
      </c>
      <c r="AQ132" s="59">
        <v>4524582</v>
      </c>
      <c r="AR132" s="59">
        <v>3779260</v>
      </c>
      <c r="AS132" s="59">
        <v>4259460</v>
      </c>
      <c r="AT132" s="59">
        <v>3043175</v>
      </c>
      <c r="AU132" s="59">
        <v>3564183</v>
      </c>
      <c r="AV132" s="59">
        <v>3715070</v>
      </c>
      <c r="AW132" s="59">
        <v>71156932</v>
      </c>
    </row>
    <row r="133" spans="2:49" x14ac:dyDescent="0.35">
      <c r="B133" s="6" t="s">
        <v>235</v>
      </c>
      <c r="C133" s="6" t="s">
        <v>236</v>
      </c>
      <c r="D133" s="59">
        <v>18</v>
      </c>
      <c r="E133" s="59">
        <v>32</v>
      </c>
      <c r="F133" s="59">
        <v>64</v>
      </c>
      <c r="G133" s="59">
        <v>64</v>
      </c>
      <c r="H133" s="59">
        <v>66</v>
      </c>
      <c r="I133" s="59">
        <v>48</v>
      </c>
      <c r="J133" s="59">
        <v>56</v>
      </c>
      <c r="K133" s="59">
        <v>65</v>
      </c>
      <c r="L133" s="59">
        <v>87</v>
      </c>
      <c r="M133" s="59">
        <v>63</v>
      </c>
      <c r="N133" s="59">
        <v>89</v>
      </c>
      <c r="O133" s="59">
        <v>57</v>
      </c>
      <c r="P133" s="59">
        <v>52</v>
      </c>
      <c r="Q133" s="59">
        <v>73</v>
      </c>
      <c r="R133" s="59">
        <v>75</v>
      </c>
      <c r="S133" s="59">
        <v>64</v>
      </c>
      <c r="T133" s="59">
        <v>90</v>
      </c>
      <c r="U133" s="59">
        <v>83</v>
      </c>
      <c r="V133" s="59">
        <v>89</v>
      </c>
      <c r="W133" s="59">
        <v>79</v>
      </c>
      <c r="X133" s="59">
        <v>77</v>
      </c>
      <c r="Y133" s="59">
        <v>60</v>
      </c>
      <c r="Z133" s="78">
        <v>1451</v>
      </c>
      <c r="AA133" s="59">
        <v>575073</v>
      </c>
      <c r="AB133" s="59">
        <v>1078111</v>
      </c>
      <c r="AC133" s="59">
        <v>2210892</v>
      </c>
      <c r="AD133" s="59">
        <v>2310322</v>
      </c>
      <c r="AE133" s="59">
        <v>2427275</v>
      </c>
      <c r="AF133" s="59">
        <v>1786261</v>
      </c>
      <c r="AG133" s="59">
        <v>2213364</v>
      </c>
      <c r="AH133" s="59">
        <v>2616418</v>
      </c>
      <c r="AI133" s="59">
        <v>3462134</v>
      </c>
      <c r="AJ133" s="59">
        <v>2467365</v>
      </c>
      <c r="AK133" s="59">
        <v>3416845</v>
      </c>
      <c r="AL133" s="59">
        <v>2149472</v>
      </c>
      <c r="AM133" s="59">
        <v>2226005</v>
      </c>
      <c r="AN133" s="59">
        <v>2791385</v>
      </c>
      <c r="AO133" s="59">
        <v>2903935</v>
      </c>
      <c r="AP133" s="59">
        <v>2342111</v>
      </c>
      <c r="AQ133" s="59">
        <v>3376977</v>
      </c>
      <c r="AR133" s="59">
        <v>3522435</v>
      </c>
      <c r="AS133" s="59">
        <v>3628808</v>
      </c>
      <c r="AT133" s="59">
        <v>3259293</v>
      </c>
      <c r="AU133" s="59">
        <v>3106749</v>
      </c>
      <c r="AV133" s="59">
        <v>2708105</v>
      </c>
      <c r="AW133" s="59">
        <v>56579335</v>
      </c>
    </row>
    <row r="134" spans="2:49" x14ac:dyDescent="0.35">
      <c r="B134" s="6" t="s">
        <v>237</v>
      </c>
      <c r="C134" s="6" t="s">
        <v>238</v>
      </c>
      <c r="D134" s="59">
        <v>11</v>
      </c>
      <c r="E134" s="59">
        <v>33</v>
      </c>
      <c r="F134" s="59">
        <v>41</v>
      </c>
      <c r="G134" s="59">
        <v>38</v>
      </c>
      <c r="H134" s="59">
        <v>40</v>
      </c>
      <c r="I134" s="59">
        <v>39</v>
      </c>
      <c r="J134" s="59">
        <v>40</v>
      </c>
      <c r="K134" s="59">
        <v>62</v>
      </c>
      <c r="L134" s="59">
        <v>31</v>
      </c>
      <c r="M134" s="59">
        <v>36</v>
      </c>
      <c r="N134" s="59">
        <v>34</v>
      </c>
      <c r="O134" s="59">
        <v>36</v>
      </c>
      <c r="P134" s="59">
        <v>32</v>
      </c>
      <c r="Q134" s="59">
        <v>37</v>
      </c>
      <c r="R134" s="59">
        <v>54</v>
      </c>
      <c r="S134" s="59">
        <v>43</v>
      </c>
      <c r="T134" s="59">
        <v>46</v>
      </c>
      <c r="U134" s="59">
        <v>25</v>
      </c>
      <c r="V134" s="59">
        <v>41</v>
      </c>
      <c r="W134" s="59">
        <v>35</v>
      </c>
      <c r="X134" s="59">
        <v>27</v>
      </c>
      <c r="Y134" s="59">
        <v>32</v>
      </c>
      <c r="Z134" s="78">
        <v>813</v>
      </c>
      <c r="AA134" s="59">
        <v>337534</v>
      </c>
      <c r="AB134" s="59">
        <v>819756</v>
      </c>
      <c r="AC134" s="59">
        <v>1171557</v>
      </c>
      <c r="AD134" s="59">
        <v>1066640</v>
      </c>
      <c r="AE134" s="59">
        <v>1356709</v>
      </c>
      <c r="AF134" s="59">
        <v>1350473</v>
      </c>
      <c r="AG134" s="59">
        <v>1311201</v>
      </c>
      <c r="AH134" s="59">
        <v>2119079</v>
      </c>
      <c r="AI134" s="59">
        <v>1190451</v>
      </c>
      <c r="AJ134" s="59">
        <v>1349006</v>
      </c>
      <c r="AK134" s="59">
        <v>1247461</v>
      </c>
      <c r="AL134" s="59">
        <v>1340091</v>
      </c>
      <c r="AM134" s="59">
        <v>1366277</v>
      </c>
      <c r="AN134" s="59">
        <v>1356713</v>
      </c>
      <c r="AO134" s="59">
        <v>2032802</v>
      </c>
      <c r="AP134" s="59">
        <v>1482264</v>
      </c>
      <c r="AQ134" s="59">
        <v>1760181</v>
      </c>
      <c r="AR134" s="59">
        <v>1084820</v>
      </c>
      <c r="AS134" s="59">
        <v>1698982</v>
      </c>
      <c r="AT134" s="59">
        <v>1481882</v>
      </c>
      <c r="AU134" s="59">
        <v>1116058</v>
      </c>
      <c r="AV134" s="59">
        <v>1189384</v>
      </c>
      <c r="AW134" s="59">
        <v>29229321</v>
      </c>
    </row>
    <row r="135" spans="2:49" x14ac:dyDescent="0.35">
      <c r="B135" s="6" t="s">
        <v>239</v>
      </c>
      <c r="C135" s="6" t="s">
        <v>240</v>
      </c>
      <c r="D135" s="59">
        <v>17</v>
      </c>
      <c r="E135" s="59">
        <v>31</v>
      </c>
      <c r="F135" s="59">
        <v>45</v>
      </c>
      <c r="G135" s="59">
        <v>33</v>
      </c>
      <c r="H135" s="59">
        <v>49</v>
      </c>
      <c r="I135" s="59">
        <v>29</v>
      </c>
      <c r="J135" s="59">
        <v>51</v>
      </c>
      <c r="K135" s="59">
        <v>38</v>
      </c>
      <c r="L135" s="59">
        <v>57</v>
      </c>
      <c r="M135" s="59">
        <v>35</v>
      </c>
      <c r="N135" s="59">
        <v>51</v>
      </c>
      <c r="O135" s="59">
        <v>40</v>
      </c>
      <c r="P135" s="59">
        <v>48</v>
      </c>
      <c r="Q135" s="59">
        <v>44</v>
      </c>
      <c r="R135" s="59">
        <v>63</v>
      </c>
      <c r="S135" s="59">
        <v>55</v>
      </c>
      <c r="T135" s="59">
        <v>79</v>
      </c>
      <c r="U135" s="59">
        <v>83</v>
      </c>
      <c r="V135" s="59">
        <v>81</v>
      </c>
      <c r="W135" s="59">
        <v>60</v>
      </c>
      <c r="X135" s="59">
        <v>81</v>
      </c>
      <c r="Y135" s="59">
        <v>59</v>
      </c>
      <c r="Z135" s="78">
        <v>1129</v>
      </c>
      <c r="AA135" s="59">
        <v>518235</v>
      </c>
      <c r="AB135" s="59">
        <v>968112</v>
      </c>
      <c r="AC135" s="59">
        <v>1312804</v>
      </c>
      <c r="AD135" s="59">
        <v>1137413</v>
      </c>
      <c r="AE135" s="59">
        <v>1663358</v>
      </c>
      <c r="AF135" s="59">
        <v>938384</v>
      </c>
      <c r="AG135" s="59">
        <v>1575251</v>
      </c>
      <c r="AH135" s="59">
        <v>1224169</v>
      </c>
      <c r="AI135" s="59">
        <v>2012876</v>
      </c>
      <c r="AJ135" s="59">
        <v>1266496</v>
      </c>
      <c r="AK135" s="59">
        <v>1771613</v>
      </c>
      <c r="AL135" s="59">
        <v>1353140</v>
      </c>
      <c r="AM135" s="59">
        <v>1690873</v>
      </c>
      <c r="AN135" s="59">
        <v>1528977</v>
      </c>
      <c r="AO135" s="59">
        <v>2221151</v>
      </c>
      <c r="AP135" s="59">
        <v>2074818</v>
      </c>
      <c r="AQ135" s="59">
        <v>2933008</v>
      </c>
      <c r="AR135" s="59">
        <v>3131710</v>
      </c>
      <c r="AS135" s="59">
        <v>3147811</v>
      </c>
      <c r="AT135" s="59">
        <v>2233656</v>
      </c>
      <c r="AU135" s="59">
        <v>3306994</v>
      </c>
      <c r="AV135" s="59">
        <v>2514000</v>
      </c>
      <c r="AW135" s="59">
        <v>40524849</v>
      </c>
    </row>
    <row r="136" spans="2:49" x14ac:dyDescent="0.35">
      <c r="B136" s="6" t="s">
        <v>241</v>
      </c>
      <c r="C136" s="6" t="s">
        <v>242</v>
      </c>
      <c r="D136" s="59">
        <v>4</v>
      </c>
      <c r="E136" s="59">
        <v>13</v>
      </c>
      <c r="F136" s="59">
        <v>31</v>
      </c>
      <c r="G136" s="59">
        <v>21</v>
      </c>
      <c r="H136" s="59">
        <v>42</v>
      </c>
      <c r="I136" s="59">
        <v>24</v>
      </c>
      <c r="J136" s="59">
        <v>18</v>
      </c>
      <c r="K136" s="59">
        <v>12</v>
      </c>
      <c r="L136" s="59">
        <v>19</v>
      </c>
      <c r="M136" s="59">
        <v>21</v>
      </c>
      <c r="N136" s="59">
        <v>35</v>
      </c>
      <c r="O136" s="59">
        <v>35</v>
      </c>
      <c r="P136" s="59">
        <v>58</v>
      </c>
      <c r="Q136" s="59">
        <v>37</v>
      </c>
      <c r="R136" s="59">
        <v>46</v>
      </c>
      <c r="S136" s="59">
        <v>36</v>
      </c>
      <c r="T136" s="59">
        <v>28</v>
      </c>
      <c r="U136" s="59">
        <v>34</v>
      </c>
      <c r="V136" s="59">
        <v>39</v>
      </c>
      <c r="W136" s="59">
        <v>62</v>
      </c>
      <c r="X136" s="59">
        <v>46</v>
      </c>
      <c r="Y136" s="59">
        <v>62</v>
      </c>
      <c r="Z136" s="78">
        <v>723</v>
      </c>
      <c r="AA136" s="59">
        <v>153150</v>
      </c>
      <c r="AB136" s="59">
        <v>549225</v>
      </c>
      <c r="AC136" s="59">
        <v>1274873</v>
      </c>
      <c r="AD136" s="59">
        <v>1033174</v>
      </c>
      <c r="AE136" s="59">
        <v>1703885</v>
      </c>
      <c r="AF136" s="59">
        <v>916939</v>
      </c>
      <c r="AG136" s="59">
        <v>1141520</v>
      </c>
      <c r="AH136" s="59">
        <v>575019</v>
      </c>
      <c r="AI136" s="59">
        <v>986118</v>
      </c>
      <c r="AJ136" s="59">
        <v>986364</v>
      </c>
      <c r="AK136" s="59">
        <v>1956660</v>
      </c>
      <c r="AL136" s="59">
        <v>1423110</v>
      </c>
      <c r="AM136" s="59">
        <v>3049735</v>
      </c>
      <c r="AN136" s="59">
        <v>1773089</v>
      </c>
      <c r="AO136" s="59">
        <v>2113606</v>
      </c>
      <c r="AP136" s="59">
        <v>1647033</v>
      </c>
      <c r="AQ136" s="59">
        <v>1495517</v>
      </c>
      <c r="AR136" s="59">
        <v>1785660</v>
      </c>
      <c r="AS136" s="59">
        <v>2177190</v>
      </c>
      <c r="AT136" s="59">
        <v>3206847</v>
      </c>
      <c r="AU136" s="59">
        <v>2284235</v>
      </c>
      <c r="AV136" s="59">
        <v>3025510</v>
      </c>
      <c r="AW136" s="59">
        <v>35258459</v>
      </c>
    </row>
    <row r="137" spans="2:49" x14ac:dyDescent="0.35">
      <c r="B137" s="6" t="s">
        <v>243</v>
      </c>
      <c r="C137" s="6" t="s">
        <v>244</v>
      </c>
      <c r="D137" s="59">
        <v>16</v>
      </c>
      <c r="E137" s="59">
        <v>24</v>
      </c>
      <c r="F137" s="59">
        <v>37</v>
      </c>
      <c r="G137" s="59">
        <v>25</v>
      </c>
      <c r="H137" s="59">
        <v>42</v>
      </c>
      <c r="I137" s="59">
        <v>28</v>
      </c>
      <c r="J137" s="59">
        <v>36</v>
      </c>
      <c r="K137" s="59">
        <v>36</v>
      </c>
      <c r="L137" s="59">
        <v>68</v>
      </c>
      <c r="M137" s="59">
        <v>57</v>
      </c>
      <c r="N137" s="59">
        <v>80</v>
      </c>
      <c r="O137" s="59">
        <v>57</v>
      </c>
      <c r="P137" s="59">
        <v>65</v>
      </c>
      <c r="Q137" s="59">
        <v>57</v>
      </c>
      <c r="R137" s="59">
        <v>40</v>
      </c>
      <c r="S137" s="59">
        <v>57</v>
      </c>
      <c r="T137" s="59">
        <v>58</v>
      </c>
      <c r="U137" s="59">
        <v>51</v>
      </c>
      <c r="V137" s="59">
        <v>41</v>
      </c>
      <c r="W137" s="59">
        <v>49</v>
      </c>
      <c r="X137" s="59">
        <v>46</v>
      </c>
      <c r="Y137" s="59">
        <v>28</v>
      </c>
      <c r="Z137" s="78">
        <v>998</v>
      </c>
      <c r="AA137" s="59">
        <v>523956</v>
      </c>
      <c r="AB137" s="59">
        <v>774149</v>
      </c>
      <c r="AC137" s="59">
        <v>1418232</v>
      </c>
      <c r="AD137" s="59">
        <v>851064</v>
      </c>
      <c r="AE137" s="59">
        <v>1431119</v>
      </c>
      <c r="AF137" s="59">
        <v>1004264</v>
      </c>
      <c r="AG137" s="59">
        <v>1110312</v>
      </c>
      <c r="AH137" s="59">
        <v>1101176</v>
      </c>
      <c r="AI137" s="59">
        <v>2128704</v>
      </c>
      <c r="AJ137" s="59">
        <v>1759652</v>
      </c>
      <c r="AK137" s="59">
        <v>2821414</v>
      </c>
      <c r="AL137" s="59">
        <v>1707251</v>
      </c>
      <c r="AM137" s="59">
        <v>2016040</v>
      </c>
      <c r="AN137" s="59">
        <v>1745141</v>
      </c>
      <c r="AO137" s="59">
        <v>1315467</v>
      </c>
      <c r="AP137" s="59">
        <v>1703234</v>
      </c>
      <c r="AQ137" s="59">
        <v>1882565</v>
      </c>
      <c r="AR137" s="59">
        <v>1582692</v>
      </c>
      <c r="AS137" s="59">
        <v>1302842</v>
      </c>
      <c r="AT137" s="59">
        <v>1673956</v>
      </c>
      <c r="AU137" s="59">
        <v>1659826</v>
      </c>
      <c r="AV137" s="59">
        <v>1084390</v>
      </c>
      <c r="AW137" s="59">
        <v>32597446</v>
      </c>
    </row>
    <row r="138" spans="2:49" x14ac:dyDescent="0.35">
      <c r="B138" s="6" t="s">
        <v>245</v>
      </c>
      <c r="C138" s="6" t="s">
        <v>246</v>
      </c>
      <c r="D138" s="59">
        <v>13</v>
      </c>
      <c r="E138" s="59">
        <v>30</v>
      </c>
      <c r="F138" s="59">
        <v>56</v>
      </c>
      <c r="G138" s="59">
        <v>50</v>
      </c>
      <c r="H138" s="59">
        <v>38</v>
      </c>
      <c r="I138" s="59">
        <v>49</v>
      </c>
      <c r="J138" s="59">
        <v>59</v>
      </c>
      <c r="K138" s="59">
        <v>43</v>
      </c>
      <c r="L138" s="59">
        <v>46</v>
      </c>
      <c r="M138" s="59">
        <v>51</v>
      </c>
      <c r="N138" s="59">
        <v>48</v>
      </c>
      <c r="O138" s="59">
        <v>47</v>
      </c>
      <c r="P138" s="59">
        <v>53</v>
      </c>
      <c r="Q138" s="59">
        <v>51</v>
      </c>
      <c r="R138" s="59">
        <v>67</v>
      </c>
      <c r="S138" s="59">
        <v>39</v>
      </c>
      <c r="T138" s="59">
        <v>74</v>
      </c>
      <c r="U138" s="59">
        <v>33</v>
      </c>
      <c r="V138" s="59">
        <v>57</v>
      </c>
      <c r="W138" s="59">
        <v>44</v>
      </c>
      <c r="X138" s="59">
        <v>63</v>
      </c>
      <c r="Y138" s="59">
        <v>29</v>
      </c>
      <c r="Z138" s="78">
        <v>1040</v>
      </c>
      <c r="AA138" s="59">
        <v>351696</v>
      </c>
      <c r="AB138" s="59">
        <v>897574</v>
      </c>
      <c r="AC138" s="59">
        <v>1635252</v>
      </c>
      <c r="AD138" s="59">
        <v>1358270</v>
      </c>
      <c r="AE138" s="59">
        <v>1067870</v>
      </c>
      <c r="AF138" s="59">
        <v>1534213</v>
      </c>
      <c r="AG138" s="59">
        <v>1759940</v>
      </c>
      <c r="AH138" s="59">
        <v>1163728</v>
      </c>
      <c r="AI138" s="59">
        <v>1428792</v>
      </c>
      <c r="AJ138" s="59">
        <v>1676328</v>
      </c>
      <c r="AK138" s="59">
        <v>1680235</v>
      </c>
      <c r="AL138" s="59">
        <v>1562701</v>
      </c>
      <c r="AM138" s="59">
        <v>1721987</v>
      </c>
      <c r="AN138" s="59">
        <v>1852501</v>
      </c>
      <c r="AO138" s="59">
        <v>2402032</v>
      </c>
      <c r="AP138" s="59">
        <v>1422884</v>
      </c>
      <c r="AQ138" s="59">
        <v>2748869</v>
      </c>
      <c r="AR138" s="59">
        <v>1189818</v>
      </c>
      <c r="AS138" s="59">
        <v>2223227</v>
      </c>
      <c r="AT138" s="59">
        <v>1677361</v>
      </c>
      <c r="AU138" s="59">
        <v>2352195</v>
      </c>
      <c r="AV138" s="59">
        <v>1135742</v>
      </c>
      <c r="AW138" s="59">
        <v>34843215</v>
      </c>
    </row>
    <row r="139" spans="2:49" x14ac:dyDescent="0.35">
      <c r="B139" s="60" t="s">
        <v>117</v>
      </c>
      <c r="C139" s="60" t="s">
        <v>118</v>
      </c>
      <c r="D139" s="59">
        <v>24</v>
      </c>
      <c r="E139" s="59">
        <v>53</v>
      </c>
      <c r="F139" s="59">
        <v>87</v>
      </c>
      <c r="G139" s="59">
        <v>82</v>
      </c>
      <c r="H139" s="59">
        <v>84</v>
      </c>
      <c r="I139" s="59">
        <v>65</v>
      </c>
      <c r="J139" s="59">
        <v>52</v>
      </c>
      <c r="K139" s="59">
        <v>50</v>
      </c>
      <c r="L139" s="59">
        <v>106</v>
      </c>
      <c r="M139" s="59">
        <v>60</v>
      </c>
      <c r="N139" s="59">
        <v>67</v>
      </c>
      <c r="O139" s="59">
        <v>43</v>
      </c>
      <c r="P139" s="59">
        <v>60</v>
      </c>
      <c r="Q139" s="59">
        <v>52</v>
      </c>
      <c r="R139" s="59">
        <v>55</v>
      </c>
      <c r="S139" s="59">
        <v>67</v>
      </c>
      <c r="T139" s="59">
        <v>68</v>
      </c>
      <c r="U139" s="59">
        <v>75</v>
      </c>
      <c r="V139" s="59">
        <v>70</v>
      </c>
      <c r="W139" s="59">
        <v>78</v>
      </c>
      <c r="X139" s="59">
        <v>74</v>
      </c>
      <c r="Y139" s="59">
        <v>63</v>
      </c>
      <c r="Z139" s="78">
        <v>1435</v>
      </c>
      <c r="AA139" s="59">
        <v>633525</v>
      </c>
      <c r="AB139" s="59">
        <v>1462452</v>
      </c>
      <c r="AC139" s="59">
        <v>2182329</v>
      </c>
      <c r="AD139" s="59">
        <v>2091488</v>
      </c>
      <c r="AE139" s="59">
        <v>2452411</v>
      </c>
      <c r="AF139" s="59">
        <v>1771742</v>
      </c>
      <c r="AG139" s="59">
        <v>1437568</v>
      </c>
      <c r="AH139" s="59">
        <v>1405235</v>
      </c>
      <c r="AI139" s="59">
        <v>3251724</v>
      </c>
      <c r="AJ139" s="59">
        <v>1856726</v>
      </c>
      <c r="AK139" s="59">
        <v>2382127</v>
      </c>
      <c r="AL139" s="59">
        <v>1581365</v>
      </c>
      <c r="AM139" s="59">
        <v>2441462</v>
      </c>
      <c r="AN139" s="59">
        <v>2247246</v>
      </c>
      <c r="AO139" s="59">
        <v>2104496</v>
      </c>
      <c r="AP139" s="59">
        <v>2437394</v>
      </c>
      <c r="AQ139" s="59">
        <v>2587766</v>
      </c>
      <c r="AR139" s="59">
        <v>2796279</v>
      </c>
      <c r="AS139" s="59">
        <v>2710726</v>
      </c>
      <c r="AT139" s="59">
        <v>3101604</v>
      </c>
      <c r="AU139" s="59">
        <v>3164461</v>
      </c>
      <c r="AV139" s="59">
        <v>2669972</v>
      </c>
      <c r="AW139" s="59">
        <v>48770098</v>
      </c>
    </row>
    <row r="140" spans="2:49" x14ac:dyDescent="0.35">
      <c r="B140" s="60" t="s">
        <v>119</v>
      </c>
      <c r="C140" s="60" t="s">
        <v>120</v>
      </c>
      <c r="D140" s="59">
        <v>2</v>
      </c>
      <c r="E140" s="59">
        <v>1</v>
      </c>
      <c r="F140" s="59">
        <v>24</v>
      </c>
      <c r="G140" s="59">
        <v>6</v>
      </c>
      <c r="H140" s="59">
        <v>26</v>
      </c>
      <c r="I140" s="59">
        <v>7</v>
      </c>
      <c r="J140" s="59">
        <v>23</v>
      </c>
      <c r="K140" s="59">
        <v>5</v>
      </c>
      <c r="L140" s="59">
        <v>13</v>
      </c>
      <c r="M140" s="59">
        <v>5</v>
      </c>
      <c r="N140" s="59">
        <v>15</v>
      </c>
      <c r="O140" s="59">
        <v>8</v>
      </c>
      <c r="P140" s="59">
        <v>12</v>
      </c>
      <c r="Q140" s="59">
        <v>4</v>
      </c>
      <c r="R140" s="59">
        <v>15</v>
      </c>
      <c r="S140" s="59">
        <v>7</v>
      </c>
      <c r="T140" s="59">
        <v>9</v>
      </c>
      <c r="U140" s="59">
        <v>10</v>
      </c>
      <c r="V140" s="59">
        <v>13</v>
      </c>
      <c r="W140" s="59">
        <v>7</v>
      </c>
      <c r="X140" s="59">
        <v>13</v>
      </c>
      <c r="Y140" s="59">
        <v>14</v>
      </c>
      <c r="Z140" s="78">
        <v>239</v>
      </c>
      <c r="AA140" s="59">
        <v>57990</v>
      </c>
      <c r="AB140" s="59">
        <v>31390</v>
      </c>
      <c r="AC140" s="59">
        <v>914261</v>
      </c>
      <c r="AD140" s="59">
        <v>279660</v>
      </c>
      <c r="AE140" s="59">
        <v>969856</v>
      </c>
      <c r="AF140" s="59">
        <v>282976</v>
      </c>
      <c r="AG140" s="59">
        <v>827640</v>
      </c>
      <c r="AH140" s="59">
        <v>196359</v>
      </c>
      <c r="AI140" s="59">
        <v>591778</v>
      </c>
      <c r="AJ140" s="59">
        <v>286596</v>
      </c>
      <c r="AK140" s="59">
        <v>647988</v>
      </c>
      <c r="AL140" s="59">
        <v>393993</v>
      </c>
      <c r="AM140" s="59">
        <v>484188</v>
      </c>
      <c r="AN140" s="59">
        <v>201539</v>
      </c>
      <c r="AO140" s="59">
        <v>759998</v>
      </c>
      <c r="AP140" s="59">
        <v>396976</v>
      </c>
      <c r="AQ140" s="59">
        <v>474677</v>
      </c>
      <c r="AR140" s="59">
        <v>616383</v>
      </c>
      <c r="AS140" s="59">
        <v>576905</v>
      </c>
      <c r="AT140" s="59">
        <v>263275</v>
      </c>
      <c r="AU140" s="59">
        <v>477570</v>
      </c>
      <c r="AV140" s="59">
        <v>678994</v>
      </c>
      <c r="AW140" s="59">
        <v>10410992</v>
      </c>
    </row>
    <row r="141" spans="2:49" x14ac:dyDescent="0.35">
      <c r="B141" s="60" t="s">
        <v>121</v>
      </c>
      <c r="C141" s="60" t="s">
        <v>122</v>
      </c>
      <c r="D141" s="59">
        <v>2</v>
      </c>
      <c r="E141" s="59">
        <v>15</v>
      </c>
      <c r="F141" s="59">
        <v>25</v>
      </c>
      <c r="G141" s="59">
        <v>17</v>
      </c>
      <c r="H141" s="59">
        <v>23</v>
      </c>
      <c r="I141" s="59">
        <v>16</v>
      </c>
      <c r="J141" s="59">
        <v>14</v>
      </c>
      <c r="K141" s="59">
        <v>10</v>
      </c>
      <c r="L141" s="59">
        <v>19</v>
      </c>
      <c r="M141" s="59">
        <v>18</v>
      </c>
      <c r="N141" s="59">
        <v>22</v>
      </c>
      <c r="O141" s="59">
        <v>15</v>
      </c>
      <c r="P141" s="59">
        <v>30</v>
      </c>
      <c r="Q141" s="59">
        <v>14</v>
      </c>
      <c r="R141" s="59">
        <v>38</v>
      </c>
      <c r="S141" s="59">
        <v>30</v>
      </c>
      <c r="T141" s="59">
        <v>54</v>
      </c>
      <c r="U141" s="59">
        <v>26</v>
      </c>
      <c r="V141" s="59">
        <v>42</v>
      </c>
      <c r="W141" s="59">
        <v>33</v>
      </c>
      <c r="X141" s="59">
        <v>50</v>
      </c>
      <c r="Y141" s="59">
        <v>48</v>
      </c>
      <c r="Z141" s="78">
        <v>561</v>
      </c>
      <c r="AA141" s="59">
        <v>65998</v>
      </c>
      <c r="AB141" s="59">
        <v>554752</v>
      </c>
      <c r="AC141" s="59">
        <v>855056</v>
      </c>
      <c r="AD141" s="59">
        <v>668852</v>
      </c>
      <c r="AE141" s="59">
        <v>1027685</v>
      </c>
      <c r="AF141" s="59">
        <v>705566</v>
      </c>
      <c r="AG141" s="59">
        <v>534988</v>
      </c>
      <c r="AH141" s="59">
        <v>392825</v>
      </c>
      <c r="AI141" s="59">
        <v>803786</v>
      </c>
      <c r="AJ141" s="59">
        <v>735367</v>
      </c>
      <c r="AK141" s="59">
        <v>983131</v>
      </c>
      <c r="AL141" s="59">
        <v>711978</v>
      </c>
      <c r="AM141" s="59">
        <v>1370882</v>
      </c>
      <c r="AN141" s="59">
        <v>641623</v>
      </c>
      <c r="AO141" s="59">
        <v>1932432</v>
      </c>
      <c r="AP141" s="59">
        <v>1512963</v>
      </c>
      <c r="AQ141" s="59">
        <v>2486913</v>
      </c>
      <c r="AR141" s="59">
        <v>1225207</v>
      </c>
      <c r="AS141" s="59">
        <v>1970926</v>
      </c>
      <c r="AT141" s="59">
        <v>1577857</v>
      </c>
      <c r="AU141" s="59">
        <v>2631421</v>
      </c>
      <c r="AV141" s="59">
        <v>2409714</v>
      </c>
      <c r="AW141" s="59">
        <v>25799922</v>
      </c>
    </row>
    <row r="142" spans="2:49" x14ac:dyDescent="0.35">
      <c r="B142" s="60" t="s">
        <v>123</v>
      </c>
      <c r="C142" s="60" t="s">
        <v>124</v>
      </c>
      <c r="D142" s="59">
        <v>36</v>
      </c>
      <c r="E142" s="59">
        <v>75</v>
      </c>
      <c r="F142" s="59">
        <v>140</v>
      </c>
      <c r="G142" s="59">
        <v>82</v>
      </c>
      <c r="H142" s="59">
        <v>157</v>
      </c>
      <c r="I142" s="59">
        <v>72</v>
      </c>
      <c r="J142" s="59">
        <v>129</v>
      </c>
      <c r="K142" s="59">
        <v>71</v>
      </c>
      <c r="L142" s="59">
        <v>150</v>
      </c>
      <c r="M142" s="59">
        <v>87</v>
      </c>
      <c r="N142" s="59">
        <v>147</v>
      </c>
      <c r="O142" s="59">
        <v>89</v>
      </c>
      <c r="P142" s="59">
        <v>167</v>
      </c>
      <c r="Q142" s="59">
        <v>94</v>
      </c>
      <c r="R142" s="59">
        <v>120</v>
      </c>
      <c r="S142" s="59">
        <v>100</v>
      </c>
      <c r="T142" s="59">
        <v>144</v>
      </c>
      <c r="U142" s="59">
        <v>84</v>
      </c>
      <c r="V142" s="59">
        <v>173</v>
      </c>
      <c r="W142" s="59">
        <v>115</v>
      </c>
      <c r="X142" s="59">
        <v>160</v>
      </c>
      <c r="Y142" s="59">
        <v>126</v>
      </c>
      <c r="Z142" s="78">
        <v>2518</v>
      </c>
      <c r="AA142" s="59">
        <v>1238693</v>
      </c>
      <c r="AB142" s="59">
        <v>2662002</v>
      </c>
      <c r="AC142" s="59">
        <v>5670612</v>
      </c>
      <c r="AD142" s="59">
        <v>3311082</v>
      </c>
      <c r="AE142" s="59">
        <v>5971013</v>
      </c>
      <c r="AF142" s="59">
        <v>2977044</v>
      </c>
      <c r="AG142" s="59">
        <v>5370100</v>
      </c>
      <c r="AH142" s="59">
        <v>3021855</v>
      </c>
      <c r="AI142" s="59">
        <v>5868944</v>
      </c>
      <c r="AJ142" s="59">
        <v>3680976</v>
      </c>
      <c r="AK142" s="59">
        <v>6711287</v>
      </c>
      <c r="AL142" s="59">
        <v>4241945</v>
      </c>
      <c r="AM142" s="59">
        <v>7317655</v>
      </c>
      <c r="AN142" s="59">
        <v>4063220</v>
      </c>
      <c r="AO142" s="59">
        <v>5880886</v>
      </c>
      <c r="AP142" s="59">
        <v>4520763</v>
      </c>
      <c r="AQ142" s="59">
        <v>6967583</v>
      </c>
      <c r="AR142" s="59">
        <v>3999596</v>
      </c>
      <c r="AS142" s="59">
        <v>8644325</v>
      </c>
      <c r="AT142" s="59">
        <v>5401188</v>
      </c>
      <c r="AU142" s="59">
        <v>8670680</v>
      </c>
      <c r="AV142" s="59">
        <v>6214544</v>
      </c>
      <c r="AW142" s="59">
        <v>112405993</v>
      </c>
    </row>
    <row r="143" spans="2:49" x14ac:dyDescent="0.35">
      <c r="B143" s="60" t="s">
        <v>125</v>
      </c>
      <c r="C143" s="60" t="s">
        <v>126</v>
      </c>
      <c r="D143" s="59">
        <v>15</v>
      </c>
      <c r="E143" s="59">
        <v>27</v>
      </c>
      <c r="F143" s="59">
        <v>77</v>
      </c>
      <c r="G143" s="59">
        <v>56</v>
      </c>
      <c r="H143" s="59">
        <v>81</v>
      </c>
      <c r="I143" s="59">
        <v>61</v>
      </c>
      <c r="J143" s="59">
        <v>80</v>
      </c>
      <c r="K143" s="59">
        <v>75</v>
      </c>
      <c r="L143" s="59">
        <v>125</v>
      </c>
      <c r="M143" s="59">
        <v>132</v>
      </c>
      <c r="N143" s="59">
        <v>139</v>
      </c>
      <c r="O143" s="59">
        <v>132</v>
      </c>
      <c r="P143" s="59">
        <v>188</v>
      </c>
      <c r="Q143" s="59">
        <v>122</v>
      </c>
      <c r="R143" s="59">
        <v>172</v>
      </c>
      <c r="S143" s="59">
        <v>127</v>
      </c>
      <c r="T143" s="59">
        <v>208</v>
      </c>
      <c r="U143" s="59">
        <v>178</v>
      </c>
      <c r="V143" s="59">
        <v>197</v>
      </c>
      <c r="W143" s="59">
        <v>130</v>
      </c>
      <c r="X143" s="59">
        <v>245</v>
      </c>
      <c r="Y143" s="59">
        <v>150</v>
      </c>
      <c r="Z143" s="78">
        <v>2717</v>
      </c>
      <c r="AA143" s="59">
        <v>391340</v>
      </c>
      <c r="AB143" s="59">
        <v>805166</v>
      </c>
      <c r="AC143" s="59">
        <v>2367224</v>
      </c>
      <c r="AD143" s="59">
        <v>1819036</v>
      </c>
      <c r="AE143" s="59">
        <v>2929192</v>
      </c>
      <c r="AF143" s="59">
        <v>2036031</v>
      </c>
      <c r="AG143" s="59">
        <v>2768747</v>
      </c>
      <c r="AH143" s="59">
        <v>2317451</v>
      </c>
      <c r="AI143" s="59">
        <v>4239569</v>
      </c>
      <c r="AJ143" s="59">
        <v>4702734</v>
      </c>
      <c r="AK143" s="59">
        <v>5022476</v>
      </c>
      <c r="AL143" s="59">
        <v>4492476</v>
      </c>
      <c r="AM143" s="59">
        <v>6799259</v>
      </c>
      <c r="AN143" s="59">
        <v>4397380</v>
      </c>
      <c r="AO143" s="59">
        <v>6010067</v>
      </c>
      <c r="AP143" s="59">
        <v>4494269</v>
      </c>
      <c r="AQ143" s="59">
        <v>7826227</v>
      </c>
      <c r="AR143" s="59">
        <v>6673329</v>
      </c>
      <c r="AS143" s="59">
        <v>7674736</v>
      </c>
      <c r="AT143" s="59">
        <v>5066387</v>
      </c>
      <c r="AU143" s="59">
        <v>9718868</v>
      </c>
      <c r="AV143" s="59">
        <v>5770084</v>
      </c>
      <c r="AW143" s="59">
        <v>98322048</v>
      </c>
    </row>
    <row r="144" spans="2:49" x14ac:dyDescent="0.35">
      <c r="B144" s="6"/>
      <c r="C144" s="6"/>
      <c r="D144" s="59"/>
      <c r="E144" s="59"/>
      <c r="F144" s="59"/>
      <c r="G144" s="59"/>
      <c r="H144" s="59"/>
      <c r="I144" s="59"/>
      <c r="J144" s="59"/>
      <c r="K144" s="59"/>
      <c r="L144" s="59"/>
      <c r="M144" s="59"/>
      <c r="N144" s="59"/>
      <c r="O144" s="59"/>
      <c r="P144" s="59"/>
      <c r="Q144" s="59"/>
      <c r="R144" s="59"/>
      <c r="S144" s="59"/>
      <c r="T144" s="59"/>
      <c r="U144" s="59"/>
      <c r="V144" s="59"/>
      <c r="W144" s="59"/>
      <c r="X144" s="59"/>
      <c r="Y144" s="59"/>
      <c r="Z144" s="78"/>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row>
    <row r="145" spans="1:49" x14ac:dyDescent="0.35">
      <c r="A145" s="55" t="s">
        <v>675</v>
      </c>
      <c r="B145" s="61"/>
      <c r="C145" s="61"/>
      <c r="D145" s="62">
        <v>898</v>
      </c>
      <c r="E145" s="62">
        <v>1686</v>
      </c>
      <c r="F145" s="62">
        <v>3577</v>
      </c>
      <c r="G145" s="62">
        <v>2435</v>
      </c>
      <c r="H145" s="62">
        <v>4135</v>
      </c>
      <c r="I145" s="62">
        <v>2666</v>
      </c>
      <c r="J145" s="62">
        <v>3780</v>
      </c>
      <c r="K145" s="62">
        <v>2115</v>
      </c>
      <c r="L145" s="62">
        <v>4285</v>
      </c>
      <c r="M145" s="62">
        <v>3051</v>
      </c>
      <c r="N145" s="62">
        <v>5006</v>
      </c>
      <c r="O145" s="62">
        <v>3138</v>
      </c>
      <c r="P145" s="62">
        <v>4942</v>
      </c>
      <c r="Q145" s="62">
        <v>3977</v>
      </c>
      <c r="R145" s="62">
        <v>5834</v>
      </c>
      <c r="S145" s="62">
        <v>3650</v>
      </c>
      <c r="T145" s="62">
        <v>6381</v>
      </c>
      <c r="U145" s="62">
        <v>4706</v>
      </c>
      <c r="V145" s="62">
        <v>6645</v>
      </c>
      <c r="W145" s="62">
        <v>4637</v>
      </c>
      <c r="X145" s="62">
        <v>6837</v>
      </c>
      <c r="Y145" s="62">
        <v>5213</v>
      </c>
      <c r="Z145" s="79">
        <v>89594</v>
      </c>
      <c r="AA145" s="62">
        <v>36969848</v>
      </c>
      <c r="AB145" s="62">
        <v>73047068</v>
      </c>
      <c r="AC145" s="62">
        <v>160398447</v>
      </c>
      <c r="AD145" s="62">
        <v>111436698</v>
      </c>
      <c r="AE145" s="62">
        <v>193015829</v>
      </c>
      <c r="AF145" s="62">
        <v>125377417</v>
      </c>
      <c r="AG145" s="62">
        <v>177589412</v>
      </c>
      <c r="AH145" s="62">
        <v>102767366</v>
      </c>
      <c r="AI145" s="62">
        <v>210440148</v>
      </c>
      <c r="AJ145" s="62">
        <v>151997267</v>
      </c>
      <c r="AK145" s="62">
        <v>252760460</v>
      </c>
      <c r="AL145" s="62">
        <v>161724009</v>
      </c>
      <c r="AM145" s="62">
        <v>265338628</v>
      </c>
      <c r="AN145" s="62">
        <v>214218268</v>
      </c>
      <c r="AO145" s="62">
        <v>317000771</v>
      </c>
      <c r="AP145" s="62">
        <v>200274604</v>
      </c>
      <c r="AQ145" s="62">
        <v>361569861</v>
      </c>
      <c r="AR145" s="62">
        <v>273214606</v>
      </c>
      <c r="AS145" s="62">
        <v>384615289</v>
      </c>
      <c r="AT145" s="62">
        <v>272050934</v>
      </c>
      <c r="AU145" s="62">
        <v>404917191</v>
      </c>
      <c r="AV145" s="62">
        <v>310263084</v>
      </c>
      <c r="AW145" s="62">
        <v>4760987205</v>
      </c>
    </row>
    <row r="146" spans="1:49" x14ac:dyDescent="0.35">
      <c r="B146" s="6"/>
      <c r="C146" s="6"/>
      <c r="D146" s="59"/>
      <c r="E146" s="59"/>
      <c r="F146" s="59"/>
      <c r="G146" s="59"/>
      <c r="H146" s="59"/>
      <c r="I146" s="59"/>
      <c r="J146" s="59"/>
      <c r="K146" s="59"/>
      <c r="L146" s="59"/>
      <c r="M146" s="59"/>
      <c r="N146" s="59"/>
      <c r="O146" s="59"/>
      <c r="P146" s="59"/>
      <c r="Q146" s="59"/>
      <c r="R146" s="59"/>
      <c r="S146" s="59"/>
      <c r="T146" s="59"/>
      <c r="U146" s="59"/>
      <c r="V146" s="59"/>
      <c r="W146" s="59"/>
      <c r="X146" s="59"/>
      <c r="Y146" s="59"/>
      <c r="Z146" s="78"/>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row>
    <row r="147" spans="1:49" x14ac:dyDescent="0.35">
      <c r="B147" s="60" t="s">
        <v>425</v>
      </c>
      <c r="C147" s="60" t="s">
        <v>426</v>
      </c>
      <c r="D147" s="59">
        <v>22</v>
      </c>
      <c r="E147" s="59">
        <v>62</v>
      </c>
      <c r="F147" s="59">
        <v>83</v>
      </c>
      <c r="G147" s="59">
        <v>48</v>
      </c>
      <c r="H147" s="59">
        <v>91</v>
      </c>
      <c r="I147" s="59">
        <v>59</v>
      </c>
      <c r="J147" s="59">
        <v>114</v>
      </c>
      <c r="K147" s="59">
        <v>70</v>
      </c>
      <c r="L147" s="59">
        <v>123</v>
      </c>
      <c r="M147" s="59">
        <v>79</v>
      </c>
      <c r="N147" s="59">
        <v>113</v>
      </c>
      <c r="O147" s="59">
        <v>73</v>
      </c>
      <c r="P147" s="59">
        <v>96</v>
      </c>
      <c r="Q147" s="59">
        <v>104</v>
      </c>
      <c r="R147" s="59">
        <v>151</v>
      </c>
      <c r="S147" s="59">
        <v>61</v>
      </c>
      <c r="T147" s="59">
        <v>97</v>
      </c>
      <c r="U147" s="59">
        <v>74</v>
      </c>
      <c r="V147" s="59">
        <v>142</v>
      </c>
      <c r="W147" s="59">
        <v>94</v>
      </c>
      <c r="X147" s="59">
        <v>189</v>
      </c>
      <c r="Y147" s="59">
        <v>119</v>
      </c>
      <c r="Z147" s="78">
        <v>2064</v>
      </c>
      <c r="AA147" s="59">
        <v>956836</v>
      </c>
      <c r="AB147" s="59">
        <v>2719265</v>
      </c>
      <c r="AC147" s="59">
        <v>4143036</v>
      </c>
      <c r="AD147" s="59">
        <v>2484270</v>
      </c>
      <c r="AE147" s="59">
        <v>4849367</v>
      </c>
      <c r="AF147" s="59">
        <v>3437097</v>
      </c>
      <c r="AG147" s="59">
        <v>6138591</v>
      </c>
      <c r="AH147" s="59">
        <v>3976850</v>
      </c>
      <c r="AI147" s="59">
        <v>6640712</v>
      </c>
      <c r="AJ147" s="59">
        <v>4626747</v>
      </c>
      <c r="AK147" s="59">
        <v>6751397</v>
      </c>
      <c r="AL147" s="59">
        <v>4375097</v>
      </c>
      <c r="AM147" s="59">
        <v>6420322</v>
      </c>
      <c r="AN147" s="59">
        <v>6329601</v>
      </c>
      <c r="AO147" s="59">
        <v>9327045</v>
      </c>
      <c r="AP147" s="59">
        <v>4221025</v>
      </c>
      <c r="AQ147" s="59">
        <v>6497993</v>
      </c>
      <c r="AR147" s="59">
        <v>5138449</v>
      </c>
      <c r="AS147" s="59">
        <v>10001266</v>
      </c>
      <c r="AT147" s="59">
        <v>6316137</v>
      </c>
      <c r="AU147" s="59">
        <v>13375353</v>
      </c>
      <c r="AV147" s="59">
        <v>8225324</v>
      </c>
      <c r="AW147" s="59">
        <v>126951780</v>
      </c>
    </row>
    <row r="148" spans="1:49" x14ac:dyDescent="0.35">
      <c r="B148" s="60" t="s">
        <v>427</v>
      </c>
      <c r="C148" s="60" t="s">
        <v>428</v>
      </c>
      <c r="D148" s="59">
        <v>7</v>
      </c>
      <c r="E148" s="59">
        <v>1</v>
      </c>
      <c r="F148" s="59">
        <v>8</v>
      </c>
      <c r="G148" s="59">
        <v>0</v>
      </c>
      <c r="H148" s="59">
        <v>0</v>
      </c>
      <c r="I148" s="59">
        <v>0</v>
      </c>
      <c r="J148" s="59">
        <v>0</v>
      </c>
      <c r="K148" s="59">
        <v>0</v>
      </c>
      <c r="L148" s="59">
        <v>2</v>
      </c>
      <c r="M148" s="59">
        <v>4</v>
      </c>
      <c r="N148" s="59">
        <v>5</v>
      </c>
      <c r="O148" s="59">
        <v>0</v>
      </c>
      <c r="P148" s="59">
        <v>1</v>
      </c>
      <c r="Q148" s="59">
        <v>0</v>
      </c>
      <c r="R148" s="59">
        <v>1</v>
      </c>
      <c r="S148" s="59">
        <v>1</v>
      </c>
      <c r="T148" s="59">
        <v>4</v>
      </c>
      <c r="U148" s="59">
        <v>0</v>
      </c>
      <c r="V148" s="59">
        <v>8</v>
      </c>
      <c r="W148" s="59">
        <v>4</v>
      </c>
      <c r="X148" s="59">
        <v>6</v>
      </c>
      <c r="Y148" s="59">
        <v>2</v>
      </c>
      <c r="Z148" s="78">
        <v>54</v>
      </c>
      <c r="AA148" s="59">
        <v>471560</v>
      </c>
      <c r="AB148" s="59">
        <v>47990</v>
      </c>
      <c r="AC148" s="59">
        <v>628920</v>
      </c>
      <c r="AD148" s="59">
        <v>0</v>
      </c>
      <c r="AE148" s="59">
        <v>0</v>
      </c>
      <c r="AF148" s="59">
        <v>0</v>
      </c>
      <c r="AG148" s="59">
        <v>0</v>
      </c>
      <c r="AH148" s="59">
        <v>0</v>
      </c>
      <c r="AI148" s="59">
        <v>210000</v>
      </c>
      <c r="AJ148" s="59">
        <v>303000</v>
      </c>
      <c r="AK148" s="59">
        <v>520990</v>
      </c>
      <c r="AL148" s="59">
        <v>0</v>
      </c>
      <c r="AM148" s="59">
        <v>117000</v>
      </c>
      <c r="AN148" s="59">
        <v>0</v>
      </c>
      <c r="AO148" s="59">
        <v>115000</v>
      </c>
      <c r="AP148" s="59">
        <v>83000</v>
      </c>
      <c r="AQ148" s="59">
        <v>354800</v>
      </c>
      <c r="AR148" s="59">
        <v>0</v>
      </c>
      <c r="AS148" s="59">
        <v>668150</v>
      </c>
      <c r="AT148" s="59">
        <v>315990</v>
      </c>
      <c r="AU148" s="59">
        <v>442990</v>
      </c>
      <c r="AV148" s="59">
        <v>110000</v>
      </c>
      <c r="AW148" s="59">
        <v>4389390</v>
      </c>
    </row>
    <row r="149" spans="1:49" x14ac:dyDescent="0.35">
      <c r="B149" s="60" t="s">
        <v>429</v>
      </c>
      <c r="C149" s="60" t="s">
        <v>430</v>
      </c>
      <c r="D149" s="59">
        <v>0</v>
      </c>
      <c r="E149" s="59">
        <v>6</v>
      </c>
      <c r="F149" s="59">
        <v>3</v>
      </c>
      <c r="G149" s="59">
        <v>6</v>
      </c>
      <c r="H149" s="59">
        <v>2</v>
      </c>
      <c r="I149" s="59">
        <v>0</v>
      </c>
      <c r="J149" s="59">
        <v>0</v>
      </c>
      <c r="K149" s="59">
        <v>0</v>
      </c>
      <c r="L149" s="59">
        <v>0</v>
      </c>
      <c r="M149" s="59">
        <v>0</v>
      </c>
      <c r="N149" s="59">
        <v>0</v>
      </c>
      <c r="O149" s="59">
        <v>0</v>
      </c>
      <c r="P149" s="59">
        <v>2</v>
      </c>
      <c r="Q149" s="59">
        <v>2</v>
      </c>
      <c r="R149" s="59">
        <v>10</v>
      </c>
      <c r="S149" s="59">
        <v>5</v>
      </c>
      <c r="T149" s="59">
        <v>3</v>
      </c>
      <c r="U149" s="59">
        <v>7</v>
      </c>
      <c r="V149" s="59">
        <v>2</v>
      </c>
      <c r="W149" s="59">
        <v>9</v>
      </c>
      <c r="X149" s="59">
        <v>7</v>
      </c>
      <c r="Y149" s="59">
        <v>11</v>
      </c>
      <c r="Z149" s="78">
        <v>75</v>
      </c>
      <c r="AA149" s="59">
        <v>0</v>
      </c>
      <c r="AB149" s="59">
        <v>441195</v>
      </c>
      <c r="AC149" s="59">
        <v>228540</v>
      </c>
      <c r="AD149" s="59">
        <v>463000</v>
      </c>
      <c r="AE149" s="59">
        <v>224000</v>
      </c>
      <c r="AF149" s="59">
        <v>0</v>
      </c>
      <c r="AG149" s="59">
        <v>0</v>
      </c>
      <c r="AH149" s="59">
        <v>0</v>
      </c>
      <c r="AI149" s="59">
        <v>0</v>
      </c>
      <c r="AJ149" s="59">
        <v>0</v>
      </c>
      <c r="AK149" s="59">
        <v>0</v>
      </c>
      <c r="AL149" s="59">
        <v>0</v>
      </c>
      <c r="AM149" s="59">
        <v>178980</v>
      </c>
      <c r="AN149" s="59">
        <v>206000</v>
      </c>
      <c r="AO149" s="59">
        <v>971190</v>
      </c>
      <c r="AP149" s="59">
        <v>374500</v>
      </c>
      <c r="AQ149" s="59">
        <v>234000</v>
      </c>
      <c r="AR149" s="59">
        <v>549400</v>
      </c>
      <c r="AS149" s="59">
        <v>131990</v>
      </c>
      <c r="AT149" s="59">
        <v>845960</v>
      </c>
      <c r="AU149" s="59">
        <v>565400</v>
      </c>
      <c r="AV149" s="59">
        <v>846325</v>
      </c>
      <c r="AW149" s="59">
        <v>6260480</v>
      </c>
    </row>
    <row r="150" spans="1:49" x14ac:dyDescent="0.35">
      <c r="B150" s="60" t="s">
        <v>431</v>
      </c>
      <c r="C150" s="60" t="s">
        <v>432</v>
      </c>
      <c r="D150" s="59">
        <v>1</v>
      </c>
      <c r="E150" s="59">
        <v>8</v>
      </c>
      <c r="F150" s="59">
        <v>27</v>
      </c>
      <c r="G150" s="59">
        <v>16</v>
      </c>
      <c r="H150" s="59">
        <v>27</v>
      </c>
      <c r="I150" s="59">
        <v>23</v>
      </c>
      <c r="J150" s="59">
        <v>13</v>
      </c>
      <c r="K150" s="59">
        <v>7</v>
      </c>
      <c r="L150" s="59">
        <v>3</v>
      </c>
      <c r="M150" s="59">
        <v>4</v>
      </c>
      <c r="N150" s="59">
        <v>27</v>
      </c>
      <c r="O150" s="59">
        <v>18</v>
      </c>
      <c r="P150" s="59">
        <v>24</v>
      </c>
      <c r="Q150" s="59">
        <v>15</v>
      </c>
      <c r="R150" s="59">
        <v>42</v>
      </c>
      <c r="S150" s="59">
        <v>25</v>
      </c>
      <c r="T150" s="59">
        <v>25</v>
      </c>
      <c r="U150" s="59">
        <v>29</v>
      </c>
      <c r="V150" s="59">
        <v>28</v>
      </c>
      <c r="W150" s="59">
        <v>18</v>
      </c>
      <c r="X150" s="59">
        <v>20</v>
      </c>
      <c r="Y150" s="59">
        <v>22</v>
      </c>
      <c r="Z150" s="78">
        <v>422</v>
      </c>
      <c r="AA150" s="59">
        <v>83000</v>
      </c>
      <c r="AB150" s="59">
        <v>544690</v>
      </c>
      <c r="AC150" s="59">
        <v>1760972</v>
      </c>
      <c r="AD150" s="59">
        <v>1108650</v>
      </c>
      <c r="AE150" s="59">
        <v>1795360</v>
      </c>
      <c r="AF150" s="59">
        <v>1218750</v>
      </c>
      <c r="AG150" s="59">
        <v>1030270</v>
      </c>
      <c r="AH150" s="59">
        <v>547370</v>
      </c>
      <c r="AI150" s="59">
        <v>209800</v>
      </c>
      <c r="AJ150" s="59">
        <v>311098</v>
      </c>
      <c r="AK150" s="59">
        <v>1727840</v>
      </c>
      <c r="AL150" s="59">
        <v>1188943</v>
      </c>
      <c r="AM150" s="59">
        <v>1715219</v>
      </c>
      <c r="AN150" s="59">
        <v>1134641</v>
      </c>
      <c r="AO150" s="59">
        <v>3201797</v>
      </c>
      <c r="AP150" s="59">
        <v>1932097</v>
      </c>
      <c r="AQ150" s="59">
        <v>1880177</v>
      </c>
      <c r="AR150" s="59">
        <v>1962270</v>
      </c>
      <c r="AS150" s="59">
        <v>2303200</v>
      </c>
      <c r="AT150" s="59">
        <v>1440800</v>
      </c>
      <c r="AU150" s="59">
        <v>1618170</v>
      </c>
      <c r="AV150" s="59">
        <v>1454040</v>
      </c>
      <c r="AW150" s="59">
        <v>30169154</v>
      </c>
    </row>
    <row r="151" spans="1:49" x14ac:dyDescent="0.35">
      <c r="B151" s="60" t="s">
        <v>265</v>
      </c>
      <c r="C151" s="60" t="s">
        <v>266</v>
      </c>
      <c r="D151" s="59">
        <v>3</v>
      </c>
      <c r="E151" s="59">
        <v>26</v>
      </c>
      <c r="F151" s="59">
        <v>24</v>
      </c>
      <c r="G151" s="59">
        <v>11</v>
      </c>
      <c r="H151" s="59">
        <v>14</v>
      </c>
      <c r="I151" s="59">
        <v>16</v>
      </c>
      <c r="J151" s="59">
        <v>18</v>
      </c>
      <c r="K151" s="59">
        <v>4</v>
      </c>
      <c r="L151" s="59">
        <v>11</v>
      </c>
      <c r="M151" s="59">
        <v>11</v>
      </c>
      <c r="N151" s="59">
        <v>6</v>
      </c>
      <c r="O151" s="59">
        <v>10</v>
      </c>
      <c r="P151" s="59">
        <v>8</v>
      </c>
      <c r="Q151" s="59">
        <v>8</v>
      </c>
      <c r="R151" s="59">
        <v>18</v>
      </c>
      <c r="S151" s="59">
        <v>5</v>
      </c>
      <c r="T151" s="59">
        <v>20</v>
      </c>
      <c r="U151" s="59">
        <v>31</v>
      </c>
      <c r="V151" s="59">
        <v>13</v>
      </c>
      <c r="W151" s="59">
        <v>3</v>
      </c>
      <c r="X151" s="59">
        <v>11</v>
      </c>
      <c r="Y151" s="59">
        <v>12</v>
      </c>
      <c r="Z151" s="78">
        <v>283</v>
      </c>
      <c r="AA151" s="59">
        <v>208990</v>
      </c>
      <c r="AB151" s="59">
        <v>1841399</v>
      </c>
      <c r="AC151" s="59">
        <v>1781837</v>
      </c>
      <c r="AD151" s="59">
        <v>894549</v>
      </c>
      <c r="AE151" s="59">
        <v>1041937</v>
      </c>
      <c r="AF151" s="59">
        <v>1095180</v>
      </c>
      <c r="AG151" s="59">
        <v>1321550</v>
      </c>
      <c r="AH151" s="59">
        <v>301000</v>
      </c>
      <c r="AI151" s="59">
        <v>915658</v>
      </c>
      <c r="AJ151" s="59">
        <v>830067</v>
      </c>
      <c r="AK151" s="59">
        <v>552977</v>
      </c>
      <c r="AL151" s="59">
        <v>859895</v>
      </c>
      <c r="AM151" s="59">
        <v>766996</v>
      </c>
      <c r="AN151" s="59">
        <v>606530</v>
      </c>
      <c r="AO151" s="59">
        <v>1659174</v>
      </c>
      <c r="AP151" s="59">
        <v>414000</v>
      </c>
      <c r="AQ151" s="59">
        <v>1965562</v>
      </c>
      <c r="AR151" s="59">
        <v>2512984</v>
      </c>
      <c r="AS151" s="59">
        <v>1083063</v>
      </c>
      <c r="AT151" s="59">
        <v>199500</v>
      </c>
      <c r="AU151" s="59">
        <v>868233</v>
      </c>
      <c r="AV151" s="59">
        <v>899597</v>
      </c>
      <c r="AW151" s="59">
        <v>22620678</v>
      </c>
    </row>
    <row r="152" spans="1:49" x14ac:dyDescent="0.35">
      <c r="B152" s="60" t="s">
        <v>267</v>
      </c>
      <c r="C152" s="60" t="s">
        <v>268</v>
      </c>
      <c r="D152" s="59">
        <v>5</v>
      </c>
      <c r="E152" s="59">
        <v>7</v>
      </c>
      <c r="F152" s="59">
        <v>10</v>
      </c>
      <c r="G152" s="59">
        <v>14</v>
      </c>
      <c r="H152" s="59">
        <v>13</v>
      </c>
      <c r="I152" s="59">
        <v>12</v>
      </c>
      <c r="J152" s="59">
        <v>12</v>
      </c>
      <c r="K152" s="59">
        <v>4</v>
      </c>
      <c r="L152" s="59">
        <v>12</v>
      </c>
      <c r="M152" s="59">
        <v>7</v>
      </c>
      <c r="N152" s="59">
        <v>4</v>
      </c>
      <c r="O152" s="59">
        <v>5</v>
      </c>
      <c r="P152" s="59">
        <v>2</v>
      </c>
      <c r="Q152" s="59">
        <v>1</v>
      </c>
      <c r="R152" s="59">
        <v>4</v>
      </c>
      <c r="S152" s="59">
        <v>2</v>
      </c>
      <c r="T152" s="59">
        <v>16</v>
      </c>
      <c r="U152" s="59">
        <v>6</v>
      </c>
      <c r="V152" s="59">
        <v>11</v>
      </c>
      <c r="W152" s="59">
        <v>14</v>
      </c>
      <c r="X152" s="59">
        <v>10</v>
      </c>
      <c r="Y152" s="59">
        <v>16</v>
      </c>
      <c r="Z152" s="78">
        <v>187</v>
      </c>
      <c r="AA152" s="59">
        <v>144537</v>
      </c>
      <c r="AB152" s="59">
        <v>223939</v>
      </c>
      <c r="AC152" s="59">
        <v>383994</v>
      </c>
      <c r="AD152" s="59">
        <v>551096</v>
      </c>
      <c r="AE152" s="59">
        <v>577992</v>
      </c>
      <c r="AF152" s="59">
        <v>485595</v>
      </c>
      <c r="AG152" s="59">
        <v>479492</v>
      </c>
      <c r="AH152" s="59">
        <v>185198</v>
      </c>
      <c r="AI152" s="59">
        <v>515184</v>
      </c>
      <c r="AJ152" s="59">
        <v>304899</v>
      </c>
      <c r="AK152" s="59">
        <v>164899</v>
      </c>
      <c r="AL152" s="59">
        <v>292997</v>
      </c>
      <c r="AM152" s="59">
        <v>117000</v>
      </c>
      <c r="AN152" s="59">
        <v>53000</v>
      </c>
      <c r="AO152" s="59">
        <v>259998</v>
      </c>
      <c r="AP152" s="59">
        <v>148999</v>
      </c>
      <c r="AQ152" s="59">
        <v>841870</v>
      </c>
      <c r="AR152" s="59">
        <v>419197</v>
      </c>
      <c r="AS152" s="59">
        <v>724193</v>
      </c>
      <c r="AT152" s="59">
        <v>716592</v>
      </c>
      <c r="AU152" s="59">
        <v>596693</v>
      </c>
      <c r="AV152" s="59">
        <v>807069</v>
      </c>
      <c r="AW152" s="59">
        <v>8994433</v>
      </c>
    </row>
    <row r="153" spans="1:49" x14ac:dyDescent="0.35">
      <c r="B153" s="60" t="s">
        <v>269</v>
      </c>
      <c r="C153" s="60" t="s">
        <v>270</v>
      </c>
      <c r="D153" s="59">
        <v>0</v>
      </c>
      <c r="E153" s="59">
        <v>0</v>
      </c>
      <c r="F153" s="59">
        <v>3</v>
      </c>
      <c r="G153" s="59">
        <v>3</v>
      </c>
      <c r="H153" s="59">
        <v>10</v>
      </c>
      <c r="I153" s="59">
        <v>8</v>
      </c>
      <c r="J153" s="59">
        <v>6</v>
      </c>
      <c r="K153" s="59">
        <v>1</v>
      </c>
      <c r="L153" s="59">
        <v>3</v>
      </c>
      <c r="M153" s="59">
        <v>6</v>
      </c>
      <c r="N153" s="59">
        <v>9</v>
      </c>
      <c r="O153" s="59">
        <v>13</v>
      </c>
      <c r="P153" s="59">
        <v>5</v>
      </c>
      <c r="Q153" s="59">
        <v>12</v>
      </c>
      <c r="R153" s="59">
        <v>13</v>
      </c>
      <c r="S153" s="59">
        <v>11</v>
      </c>
      <c r="T153" s="59">
        <v>32</v>
      </c>
      <c r="U153" s="59">
        <v>31</v>
      </c>
      <c r="V153" s="59">
        <v>33</v>
      </c>
      <c r="W153" s="59">
        <v>20</v>
      </c>
      <c r="X153" s="59">
        <v>16</v>
      </c>
      <c r="Y153" s="59">
        <v>25</v>
      </c>
      <c r="Z153" s="78">
        <v>260</v>
      </c>
      <c r="AA153" s="59">
        <v>0</v>
      </c>
      <c r="AB153" s="59">
        <v>0</v>
      </c>
      <c r="AC153" s="59">
        <v>116399</v>
      </c>
      <c r="AD153" s="59">
        <v>102000</v>
      </c>
      <c r="AE153" s="59">
        <v>298385</v>
      </c>
      <c r="AF153" s="59">
        <v>240698</v>
      </c>
      <c r="AG153" s="59">
        <v>230595</v>
      </c>
      <c r="AH153" s="59">
        <v>33000</v>
      </c>
      <c r="AI153" s="59">
        <v>85398</v>
      </c>
      <c r="AJ153" s="59">
        <v>188297</v>
      </c>
      <c r="AK153" s="59">
        <v>318193</v>
      </c>
      <c r="AL153" s="59">
        <v>425192</v>
      </c>
      <c r="AM153" s="59">
        <v>217699</v>
      </c>
      <c r="AN153" s="59">
        <v>419990</v>
      </c>
      <c r="AO153" s="59">
        <v>438493</v>
      </c>
      <c r="AP153" s="59">
        <v>401991</v>
      </c>
      <c r="AQ153" s="59">
        <v>1460935</v>
      </c>
      <c r="AR153" s="59">
        <v>1248388</v>
      </c>
      <c r="AS153" s="59">
        <v>1361834</v>
      </c>
      <c r="AT153" s="59">
        <v>790585</v>
      </c>
      <c r="AU153" s="59">
        <v>811290</v>
      </c>
      <c r="AV153" s="59">
        <v>1050589</v>
      </c>
      <c r="AW153" s="59">
        <v>10239951</v>
      </c>
    </row>
    <row r="154" spans="1:49" x14ac:dyDescent="0.35">
      <c r="B154" s="60" t="s">
        <v>271</v>
      </c>
      <c r="C154" s="60" t="s">
        <v>272</v>
      </c>
      <c r="D154" s="59">
        <v>7</v>
      </c>
      <c r="E154" s="59">
        <v>34</v>
      </c>
      <c r="F154" s="59">
        <v>63</v>
      </c>
      <c r="G154" s="59">
        <v>24</v>
      </c>
      <c r="H154" s="59">
        <v>44</v>
      </c>
      <c r="I154" s="59">
        <v>31</v>
      </c>
      <c r="J154" s="59">
        <v>43</v>
      </c>
      <c r="K154" s="59">
        <v>14</v>
      </c>
      <c r="L154" s="59">
        <v>34</v>
      </c>
      <c r="M154" s="59">
        <v>22</v>
      </c>
      <c r="N154" s="59">
        <v>43</v>
      </c>
      <c r="O154" s="59">
        <v>29</v>
      </c>
      <c r="P154" s="59">
        <v>37</v>
      </c>
      <c r="Q154" s="59">
        <v>32</v>
      </c>
      <c r="R154" s="59">
        <v>45</v>
      </c>
      <c r="S154" s="59">
        <v>39</v>
      </c>
      <c r="T154" s="59">
        <v>69</v>
      </c>
      <c r="U154" s="59">
        <v>40</v>
      </c>
      <c r="V154" s="59">
        <v>43</v>
      </c>
      <c r="W154" s="59">
        <v>27</v>
      </c>
      <c r="X154" s="59">
        <v>65</v>
      </c>
      <c r="Y154" s="59">
        <v>51</v>
      </c>
      <c r="Z154" s="78">
        <v>836</v>
      </c>
      <c r="AA154" s="59">
        <v>309596</v>
      </c>
      <c r="AB154" s="59">
        <v>1509032</v>
      </c>
      <c r="AC154" s="59">
        <v>2549323</v>
      </c>
      <c r="AD154" s="59">
        <v>1101408</v>
      </c>
      <c r="AE154" s="59">
        <v>1913706</v>
      </c>
      <c r="AF154" s="59">
        <v>1300289</v>
      </c>
      <c r="AG154" s="59">
        <v>1841158</v>
      </c>
      <c r="AH154" s="59">
        <v>539863</v>
      </c>
      <c r="AI154" s="59">
        <v>1229383</v>
      </c>
      <c r="AJ154" s="59">
        <v>1146307</v>
      </c>
      <c r="AK154" s="59">
        <v>1770968</v>
      </c>
      <c r="AL154" s="59">
        <v>1316713</v>
      </c>
      <c r="AM154" s="59">
        <v>1863975</v>
      </c>
      <c r="AN154" s="59">
        <v>1539212</v>
      </c>
      <c r="AO154" s="59">
        <v>2133750</v>
      </c>
      <c r="AP154" s="59">
        <v>2029410</v>
      </c>
      <c r="AQ154" s="59">
        <v>4174805</v>
      </c>
      <c r="AR154" s="59">
        <v>2184196</v>
      </c>
      <c r="AS154" s="59">
        <v>2562290</v>
      </c>
      <c r="AT154" s="59">
        <v>1883296</v>
      </c>
      <c r="AU154" s="59">
        <v>4344923</v>
      </c>
      <c r="AV154" s="59">
        <v>3527407</v>
      </c>
      <c r="AW154" s="59">
        <v>42771010</v>
      </c>
    </row>
    <row r="155" spans="1:49" x14ac:dyDescent="0.35">
      <c r="B155" s="60" t="s">
        <v>273</v>
      </c>
      <c r="C155" s="60" t="s">
        <v>274</v>
      </c>
      <c r="D155" s="59">
        <v>14</v>
      </c>
      <c r="E155" s="59">
        <v>25</v>
      </c>
      <c r="F155" s="59">
        <v>50</v>
      </c>
      <c r="G155" s="59">
        <v>22</v>
      </c>
      <c r="H155" s="59">
        <v>58</v>
      </c>
      <c r="I155" s="59">
        <v>25</v>
      </c>
      <c r="J155" s="59">
        <v>54</v>
      </c>
      <c r="K155" s="59">
        <v>15</v>
      </c>
      <c r="L155" s="59">
        <v>56</v>
      </c>
      <c r="M155" s="59">
        <v>15</v>
      </c>
      <c r="N155" s="59">
        <v>41</v>
      </c>
      <c r="O155" s="59">
        <v>8</v>
      </c>
      <c r="P155" s="59">
        <v>29</v>
      </c>
      <c r="Q155" s="59">
        <v>15</v>
      </c>
      <c r="R155" s="59">
        <v>34</v>
      </c>
      <c r="S155" s="59">
        <v>24</v>
      </c>
      <c r="T155" s="59">
        <v>35</v>
      </c>
      <c r="U155" s="59">
        <v>22</v>
      </c>
      <c r="V155" s="59">
        <v>45</v>
      </c>
      <c r="W155" s="59">
        <v>34</v>
      </c>
      <c r="X155" s="59">
        <v>61</v>
      </c>
      <c r="Y155" s="59">
        <v>45</v>
      </c>
      <c r="Z155" s="78">
        <v>727</v>
      </c>
      <c r="AA155" s="59">
        <v>663925</v>
      </c>
      <c r="AB155" s="59">
        <v>1262465</v>
      </c>
      <c r="AC155" s="59">
        <v>2576944</v>
      </c>
      <c r="AD155" s="59">
        <v>1247266</v>
      </c>
      <c r="AE155" s="59">
        <v>3014252</v>
      </c>
      <c r="AF155" s="59">
        <v>1322671</v>
      </c>
      <c r="AG155" s="59">
        <v>3001789</v>
      </c>
      <c r="AH155" s="59">
        <v>841000</v>
      </c>
      <c r="AI155" s="59">
        <v>3290483</v>
      </c>
      <c r="AJ155" s="59">
        <v>1017761</v>
      </c>
      <c r="AK155" s="59">
        <v>2612389</v>
      </c>
      <c r="AL155" s="59">
        <v>506774</v>
      </c>
      <c r="AM155" s="59">
        <v>2099444</v>
      </c>
      <c r="AN155" s="59">
        <v>1200401</v>
      </c>
      <c r="AO155" s="59">
        <v>2352601</v>
      </c>
      <c r="AP155" s="59">
        <v>1745480</v>
      </c>
      <c r="AQ155" s="59">
        <v>2638736</v>
      </c>
      <c r="AR155" s="59">
        <v>1741535</v>
      </c>
      <c r="AS155" s="59">
        <v>3280344</v>
      </c>
      <c r="AT155" s="59">
        <v>2392449</v>
      </c>
      <c r="AU155" s="59">
        <v>4425717</v>
      </c>
      <c r="AV155" s="59">
        <v>3280358</v>
      </c>
      <c r="AW155" s="59">
        <v>46514784</v>
      </c>
    </row>
    <row r="156" spans="1:49" x14ac:dyDescent="0.35">
      <c r="B156" s="60" t="s">
        <v>24</v>
      </c>
      <c r="C156" s="60" t="s">
        <v>25</v>
      </c>
      <c r="D156" s="59">
        <v>2</v>
      </c>
      <c r="E156" s="59">
        <v>8</v>
      </c>
      <c r="F156" s="59">
        <v>13</v>
      </c>
      <c r="G156" s="59">
        <v>6</v>
      </c>
      <c r="H156" s="59">
        <v>11</v>
      </c>
      <c r="I156" s="59">
        <v>12</v>
      </c>
      <c r="J156" s="59">
        <v>15</v>
      </c>
      <c r="K156" s="59">
        <v>15</v>
      </c>
      <c r="L156" s="59">
        <v>18</v>
      </c>
      <c r="M156" s="59">
        <v>17</v>
      </c>
      <c r="N156" s="59">
        <v>19</v>
      </c>
      <c r="O156" s="59">
        <v>12</v>
      </c>
      <c r="P156" s="59">
        <v>21</v>
      </c>
      <c r="Q156" s="59">
        <v>19</v>
      </c>
      <c r="R156" s="59">
        <v>15</v>
      </c>
      <c r="S156" s="59">
        <v>8</v>
      </c>
      <c r="T156" s="59">
        <v>12</v>
      </c>
      <c r="U156" s="59">
        <v>9</v>
      </c>
      <c r="V156" s="59">
        <v>9</v>
      </c>
      <c r="W156" s="59">
        <v>14</v>
      </c>
      <c r="X156" s="59">
        <v>19</v>
      </c>
      <c r="Y156" s="59">
        <v>10</v>
      </c>
      <c r="Z156" s="78">
        <v>284</v>
      </c>
      <c r="AA156" s="59">
        <v>60198</v>
      </c>
      <c r="AB156" s="59">
        <v>209992</v>
      </c>
      <c r="AC156" s="59">
        <v>444578</v>
      </c>
      <c r="AD156" s="59">
        <v>189976</v>
      </c>
      <c r="AE156" s="59">
        <v>398816</v>
      </c>
      <c r="AF156" s="59">
        <v>465498</v>
      </c>
      <c r="AG156" s="59">
        <v>541743</v>
      </c>
      <c r="AH156" s="59">
        <v>521821</v>
      </c>
      <c r="AI156" s="59">
        <v>551529</v>
      </c>
      <c r="AJ156" s="59">
        <v>620811</v>
      </c>
      <c r="AK156" s="59">
        <v>637888</v>
      </c>
      <c r="AL156" s="59">
        <v>472537</v>
      </c>
      <c r="AM156" s="59">
        <v>860690</v>
      </c>
      <c r="AN156" s="59">
        <v>758895</v>
      </c>
      <c r="AO156" s="59">
        <v>584732</v>
      </c>
      <c r="AP156" s="59">
        <v>351347</v>
      </c>
      <c r="AQ156" s="59">
        <v>464763</v>
      </c>
      <c r="AR156" s="59">
        <v>427549</v>
      </c>
      <c r="AS156" s="59">
        <v>453059</v>
      </c>
      <c r="AT156" s="59">
        <v>668018</v>
      </c>
      <c r="AU156" s="59">
        <v>778933</v>
      </c>
      <c r="AV156" s="59">
        <v>556510</v>
      </c>
      <c r="AW156" s="59">
        <v>11019883</v>
      </c>
    </row>
    <row r="157" spans="1:49" x14ac:dyDescent="0.35">
      <c r="B157" s="60" t="s">
        <v>26</v>
      </c>
      <c r="C157" s="60" t="s">
        <v>27</v>
      </c>
      <c r="D157" s="59">
        <v>0</v>
      </c>
      <c r="E157" s="59">
        <v>1</v>
      </c>
      <c r="F157" s="59">
        <v>4</v>
      </c>
      <c r="G157" s="59">
        <v>3</v>
      </c>
      <c r="H157" s="59">
        <v>2</v>
      </c>
      <c r="I157" s="59">
        <v>1</v>
      </c>
      <c r="J157" s="59">
        <v>2</v>
      </c>
      <c r="K157" s="59">
        <v>0</v>
      </c>
      <c r="L157" s="59">
        <v>3</v>
      </c>
      <c r="M157" s="59">
        <v>6</v>
      </c>
      <c r="N157" s="59">
        <v>7</v>
      </c>
      <c r="O157" s="59">
        <v>3</v>
      </c>
      <c r="P157" s="59">
        <v>4</v>
      </c>
      <c r="Q157" s="59">
        <v>7</v>
      </c>
      <c r="R157" s="59">
        <v>9</v>
      </c>
      <c r="S157" s="59">
        <v>0</v>
      </c>
      <c r="T157" s="59">
        <v>2</v>
      </c>
      <c r="U157" s="59">
        <v>1</v>
      </c>
      <c r="V157" s="59">
        <v>2</v>
      </c>
      <c r="W157" s="59">
        <v>0</v>
      </c>
      <c r="X157" s="59">
        <v>7</v>
      </c>
      <c r="Y157" s="59">
        <v>4</v>
      </c>
      <c r="Z157" s="78">
        <v>68</v>
      </c>
      <c r="AA157" s="59">
        <v>0</v>
      </c>
      <c r="AB157" s="59">
        <v>29000</v>
      </c>
      <c r="AC157" s="59">
        <v>130200</v>
      </c>
      <c r="AD157" s="59">
        <v>80480</v>
      </c>
      <c r="AE157" s="59">
        <v>78999</v>
      </c>
      <c r="AF157" s="59">
        <v>49000</v>
      </c>
      <c r="AG157" s="59">
        <v>57999</v>
      </c>
      <c r="AH157" s="59">
        <v>0</v>
      </c>
      <c r="AI157" s="59">
        <v>131970</v>
      </c>
      <c r="AJ157" s="59">
        <v>219124</v>
      </c>
      <c r="AK157" s="59">
        <v>217470</v>
      </c>
      <c r="AL157" s="59">
        <v>95980</v>
      </c>
      <c r="AM157" s="59">
        <v>136989</v>
      </c>
      <c r="AN157" s="59">
        <v>242950</v>
      </c>
      <c r="AO157" s="59">
        <v>344849</v>
      </c>
      <c r="AP157" s="59">
        <v>0</v>
      </c>
      <c r="AQ157" s="59">
        <v>71980</v>
      </c>
      <c r="AR157" s="59">
        <v>35990</v>
      </c>
      <c r="AS157" s="59">
        <v>91998</v>
      </c>
      <c r="AT157" s="59">
        <v>0</v>
      </c>
      <c r="AU157" s="59">
        <v>349198</v>
      </c>
      <c r="AV157" s="59">
        <v>240998</v>
      </c>
      <c r="AW157" s="59">
        <v>2605174</v>
      </c>
    </row>
    <row r="158" spans="1:49" x14ac:dyDescent="0.35">
      <c r="B158" s="60" t="s">
        <v>28</v>
      </c>
      <c r="C158" s="60" t="s">
        <v>29</v>
      </c>
      <c r="D158" s="59">
        <v>2</v>
      </c>
      <c r="E158" s="59">
        <v>5</v>
      </c>
      <c r="F158" s="59">
        <v>10</v>
      </c>
      <c r="G158" s="59">
        <v>5</v>
      </c>
      <c r="H158" s="59">
        <v>7</v>
      </c>
      <c r="I158" s="59">
        <v>13</v>
      </c>
      <c r="J158" s="59">
        <v>23</v>
      </c>
      <c r="K158" s="59">
        <v>12</v>
      </c>
      <c r="L158" s="59">
        <v>23</v>
      </c>
      <c r="M158" s="59">
        <v>16</v>
      </c>
      <c r="N158" s="59">
        <v>30</v>
      </c>
      <c r="O158" s="59">
        <v>15</v>
      </c>
      <c r="P158" s="59">
        <v>27</v>
      </c>
      <c r="Q158" s="59">
        <v>32</v>
      </c>
      <c r="R158" s="59">
        <v>31</v>
      </c>
      <c r="S158" s="59">
        <v>17</v>
      </c>
      <c r="T158" s="59">
        <v>37</v>
      </c>
      <c r="U158" s="59">
        <v>27</v>
      </c>
      <c r="V158" s="59">
        <v>46</v>
      </c>
      <c r="W158" s="59">
        <v>23</v>
      </c>
      <c r="X158" s="59">
        <v>37</v>
      </c>
      <c r="Y158" s="59">
        <v>20</v>
      </c>
      <c r="Z158" s="78">
        <v>458</v>
      </c>
      <c r="AA158" s="59">
        <v>54398</v>
      </c>
      <c r="AB158" s="59">
        <v>158986</v>
      </c>
      <c r="AC158" s="59">
        <v>329181</v>
      </c>
      <c r="AD158" s="59">
        <v>159777</v>
      </c>
      <c r="AE158" s="59">
        <v>265777</v>
      </c>
      <c r="AF158" s="59">
        <v>543506</v>
      </c>
      <c r="AG158" s="59">
        <v>880822</v>
      </c>
      <c r="AH158" s="59">
        <v>494508</v>
      </c>
      <c r="AI158" s="59">
        <v>744114</v>
      </c>
      <c r="AJ158" s="59">
        <v>582531</v>
      </c>
      <c r="AK158" s="59">
        <v>1077154</v>
      </c>
      <c r="AL158" s="59">
        <v>644783</v>
      </c>
      <c r="AM158" s="59">
        <v>1009250</v>
      </c>
      <c r="AN158" s="59">
        <v>1287067</v>
      </c>
      <c r="AO158" s="59">
        <v>1120238</v>
      </c>
      <c r="AP158" s="59">
        <v>702233</v>
      </c>
      <c r="AQ158" s="59">
        <v>1464125</v>
      </c>
      <c r="AR158" s="59">
        <v>971375</v>
      </c>
      <c r="AS158" s="59">
        <v>1743799</v>
      </c>
      <c r="AT158" s="59">
        <v>950248</v>
      </c>
      <c r="AU158" s="59">
        <v>1372590</v>
      </c>
      <c r="AV158" s="59">
        <v>858536</v>
      </c>
      <c r="AW158" s="59">
        <v>17414998</v>
      </c>
    </row>
    <row r="159" spans="1:49" x14ac:dyDescent="0.35">
      <c r="B159" s="60" t="s">
        <v>30</v>
      </c>
      <c r="C159" s="60" t="s">
        <v>31</v>
      </c>
      <c r="D159" s="59">
        <v>2</v>
      </c>
      <c r="E159" s="59">
        <v>4</v>
      </c>
      <c r="F159" s="59">
        <v>7</v>
      </c>
      <c r="G159" s="59">
        <v>2</v>
      </c>
      <c r="H159" s="59">
        <v>0</v>
      </c>
      <c r="I159" s="59">
        <v>1</v>
      </c>
      <c r="J159" s="59">
        <v>0</v>
      </c>
      <c r="K159" s="59">
        <v>2</v>
      </c>
      <c r="L159" s="59">
        <v>2</v>
      </c>
      <c r="M159" s="59">
        <v>2</v>
      </c>
      <c r="N159" s="59">
        <v>9</v>
      </c>
      <c r="O159" s="59">
        <v>7</v>
      </c>
      <c r="P159" s="59">
        <v>5</v>
      </c>
      <c r="Q159" s="59">
        <v>8</v>
      </c>
      <c r="R159" s="59">
        <v>9</v>
      </c>
      <c r="S159" s="59">
        <v>16</v>
      </c>
      <c r="T159" s="59">
        <v>8</v>
      </c>
      <c r="U159" s="59">
        <v>1</v>
      </c>
      <c r="V159" s="59">
        <v>1</v>
      </c>
      <c r="W159" s="59">
        <v>2</v>
      </c>
      <c r="X159" s="59">
        <v>4</v>
      </c>
      <c r="Y159" s="59">
        <v>4</v>
      </c>
      <c r="Z159" s="78">
        <v>96</v>
      </c>
      <c r="AA159" s="59">
        <v>47398</v>
      </c>
      <c r="AB159" s="59">
        <v>130388</v>
      </c>
      <c r="AC159" s="59">
        <v>158494</v>
      </c>
      <c r="AD159" s="59">
        <v>113500</v>
      </c>
      <c r="AE159" s="59">
        <v>0</v>
      </c>
      <c r="AF159" s="59">
        <v>48000</v>
      </c>
      <c r="AG159" s="59">
        <v>0</v>
      </c>
      <c r="AH159" s="59">
        <v>83990</v>
      </c>
      <c r="AI159" s="59">
        <v>84180</v>
      </c>
      <c r="AJ159" s="59">
        <v>55582</v>
      </c>
      <c r="AK159" s="59">
        <v>352346</v>
      </c>
      <c r="AL159" s="59">
        <v>331359</v>
      </c>
      <c r="AM159" s="59">
        <v>180597</v>
      </c>
      <c r="AN159" s="59">
        <v>297681</v>
      </c>
      <c r="AO159" s="59">
        <v>419719</v>
      </c>
      <c r="AP159" s="59">
        <v>642868</v>
      </c>
      <c r="AQ159" s="59">
        <v>360990</v>
      </c>
      <c r="AR159" s="59">
        <v>36190</v>
      </c>
      <c r="AS159" s="59">
        <v>52790</v>
      </c>
      <c r="AT159" s="59">
        <v>69711</v>
      </c>
      <c r="AU159" s="59">
        <v>172821</v>
      </c>
      <c r="AV159" s="59">
        <v>205980</v>
      </c>
      <c r="AW159" s="59">
        <v>3844584</v>
      </c>
    </row>
    <row r="160" spans="1:49" x14ac:dyDescent="0.35">
      <c r="B160" s="60" t="s">
        <v>32</v>
      </c>
      <c r="C160" s="60" t="s">
        <v>33</v>
      </c>
      <c r="D160" s="59">
        <v>0</v>
      </c>
      <c r="E160" s="59">
        <v>2</v>
      </c>
      <c r="F160" s="59">
        <v>2</v>
      </c>
      <c r="G160" s="59">
        <v>6</v>
      </c>
      <c r="H160" s="59">
        <v>4</v>
      </c>
      <c r="I160" s="59">
        <v>1</v>
      </c>
      <c r="J160" s="59">
        <v>1</v>
      </c>
      <c r="K160" s="59">
        <v>4</v>
      </c>
      <c r="L160" s="59">
        <v>1</v>
      </c>
      <c r="M160" s="59">
        <v>2</v>
      </c>
      <c r="N160" s="59">
        <v>4</v>
      </c>
      <c r="O160" s="59">
        <v>3</v>
      </c>
      <c r="P160" s="59">
        <v>7</v>
      </c>
      <c r="Q160" s="59">
        <v>8</v>
      </c>
      <c r="R160" s="59">
        <v>10</v>
      </c>
      <c r="S160" s="59">
        <v>4</v>
      </c>
      <c r="T160" s="59">
        <v>2</v>
      </c>
      <c r="U160" s="59">
        <v>6</v>
      </c>
      <c r="V160" s="59">
        <v>12</v>
      </c>
      <c r="W160" s="59">
        <v>9</v>
      </c>
      <c r="X160" s="59">
        <v>8</v>
      </c>
      <c r="Y160" s="59">
        <v>12</v>
      </c>
      <c r="Z160" s="78">
        <v>108</v>
      </c>
      <c r="AA160" s="59">
        <v>0</v>
      </c>
      <c r="AB160" s="59">
        <v>60980</v>
      </c>
      <c r="AC160" s="59">
        <v>51990</v>
      </c>
      <c r="AD160" s="59">
        <v>218312</v>
      </c>
      <c r="AE160" s="59">
        <v>122360</v>
      </c>
      <c r="AF160" s="59">
        <v>25990</v>
      </c>
      <c r="AG160" s="59">
        <v>33990</v>
      </c>
      <c r="AH160" s="59">
        <v>171770</v>
      </c>
      <c r="AI160" s="59">
        <v>51990</v>
      </c>
      <c r="AJ160" s="59">
        <v>81180</v>
      </c>
      <c r="AK160" s="59">
        <v>136597</v>
      </c>
      <c r="AL160" s="59">
        <v>136979</v>
      </c>
      <c r="AM160" s="59">
        <v>297795</v>
      </c>
      <c r="AN160" s="59">
        <v>421748</v>
      </c>
      <c r="AO160" s="59">
        <v>421163</v>
      </c>
      <c r="AP160" s="59">
        <v>180169</v>
      </c>
      <c r="AQ160" s="59">
        <v>100980</v>
      </c>
      <c r="AR160" s="59">
        <v>317716</v>
      </c>
      <c r="AS160" s="59">
        <v>512563</v>
      </c>
      <c r="AT160" s="59">
        <v>463574</v>
      </c>
      <c r="AU160" s="59">
        <v>321765</v>
      </c>
      <c r="AV160" s="59">
        <v>571064</v>
      </c>
      <c r="AW160" s="59">
        <v>4700675</v>
      </c>
    </row>
    <row r="161" spans="2:49" x14ac:dyDescent="0.35">
      <c r="B161" s="60" t="s">
        <v>34</v>
      </c>
      <c r="C161" s="60" t="s">
        <v>35</v>
      </c>
      <c r="D161" s="59">
        <v>0</v>
      </c>
      <c r="E161" s="59">
        <v>0</v>
      </c>
      <c r="F161" s="59">
        <v>0</v>
      </c>
      <c r="G161" s="59">
        <v>1</v>
      </c>
      <c r="H161" s="59">
        <v>6</v>
      </c>
      <c r="I161" s="59">
        <v>4</v>
      </c>
      <c r="J161" s="59">
        <v>3</v>
      </c>
      <c r="K161" s="59">
        <v>12</v>
      </c>
      <c r="L161" s="59">
        <v>6</v>
      </c>
      <c r="M161" s="59">
        <v>2</v>
      </c>
      <c r="N161" s="59">
        <v>7</v>
      </c>
      <c r="O161" s="59">
        <v>4</v>
      </c>
      <c r="P161" s="59">
        <v>5</v>
      </c>
      <c r="Q161" s="59">
        <v>3</v>
      </c>
      <c r="R161" s="59">
        <v>0</v>
      </c>
      <c r="S161" s="59">
        <v>10</v>
      </c>
      <c r="T161" s="59">
        <v>3</v>
      </c>
      <c r="U161" s="59">
        <v>7</v>
      </c>
      <c r="V161" s="59">
        <v>5</v>
      </c>
      <c r="W161" s="59">
        <v>4</v>
      </c>
      <c r="X161" s="59">
        <v>7</v>
      </c>
      <c r="Y161" s="59">
        <v>2</v>
      </c>
      <c r="Z161" s="78">
        <v>91</v>
      </c>
      <c r="AA161" s="59">
        <v>0</v>
      </c>
      <c r="AB161" s="59">
        <v>0</v>
      </c>
      <c r="AC161" s="59">
        <v>0</v>
      </c>
      <c r="AD161" s="59">
        <v>34599</v>
      </c>
      <c r="AE161" s="59">
        <v>220378</v>
      </c>
      <c r="AF161" s="59">
        <v>194905</v>
      </c>
      <c r="AG161" s="59">
        <v>162789</v>
      </c>
      <c r="AH161" s="59">
        <v>524590</v>
      </c>
      <c r="AI161" s="59">
        <v>227950</v>
      </c>
      <c r="AJ161" s="59">
        <v>95980</v>
      </c>
      <c r="AK161" s="59">
        <v>410930</v>
      </c>
      <c r="AL161" s="59">
        <v>235560</v>
      </c>
      <c r="AM161" s="59">
        <v>237370</v>
      </c>
      <c r="AN161" s="59">
        <v>125980</v>
      </c>
      <c r="AO161" s="59">
        <v>0</v>
      </c>
      <c r="AP161" s="59">
        <v>531994</v>
      </c>
      <c r="AQ161" s="59">
        <v>194998</v>
      </c>
      <c r="AR161" s="59">
        <v>371067</v>
      </c>
      <c r="AS161" s="59">
        <v>330087</v>
      </c>
      <c r="AT161" s="59">
        <v>234529</v>
      </c>
      <c r="AU161" s="59">
        <v>407148</v>
      </c>
      <c r="AV161" s="59">
        <v>135798</v>
      </c>
      <c r="AW161" s="59">
        <v>4676652</v>
      </c>
    </row>
    <row r="162" spans="2:49" x14ac:dyDescent="0.35">
      <c r="B162" s="60" t="s">
        <v>131</v>
      </c>
      <c r="C162" s="60" t="s">
        <v>132</v>
      </c>
      <c r="D162" s="59">
        <v>3</v>
      </c>
      <c r="E162" s="59">
        <v>10</v>
      </c>
      <c r="F162" s="59">
        <v>16</v>
      </c>
      <c r="G162" s="59">
        <v>11</v>
      </c>
      <c r="H162" s="59">
        <v>4</v>
      </c>
      <c r="I162" s="59">
        <v>10</v>
      </c>
      <c r="J162" s="59">
        <v>8</v>
      </c>
      <c r="K162" s="59">
        <v>7</v>
      </c>
      <c r="L162" s="59">
        <v>20</v>
      </c>
      <c r="M162" s="59">
        <v>22</v>
      </c>
      <c r="N162" s="59">
        <v>36</v>
      </c>
      <c r="O162" s="59">
        <v>15</v>
      </c>
      <c r="P162" s="59">
        <v>30</v>
      </c>
      <c r="Q162" s="59">
        <v>33</v>
      </c>
      <c r="R162" s="59">
        <v>48</v>
      </c>
      <c r="S162" s="59">
        <v>32</v>
      </c>
      <c r="T162" s="59">
        <v>34</v>
      </c>
      <c r="U162" s="59">
        <v>37</v>
      </c>
      <c r="V162" s="59">
        <v>39</v>
      </c>
      <c r="W162" s="59">
        <v>28</v>
      </c>
      <c r="X162" s="59">
        <v>24</v>
      </c>
      <c r="Y162" s="59">
        <v>30</v>
      </c>
      <c r="Z162" s="78">
        <v>497</v>
      </c>
      <c r="AA162" s="59">
        <v>84980</v>
      </c>
      <c r="AB162" s="59">
        <v>334920</v>
      </c>
      <c r="AC162" s="59">
        <v>512060</v>
      </c>
      <c r="AD162" s="59">
        <v>282810</v>
      </c>
      <c r="AE162" s="59">
        <v>107960</v>
      </c>
      <c r="AF162" s="59">
        <v>345520</v>
      </c>
      <c r="AG162" s="59">
        <v>269960</v>
      </c>
      <c r="AH162" s="59">
        <v>227960</v>
      </c>
      <c r="AI162" s="59">
        <v>852100</v>
      </c>
      <c r="AJ162" s="59">
        <v>870820</v>
      </c>
      <c r="AK162" s="59">
        <v>1577375</v>
      </c>
      <c r="AL162" s="59">
        <v>764272</v>
      </c>
      <c r="AM162" s="59">
        <v>1460825</v>
      </c>
      <c r="AN162" s="59">
        <v>1596472</v>
      </c>
      <c r="AO162" s="59">
        <v>2164059</v>
      </c>
      <c r="AP162" s="59">
        <v>1536005</v>
      </c>
      <c r="AQ162" s="59">
        <v>1574441</v>
      </c>
      <c r="AR162" s="59">
        <v>1831295</v>
      </c>
      <c r="AS162" s="59">
        <v>2083113</v>
      </c>
      <c r="AT162" s="59">
        <v>1447792</v>
      </c>
      <c r="AU162" s="59">
        <v>1330239</v>
      </c>
      <c r="AV162" s="59">
        <v>1440104</v>
      </c>
      <c r="AW162" s="59">
        <v>22695082</v>
      </c>
    </row>
    <row r="163" spans="2:49" x14ac:dyDescent="0.35">
      <c r="B163" s="60" t="s">
        <v>133</v>
      </c>
      <c r="C163" s="60" t="s">
        <v>134</v>
      </c>
      <c r="D163" s="59">
        <v>2</v>
      </c>
      <c r="E163" s="59">
        <v>7</v>
      </c>
      <c r="F163" s="59">
        <v>15</v>
      </c>
      <c r="G163" s="59">
        <v>12</v>
      </c>
      <c r="H163" s="59">
        <v>25</v>
      </c>
      <c r="I163" s="59">
        <v>18</v>
      </c>
      <c r="J163" s="59">
        <v>23</v>
      </c>
      <c r="K163" s="59">
        <v>13</v>
      </c>
      <c r="L163" s="59">
        <v>31</v>
      </c>
      <c r="M163" s="59">
        <v>24</v>
      </c>
      <c r="N163" s="59">
        <v>32</v>
      </c>
      <c r="O163" s="59">
        <v>18</v>
      </c>
      <c r="P163" s="59">
        <v>25</v>
      </c>
      <c r="Q163" s="59">
        <v>26</v>
      </c>
      <c r="R163" s="59">
        <v>28</v>
      </c>
      <c r="S163" s="59">
        <v>31</v>
      </c>
      <c r="T163" s="59">
        <v>32</v>
      </c>
      <c r="U163" s="59">
        <v>30</v>
      </c>
      <c r="V163" s="59">
        <v>21</v>
      </c>
      <c r="W163" s="59">
        <v>22</v>
      </c>
      <c r="X163" s="59">
        <v>12</v>
      </c>
      <c r="Y163" s="59">
        <v>21</v>
      </c>
      <c r="Z163" s="78">
        <v>468</v>
      </c>
      <c r="AA163" s="59">
        <v>46998</v>
      </c>
      <c r="AB163" s="59">
        <v>182293</v>
      </c>
      <c r="AC163" s="59">
        <v>411876</v>
      </c>
      <c r="AD163" s="59">
        <v>374081</v>
      </c>
      <c r="AE163" s="59">
        <v>743780</v>
      </c>
      <c r="AF163" s="59">
        <v>518285</v>
      </c>
      <c r="AG163" s="59">
        <v>768704</v>
      </c>
      <c r="AH163" s="59">
        <v>405843</v>
      </c>
      <c r="AI163" s="59">
        <v>901027</v>
      </c>
      <c r="AJ163" s="59">
        <v>823560</v>
      </c>
      <c r="AK163" s="59">
        <v>1098034</v>
      </c>
      <c r="AL163" s="59">
        <v>602879</v>
      </c>
      <c r="AM163" s="59">
        <v>770177</v>
      </c>
      <c r="AN163" s="59">
        <v>809558</v>
      </c>
      <c r="AO163" s="59">
        <v>885867</v>
      </c>
      <c r="AP163" s="59">
        <v>932331</v>
      </c>
      <c r="AQ163" s="59">
        <v>987226</v>
      </c>
      <c r="AR163" s="59">
        <v>969149</v>
      </c>
      <c r="AS163" s="59">
        <v>656632</v>
      </c>
      <c r="AT163" s="59">
        <v>715316</v>
      </c>
      <c r="AU163" s="59">
        <v>371492</v>
      </c>
      <c r="AV163" s="59">
        <v>787518</v>
      </c>
      <c r="AW163" s="59">
        <v>14762626</v>
      </c>
    </row>
    <row r="164" spans="2:49" x14ac:dyDescent="0.35">
      <c r="B164" s="60" t="s">
        <v>135</v>
      </c>
      <c r="C164" s="60" t="s">
        <v>136</v>
      </c>
      <c r="D164" s="59">
        <v>4</v>
      </c>
      <c r="E164" s="59">
        <v>5</v>
      </c>
      <c r="F164" s="59">
        <v>13</v>
      </c>
      <c r="G164" s="59">
        <v>11</v>
      </c>
      <c r="H164" s="59">
        <v>10</v>
      </c>
      <c r="I164" s="59">
        <v>3</v>
      </c>
      <c r="J164" s="59">
        <v>5</v>
      </c>
      <c r="K164" s="59">
        <v>2</v>
      </c>
      <c r="L164" s="59">
        <v>13</v>
      </c>
      <c r="M164" s="59">
        <v>7</v>
      </c>
      <c r="N164" s="59">
        <v>12</v>
      </c>
      <c r="O164" s="59">
        <v>3</v>
      </c>
      <c r="P164" s="59">
        <v>8</v>
      </c>
      <c r="Q164" s="59">
        <v>3</v>
      </c>
      <c r="R164" s="59">
        <v>1</v>
      </c>
      <c r="S164" s="59">
        <v>0</v>
      </c>
      <c r="T164" s="59">
        <v>11</v>
      </c>
      <c r="U164" s="59">
        <v>1</v>
      </c>
      <c r="V164" s="59">
        <v>12</v>
      </c>
      <c r="W164" s="59">
        <v>3</v>
      </c>
      <c r="X164" s="59">
        <v>4</v>
      </c>
      <c r="Y164" s="59">
        <v>4</v>
      </c>
      <c r="Z164" s="78">
        <v>135</v>
      </c>
      <c r="AA164" s="59">
        <v>140596</v>
      </c>
      <c r="AB164" s="59">
        <v>177995</v>
      </c>
      <c r="AC164" s="59">
        <v>414544</v>
      </c>
      <c r="AD164" s="59">
        <v>373427</v>
      </c>
      <c r="AE164" s="59">
        <v>360327</v>
      </c>
      <c r="AF164" s="59">
        <v>156780</v>
      </c>
      <c r="AG164" s="59">
        <v>205809</v>
      </c>
      <c r="AH164" s="59">
        <v>92380</v>
      </c>
      <c r="AI164" s="59">
        <v>449535</v>
      </c>
      <c r="AJ164" s="59">
        <v>210885</v>
      </c>
      <c r="AK164" s="59">
        <v>359717</v>
      </c>
      <c r="AL164" s="59">
        <v>101380</v>
      </c>
      <c r="AM164" s="59">
        <v>317020</v>
      </c>
      <c r="AN164" s="59">
        <v>123281</v>
      </c>
      <c r="AO164" s="59">
        <v>52400</v>
      </c>
      <c r="AP164" s="59">
        <v>0</v>
      </c>
      <c r="AQ164" s="59">
        <v>367874</v>
      </c>
      <c r="AR164" s="59">
        <v>43500</v>
      </c>
      <c r="AS164" s="59">
        <v>492499</v>
      </c>
      <c r="AT164" s="59">
        <v>192499</v>
      </c>
      <c r="AU164" s="59">
        <v>164299</v>
      </c>
      <c r="AV164" s="59">
        <v>245997</v>
      </c>
      <c r="AW164" s="59">
        <v>5042744</v>
      </c>
    </row>
    <row r="165" spans="2:49" x14ac:dyDescent="0.35">
      <c r="B165" s="60" t="s">
        <v>137</v>
      </c>
      <c r="C165" s="60" t="s">
        <v>138</v>
      </c>
      <c r="D165" s="59">
        <v>0</v>
      </c>
      <c r="E165" s="59">
        <v>3</v>
      </c>
      <c r="F165" s="59">
        <v>2</v>
      </c>
      <c r="G165" s="59">
        <v>2</v>
      </c>
      <c r="H165" s="59">
        <v>0</v>
      </c>
      <c r="I165" s="59">
        <v>0</v>
      </c>
      <c r="J165" s="59">
        <v>0</v>
      </c>
      <c r="K165" s="59">
        <v>1</v>
      </c>
      <c r="L165" s="59">
        <v>3</v>
      </c>
      <c r="M165" s="59">
        <v>5</v>
      </c>
      <c r="N165" s="59">
        <v>19</v>
      </c>
      <c r="O165" s="59">
        <v>5</v>
      </c>
      <c r="P165" s="59">
        <v>10</v>
      </c>
      <c r="Q165" s="59">
        <v>11</v>
      </c>
      <c r="R165" s="59">
        <v>10</v>
      </c>
      <c r="S165" s="59">
        <v>7</v>
      </c>
      <c r="T165" s="59">
        <v>7</v>
      </c>
      <c r="U165" s="59">
        <v>12</v>
      </c>
      <c r="V165" s="59">
        <v>2</v>
      </c>
      <c r="W165" s="59">
        <v>6</v>
      </c>
      <c r="X165" s="59">
        <v>16</v>
      </c>
      <c r="Y165" s="59">
        <v>9</v>
      </c>
      <c r="Z165" s="78">
        <v>130</v>
      </c>
      <c r="AA165" s="59">
        <v>0</v>
      </c>
      <c r="AB165" s="59">
        <v>109600</v>
      </c>
      <c r="AC165" s="59">
        <v>59600</v>
      </c>
      <c r="AD165" s="59">
        <v>112380</v>
      </c>
      <c r="AE165" s="59">
        <v>0</v>
      </c>
      <c r="AF165" s="59">
        <v>0</v>
      </c>
      <c r="AG165" s="59">
        <v>0</v>
      </c>
      <c r="AH165" s="59">
        <v>44400</v>
      </c>
      <c r="AI165" s="59">
        <v>117000</v>
      </c>
      <c r="AJ165" s="59">
        <v>197580</v>
      </c>
      <c r="AK165" s="59">
        <v>925907</v>
      </c>
      <c r="AL165" s="59">
        <v>293790</v>
      </c>
      <c r="AM165" s="59">
        <v>602290</v>
      </c>
      <c r="AN165" s="59">
        <v>683300</v>
      </c>
      <c r="AO165" s="59">
        <v>578800</v>
      </c>
      <c r="AP165" s="59">
        <v>427099</v>
      </c>
      <c r="AQ165" s="59">
        <v>428098</v>
      </c>
      <c r="AR165" s="59">
        <v>672738</v>
      </c>
      <c r="AS165" s="59">
        <v>115499</v>
      </c>
      <c r="AT165" s="59">
        <v>373508</v>
      </c>
      <c r="AU165" s="59">
        <v>817484</v>
      </c>
      <c r="AV165" s="59">
        <v>485338</v>
      </c>
      <c r="AW165" s="59">
        <v>7044411</v>
      </c>
    </row>
    <row r="166" spans="2:49" x14ac:dyDescent="0.35">
      <c r="B166" s="60" t="s">
        <v>139</v>
      </c>
      <c r="C166" s="60" t="s">
        <v>140</v>
      </c>
      <c r="D166" s="59">
        <v>0</v>
      </c>
      <c r="E166" s="59">
        <v>8</v>
      </c>
      <c r="F166" s="59">
        <v>7</v>
      </c>
      <c r="G166" s="59">
        <v>5</v>
      </c>
      <c r="H166" s="59">
        <v>12</v>
      </c>
      <c r="I166" s="59">
        <v>4</v>
      </c>
      <c r="J166" s="59">
        <v>4</v>
      </c>
      <c r="K166" s="59">
        <v>2</v>
      </c>
      <c r="L166" s="59">
        <v>11</v>
      </c>
      <c r="M166" s="59">
        <v>6</v>
      </c>
      <c r="N166" s="59">
        <v>3</v>
      </c>
      <c r="O166" s="59">
        <v>1</v>
      </c>
      <c r="P166" s="59">
        <v>0</v>
      </c>
      <c r="Q166" s="59">
        <v>0</v>
      </c>
      <c r="R166" s="59">
        <v>2</v>
      </c>
      <c r="S166" s="59">
        <v>6</v>
      </c>
      <c r="T166" s="59">
        <v>7</v>
      </c>
      <c r="U166" s="59">
        <v>1</v>
      </c>
      <c r="V166" s="59">
        <v>1</v>
      </c>
      <c r="W166" s="59">
        <v>3</v>
      </c>
      <c r="X166" s="59">
        <v>23</v>
      </c>
      <c r="Y166" s="59">
        <v>15</v>
      </c>
      <c r="Z166" s="78">
        <v>121</v>
      </c>
      <c r="AA166" s="59">
        <v>0</v>
      </c>
      <c r="AB166" s="59">
        <v>194547</v>
      </c>
      <c r="AC166" s="59">
        <v>198288</v>
      </c>
      <c r="AD166" s="59">
        <v>189300</v>
      </c>
      <c r="AE166" s="59">
        <v>433575</v>
      </c>
      <c r="AF166" s="59">
        <v>123788</v>
      </c>
      <c r="AG166" s="59">
        <v>94797</v>
      </c>
      <c r="AH166" s="59">
        <v>49032</v>
      </c>
      <c r="AI166" s="59">
        <v>334257</v>
      </c>
      <c r="AJ166" s="59">
        <v>202540</v>
      </c>
      <c r="AK166" s="59">
        <v>102397</v>
      </c>
      <c r="AL166" s="59">
        <v>52995</v>
      </c>
      <c r="AM166" s="59">
        <v>0</v>
      </c>
      <c r="AN166" s="59">
        <v>0</v>
      </c>
      <c r="AO166" s="59">
        <v>64000</v>
      </c>
      <c r="AP166" s="59">
        <v>244072</v>
      </c>
      <c r="AQ166" s="59">
        <v>206000</v>
      </c>
      <c r="AR166" s="59">
        <v>73000</v>
      </c>
      <c r="AS166" s="59">
        <v>55000</v>
      </c>
      <c r="AT166" s="59">
        <v>161000</v>
      </c>
      <c r="AU166" s="59">
        <v>931374</v>
      </c>
      <c r="AV166" s="59">
        <v>582590</v>
      </c>
      <c r="AW166" s="59">
        <v>4292552</v>
      </c>
    </row>
    <row r="167" spans="2:49" x14ac:dyDescent="0.35">
      <c r="B167" s="60" t="s">
        <v>141</v>
      </c>
      <c r="C167" s="60" t="s">
        <v>142</v>
      </c>
      <c r="D167" s="59">
        <v>3</v>
      </c>
      <c r="E167" s="59">
        <v>2</v>
      </c>
      <c r="F167" s="59">
        <v>0</v>
      </c>
      <c r="G167" s="59">
        <v>0</v>
      </c>
      <c r="H167" s="59">
        <v>3</v>
      </c>
      <c r="I167" s="59">
        <v>2</v>
      </c>
      <c r="J167" s="59">
        <v>2</v>
      </c>
      <c r="K167" s="59">
        <v>6</v>
      </c>
      <c r="L167" s="59">
        <v>12</v>
      </c>
      <c r="M167" s="59">
        <v>9</v>
      </c>
      <c r="N167" s="59">
        <v>12</v>
      </c>
      <c r="O167" s="59">
        <v>2</v>
      </c>
      <c r="P167" s="59">
        <v>22</v>
      </c>
      <c r="Q167" s="59">
        <v>6</v>
      </c>
      <c r="R167" s="59">
        <v>18</v>
      </c>
      <c r="S167" s="59">
        <v>12</v>
      </c>
      <c r="T167" s="59">
        <v>21</v>
      </c>
      <c r="U167" s="59">
        <v>12</v>
      </c>
      <c r="V167" s="59">
        <v>30</v>
      </c>
      <c r="W167" s="59">
        <v>10</v>
      </c>
      <c r="X167" s="59">
        <v>23</v>
      </c>
      <c r="Y167" s="59">
        <v>14</v>
      </c>
      <c r="Z167" s="78">
        <v>221</v>
      </c>
      <c r="AA167" s="59">
        <v>105197</v>
      </c>
      <c r="AB167" s="59">
        <v>130000</v>
      </c>
      <c r="AC167" s="59">
        <v>0</v>
      </c>
      <c r="AD167" s="59">
        <v>0</v>
      </c>
      <c r="AE167" s="59">
        <v>158390</v>
      </c>
      <c r="AF167" s="59">
        <v>129598</v>
      </c>
      <c r="AG167" s="59">
        <v>112999</v>
      </c>
      <c r="AH167" s="59">
        <v>208598</v>
      </c>
      <c r="AI167" s="59">
        <v>495792</v>
      </c>
      <c r="AJ167" s="59">
        <v>412384</v>
      </c>
      <c r="AK167" s="59">
        <v>482335</v>
      </c>
      <c r="AL167" s="59">
        <v>75598</v>
      </c>
      <c r="AM167" s="59">
        <v>839146</v>
      </c>
      <c r="AN167" s="59">
        <v>232276</v>
      </c>
      <c r="AO167" s="59">
        <v>774442</v>
      </c>
      <c r="AP167" s="59">
        <v>558389</v>
      </c>
      <c r="AQ167" s="59">
        <v>1002314</v>
      </c>
      <c r="AR167" s="59">
        <v>483163</v>
      </c>
      <c r="AS167" s="59">
        <v>1214654</v>
      </c>
      <c r="AT167" s="59">
        <v>380649</v>
      </c>
      <c r="AU167" s="59">
        <v>1117006</v>
      </c>
      <c r="AV167" s="59">
        <v>768487</v>
      </c>
      <c r="AW167" s="59">
        <v>9681417</v>
      </c>
    </row>
    <row r="168" spans="2:49" x14ac:dyDescent="0.35">
      <c r="B168" s="60" t="s">
        <v>143</v>
      </c>
      <c r="C168" s="60" t="s">
        <v>144</v>
      </c>
      <c r="D168" s="59">
        <v>0</v>
      </c>
      <c r="E168" s="59">
        <v>2</v>
      </c>
      <c r="F168" s="59">
        <v>0</v>
      </c>
      <c r="G168" s="59">
        <v>0</v>
      </c>
      <c r="H168" s="59">
        <v>2</v>
      </c>
      <c r="I168" s="59">
        <v>2</v>
      </c>
      <c r="J168" s="59">
        <v>8</v>
      </c>
      <c r="K168" s="59">
        <v>2</v>
      </c>
      <c r="L168" s="59">
        <v>5</v>
      </c>
      <c r="M168" s="59">
        <v>6</v>
      </c>
      <c r="N168" s="59">
        <v>13</v>
      </c>
      <c r="O168" s="59">
        <v>6</v>
      </c>
      <c r="P168" s="59">
        <v>9</v>
      </c>
      <c r="Q168" s="59">
        <v>20</v>
      </c>
      <c r="R168" s="59">
        <v>15</v>
      </c>
      <c r="S168" s="59">
        <v>12</v>
      </c>
      <c r="T168" s="59">
        <v>24</v>
      </c>
      <c r="U168" s="59">
        <v>11</v>
      </c>
      <c r="V168" s="59">
        <v>24</v>
      </c>
      <c r="W168" s="59">
        <v>17</v>
      </c>
      <c r="X168" s="59">
        <v>35</v>
      </c>
      <c r="Y168" s="59">
        <v>22</v>
      </c>
      <c r="Z168" s="78">
        <v>235</v>
      </c>
      <c r="AA168" s="59">
        <v>0</v>
      </c>
      <c r="AB168" s="59">
        <v>82999</v>
      </c>
      <c r="AC168" s="59">
        <v>0</v>
      </c>
      <c r="AD168" s="59">
        <v>0</v>
      </c>
      <c r="AE168" s="59">
        <v>35980</v>
      </c>
      <c r="AF168" s="59">
        <v>52380</v>
      </c>
      <c r="AG168" s="59">
        <v>295454</v>
      </c>
      <c r="AH168" s="59">
        <v>85989</v>
      </c>
      <c r="AI168" s="59">
        <v>167988</v>
      </c>
      <c r="AJ168" s="59">
        <v>186740</v>
      </c>
      <c r="AK168" s="59">
        <v>425524</v>
      </c>
      <c r="AL168" s="59">
        <v>214726</v>
      </c>
      <c r="AM168" s="59">
        <v>299191</v>
      </c>
      <c r="AN168" s="59">
        <v>651981</v>
      </c>
      <c r="AO168" s="59">
        <v>517386</v>
      </c>
      <c r="AP168" s="59">
        <v>432689</v>
      </c>
      <c r="AQ168" s="59">
        <v>803776</v>
      </c>
      <c r="AR168" s="59">
        <v>471989</v>
      </c>
      <c r="AS168" s="59">
        <v>852429</v>
      </c>
      <c r="AT168" s="59">
        <v>753111</v>
      </c>
      <c r="AU168" s="59">
        <v>1184417</v>
      </c>
      <c r="AV168" s="59">
        <v>859492</v>
      </c>
      <c r="AW168" s="59">
        <v>8374241</v>
      </c>
    </row>
    <row r="169" spans="2:49" x14ac:dyDescent="0.35">
      <c r="B169" s="60" t="s">
        <v>145</v>
      </c>
      <c r="C169" s="60" t="s">
        <v>146</v>
      </c>
      <c r="D169" s="59">
        <v>5</v>
      </c>
      <c r="E169" s="59">
        <v>12</v>
      </c>
      <c r="F169" s="59">
        <v>36</v>
      </c>
      <c r="G169" s="59">
        <v>25</v>
      </c>
      <c r="H169" s="59">
        <v>56</v>
      </c>
      <c r="I169" s="59">
        <v>34</v>
      </c>
      <c r="J169" s="59">
        <v>58</v>
      </c>
      <c r="K169" s="59">
        <v>35</v>
      </c>
      <c r="L169" s="59">
        <v>66</v>
      </c>
      <c r="M169" s="59">
        <v>43</v>
      </c>
      <c r="N169" s="59">
        <v>99</v>
      </c>
      <c r="O169" s="59">
        <v>70</v>
      </c>
      <c r="P169" s="59">
        <v>74</v>
      </c>
      <c r="Q169" s="59">
        <v>61</v>
      </c>
      <c r="R169" s="59">
        <v>99</v>
      </c>
      <c r="S169" s="59">
        <v>51</v>
      </c>
      <c r="T169" s="59">
        <v>71</v>
      </c>
      <c r="U169" s="59">
        <v>56</v>
      </c>
      <c r="V169" s="59">
        <v>86</v>
      </c>
      <c r="W169" s="59">
        <v>68</v>
      </c>
      <c r="X169" s="59">
        <v>87</v>
      </c>
      <c r="Y169" s="59">
        <v>74</v>
      </c>
      <c r="Z169" s="78">
        <v>1266</v>
      </c>
      <c r="AA169" s="59">
        <v>158198</v>
      </c>
      <c r="AB169" s="59">
        <v>367583</v>
      </c>
      <c r="AC169" s="59">
        <v>1207785</v>
      </c>
      <c r="AD169" s="59">
        <v>930575</v>
      </c>
      <c r="AE169" s="59">
        <v>2097202</v>
      </c>
      <c r="AF169" s="59">
        <v>1148146</v>
      </c>
      <c r="AG169" s="59">
        <v>2119343</v>
      </c>
      <c r="AH169" s="59">
        <v>1351741</v>
      </c>
      <c r="AI169" s="59">
        <v>2678574</v>
      </c>
      <c r="AJ169" s="59">
        <v>1802369</v>
      </c>
      <c r="AK169" s="59">
        <v>3772002</v>
      </c>
      <c r="AL169" s="59">
        <v>2773557</v>
      </c>
      <c r="AM169" s="59">
        <v>3198023</v>
      </c>
      <c r="AN169" s="59">
        <v>2607546</v>
      </c>
      <c r="AO169" s="59">
        <v>4388911</v>
      </c>
      <c r="AP169" s="59">
        <v>2288245</v>
      </c>
      <c r="AQ169" s="59">
        <v>3337823</v>
      </c>
      <c r="AR169" s="59">
        <v>2491457</v>
      </c>
      <c r="AS169" s="59">
        <v>3965428</v>
      </c>
      <c r="AT169" s="59">
        <v>3038138</v>
      </c>
      <c r="AU169" s="59">
        <v>4229559</v>
      </c>
      <c r="AV169" s="59">
        <v>3668650</v>
      </c>
      <c r="AW169" s="59">
        <v>53620855</v>
      </c>
    </row>
    <row r="170" spans="2:49" x14ac:dyDescent="0.35">
      <c r="B170" s="60" t="s">
        <v>547</v>
      </c>
      <c r="C170" s="60" t="s">
        <v>548</v>
      </c>
      <c r="D170" s="59">
        <v>11</v>
      </c>
      <c r="E170" s="59">
        <v>17</v>
      </c>
      <c r="F170" s="59">
        <v>49</v>
      </c>
      <c r="G170" s="59">
        <v>31</v>
      </c>
      <c r="H170" s="59">
        <v>52</v>
      </c>
      <c r="I170" s="59">
        <v>37</v>
      </c>
      <c r="J170" s="59">
        <v>55</v>
      </c>
      <c r="K170" s="59">
        <v>29</v>
      </c>
      <c r="L170" s="59">
        <v>56</v>
      </c>
      <c r="M170" s="59">
        <v>37</v>
      </c>
      <c r="N170" s="59">
        <v>77</v>
      </c>
      <c r="O170" s="59">
        <v>37</v>
      </c>
      <c r="P170" s="59">
        <v>53</v>
      </c>
      <c r="Q170" s="59">
        <v>29</v>
      </c>
      <c r="R170" s="59">
        <v>47</v>
      </c>
      <c r="S170" s="59">
        <v>31</v>
      </c>
      <c r="T170" s="59">
        <v>74</v>
      </c>
      <c r="U170" s="59">
        <v>39</v>
      </c>
      <c r="V170" s="59">
        <v>77</v>
      </c>
      <c r="W170" s="59">
        <v>22</v>
      </c>
      <c r="X170" s="59">
        <v>29</v>
      </c>
      <c r="Y170" s="59">
        <v>28</v>
      </c>
      <c r="Z170" s="78">
        <v>917</v>
      </c>
      <c r="AA170" s="59">
        <v>324782</v>
      </c>
      <c r="AB170" s="59">
        <v>657940</v>
      </c>
      <c r="AC170" s="59">
        <v>1949835</v>
      </c>
      <c r="AD170" s="59">
        <v>1220781</v>
      </c>
      <c r="AE170" s="59">
        <v>2367150</v>
      </c>
      <c r="AF170" s="59">
        <v>1487713</v>
      </c>
      <c r="AG170" s="59">
        <v>2253888</v>
      </c>
      <c r="AH170" s="59">
        <v>1199580</v>
      </c>
      <c r="AI170" s="59">
        <v>2708486</v>
      </c>
      <c r="AJ170" s="59">
        <v>1669593</v>
      </c>
      <c r="AK170" s="59">
        <v>3349446</v>
      </c>
      <c r="AL170" s="59">
        <v>1939404</v>
      </c>
      <c r="AM170" s="59">
        <v>2653425</v>
      </c>
      <c r="AN170" s="59">
        <v>1345651</v>
      </c>
      <c r="AO170" s="59">
        <v>2431669</v>
      </c>
      <c r="AP170" s="59">
        <v>1717996</v>
      </c>
      <c r="AQ170" s="59">
        <v>3653648</v>
      </c>
      <c r="AR170" s="59">
        <v>2048985</v>
      </c>
      <c r="AS170" s="59">
        <v>3931097</v>
      </c>
      <c r="AT170" s="59">
        <v>1358937</v>
      </c>
      <c r="AU170" s="59">
        <v>1533276</v>
      </c>
      <c r="AV170" s="59">
        <v>1580274</v>
      </c>
      <c r="AW170" s="59">
        <v>43383556</v>
      </c>
    </row>
    <row r="171" spans="2:49" x14ac:dyDescent="0.35">
      <c r="B171" s="60" t="s">
        <v>549</v>
      </c>
      <c r="C171" s="60" t="s">
        <v>550</v>
      </c>
      <c r="D171" s="59">
        <v>11</v>
      </c>
      <c r="E171" s="59">
        <v>14</v>
      </c>
      <c r="F171" s="59">
        <v>41</v>
      </c>
      <c r="G171" s="59">
        <v>14</v>
      </c>
      <c r="H171" s="59">
        <v>45</v>
      </c>
      <c r="I171" s="59">
        <v>14</v>
      </c>
      <c r="J171" s="59">
        <v>47</v>
      </c>
      <c r="K171" s="59">
        <v>20</v>
      </c>
      <c r="L171" s="59">
        <v>69</v>
      </c>
      <c r="M171" s="59">
        <v>15</v>
      </c>
      <c r="N171" s="59">
        <v>33</v>
      </c>
      <c r="O171" s="59">
        <v>13</v>
      </c>
      <c r="P171" s="59">
        <v>46</v>
      </c>
      <c r="Q171" s="59">
        <v>34</v>
      </c>
      <c r="R171" s="59">
        <v>59</v>
      </c>
      <c r="S171" s="59">
        <v>28</v>
      </c>
      <c r="T171" s="59">
        <v>58</v>
      </c>
      <c r="U171" s="59">
        <v>34</v>
      </c>
      <c r="V171" s="59">
        <v>22</v>
      </c>
      <c r="W171" s="59">
        <v>31</v>
      </c>
      <c r="X171" s="59">
        <v>74</v>
      </c>
      <c r="Y171" s="59">
        <v>59</v>
      </c>
      <c r="Z171" s="78">
        <v>781</v>
      </c>
      <c r="AA171" s="59">
        <v>506220</v>
      </c>
      <c r="AB171" s="59">
        <v>783397</v>
      </c>
      <c r="AC171" s="59">
        <v>1937936</v>
      </c>
      <c r="AD171" s="59">
        <v>659075</v>
      </c>
      <c r="AE171" s="59">
        <v>2291321</v>
      </c>
      <c r="AF171" s="59">
        <v>808554</v>
      </c>
      <c r="AG171" s="59">
        <v>2516629</v>
      </c>
      <c r="AH171" s="59">
        <v>1131539</v>
      </c>
      <c r="AI171" s="59">
        <v>3954866</v>
      </c>
      <c r="AJ171" s="59">
        <v>888892</v>
      </c>
      <c r="AK171" s="59">
        <v>1975112</v>
      </c>
      <c r="AL171" s="59">
        <v>800982</v>
      </c>
      <c r="AM171" s="59">
        <v>2735695</v>
      </c>
      <c r="AN171" s="59">
        <v>1943540</v>
      </c>
      <c r="AO171" s="59">
        <v>3147684</v>
      </c>
      <c r="AP171" s="59">
        <v>1557615</v>
      </c>
      <c r="AQ171" s="59">
        <v>3330232</v>
      </c>
      <c r="AR171" s="59">
        <v>2083756</v>
      </c>
      <c r="AS171" s="59">
        <v>1317922</v>
      </c>
      <c r="AT171" s="59">
        <v>1752375</v>
      </c>
      <c r="AU171" s="59">
        <v>4236468</v>
      </c>
      <c r="AV171" s="59">
        <v>3292511</v>
      </c>
      <c r="AW171" s="59">
        <v>43652321</v>
      </c>
    </row>
    <row r="172" spans="2:49" x14ac:dyDescent="0.35">
      <c r="B172" s="60" t="s">
        <v>551</v>
      </c>
      <c r="C172" s="60" t="s">
        <v>552</v>
      </c>
      <c r="D172" s="59">
        <v>6</v>
      </c>
      <c r="E172" s="59">
        <v>6</v>
      </c>
      <c r="F172" s="59">
        <v>16</v>
      </c>
      <c r="G172" s="59">
        <v>5</v>
      </c>
      <c r="H172" s="59">
        <v>10</v>
      </c>
      <c r="I172" s="59">
        <v>11</v>
      </c>
      <c r="J172" s="59">
        <v>21</v>
      </c>
      <c r="K172" s="59">
        <v>8</v>
      </c>
      <c r="L172" s="59">
        <v>13</v>
      </c>
      <c r="M172" s="59">
        <v>8</v>
      </c>
      <c r="N172" s="59">
        <v>24</v>
      </c>
      <c r="O172" s="59">
        <v>10</v>
      </c>
      <c r="P172" s="59">
        <v>12</v>
      </c>
      <c r="Q172" s="59">
        <v>9</v>
      </c>
      <c r="R172" s="59">
        <v>30</v>
      </c>
      <c r="S172" s="59">
        <v>8</v>
      </c>
      <c r="T172" s="59">
        <v>46</v>
      </c>
      <c r="U172" s="59">
        <v>23</v>
      </c>
      <c r="V172" s="59">
        <v>43</v>
      </c>
      <c r="W172" s="59">
        <v>15</v>
      </c>
      <c r="X172" s="59">
        <v>23</v>
      </c>
      <c r="Y172" s="59">
        <v>14</v>
      </c>
      <c r="Z172" s="78">
        <v>361</v>
      </c>
      <c r="AA172" s="59">
        <v>252280</v>
      </c>
      <c r="AB172" s="59">
        <v>235380</v>
      </c>
      <c r="AC172" s="59">
        <v>661770</v>
      </c>
      <c r="AD172" s="59">
        <v>173720</v>
      </c>
      <c r="AE172" s="59">
        <v>370040</v>
      </c>
      <c r="AF172" s="59">
        <v>402460</v>
      </c>
      <c r="AG172" s="59">
        <v>832084</v>
      </c>
      <c r="AH172" s="59">
        <v>249750</v>
      </c>
      <c r="AI172" s="59">
        <v>535920</v>
      </c>
      <c r="AJ172" s="59">
        <v>327770</v>
      </c>
      <c r="AK172" s="59">
        <v>1006028</v>
      </c>
      <c r="AL172" s="59">
        <v>452990</v>
      </c>
      <c r="AM172" s="59">
        <v>554200</v>
      </c>
      <c r="AN172" s="59">
        <v>512400</v>
      </c>
      <c r="AO172" s="59">
        <v>1410975</v>
      </c>
      <c r="AP172" s="59">
        <v>351759</v>
      </c>
      <c r="AQ172" s="59">
        <v>2136813</v>
      </c>
      <c r="AR172" s="59">
        <v>1123117</v>
      </c>
      <c r="AS172" s="59">
        <v>2148346</v>
      </c>
      <c r="AT172" s="59">
        <v>771645</v>
      </c>
      <c r="AU172" s="59">
        <v>1158444</v>
      </c>
      <c r="AV172" s="59">
        <v>778304</v>
      </c>
      <c r="AW172" s="59">
        <v>16446195</v>
      </c>
    </row>
    <row r="173" spans="2:49" x14ac:dyDescent="0.35">
      <c r="B173" s="60" t="s">
        <v>553</v>
      </c>
      <c r="C173" s="60" t="s">
        <v>554</v>
      </c>
      <c r="D173" s="59">
        <v>1</v>
      </c>
      <c r="E173" s="59">
        <v>3</v>
      </c>
      <c r="F173" s="59">
        <v>3</v>
      </c>
      <c r="G173" s="59">
        <v>0</v>
      </c>
      <c r="H173" s="59">
        <v>3</v>
      </c>
      <c r="I173" s="59">
        <v>3</v>
      </c>
      <c r="J173" s="59">
        <v>4</v>
      </c>
      <c r="K173" s="59">
        <v>0</v>
      </c>
      <c r="L173" s="59">
        <v>8</v>
      </c>
      <c r="M173" s="59">
        <v>10</v>
      </c>
      <c r="N173" s="59">
        <v>20</v>
      </c>
      <c r="O173" s="59">
        <v>7</v>
      </c>
      <c r="P173" s="59">
        <v>19</v>
      </c>
      <c r="Q173" s="59">
        <v>14</v>
      </c>
      <c r="R173" s="59">
        <v>28</v>
      </c>
      <c r="S173" s="59">
        <v>9</v>
      </c>
      <c r="T173" s="59">
        <v>46</v>
      </c>
      <c r="U173" s="59">
        <v>29</v>
      </c>
      <c r="V173" s="59">
        <v>22</v>
      </c>
      <c r="W173" s="59">
        <v>14</v>
      </c>
      <c r="X173" s="59">
        <v>32</v>
      </c>
      <c r="Y173" s="59">
        <v>22</v>
      </c>
      <c r="Z173" s="78">
        <v>297</v>
      </c>
      <c r="AA173" s="59">
        <v>29990</v>
      </c>
      <c r="AB173" s="59">
        <v>160200</v>
      </c>
      <c r="AC173" s="59">
        <v>162000</v>
      </c>
      <c r="AD173" s="59">
        <v>0</v>
      </c>
      <c r="AE173" s="59">
        <v>107980</v>
      </c>
      <c r="AF173" s="59">
        <v>124930</v>
      </c>
      <c r="AG173" s="59">
        <v>161779</v>
      </c>
      <c r="AH173" s="59">
        <v>0</v>
      </c>
      <c r="AI173" s="59">
        <v>385886</v>
      </c>
      <c r="AJ173" s="59">
        <v>403370</v>
      </c>
      <c r="AK173" s="59">
        <v>993059</v>
      </c>
      <c r="AL173" s="59">
        <v>333057</v>
      </c>
      <c r="AM173" s="59">
        <v>855601</v>
      </c>
      <c r="AN173" s="59">
        <v>679403</v>
      </c>
      <c r="AO173" s="59">
        <v>1359465</v>
      </c>
      <c r="AP173" s="59">
        <v>494397</v>
      </c>
      <c r="AQ173" s="59">
        <v>2329441</v>
      </c>
      <c r="AR173" s="59">
        <v>1429101</v>
      </c>
      <c r="AS173" s="59">
        <v>1164397</v>
      </c>
      <c r="AT173" s="59">
        <v>742580</v>
      </c>
      <c r="AU173" s="59">
        <v>1696613</v>
      </c>
      <c r="AV173" s="59">
        <v>1088659</v>
      </c>
      <c r="AW173" s="59">
        <v>14701908</v>
      </c>
    </row>
    <row r="174" spans="2:49" x14ac:dyDescent="0.35">
      <c r="B174" s="60" t="s">
        <v>555</v>
      </c>
      <c r="C174" s="60" t="s">
        <v>556</v>
      </c>
      <c r="D174" s="59">
        <v>1</v>
      </c>
      <c r="E174" s="59">
        <v>0</v>
      </c>
      <c r="F174" s="59">
        <v>4</v>
      </c>
      <c r="G174" s="59">
        <v>1</v>
      </c>
      <c r="H174" s="59">
        <v>9</v>
      </c>
      <c r="I174" s="59">
        <v>3</v>
      </c>
      <c r="J174" s="59">
        <v>12</v>
      </c>
      <c r="K174" s="59">
        <v>3</v>
      </c>
      <c r="L174" s="59">
        <v>7</v>
      </c>
      <c r="M174" s="59">
        <v>5</v>
      </c>
      <c r="N174" s="59">
        <v>10</v>
      </c>
      <c r="O174" s="59">
        <v>0</v>
      </c>
      <c r="P174" s="59">
        <v>3</v>
      </c>
      <c r="Q174" s="59">
        <v>3</v>
      </c>
      <c r="R174" s="59">
        <v>9</v>
      </c>
      <c r="S174" s="59">
        <v>7</v>
      </c>
      <c r="T174" s="59">
        <v>17</v>
      </c>
      <c r="U174" s="59">
        <v>17</v>
      </c>
      <c r="V174" s="59">
        <v>24</v>
      </c>
      <c r="W174" s="59">
        <v>19</v>
      </c>
      <c r="X174" s="59">
        <v>34</v>
      </c>
      <c r="Y174" s="59">
        <v>15</v>
      </c>
      <c r="Z174" s="78">
        <v>203</v>
      </c>
      <c r="AA174" s="59">
        <v>49000</v>
      </c>
      <c r="AB174" s="59">
        <v>0</v>
      </c>
      <c r="AC174" s="59">
        <v>166988</v>
      </c>
      <c r="AD174" s="59">
        <v>60999</v>
      </c>
      <c r="AE174" s="59">
        <v>565150</v>
      </c>
      <c r="AF174" s="59">
        <v>184180</v>
      </c>
      <c r="AG174" s="59">
        <v>643246</v>
      </c>
      <c r="AH174" s="59">
        <v>185790</v>
      </c>
      <c r="AI174" s="59">
        <v>456449</v>
      </c>
      <c r="AJ174" s="59">
        <v>279540</v>
      </c>
      <c r="AK174" s="59">
        <v>622980</v>
      </c>
      <c r="AL174" s="59">
        <v>0</v>
      </c>
      <c r="AM174" s="59">
        <v>195780</v>
      </c>
      <c r="AN174" s="59">
        <v>230000</v>
      </c>
      <c r="AO174" s="59">
        <v>490770</v>
      </c>
      <c r="AP174" s="59">
        <v>440490</v>
      </c>
      <c r="AQ174" s="59">
        <v>973455</v>
      </c>
      <c r="AR174" s="59">
        <v>855752</v>
      </c>
      <c r="AS174" s="59">
        <v>1319197</v>
      </c>
      <c r="AT174" s="59">
        <v>966477</v>
      </c>
      <c r="AU174" s="59">
        <v>1889696</v>
      </c>
      <c r="AV174" s="59">
        <v>1031974</v>
      </c>
      <c r="AW174" s="59">
        <v>11607913</v>
      </c>
    </row>
    <row r="175" spans="2:49" x14ac:dyDescent="0.35">
      <c r="B175" s="60" t="s">
        <v>557</v>
      </c>
      <c r="C175" s="60" t="s">
        <v>558</v>
      </c>
      <c r="D175" s="59">
        <v>16</v>
      </c>
      <c r="E175" s="59">
        <v>15</v>
      </c>
      <c r="F175" s="59">
        <v>46</v>
      </c>
      <c r="G175" s="59">
        <v>32</v>
      </c>
      <c r="H175" s="59">
        <v>51</v>
      </c>
      <c r="I175" s="59">
        <v>20</v>
      </c>
      <c r="J175" s="59">
        <v>34</v>
      </c>
      <c r="K175" s="59">
        <v>20</v>
      </c>
      <c r="L175" s="59">
        <v>26</v>
      </c>
      <c r="M175" s="59">
        <v>29</v>
      </c>
      <c r="N175" s="59">
        <v>42</v>
      </c>
      <c r="O175" s="59">
        <v>18</v>
      </c>
      <c r="P175" s="59">
        <v>42</v>
      </c>
      <c r="Q175" s="59">
        <v>29</v>
      </c>
      <c r="R175" s="59">
        <v>50</v>
      </c>
      <c r="S175" s="59">
        <v>24</v>
      </c>
      <c r="T175" s="59">
        <v>54</v>
      </c>
      <c r="U175" s="59">
        <v>24</v>
      </c>
      <c r="V175" s="59">
        <v>58</v>
      </c>
      <c r="W175" s="59">
        <v>32</v>
      </c>
      <c r="X175" s="59">
        <v>34</v>
      </c>
      <c r="Y175" s="59">
        <v>23</v>
      </c>
      <c r="Z175" s="78">
        <v>719</v>
      </c>
      <c r="AA175" s="59">
        <v>658209</v>
      </c>
      <c r="AB175" s="59">
        <v>637262</v>
      </c>
      <c r="AC175" s="59">
        <v>2105920</v>
      </c>
      <c r="AD175" s="59">
        <v>1429818</v>
      </c>
      <c r="AE175" s="59">
        <v>2657955</v>
      </c>
      <c r="AF175" s="59">
        <v>957385</v>
      </c>
      <c r="AG175" s="59">
        <v>1623646</v>
      </c>
      <c r="AH175" s="59">
        <v>984205</v>
      </c>
      <c r="AI175" s="59">
        <v>1365657</v>
      </c>
      <c r="AJ175" s="59">
        <v>1359439</v>
      </c>
      <c r="AK175" s="59">
        <v>2129531</v>
      </c>
      <c r="AL175" s="59">
        <v>887370</v>
      </c>
      <c r="AM175" s="59">
        <v>2079580</v>
      </c>
      <c r="AN175" s="59">
        <v>1523147</v>
      </c>
      <c r="AO175" s="59">
        <v>2484777</v>
      </c>
      <c r="AP175" s="59">
        <v>1248865</v>
      </c>
      <c r="AQ175" s="59">
        <v>3035459</v>
      </c>
      <c r="AR175" s="59">
        <v>1344371</v>
      </c>
      <c r="AS175" s="59">
        <v>3069739</v>
      </c>
      <c r="AT175" s="59">
        <v>1871868</v>
      </c>
      <c r="AU175" s="59">
        <v>1875931</v>
      </c>
      <c r="AV175" s="59">
        <v>1373284</v>
      </c>
      <c r="AW175" s="59">
        <v>36703418</v>
      </c>
    </row>
    <row r="176" spans="2:49" x14ac:dyDescent="0.35">
      <c r="B176" s="60" t="s">
        <v>559</v>
      </c>
      <c r="C176" s="60" t="s">
        <v>560</v>
      </c>
      <c r="D176" s="59">
        <v>0</v>
      </c>
      <c r="E176" s="59">
        <v>1</v>
      </c>
      <c r="F176" s="59">
        <v>1</v>
      </c>
      <c r="G176" s="59">
        <v>4</v>
      </c>
      <c r="H176" s="59">
        <v>15</v>
      </c>
      <c r="I176" s="59">
        <v>9</v>
      </c>
      <c r="J176" s="59">
        <v>12</v>
      </c>
      <c r="K176" s="59">
        <v>10</v>
      </c>
      <c r="L176" s="59">
        <v>15</v>
      </c>
      <c r="M176" s="59">
        <v>13</v>
      </c>
      <c r="N176" s="59">
        <v>17</v>
      </c>
      <c r="O176" s="59">
        <v>5</v>
      </c>
      <c r="P176" s="59">
        <v>30</v>
      </c>
      <c r="Q176" s="59">
        <v>7</v>
      </c>
      <c r="R176" s="59">
        <v>17</v>
      </c>
      <c r="S176" s="59">
        <v>5</v>
      </c>
      <c r="T176" s="59">
        <v>16</v>
      </c>
      <c r="U176" s="59">
        <v>2</v>
      </c>
      <c r="V176" s="59">
        <v>3</v>
      </c>
      <c r="W176" s="59">
        <v>6</v>
      </c>
      <c r="X176" s="59">
        <v>6</v>
      </c>
      <c r="Y176" s="59">
        <v>7</v>
      </c>
      <c r="Z176" s="78">
        <v>201</v>
      </c>
      <c r="AA176" s="59">
        <v>0</v>
      </c>
      <c r="AB176" s="59">
        <v>24400</v>
      </c>
      <c r="AC176" s="59">
        <v>28000</v>
      </c>
      <c r="AD176" s="59">
        <v>188970</v>
      </c>
      <c r="AE176" s="59">
        <v>591457</v>
      </c>
      <c r="AF176" s="59">
        <v>359949</v>
      </c>
      <c r="AG176" s="59">
        <v>549626</v>
      </c>
      <c r="AH176" s="59">
        <v>410448</v>
      </c>
      <c r="AI176" s="59">
        <v>582464</v>
      </c>
      <c r="AJ176" s="59">
        <v>529157</v>
      </c>
      <c r="AK176" s="59">
        <v>804243</v>
      </c>
      <c r="AL176" s="59">
        <v>213121</v>
      </c>
      <c r="AM176" s="59">
        <v>1190047</v>
      </c>
      <c r="AN176" s="59">
        <v>247259</v>
      </c>
      <c r="AO176" s="59">
        <v>728233</v>
      </c>
      <c r="AP176" s="59">
        <v>218270</v>
      </c>
      <c r="AQ176" s="59">
        <v>750564</v>
      </c>
      <c r="AR176" s="59">
        <v>67100</v>
      </c>
      <c r="AS176" s="59">
        <v>130989</v>
      </c>
      <c r="AT176" s="59">
        <v>236500</v>
      </c>
      <c r="AU176" s="59">
        <v>292198</v>
      </c>
      <c r="AV176" s="59">
        <v>290690</v>
      </c>
      <c r="AW176" s="59">
        <v>8433685</v>
      </c>
    </row>
    <row r="177" spans="2:49" x14ac:dyDescent="0.35">
      <c r="B177" s="60" t="s">
        <v>561</v>
      </c>
      <c r="C177" s="60" t="s">
        <v>562</v>
      </c>
      <c r="D177" s="59">
        <v>2</v>
      </c>
      <c r="E177" s="59">
        <v>0</v>
      </c>
      <c r="F177" s="59">
        <v>11</v>
      </c>
      <c r="G177" s="59">
        <v>1</v>
      </c>
      <c r="H177" s="59">
        <v>11</v>
      </c>
      <c r="I177" s="59">
        <v>3</v>
      </c>
      <c r="J177" s="59">
        <v>3</v>
      </c>
      <c r="K177" s="59">
        <v>2</v>
      </c>
      <c r="L177" s="59">
        <v>3</v>
      </c>
      <c r="M177" s="59">
        <v>5</v>
      </c>
      <c r="N177" s="59">
        <v>11</v>
      </c>
      <c r="O177" s="59">
        <v>6</v>
      </c>
      <c r="P177" s="59">
        <v>10</v>
      </c>
      <c r="Q177" s="59">
        <v>6</v>
      </c>
      <c r="R177" s="59">
        <v>10</v>
      </c>
      <c r="S177" s="59">
        <v>3</v>
      </c>
      <c r="T177" s="59">
        <v>11</v>
      </c>
      <c r="U177" s="59">
        <v>2</v>
      </c>
      <c r="V177" s="59">
        <v>7</v>
      </c>
      <c r="W177" s="59">
        <v>7</v>
      </c>
      <c r="X177" s="59">
        <v>4</v>
      </c>
      <c r="Y177" s="59">
        <v>2</v>
      </c>
      <c r="Z177" s="78">
        <v>120</v>
      </c>
      <c r="AA177" s="59">
        <v>64599</v>
      </c>
      <c r="AB177" s="59">
        <v>0</v>
      </c>
      <c r="AC177" s="59">
        <v>394007</v>
      </c>
      <c r="AD177" s="59">
        <v>35500</v>
      </c>
      <c r="AE177" s="59">
        <v>378240</v>
      </c>
      <c r="AF177" s="59">
        <v>98190</v>
      </c>
      <c r="AG177" s="59">
        <v>95180</v>
      </c>
      <c r="AH177" s="59">
        <v>75290</v>
      </c>
      <c r="AI177" s="59">
        <v>108790</v>
      </c>
      <c r="AJ177" s="59">
        <v>214600</v>
      </c>
      <c r="AK177" s="59">
        <v>407760</v>
      </c>
      <c r="AL177" s="59">
        <v>248780</v>
      </c>
      <c r="AM177" s="59">
        <v>406610</v>
      </c>
      <c r="AN177" s="59">
        <v>252770</v>
      </c>
      <c r="AO177" s="59">
        <v>417220</v>
      </c>
      <c r="AP177" s="59">
        <v>68500</v>
      </c>
      <c r="AQ177" s="59">
        <v>434700</v>
      </c>
      <c r="AR177" s="59">
        <v>104980</v>
      </c>
      <c r="AS177" s="59">
        <v>260930</v>
      </c>
      <c r="AT177" s="59">
        <v>236990</v>
      </c>
      <c r="AU177" s="59">
        <v>170960</v>
      </c>
      <c r="AV177" s="59">
        <v>98800</v>
      </c>
      <c r="AW177" s="59">
        <v>4573396</v>
      </c>
    </row>
    <row r="178" spans="2:49" x14ac:dyDescent="0.35">
      <c r="B178" s="60" t="s">
        <v>563</v>
      </c>
      <c r="C178" s="60" t="s">
        <v>564</v>
      </c>
      <c r="D178" s="59">
        <v>0</v>
      </c>
      <c r="E178" s="59">
        <v>5</v>
      </c>
      <c r="F178" s="59">
        <v>12</v>
      </c>
      <c r="G178" s="59">
        <v>3</v>
      </c>
      <c r="H178" s="59">
        <v>0</v>
      </c>
      <c r="I178" s="59">
        <v>0</v>
      </c>
      <c r="J178" s="59">
        <v>1</v>
      </c>
      <c r="K178" s="59">
        <v>0</v>
      </c>
      <c r="L178" s="59">
        <v>0</v>
      </c>
      <c r="M178" s="59">
        <v>1</v>
      </c>
      <c r="N178" s="59">
        <v>0</v>
      </c>
      <c r="O178" s="59">
        <v>0</v>
      </c>
      <c r="P178" s="59">
        <v>0</v>
      </c>
      <c r="Q178" s="59">
        <v>1</v>
      </c>
      <c r="R178" s="59">
        <v>0</v>
      </c>
      <c r="S178" s="59">
        <v>0</v>
      </c>
      <c r="T178" s="59">
        <v>0</v>
      </c>
      <c r="U178" s="59">
        <v>10</v>
      </c>
      <c r="V178" s="59">
        <v>3</v>
      </c>
      <c r="W178" s="59">
        <v>11</v>
      </c>
      <c r="X178" s="59">
        <v>9</v>
      </c>
      <c r="Y178" s="59">
        <v>13</v>
      </c>
      <c r="Z178" s="78">
        <v>69</v>
      </c>
      <c r="AA178" s="59">
        <v>0</v>
      </c>
      <c r="AB178" s="59">
        <v>255700</v>
      </c>
      <c r="AC178" s="59">
        <v>453585</v>
      </c>
      <c r="AD178" s="59">
        <v>142990</v>
      </c>
      <c r="AE178" s="59">
        <v>0</v>
      </c>
      <c r="AF178" s="59">
        <v>0</v>
      </c>
      <c r="AG178" s="59">
        <v>63000</v>
      </c>
      <c r="AH178" s="59">
        <v>0</v>
      </c>
      <c r="AI178" s="59">
        <v>0</v>
      </c>
      <c r="AJ178" s="59">
        <v>65000</v>
      </c>
      <c r="AK178" s="59">
        <v>0</v>
      </c>
      <c r="AL178" s="59">
        <v>0</v>
      </c>
      <c r="AM178" s="59">
        <v>0</v>
      </c>
      <c r="AN178" s="59">
        <v>58000</v>
      </c>
      <c r="AO178" s="59">
        <v>0</v>
      </c>
      <c r="AP178" s="59">
        <v>0</v>
      </c>
      <c r="AQ178" s="59">
        <v>0</v>
      </c>
      <c r="AR178" s="59">
        <v>567000</v>
      </c>
      <c r="AS178" s="59">
        <v>180990</v>
      </c>
      <c r="AT178" s="59">
        <v>660665</v>
      </c>
      <c r="AU178" s="59">
        <v>364840</v>
      </c>
      <c r="AV178" s="59">
        <v>678430</v>
      </c>
      <c r="AW178" s="59">
        <v>3490200</v>
      </c>
    </row>
    <row r="179" spans="2:49" x14ac:dyDescent="0.35">
      <c r="B179" s="60" t="s">
        <v>565</v>
      </c>
      <c r="C179" s="60" t="s">
        <v>566</v>
      </c>
      <c r="D179" s="59">
        <v>7</v>
      </c>
      <c r="E179" s="59">
        <v>1</v>
      </c>
      <c r="F179" s="59">
        <v>6</v>
      </c>
      <c r="G179" s="59">
        <v>3</v>
      </c>
      <c r="H179" s="59">
        <v>3</v>
      </c>
      <c r="I179" s="59">
        <v>3</v>
      </c>
      <c r="J179" s="59">
        <v>6</v>
      </c>
      <c r="K179" s="59">
        <v>3</v>
      </c>
      <c r="L179" s="59">
        <v>9</v>
      </c>
      <c r="M179" s="59">
        <v>17</v>
      </c>
      <c r="N179" s="59">
        <v>13</v>
      </c>
      <c r="O179" s="59">
        <v>14</v>
      </c>
      <c r="P179" s="59">
        <v>5</v>
      </c>
      <c r="Q179" s="59">
        <v>4</v>
      </c>
      <c r="R179" s="59">
        <v>9</v>
      </c>
      <c r="S179" s="59">
        <v>1</v>
      </c>
      <c r="T179" s="59">
        <v>0</v>
      </c>
      <c r="U179" s="59">
        <v>7</v>
      </c>
      <c r="V179" s="59">
        <v>20</v>
      </c>
      <c r="W179" s="59">
        <v>25</v>
      </c>
      <c r="X179" s="59">
        <v>3</v>
      </c>
      <c r="Y179" s="59">
        <v>16</v>
      </c>
      <c r="Z179" s="78">
        <v>175</v>
      </c>
      <c r="AA179" s="59">
        <v>218400</v>
      </c>
      <c r="AB179" s="59">
        <v>56700</v>
      </c>
      <c r="AC179" s="59">
        <v>358000</v>
      </c>
      <c r="AD179" s="59">
        <v>184400</v>
      </c>
      <c r="AE179" s="59">
        <v>187780</v>
      </c>
      <c r="AF179" s="59">
        <v>191580</v>
      </c>
      <c r="AG179" s="59">
        <v>385779</v>
      </c>
      <c r="AH179" s="59">
        <v>113800</v>
      </c>
      <c r="AI179" s="59">
        <v>470079</v>
      </c>
      <c r="AJ179" s="59">
        <v>911267</v>
      </c>
      <c r="AK179" s="59">
        <v>721478</v>
      </c>
      <c r="AL179" s="59">
        <v>788987</v>
      </c>
      <c r="AM179" s="59">
        <v>276988</v>
      </c>
      <c r="AN179" s="59">
        <v>260289</v>
      </c>
      <c r="AO179" s="59">
        <v>534400</v>
      </c>
      <c r="AP179" s="59">
        <v>71600</v>
      </c>
      <c r="AQ179" s="59">
        <v>0</v>
      </c>
      <c r="AR179" s="59">
        <v>569993</v>
      </c>
      <c r="AS179" s="59">
        <v>1628385</v>
      </c>
      <c r="AT179" s="59">
        <v>1567183</v>
      </c>
      <c r="AU179" s="59">
        <v>270998</v>
      </c>
      <c r="AV179" s="59">
        <v>1080089</v>
      </c>
      <c r="AW179" s="59">
        <v>10848175</v>
      </c>
    </row>
    <row r="180" spans="2:49" x14ac:dyDescent="0.35">
      <c r="B180" s="60" t="s">
        <v>567</v>
      </c>
      <c r="C180" s="60" t="s">
        <v>568</v>
      </c>
      <c r="D180" s="59">
        <v>5</v>
      </c>
      <c r="E180" s="59">
        <v>9</v>
      </c>
      <c r="F180" s="59">
        <v>4</v>
      </c>
      <c r="G180" s="59">
        <v>3</v>
      </c>
      <c r="H180" s="59">
        <v>6</v>
      </c>
      <c r="I180" s="59">
        <v>1</v>
      </c>
      <c r="J180" s="59">
        <v>11</v>
      </c>
      <c r="K180" s="59">
        <v>2</v>
      </c>
      <c r="L180" s="59">
        <v>6</v>
      </c>
      <c r="M180" s="59">
        <v>8</v>
      </c>
      <c r="N180" s="59">
        <v>5</v>
      </c>
      <c r="O180" s="59">
        <v>7</v>
      </c>
      <c r="P180" s="59">
        <v>14</v>
      </c>
      <c r="Q180" s="59">
        <v>10</v>
      </c>
      <c r="R180" s="59">
        <v>8</v>
      </c>
      <c r="S180" s="59">
        <v>1</v>
      </c>
      <c r="T180" s="59">
        <v>1</v>
      </c>
      <c r="U180" s="59">
        <v>1</v>
      </c>
      <c r="V180" s="59">
        <v>12</v>
      </c>
      <c r="W180" s="59">
        <v>7</v>
      </c>
      <c r="X180" s="59">
        <v>16</v>
      </c>
      <c r="Y180" s="59">
        <v>6</v>
      </c>
      <c r="Z180" s="78">
        <v>143</v>
      </c>
      <c r="AA180" s="59">
        <v>198769</v>
      </c>
      <c r="AB180" s="59">
        <v>364580</v>
      </c>
      <c r="AC180" s="59">
        <v>188189</v>
      </c>
      <c r="AD180" s="59">
        <v>105980</v>
      </c>
      <c r="AE180" s="59">
        <v>230490</v>
      </c>
      <c r="AF180" s="59">
        <v>43000</v>
      </c>
      <c r="AG180" s="59">
        <v>397194</v>
      </c>
      <c r="AH180" s="59">
        <v>105799</v>
      </c>
      <c r="AI180" s="59">
        <v>188394</v>
      </c>
      <c r="AJ180" s="59">
        <v>336395</v>
      </c>
      <c r="AK180" s="59">
        <v>211395</v>
      </c>
      <c r="AL180" s="59">
        <v>269935</v>
      </c>
      <c r="AM180" s="59">
        <v>581290</v>
      </c>
      <c r="AN180" s="59">
        <v>524793</v>
      </c>
      <c r="AO180" s="59">
        <v>323794</v>
      </c>
      <c r="AP180" s="59">
        <v>55000</v>
      </c>
      <c r="AQ180" s="59">
        <v>103000</v>
      </c>
      <c r="AR180" s="59">
        <v>51000</v>
      </c>
      <c r="AS180" s="59">
        <v>646895</v>
      </c>
      <c r="AT180" s="59">
        <v>368196</v>
      </c>
      <c r="AU180" s="59">
        <v>804788</v>
      </c>
      <c r="AV180" s="59">
        <v>330596</v>
      </c>
      <c r="AW180" s="59">
        <v>6429472</v>
      </c>
    </row>
    <row r="181" spans="2:49" x14ac:dyDescent="0.35">
      <c r="B181" s="60" t="s">
        <v>569</v>
      </c>
      <c r="C181" s="60" t="s">
        <v>570</v>
      </c>
      <c r="D181" s="59">
        <v>0</v>
      </c>
      <c r="E181" s="59">
        <v>0</v>
      </c>
      <c r="F181" s="59">
        <v>0</v>
      </c>
      <c r="G181" s="59">
        <v>1</v>
      </c>
      <c r="H181" s="59">
        <v>1</v>
      </c>
      <c r="I181" s="59">
        <v>0</v>
      </c>
      <c r="J181" s="59">
        <v>0</v>
      </c>
      <c r="K181" s="59">
        <v>2</v>
      </c>
      <c r="L181" s="59">
        <v>2</v>
      </c>
      <c r="M181" s="59">
        <v>2</v>
      </c>
      <c r="N181" s="59">
        <v>2</v>
      </c>
      <c r="O181" s="59">
        <v>2</v>
      </c>
      <c r="P181" s="59">
        <v>4</v>
      </c>
      <c r="Q181" s="59">
        <v>4</v>
      </c>
      <c r="R181" s="59">
        <v>3</v>
      </c>
      <c r="S181" s="59">
        <v>6</v>
      </c>
      <c r="T181" s="59">
        <v>1</v>
      </c>
      <c r="U181" s="59">
        <v>5</v>
      </c>
      <c r="V181" s="59">
        <v>19</v>
      </c>
      <c r="W181" s="59">
        <v>6</v>
      </c>
      <c r="X181" s="59">
        <v>3</v>
      </c>
      <c r="Y181" s="59">
        <v>1</v>
      </c>
      <c r="Z181" s="78">
        <v>64</v>
      </c>
      <c r="AA181" s="59">
        <v>0</v>
      </c>
      <c r="AB181" s="59">
        <v>0</v>
      </c>
      <c r="AC181" s="59">
        <v>0</v>
      </c>
      <c r="AD181" s="59">
        <v>48000</v>
      </c>
      <c r="AE181" s="59">
        <v>47990</v>
      </c>
      <c r="AF181" s="59">
        <v>0</v>
      </c>
      <c r="AG181" s="59">
        <v>0</v>
      </c>
      <c r="AH181" s="59">
        <v>156000</v>
      </c>
      <c r="AI181" s="59">
        <v>152000</v>
      </c>
      <c r="AJ181" s="59">
        <v>142000</v>
      </c>
      <c r="AK181" s="59">
        <v>140000</v>
      </c>
      <c r="AL181" s="59">
        <v>123590</v>
      </c>
      <c r="AM181" s="59">
        <v>361390</v>
      </c>
      <c r="AN181" s="59">
        <v>309990</v>
      </c>
      <c r="AO181" s="59">
        <v>198990</v>
      </c>
      <c r="AP181" s="59">
        <v>498000</v>
      </c>
      <c r="AQ181" s="59">
        <v>97000</v>
      </c>
      <c r="AR181" s="59">
        <v>398400</v>
      </c>
      <c r="AS181" s="59">
        <v>1114000</v>
      </c>
      <c r="AT181" s="59">
        <v>415000</v>
      </c>
      <c r="AU181" s="59">
        <v>237000</v>
      </c>
      <c r="AV181" s="59">
        <v>55000</v>
      </c>
      <c r="AW181" s="59">
        <v>4494350</v>
      </c>
    </row>
    <row r="182" spans="2:49" x14ac:dyDescent="0.35">
      <c r="B182" s="60" t="s">
        <v>571</v>
      </c>
      <c r="C182" s="60" t="s">
        <v>572</v>
      </c>
      <c r="D182" s="59">
        <v>1</v>
      </c>
      <c r="E182" s="59">
        <v>5</v>
      </c>
      <c r="F182" s="59">
        <v>2</v>
      </c>
      <c r="G182" s="59">
        <v>7</v>
      </c>
      <c r="H182" s="59">
        <v>1</v>
      </c>
      <c r="I182" s="59">
        <v>1</v>
      </c>
      <c r="J182" s="59">
        <v>0</v>
      </c>
      <c r="K182" s="59">
        <v>1</v>
      </c>
      <c r="L182" s="59">
        <v>1</v>
      </c>
      <c r="M182" s="59">
        <v>3</v>
      </c>
      <c r="N182" s="59">
        <v>14</v>
      </c>
      <c r="O182" s="59">
        <v>6</v>
      </c>
      <c r="P182" s="59">
        <v>11</v>
      </c>
      <c r="Q182" s="59">
        <v>8</v>
      </c>
      <c r="R182" s="59">
        <v>10</v>
      </c>
      <c r="S182" s="59">
        <v>9</v>
      </c>
      <c r="T182" s="59">
        <v>12</v>
      </c>
      <c r="U182" s="59">
        <v>9</v>
      </c>
      <c r="V182" s="59">
        <v>16</v>
      </c>
      <c r="W182" s="59">
        <v>8</v>
      </c>
      <c r="X182" s="59">
        <v>20</v>
      </c>
      <c r="Y182" s="59">
        <v>12</v>
      </c>
      <c r="Z182" s="78">
        <v>157</v>
      </c>
      <c r="AA182" s="59">
        <v>37000</v>
      </c>
      <c r="AB182" s="59">
        <v>203100</v>
      </c>
      <c r="AC182" s="59">
        <v>99000</v>
      </c>
      <c r="AD182" s="59">
        <v>307300</v>
      </c>
      <c r="AE182" s="59">
        <v>50000</v>
      </c>
      <c r="AF182" s="59">
        <v>50000</v>
      </c>
      <c r="AG182" s="59">
        <v>0</v>
      </c>
      <c r="AH182" s="59">
        <v>84000</v>
      </c>
      <c r="AI182" s="59">
        <v>35000</v>
      </c>
      <c r="AJ182" s="59">
        <v>246000</v>
      </c>
      <c r="AK182" s="59">
        <v>682699</v>
      </c>
      <c r="AL182" s="59">
        <v>316990</v>
      </c>
      <c r="AM182" s="59">
        <v>567294</v>
      </c>
      <c r="AN182" s="59">
        <v>411196</v>
      </c>
      <c r="AO182" s="59">
        <v>522793</v>
      </c>
      <c r="AP182" s="59">
        <v>480998</v>
      </c>
      <c r="AQ182" s="59">
        <v>672996</v>
      </c>
      <c r="AR182" s="59">
        <v>680890</v>
      </c>
      <c r="AS182" s="59">
        <v>1030156</v>
      </c>
      <c r="AT182" s="59">
        <v>455998</v>
      </c>
      <c r="AU182" s="59">
        <v>1137384</v>
      </c>
      <c r="AV182" s="59">
        <v>693397</v>
      </c>
      <c r="AW182" s="59">
        <v>8764191</v>
      </c>
    </row>
    <row r="183" spans="2:49" x14ac:dyDescent="0.35">
      <c r="B183" s="60" t="s">
        <v>573</v>
      </c>
      <c r="C183" s="60" t="s">
        <v>574</v>
      </c>
      <c r="D183" s="59">
        <v>1</v>
      </c>
      <c r="E183" s="59">
        <v>1</v>
      </c>
      <c r="F183" s="59">
        <v>3</v>
      </c>
      <c r="G183" s="59">
        <v>4</v>
      </c>
      <c r="H183" s="59">
        <v>2</v>
      </c>
      <c r="I183" s="59">
        <v>2</v>
      </c>
      <c r="J183" s="59">
        <v>0</v>
      </c>
      <c r="K183" s="59">
        <v>2</v>
      </c>
      <c r="L183" s="59">
        <v>1</v>
      </c>
      <c r="M183" s="59">
        <v>2</v>
      </c>
      <c r="N183" s="59">
        <v>2</v>
      </c>
      <c r="O183" s="59">
        <v>4</v>
      </c>
      <c r="P183" s="59">
        <v>0</v>
      </c>
      <c r="Q183" s="59">
        <v>3</v>
      </c>
      <c r="R183" s="59">
        <v>11</v>
      </c>
      <c r="S183" s="59">
        <v>4</v>
      </c>
      <c r="T183" s="59">
        <v>4</v>
      </c>
      <c r="U183" s="59">
        <v>2</v>
      </c>
      <c r="V183" s="59">
        <v>7</v>
      </c>
      <c r="W183" s="59">
        <v>4</v>
      </c>
      <c r="X183" s="59">
        <v>1</v>
      </c>
      <c r="Y183" s="59">
        <v>20</v>
      </c>
      <c r="Z183" s="78">
        <v>80</v>
      </c>
      <c r="AA183" s="59">
        <v>68000</v>
      </c>
      <c r="AB183" s="59">
        <v>50000</v>
      </c>
      <c r="AC183" s="59">
        <v>136000</v>
      </c>
      <c r="AD183" s="59">
        <v>142640</v>
      </c>
      <c r="AE183" s="59">
        <v>83000</v>
      </c>
      <c r="AF183" s="59">
        <v>94990</v>
      </c>
      <c r="AG183" s="59">
        <v>0</v>
      </c>
      <c r="AH183" s="59">
        <v>89990</v>
      </c>
      <c r="AI183" s="59">
        <v>36500</v>
      </c>
      <c r="AJ183" s="59">
        <v>83000</v>
      </c>
      <c r="AK183" s="59">
        <v>57750</v>
      </c>
      <c r="AL183" s="59">
        <v>149000</v>
      </c>
      <c r="AM183" s="59">
        <v>0</v>
      </c>
      <c r="AN183" s="59">
        <v>122990</v>
      </c>
      <c r="AO183" s="59">
        <v>455500</v>
      </c>
      <c r="AP183" s="59">
        <v>176400</v>
      </c>
      <c r="AQ183" s="59">
        <v>160500</v>
      </c>
      <c r="AR183" s="59">
        <v>90000</v>
      </c>
      <c r="AS183" s="59">
        <v>286000</v>
      </c>
      <c r="AT183" s="59">
        <v>154000</v>
      </c>
      <c r="AU183" s="59">
        <v>55000</v>
      </c>
      <c r="AV183" s="59">
        <v>967300</v>
      </c>
      <c r="AW183" s="59">
        <v>3458560</v>
      </c>
    </row>
    <row r="184" spans="2:49" x14ac:dyDescent="0.35">
      <c r="B184" s="60" t="s">
        <v>433</v>
      </c>
      <c r="C184" s="60" t="s">
        <v>434</v>
      </c>
      <c r="D184" s="59">
        <v>0</v>
      </c>
      <c r="E184" s="59">
        <v>0</v>
      </c>
      <c r="F184" s="59">
        <v>7</v>
      </c>
      <c r="G184" s="59">
        <v>0</v>
      </c>
      <c r="H184" s="59">
        <v>0</v>
      </c>
      <c r="I184" s="59">
        <v>0</v>
      </c>
      <c r="J184" s="59">
        <v>0</v>
      </c>
      <c r="K184" s="59">
        <v>0</v>
      </c>
      <c r="L184" s="59">
        <v>0</v>
      </c>
      <c r="M184" s="59">
        <v>0</v>
      </c>
      <c r="N184" s="59">
        <v>2</v>
      </c>
      <c r="O184" s="59">
        <v>1</v>
      </c>
      <c r="P184" s="59">
        <v>3</v>
      </c>
      <c r="Q184" s="59">
        <v>0</v>
      </c>
      <c r="R184" s="59">
        <v>4</v>
      </c>
      <c r="S184" s="59">
        <v>0</v>
      </c>
      <c r="T184" s="59">
        <v>2</v>
      </c>
      <c r="U184" s="59">
        <v>0</v>
      </c>
      <c r="V184" s="59">
        <v>0</v>
      </c>
      <c r="W184" s="59">
        <v>0</v>
      </c>
      <c r="X184" s="59">
        <v>0</v>
      </c>
      <c r="Y184" s="59">
        <v>0</v>
      </c>
      <c r="Z184" s="78">
        <v>19</v>
      </c>
      <c r="AA184" s="59">
        <v>0</v>
      </c>
      <c r="AB184" s="59">
        <v>0</v>
      </c>
      <c r="AC184" s="59">
        <v>194593</v>
      </c>
      <c r="AD184" s="59">
        <v>0</v>
      </c>
      <c r="AE184" s="59">
        <v>0</v>
      </c>
      <c r="AF184" s="59">
        <v>0</v>
      </c>
      <c r="AG184" s="59">
        <v>0</v>
      </c>
      <c r="AH184" s="59">
        <v>0</v>
      </c>
      <c r="AI184" s="59">
        <v>0</v>
      </c>
      <c r="AJ184" s="59">
        <v>0</v>
      </c>
      <c r="AK184" s="59">
        <v>112980</v>
      </c>
      <c r="AL184" s="59">
        <v>55999</v>
      </c>
      <c r="AM184" s="59">
        <v>171997</v>
      </c>
      <c r="AN184" s="59">
        <v>0</v>
      </c>
      <c r="AO184" s="59">
        <v>190398</v>
      </c>
      <c r="AP184" s="59">
        <v>0</v>
      </c>
      <c r="AQ184" s="59">
        <v>76600</v>
      </c>
      <c r="AR184" s="59">
        <v>0</v>
      </c>
      <c r="AS184" s="59">
        <v>0</v>
      </c>
      <c r="AT184" s="59">
        <v>0</v>
      </c>
      <c r="AU184" s="59">
        <v>0</v>
      </c>
      <c r="AV184" s="59">
        <v>0</v>
      </c>
      <c r="AW184" s="59">
        <v>802567</v>
      </c>
    </row>
    <row r="185" spans="2:49" x14ac:dyDescent="0.35">
      <c r="B185" s="60" t="s">
        <v>435</v>
      </c>
      <c r="C185" s="60" t="s">
        <v>436</v>
      </c>
      <c r="D185" s="59">
        <v>0</v>
      </c>
      <c r="E185" s="59">
        <v>3</v>
      </c>
      <c r="F185" s="59">
        <v>9</v>
      </c>
      <c r="G185" s="59">
        <v>1</v>
      </c>
      <c r="H185" s="59">
        <v>4</v>
      </c>
      <c r="I185" s="59">
        <v>1</v>
      </c>
      <c r="J185" s="59">
        <v>6</v>
      </c>
      <c r="K185" s="59">
        <v>1</v>
      </c>
      <c r="L185" s="59">
        <v>1</v>
      </c>
      <c r="M185" s="59">
        <v>4</v>
      </c>
      <c r="N185" s="59">
        <v>4</v>
      </c>
      <c r="O185" s="59">
        <v>4</v>
      </c>
      <c r="P185" s="59">
        <v>0</v>
      </c>
      <c r="Q185" s="59">
        <v>4</v>
      </c>
      <c r="R185" s="59">
        <v>12</v>
      </c>
      <c r="S185" s="59">
        <v>5</v>
      </c>
      <c r="T185" s="59">
        <v>2</v>
      </c>
      <c r="U185" s="59">
        <v>9</v>
      </c>
      <c r="V185" s="59">
        <v>9</v>
      </c>
      <c r="W185" s="59">
        <v>4</v>
      </c>
      <c r="X185" s="59">
        <v>3</v>
      </c>
      <c r="Y185" s="59">
        <v>2</v>
      </c>
      <c r="Z185" s="78">
        <v>88</v>
      </c>
      <c r="AA185" s="59">
        <v>0</v>
      </c>
      <c r="AB185" s="59">
        <v>136400</v>
      </c>
      <c r="AC185" s="59">
        <v>366899</v>
      </c>
      <c r="AD185" s="59">
        <v>47000</v>
      </c>
      <c r="AE185" s="59">
        <v>163600</v>
      </c>
      <c r="AF185" s="59">
        <v>50000</v>
      </c>
      <c r="AG185" s="59">
        <v>252590</v>
      </c>
      <c r="AH185" s="59">
        <v>36990</v>
      </c>
      <c r="AI185" s="59">
        <v>30390</v>
      </c>
      <c r="AJ185" s="59">
        <v>214050</v>
      </c>
      <c r="AK185" s="59">
        <v>134470</v>
      </c>
      <c r="AL185" s="59">
        <v>156180</v>
      </c>
      <c r="AM185" s="59">
        <v>0</v>
      </c>
      <c r="AN185" s="59">
        <v>147760</v>
      </c>
      <c r="AO185" s="59">
        <v>534300</v>
      </c>
      <c r="AP185" s="59">
        <v>211350</v>
      </c>
      <c r="AQ185" s="59">
        <v>86000</v>
      </c>
      <c r="AR185" s="59">
        <v>403573</v>
      </c>
      <c r="AS185" s="59">
        <v>505672</v>
      </c>
      <c r="AT185" s="59">
        <v>216960</v>
      </c>
      <c r="AU185" s="59">
        <v>173390</v>
      </c>
      <c r="AV185" s="59">
        <v>118000</v>
      </c>
      <c r="AW185" s="59">
        <v>3985574</v>
      </c>
    </row>
    <row r="186" spans="2:49" x14ac:dyDescent="0.35">
      <c r="B186" s="60" t="s">
        <v>437</v>
      </c>
      <c r="C186" s="60" t="s">
        <v>438</v>
      </c>
      <c r="D186" s="59">
        <v>0</v>
      </c>
      <c r="E186" s="59">
        <v>0</v>
      </c>
      <c r="F186" s="59">
        <v>0</v>
      </c>
      <c r="G186" s="59">
        <v>0</v>
      </c>
      <c r="H186" s="59">
        <v>0</v>
      </c>
      <c r="I186" s="59">
        <v>0</v>
      </c>
      <c r="J186" s="59">
        <v>0</v>
      </c>
      <c r="K186" s="59">
        <v>0</v>
      </c>
      <c r="L186" s="59">
        <v>1</v>
      </c>
      <c r="M186" s="59">
        <v>2</v>
      </c>
      <c r="N186" s="59">
        <v>18</v>
      </c>
      <c r="O186" s="59">
        <v>12</v>
      </c>
      <c r="P186" s="59">
        <v>6</v>
      </c>
      <c r="Q186" s="59">
        <v>4</v>
      </c>
      <c r="R186" s="59">
        <v>1</v>
      </c>
      <c r="S186" s="59">
        <v>4</v>
      </c>
      <c r="T186" s="59">
        <v>12</v>
      </c>
      <c r="U186" s="59">
        <v>3</v>
      </c>
      <c r="V186" s="59">
        <v>5</v>
      </c>
      <c r="W186" s="59">
        <v>4</v>
      </c>
      <c r="X186" s="59">
        <v>9</v>
      </c>
      <c r="Y186" s="59">
        <v>4</v>
      </c>
      <c r="Z186" s="78">
        <v>85</v>
      </c>
      <c r="AA186" s="59">
        <v>0</v>
      </c>
      <c r="AB186" s="59">
        <v>0</v>
      </c>
      <c r="AC186" s="59">
        <v>0</v>
      </c>
      <c r="AD186" s="59">
        <v>0</v>
      </c>
      <c r="AE186" s="59">
        <v>0</v>
      </c>
      <c r="AF186" s="59">
        <v>0</v>
      </c>
      <c r="AG186" s="59">
        <v>0</v>
      </c>
      <c r="AH186" s="59">
        <v>0</v>
      </c>
      <c r="AI186" s="59">
        <v>43000</v>
      </c>
      <c r="AJ186" s="59">
        <v>108000</v>
      </c>
      <c r="AK186" s="59">
        <v>955009</v>
      </c>
      <c r="AL186" s="59">
        <v>689470</v>
      </c>
      <c r="AM186" s="59">
        <v>328746</v>
      </c>
      <c r="AN186" s="59">
        <v>229997</v>
      </c>
      <c r="AO186" s="59">
        <v>89000</v>
      </c>
      <c r="AP186" s="59">
        <v>357000</v>
      </c>
      <c r="AQ186" s="59">
        <v>890500</v>
      </c>
      <c r="AR186" s="59">
        <v>202000</v>
      </c>
      <c r="AS186" s="59">
        <v>390997</v>
      </c>
      <c r="AT186" s="59">
        <v>329874</v>
      </c>
      <c r="AU186" s="59">
        <v>855990</v>
      </c>
      <c r="AV186" s="59">
        <v>295000</v>
      </c>
      <c r="AW186" s="59">
        <v>5764583</v>
      </c>
    </row>
    <row r="187" spans="2:49" x14ac:dyDescent="0.35">
      <c r="B187" s="60" t="s">
        <v>439</v>
      </c>
      <c r="C187" s="60" t="s">
        <v>440</v>
      </c>
      <c r="D187" s="59">
        <v>2</v>
      </c>
      <c r="E187" s="59">
        <v>0</v>
      </c>
      <c r="F187" s="59">
        <v>4</v>
      </c>
      <c r="G187" s="59">
        <v>3</v>
      </c>
      <c r="H187" s="59">
        <v>4</v>
      </c>
      <c r="I187" s="59">
        <v>3</v>
      </c>
      <c r="J187" s="59">
        <v>1</v>
      </c>
      <c r="K187" s="59">
        <v>0</v>
      </c>
      <c r="L187" s="59">
        <v>2</v>
      </c>
      <c r="M187" s="59">
        <v>1</v>
      </c>
      <c r="N187" s="59">
        <v>0</v>
      </c>
      <c r="O187" s="59">
        <v>0</v>
      </c>
      <c r="P187" s="59">
        <v>5</v>
      </c>
      <c r="Q187" s="59">
        <v>12</v>
      </c>
      <c r="R187" s="59">
        <v>7</v>
      </c>
      <c r="S187" s="59">
        <v>6</v>
      </c>
      <c r="T187" s="59">
        <v>19</v>
      </c>
      <c r="U187" s="59">
        <v>4</v>
      </c>
      <c r="V187" s="59">
        <v>14</v>
      </c>
      <c r="W187" s="59">
        <v>6</v>
      </c>
      <c r="X187" s="59">
        <v>14</v>
      </c>
      <c r="Y187" s="59">
        <v>3</v>
      </c>
      <c r="Z187" s="78">
        <v>110</v>
      </c>
      <c r="AA187" s="59">
        <v>99998</v>
      </c>
      <c r="AB187" s="59">
        <v>0</v>
      </c>
      <c r="AC187" s="59">
        <v>157389</v>
      </c>
      <c r="AD187" s="59">
        <v>164997</v>
      </c>
      <c r="AE187" s="59">
        <v>187197</v>
      </c>
      <c r="AF187" s="59">
        <v>103900</v>
      </c>
      <c r="AG187" s="59">
        <v>43000</v>
      </c>
      <c r="AH187" s="59">
        <v>0</v>
      </c>
      <c r="AI187" s="59">
        <v>167000</v>
      </c>
      <c r="AJ187" s="59">
        <v>64000</v>
      </c>
      <c r="AK187" s="59">
        <v>0</v>
      </c>
      <c r="AL187" s="59">
        <v>0</v>
      </c>
      <c r="AM187" s="59">
        <v>290000</v>
      </c>
      <c r="AN187" s="59">
        <v>716192</v>
      </c>
      <c r="AO187" s="59">
        <v>431787</v>
      </c>
      <c r="AP187" s="59">
        <v>376798</v>
      </c>
      <c r="AQ187" s="59">
        <v>1105181</v>
      </c>
      <c r="AR187" s="59">
        <v>254489</v>
      </c>
      <c r="AS187" s="59">
        <v>995293</v>
      </c>
      <c r="AT187" s="59">
        <v>473997</v>
      </c>
      <c r="AU187" s="59">
        <v>903971</v>
      </c>
      <c r="AV187" s="59">
        <v>193993</v>
      </c>
      <c r="AW187" s="59">
        <v>6729182</v>
      </c>
    </row>
    <row r="188" spans="2:49" x14ac:dyDescent="0.35">
      <c r="B188" s="60" t="s">
        <v>441</v>
      </c>
      <c r="C188" s="60" t="s">
        <v>442</v>
      </c>
      <c r="D188" s="59">
        <v>9</v>
      </c>
      <c r="E188" s="59">
        <v>15</v>
      </c>
      <c r="F188" s="59">
        <v>51</v>
      </c>
      <c r="G188" s="59">
        <v>20</v>
      </c>
      <c r="H188" s="59">
        <v>35</v>
      </c>
      <c r="I188" s="59">
        <v>16</v>
      </c>
      <c r="J188" s="59">
        <v>19</v>
      </c>
      <c r="K188" s="59">
        <v>13</v>
      </c>
      <c r="L188" s="59">
        <v>30</v>
      </c>
      <c r="M188" s="59">
        <v>12</v>
      </c>
      <c r="N188" s="59">
        <v>26</v>
      </c>
      <c r="O188" s="59">
        <v>17</v>
      </c>
      <c r="P188" s="59">
        <v>28</v>
      </c>
      <c r="Q188" s="59">
        <v>22</v>
      </c>
      <c r="R188" s="59">
        <v>26</v>
      </c>
      <c r="S188" s="59">
        <v>8</v>
      </c>
      <c r="T188" s="59">
        <v>28</v>
      </c>
      <c r="U188" s="59">
        <v>26</v>
      </c>
      <c r="V188" s="59">
        <v>23</v>
      </c>
      <c r="W188" s="59">
        <v>23</v>
      </c>
      <c r="X188" s="59">
        <v>58</v>
      </c>
      <c r="Y188" s="59">
        <v>44</v>
      </c>
      <c r="Z188" s="78">
        <v>549</v>
      </c>
      <c r="AA188" s="59">
        <v>446577</v>
      </c>
      <c r="AB188" s="59">
        <v>765376</v>
      </c>
      <c r="AC188" s="59">
        <v>2415919</v>
      </c>
      <c r="AD188" s="59">
        <v>996165</v>
      </c>
      <c r="AE188" s="59">
        <v>1856148</v>
      </c>
      <c r="AF188" s="59">
        <v>869846</v>
      </c>
      <c r="AG188" s="59">
        <v>894127</v>
      </c>
      <c r="AH188" s="59">
        <v>760799</v>
      </c>
      <c r="AI188" s="59">
        <v>1523759</v>
      </c>
      <c r="AJ188" s="59">
        <v>754040</v>
      </c>
      <c r="AK188" s="59">
        <v>1259125</v>
      </c>
      <c r="AL188" s="59">
        <v>789248</v>
      </c>
      <c r="AM188" s="59">
        <v>1400985</v>
      </c>
      <c r="AN188" s="59">
        <v>1197936</v>
      </c>
      <c r="AO188" s="59">
        <v>1525321</v>
      </c>
      <c r="AP188" s="59">
        <v>502568</v>
      </c>
      <c r="AQ188" s="59">
        <v>1639453</v>
      </c>
      <c r="AR188" s="59">
        <v>1659638</v>
      </c>
      <c r="AS188" s="59">
        <v>1494784</v>
      </c>
      <c r="AT188" s="59">
        <v>1211914</v>
      </c>
      <c r="AU188" s="59">
        <v>3472416</v>
      </c>
      <c r="AV188" s="59">
        <v>2794666</v>
      </c>
      <c r="AW188" s="59">
        <v>30230810</v>
      </c>
    </row>
    <row r="189" spans="2:49" x14ac:dyDescent="0.35">
      <c r="B189" s="60" t="s">
        <v>275</v>
      </c>
      <c r="C189" s="60" t="s">
        <v>276</v>
      </c>
      <c r="D189" s="59">
        <v>7</v>
      </c>
      <c r="E189" s="59">
        <v>38</v>
      </c>
      <c r="F189" s="59">
        <v>36</v>
      </c>
      <c r="G189" s="59">
        <v>32</v>
      </c>
      <c r="H189" s="59">
        <v>37</v>
      </c>
      <c r="I189" s="59">
        <v>16</v>
      </c>
      <c r="J189" s="59">
        <v>30</v>
      </c>
      <c r="K189" s="59">
        <v>28</v>
      </c>
      <c r="L189" s="59">
        <v>62</v>
      </c>
      <c r="M189" s="59">
        <v>52</v>
      </c>
      <c r="N189" s="59">
        <v>19</v>
      </c>
      <c r="O189" s="59">
        <v>21</v>
      </c>
      <c r="P189" s="59">
        <v>27</v>
      </c>
      <c r="Q189" s="59">
        <v>10</v>
      </c>
      <c r="R189" s="59">
        <v>42</v>
      </c>
      <c r="S189" s="59">
        <v>24</v>
      </c>
      <c r="T189" s="59">
        <v>30</v>
      </c>
      <c r="U189" s="59">
        <v>13</v>
      </c>
      <c r="V189" s="59">
        <v>46</v>
      </c>
      <c r="W189" s="59">
        <v>33</v>
      </c>
      <c r="X189" s="59">
        <v>32</v>
      </c>
      <c r="Y189" s="59">
        <v>19</v>
      </c>
      <c r="Z189" s="78">
        <v>654</v>
      </c>
      <c r="AA189" s="59">
        <v>306195</v>
      </c>
      <c r="AB189" s="59">
        <v>1703482</v>
      </c>
      <c r="AC189" s="59">
        <v>1343291</v>
      </c>
      <c r="AD189" s="59">
        <v>1502263</v>
      </c>
      <c r="AE189" s="59">
        <v>1650108</v>
      </c>
      <c r="AF189" s="59">
        <v>773592</v>
      </c>
      <c r="AG189" s="59">
        <v>1506282</v>
      </c>
      <c r="AH189" s="59">
        <v>1429486</v>
      </c>
      <c r="AI189" s="59">
        <v>2904155</v>
      </c>
      <c r="AJ189" s="59">
        <v>2225901</v>
      </c>
      <c r="AK189" s="59">
        <v>1099579</v>
      </c>
      <c r="AL189" s="59">
        <v>1158885</v>
      </c>
      <c r="AM189" s="59">
        <v>1323773</v>
      </c>
      <c r="AN189" s="59">
        <v>719394</v>
      </c>
      <c r="AO189" s="59">
        <v>2442838</v>
      </c>
      <c r="AP189" s="59">
        <v>1641382</v>
      </c>
      <c r="AQ189" s="59">
        <v>2272031</v>
      </c>
      <c r="AR189" s="59">
        <v>1097493</v>
      </c>
      <c r="AS189" s="59">
        <v>3280597</v>
      </c>
      <c r="AT189" s="59">
        <v>2557006</v>
      </c>
      <c r="AU189" s="59">
        <v>2469074</v>
      </c>
      <c r="AV189" s="59">
        <v>1397183</v>
      </c>
      <c r="AW189" s="59">
        <v>36803990</v>
      </c>
    </row>
    <row r="190" spans="2:49" x14ac:dyDescent="0.35">
      <c r="B190" s="60" t="s">
        <v>277</v>
      </c>
      <c r="C190" s="60" t="s">
        <v>278</v>
      </c>
      <c r="D190" s="59">
        <v>1</v>
      </c>
      <c r="E190" s="59">
        <v>5</v>
      </c>
      <c r="F190" s="59">
        <v>3</v>
      </c>
      <c r="G190" s="59">
        <v>6</v>
      </c>
      <c r="H190" s="59">
        <v>15</v>
      </c>
      <c r="I190" s="59">
        <v>6</v>
      </c>
      <c r="J190" s="59">
        <v>15</v>
      </c>
      <c r="K190" s="59">
        <v>10</v>
      </c>
      <c r="L190" s="59">
        <v>30</v>
      </c>
      <c r="M190" s="59">
        <v>30</v>
      </c>
      <c r="N190" s="59">
        <v>47</v>
      </c>
      <c r="O190" s="59">
        <v>28</v>
      </c>
      <c r="P190" s="59">
        <v>27</v>
      </c>
      <c r="Q190" s="59">
        <v>19</v>
      </c>
      <c r="R190" s="59">
        <v>20</v>
      </c>
      <c r="S190" s="59">
        <v>14</v>
      </c>
      <c r="T190" s="59">
        <v>23</v>
      </c>
      <c r="U190" s="59">
        <v>13</v>
      </c>
      <c r="V190" s="59">
        <v>34</v>
      </c>
      <c r="W190" s="59">
        <v>17</v>
      </c>
      <c r="X190" s="59">
        <v>30</v>
      </c>
      <c r="Y190" s="59">
        <v>31</v>
      </c>
      <c r="Z190" s="78">
        <v>424</v>
      </c>
      <c r="AA190" s="59">
        <v>28500</v>
      </c>
      <c r="AB190" s="59">
        <v>144000</v>
      </c>
      <c r="AC190" s="59">
        <v>197000</v>
      </c>
      <c r="AD190" s="59">
        <v>290995</v>
      </c>
      <c r="AE190" s="59">
        <v>743377</v>
      </c>
      <c r="AF190" s="59">
        <v>243296</v>
      </c>
      <c r="AG190" s="59">
        <v>646681</v>
      </c>
      <c r="AH190" s="59">
        <v>651964</v>
      </c>
      <c r="AI190" s="59">
        <v>1297356</v>
      </c>
      <c r="AJ190" s="59">
        <v>1506667</v>
      </c>
      <c r="AK190" s="59">
        <v>2714321</v>
      </c>
      <c r="AL190" s="59">
        <v>1525675</v>
      </c>
      <c r="AM190" s="59">
        <v>1447982</v>
      </c>
      <c r="AN190" s="59">
        <v>1144387</v>
      </c>
      <c r="AO190" s="59">
        <v>1212983</v>
      </c>
      <c r="AP190" s="59">
        <v>732565</v>
      </c>
      <c r="AQ190" s="59">
        <v>1296529</v>
      </c>
      <c r="AR190" s="59">
        <v>762780</v>
      </c>
      <c r="AS190" s="59">
        <v>2105283</v>
      </c>
      <c r="AT190" s="59">
        <v>1220690</v>
      </c>
      <c r="AU190" s="59">
        <v>1903881</v>
      </c>
      <c r="AV190" s="59">
        <v>1720124</v>
      </c>
      <c r="AW190" s="59">
        <v>23537036</v>
      </c>
    </row>
    <row r="191" spans="2:49" x14ac:dyDescent="0.35">
      <c r="B191" s="60" t="s">
        <v>279</v>
      </c>
      <c r="C191" s="60" t="s">
        <v>280</v>
      </c>
      <c r="D191" s="59">
        <v>2</v>
      </c>
      <c r="E191" s="59">
        <v>19</v>
      </c>
      <c r="F191" s="59">
        <v>7</v>
      </c>
      <c r="G191" s="59">
        <v>7</v>
      </c>
      <c r="H191" s="59">
        <v>13</v>
      </c>
      <c r="I191" s="59">
        <v>10</v>
      </c>
      <c r="J191" s="59">
        <v>7</v>
      </c>
      <c r="K191" s="59">
        <v>1</v>
      </c>
      <c r="L191" s="59">
        <v>9</v>
      </c>
      <c r="M191" s="59">
        <v>2</v>
      </c>
      <c r="N191" s="59">
        <v>0</v>
      </c>
      <c r="O191" s="59">
        <v>2</v>
      </c>
      <c r="P191" s="59">
        <v>5</v>
      </c>
      <c r="Q191" s="59">
        <v>0</v>
      </c>
      <c r="R191" s="59">
        <v>6</v>
      </c>
      <c r="S191" s="59">
        <v>0</v>
      </c>
      <c r="T191" s="59">
        <v>2</v>
      </c>
      <c r="U191" s="59">
        <v>5</v>
      </c>
      <c r="V191" s="59">
        <v>19</v>
      </c>
      <c r="W191" s="59">
        <v>15</v>
      </c>
      <c r="X191" s="59">
        <v>12</v>
      </c>
      <c r="Y191" s="59">
        <v>18</v>
      </c>
      <c r="Z191" s="78">
        <v>161</v>
      </c>
      <c r="AA191" s="59">
        <v>119032</v>
      </c>
      <c r="AB191" s="59">
        <v>995280</v>
      </c>
      <c r="AC191" s="59">
        <v>381400</v>
      </c>
      <c r="AD191" s="59">
        <v>454500</v>
      </c>
      <c r="AE191" s="59">
        <v>845469</v>
      </c>
      <c r="AF191" s="59">
        <v>680386</v>
      </c>
      <c r="AG191" s="59">
        <v>369500</v>
      </c>
      <c r="AH191" s="59">
        <v>75000</v>
      </c>
      <c r="AI191" s="59">
        <v>551500</v>
      </c>
      <c r="AJ191" s="59">
        <v>90000</v>
      </c>
      <c r="AK191" s="59">
        <v>0</v>
      </c>
      <c r="AL191" s="59">
        <v>209998</v>
      </c>
      <c r="AM191" s="59">
        <v>531087</v>
      </c>
      <c r="AN191" s="59">
        <v>0</v>
      </c>
      <c r="AO191" s="59">
        <v>370975</v>
      </c>
      <c r="AP191" s="59">
        <v>0</v>
      </c>
      <c r="AQ191" s="59">
        <v>169750</v>
      </c>
      <c r="AR191" s="59">
        <v>381495</v>
      </c>
      <c r="AS191" s="59">
        <v>1364342</v>
      </c>
      <c r="AT191" s="59">
        <v>1288842</v>
      </c>
      <c r="AU191" s="59">
        <v>892243</v>
      </c>
      <c r="AV191" s="59">
        <v>1340101</v>
      </c>
      <c r="AW191" s="59">
        <v>11110900</v>
      </c>
    </row>
    <row r="192" spans="2:49" x14ac:dyDescent="0.35">
      <c r="B192" s="60" t="s">
        <v>281</v>
      </c>
      <c r="C192" s="60" t="s">
        <v>282</v>
      </c>
      <c r="D192" s="59">
        <v>0</v>
      </c>
      <c r="E192" s="59">
        <v>0</v>
      </c>
      <c r="F192" s="59">
        <v>5</v>
      </c>
      <c r="G192" s="59">
        <v>4</v>
      </c>
      <c r="H192" s="59">
        <v>18</v>
      </c>
      <c r="I192" s="59">
        <v>1</v>
      </c>
      <c r="J192" s="59">
        <v>6</v>
      </c>
      <c r="K192" s="59">
        <v>7</v>
      </c>
      <c r="L192" s="59">
        <v>17</v>
      </c>
      <c r="M192" s="59">
        <v>6</v>
      </c>
      <c r="N192" s="59">
        <v>7</v>
      </c>
      <c r="O192" s="59">
        <v>7</v>
      </c>
      <c r="P192" s="59">
        <v>1</v>
      </c>
      <c r="Q192" s="59">
        <v>0</v>
      </c>
      <c r="R192" s="59">
        <v>0</v>
      </c>
      <c r="S192" s="59">
        <v>3</v>
      </c>
      <c r="T192" s="59">
        <v>8</v>
      </c>
      <c r="U192" s="59">
        <v>5</v>
      </c>
      <c r="V192" s="59">
        <v>1</v>
      </c>
      <c r="W192" s="59">
        <v>4</v>
      </c>
      <c r="X192" s="59">
        <v>6</v>
      </c>
      <c r="Y192" s="59">
        <v>7</v>
      </c>
      <c r="Z192" s="78">
        <v>113</v>
      </c>
      <c r="AA192" s="59">
        <v>0</v>
      </c>
      <c r="AB192" s="59">
        <v>0</v>
      </c>
      <c r="AC192" s="59">
        <v>249995</v>
      </c>
      <c r="AD192" s="59">
        <v>180997</v>
      </c>
      <c r="AE192" s="59">
        <v>971185</v>
      </c>
      <c r="AF192" s="59">
        <v>93000</v>
      </c>
      <c r="AG192" s="59">
        <v>443595</v>
      </c>
      <c r="AH192" s="59">
        <v>431394</v>
      </c>
      <c r="AI192" s="59">
        <v>1095534</v>
      </c>
      <c r="AJ192" s="59">
        <v>349797</v>
      </c>
      <c r="AK192" s="59">
        <v>517594</v>
      </c>
      <c r="AL192" s="59">
        <v>508187</v>
      </c>
      <c r="AM192" s="59">
        <v>95000</v>
      </c>
      <c r="AN192" s="59">
        <v>0</v>
      </c>
      <c r="AO192" s="59">
        <v>0</v>
      </c>
      <c r="AP192" s="59">
        <v>287397</v>
      </c>
      <c r="AQ192" s="59">
        <v>491193</v>
      </c>
      <c r="AR192" s="59">
        <v>457195</v>
      </c>
      <c r="AS192" s="59">
        <v>109999</v>
      </c>
      <c r="AT192" s="59">
        <v>222999</v>
      </c>
      <c r="AU192" s="59">
        <v>323800</v>
      </c>
      <c r="AV192" s="59">
        <v>372400</v>
      </c>
      <c r="AW192" s="59">
        <v>7201261</v>
      </c>
    </row>
    <row r="193" spans="2:49" x14ac:dyDescent="0.35">
      <c r="B193" s="60" t="s">
        <v>283</v>
      </c>
      <c r="C193" s="60" t="s">
        <v>284</v>
      </c>
      <c r="D193" s="59">
        <v>0</v>
      </c>
      <c r="E193" s="59">
        <v>4</v>
      </c>
      <c r="F193" s="59">
        <v>18</v>
      </c>
      <c r="G193" s="59">
        <v>18</v>
      </c>
      <c r="H193" s="59">
        <v>27</v>
      </c>
      <c r="I193" s="59">
        <v>12</v>
      </c>
      <c r="J193" s="59">
        <v>28</v>
      </c>
      <c r="K193" s="59">
        <v>4</v>
      </c>
      <c r="L193" s="59">
        <v>26</v>
      </c>
      <c r="M193" s="59">
        <v>25</v>
      </c>
      <c r="N193" s="59">
        <v>35</v>
      </c>
      <c r="O193" s="59">
        <v>22</v>
      </c>
      <c r="P193" s="59">
        <v>47</v>
      </c>
      <c r="Q193" s="59">
        <v>56</v>
      </c>
      <c r="R193" s="59">
        <v>36</v>
      </c>
      <c r="S193" s="59">
        <v>29</v>
      </c>
      <c r="T193" s="59">
        <v>39</v>
      </c>
      <c r="U193" s="59">
        <v>53</v>
      </c>
      <c r="V193" s="59">
        <v>26</v>
      </c>
      <c r="W193" s="59">
        <v>50</v>
      </c>
      <c r="X193" s="59">
        <v>76</v>
      </c>
      <c r="Y193" s="59">
        <v>61</v>
      </c>
      <c r="Z193" s="78">
        <v>692</v>
      </c>
      <c r="AA193" s="59">
        <v>0</v>
      </c>
      <c r="AB193" s="59">
        <v>165050</v>
      </c>
      <c r="AC193" s="59">
        <v>853999</v>
      </c>
      <c r="AD193" s="59">
        <v>1068889</v>
      </c>
      <c r="AE193" s="59">
        <v>1676565</v>
      </c>
      <c r="AF193" s="59">
        <v>872580</v>
      </c>
      <c r="AG193" s="59">
        <v>1712545</v>
      </c>
      <c r="AH193" s="59">
        <v>257998</v>
      </c>
      <c r="AI193" s="59">
        <v>1619106</v>
      </c>
      <c r="AJ193" s="59">
        <v>1570707</v>
      </c>
      <c r="AK193" s="59">
        <v>2236382</v>
      </c>
      <c r="AL193" s="59">
        <v>1652411</v>
      </c>
      <c r="AM193" s="59">
        <v>3331835</v>
      </c>
      <c r="AN193" s="59">
        <v>4602856</v>
      </c>
      <c r="AO193" s="59">
        <v>2906290</v>
      </c>
      <c r="AP193" s="59">
        <v>2364274</v>
      </c>
      <c r="AQ193" s="59">
        <v>3361104</v>
      </c>
      <c r="AR193" s="59">
        <v>4496082</v>
      </c>
      <c r="AS193" s="59">
        <v>2445185</v>
      </c>
      <c r="AT193" s="59">
        <v>3680047</v>
      </c>
      <c r="AU193" s="59">
        <v>5734771</v>
      </c>
      <c r="AV193" s="59">
        <v>4947815</v>
      </c>
      <c r="AW193" s="59">
        <v>51556491</v>
      </c>
    </row>
    <row r="194" spans="2:49" x14ac:dyDescent="0.35">
      <c r="B194" s="60" t="s">
        <v>285</v>
      </c>
      <c r="C194" s="60" t="s">
        <v>286</v>
      </c>
      <c r="D194" s="59">
        <v>14</v>
      </c>
      <c r="E194" s="59">
        <v>31</v>
      </c>
      <c r="F194" s="59">
        <v>81</v>
      </c>
      <c r="G194" s="59">
        <v>65</v>
      </c>
      <c r="H194" s="59">
        <v>75</v>
      </c>
      <c r="I194" s="59">
        <v>46</v>
      </c>
      <c r="J194" s="59">
        <v>72</v>
      </c>
      <c r="K194" s="59">
        <v>26</v>
      </c>
      <c r="L194" s="59">
        <v>75</v>
      </c>
      <c r="M194" s="59">
        <v>32</v>
      </c>
      <c r="N194" s="59">
        <v>98</v>
      </c>
      <c r="O194" s="59">
        <v>40</v>
      </c>
      <c r="P194" s="59">
        <v>46</v>
      </c>
      <c r="Q194" s="59">
        <v>43</v>
      </c>
      <c r="R194" s="59">
        <v>86</v>
      </c>
      <c r="S194" s="59">
        <v>58</v>
      </c>
      <c r="T194" s="59">
        <v>126</v>
      </c>
      <c r="U194" s="59">
        <v>73</v>
      </c>
      <c r="V194" s="59">
        <v>149</v>
      </c>
      <c r="W194" s="59">
        <v>105</v>
      </c>
      <c r="X194" s="59">
        <v>193</v>
      </c>
      <c r="Y194" s="59">
        <v>101</v>
      </c>
      <c r="Z194" s="78">
        <v>1635</v>
      </c>
      <c r="AA194" s="59">
        <v>512882</v>
      </c>
      <c r="AB194" s="59">
        <v>1200967</v>
      </c>
      <c r="AC194" s="59">
        <v>3277673</v>
      </c>
      <c r="AD194" s="59">
        <v>2735150</v>
      </c>
      <c r="AE194" s="59">
        <v>2932658</v>
      </c>
      <c r="AF194" s="59">
        <v>1868559</v>
      </c>
      <c r="AG194" s="59">
        <v>3083087</v>
      </c>
      <c r="AH194" s="59">
        <v>1291085</v>
      </c>
      <c r="AI194" s="59">
        <v>3280469</v>
      </c>
      <c r="AJ194" s="59">
        <v>1344576</v>
      </c>
      <c r="AK194" s="59">
        <v>4286317</v>
      </c>
      <c r="AL194" s="59">
        <v>1855251</v>
      </c>
      <c r="AM194" s="59">
        <v>2369072</v>
      </c>
      <c r="AN194" s="59">
        <v>2265579</v>
      </c>
      <c r="AO194" s="59">
        <v>4646456</v>
      </c>
      <c r="AP194" s="59">
        <v>3303132</v>
      </c>
      <c r="AQ194" s="59">
        <v>7232854</v>
      </c>
      <c r="AR194" s="59">
        <v>4340914</v>
      </c>
      <c r="AS194" s="59">
        <v>8537992</v>
      </c>
      <c r="AT194" s="59">
        <v>6431853</v>
      </c>
      <c r="AU194" s="59">
        <v>11021789</v>
      </c>
      <c r="AV194" s="59">
        <v>6258913</v>
      </c>
      <c r="AW194" s="59">
        <v>84077228</v>
      </c>
    </row>
    <row r="195" spans="2:49" x14ac:dyDescent="0.35">
      <c r="B195" s="60" t="s">
        <v>287</v>
      </c>
      <c r="C195" s="60" t="s">
        <v>288</v>
      </c>
      <c r="D195" s="59">
        <v>1</v>
      </c>
      <c r="E195" s="59">
        <v>1</v>
      </c>
      <c r="F195" s="59">
        <v>2</v>
      </c>
      <c r="G195" s="59">
        <v>0</v>
      </c>
      <c r="H195" s="59">
        <v>1</v>
      </c>
      <c r="I195" s="59">
        <v>11</v>
      </c>
      <c r="J195" s="59">
        <v>6</v>
      </c>
      <c r="K195" s="59">
        <v>7</v>
      </c>
      <c r="L195" s="59">
        <v>9</v>
      </c>
      <c r="M195" s="59">
        <v>8</v>
      </c>
      <c r="N195" s="59">
        <v>2</v>
      </c>
      <c r="O195" s="59">
        <v>9</v>
      </c>
      <c r="P195" s="59">
        <v>0</v>
      </c>
      <c r="Q195" s="59">
        <v>1</v>
      </c>
      <c r="R195" s="59">
        <v>0</v>
      </c>
      <c r="S195" s="59">
        <v>0</v>
      </c>
      <c r="T195" s="59">
        <v>0</v>
      </c>
      <c r="U195" s="59">
        <v>22</v>
      </c>
      <c r="V195" s="59">
        <v>26</v>
      </c>
      <c r="W195" s="59">
        <v>10</v>
      </c>
      <c r="X195" s="59">
        <v>5</v>
      </c>
      <c r="Y195" s="59">
        <v>10</v>
      </c>
      <c r="Z195" s="78">
        <v>131</v>
      </c>
      <c r="AA195" s="59">
        <v>62000</v>
      </c>
      <c r="AB195" s="59">
        <v>57600</v>
      </c>
      <c r="AC195" s="59">
        <v>184998</v>
      </c>
      <c r="AD195" s="59">
        <v>0</v>
      </c>
      <c r="AE195" s="59">
        <v>93000</v>
      </c>
      <c r="AF195" s="59">
        <v>869509</v>
      </c>
      <c r="AG195" s="59">
        <v>546000</v>
      </c>
      <c r="AH195" s="59">
        <v>640000</v>
      </c>
      <c r="AI195" s="59">
        <v>653650</v>
      </c>
      <c r="AJ195" s="59">
        <v>581000</v>
      </c>
      <c r="AK195" s="59">
        <v>146200</v>
      </c>
      <c r="AL195" s="59">
        <v>616991</v>
      </c>
      <c r="AM195" s="59">
        <v>0</v>
      </c>
      <c r="AN195" s="59">
        <v>87000</v>
      </c>
      <c r="AO195" s="59">
        <v>0</v>
      </c>
      <c r="AP195" s="59">
        <v>0</v>
      </c>
      <c r="AQ195" s="59">
        <v>0</v>
      </c>
      <c r="AR195" s="59">
        <v>1687593</v>
      </c>
      <c r="AS195" s="59">
        <v>2410199</v>
      </c>
      <c r="AT195" s="59">
        <v>827700</v>
      </c>
      <c r="AU195" s="59">
        <v>578000</v>
      </c>
      <c r="AV195" s="59">
        <v>748148</v>
      </c>
      <c r="AW195" s="59">
        <v>10789588</v>
      </c>
    </row>
    <row r="196" spans="2:49" x14ac:dyDescent="0.35">
      <c r="B196" s="60" t="s">
        <v>289</v>
      </c>
      <c r="C196" s="60" t="s">
        <v>290</v>
      </c>
      <c r="D196" s="59">
        <v>0</v>
      </c>
      <c r="E196" s="59">
        <v>6</v>
      </c>
      <c r="F196" s="59">
        <v>16</v>
      </c>
      <c r="G196" s="59">
        <v>13</v>
      </c>
      <c r="H196" s="59">
        <v>34</v>
      </c>
      <c r="I196" s="59">
        <v>21</v>
      </c>
      <c r="J196" s="59">
        <v>21</v>
      </c>
      <c r="K196" s="59">
        <v>5</v>
      </c>
      <c r="L196" s="59">
        <v>12</v>
      </c>
      <c r="M196" s="59">
        <v>4</v>
      </c>
      <c r="N196" s="59">
        <v>9</v>
      </c>
      <c r="O196" s="59">
        <v>13</v>
      </c>
      <c r="P196" s="59">
        <v>21</v>
      </c>
      <c r="Q196" s="59">
        <v>10</v>
      </c>
      <c r="R196" s="59">
        <v>27</v>
      </c>
      <c r="S196" s="59">
        <v>15</v>
      </c>
      <c r="T196" s="59">
        <v>20</v>
      </c>
      <c r="U196" s="59">
        <v>31</v>
      </c>
      <c r="V196" s="59">
        <v>35</v>
      </c>
      <c r="W196" s="59">
        <v>18</v>
      </c>
      <c r="X196" s="59">
        <v>35</v>
      </c>
      <c r="Y196" s="59">
        <v>22</v>
      </c>
      <c r="Z196" s="78">
        <v>388</v>
      </c>
      <c r="AA196" s="59">
        <v>0</v>
      </c>
      <c r="AB196" s="59">
        <v>291190</v>
      </c>
      <c r="AC196" s="59">
        <v>847296</v>
      </c>
      <c r="AD196" s="59">
        <v>626861</v>
      </c>
      <c r="AE196" s="59">
        <v>1992902</v>
      </c>
      <c r="AF196" s="59">
        <v>866119</v>
      </c>
      <c r="AG196" s="59">
        <v>1164831</v>
      </c>
      <c r="AH196" s="59">
        <v>450390</v>
      </c>
      <c r="AI196" s="59">
        <v>948138</v>
      </c>
      <c r="AJ196" s="59">
        <v>329170</v>
      </c>
      <c r="AK196" s="59">
        <v>901068</v>
      </c>
      <c r="AL196" s="59">
        <v>997563</v>
      </c>
      <c r="AM196" s="59">
        <v>1554871</v>
      </c>
      <c r="AN196" s="59">
        <v>825581</v>
      </c>
      <c r="AO196" s="59">
        <v>1879953</v>
      </c>
      <c r="AP196" s="59">
        <v>1218914</v>
      </c>
      <c r="AQ196" s="59">
        <v>1680581</v>
      </c>
      <c r="AR196" s="59">
        <v>2217328</v>
      </c>
      <c r="AS196" s="59">
        <v>2658401</v>
      </c>
      <c r="AT196" s="59">
        <v>1341476</v>
      </c>
      <c r="AU196" s="59">
        <v>2654792</v>
      </c>
      <c r="AV196" s="59">
        <v>1550975</v>
      </c>
      <c r="AW196" s="59">
        <v>26998400</v>
      </c>
    </row>
    <row r="197" spans="2:49" x14ac:dyDescent="0.35">
      <c r="B197" s="60" t="s">
        <v>291</v>
      </c>
      <c r="C197" s="60" t="s">
        <v>292</v>
      </c>
      <c r="D197" s="59">
        <v>0</v>
      </c>
      <c r="E197" s="59">
        <v>0</v>
      </c>
      <c r="F197" s="59">
        <v>0</v>
      </c>
      <c r="G197" s="59">
        <v>0</v>
      </c>
      <c r="H197" s="59">
        <v>0</v>
      </c>
      <c r="I197" s="59">
        <v>0</v>
      </c>
      <c r="J197" s="59">
        <v>5</v>
      </c>
      <c r="K197" s="59">
        <v>0</v>
      </c>
      <c r="L197" s="59">
        <v>16</v>
      </c>
      <c r="M197" s="59">
        <v>6</v>
      </c>
      <c r="N197" s="59">
        <v>6</v>
      </c>
      <c r="O197" s="59">
        <v>5</v>
      </c>
      <c r="P197" s="59">
        <v>14</v>
      </c>
      <c r="Q197" s="59">
        <v>13</v>
      </c>
      <c r="R197" s="59">
        <v>3</v>
      </c>
      <c r="S197" s="59">
        <v>10</v>
      </c>
      <c r="T197" s="59">
        <v>7</v>
      </c>
      <c r="U197" s="59">
        <v>14</v>
      </c>
      <c r="V197" s="59">
        <v>3</v>
      </c>
      <c r="W197" s="59">
        <v>7</v>
      </c>
      <c r="X197" s="59">
        <v>20</v>
      </c>
      <c r="Y197" s="59">
        <v>9</v>
      </c>
      <c r="Z197" s="78">
        <v>138</v>
      </c>
      <c r="AA197" s="59">
        <v>0</v>
      </c>
      <c r="AB197" s="59">
        <v>0</v>
      </c>
      <c r="AC197" s="59">
        <v>0</v>
      </c>
      <c r="AD197" s="59">
        <v>0</v>
      </c>
      <c r="AE197" s="59">
        <v>0</v>
      </c>
      <c r="AF197" s="59">
        <v>0</v>
      </c>
      <c r="AG197" s="59">
        <v>285195</v>
      </c>
      <c r="AH197" s="59">
        <v>0</v>
      </c>
      <c r="AI197" s="59">
        <v>774576</v>
      </c>
      <c r="AJ197" s="59">
        <v>258794</v>
      </c>
      <c r="AK197" s="59">
        <v>369995</v>
      </c>
      <c r="AL197" s="59">
        <v>270199</v>
      </c>
      <c r="AM197" s="59">
        <v>765492</v>
      </c>
      <c r="AN197" s="59">
        <v>822398</v>
      </c>
      <c r="AO197" s="59">
        <v>239500</v>
      </c>
      <c r="AP197" s="59">
        <v>840900</v>
      </c>
      <c r="AQ197" s="59">
        <v>481400</v>
      </c>
      <c r="AR197" s="59">
        <v>895500</v>
      </c>
      <c r="AS197" s="59">
        <v>173700</v>
      </c>
      <c r="AT197" s="59">
        <v>479995</v>
      </c>
      <c r="AU197" s="59">
        <v>1218500</v>
      </c>
      <c r="AV197" s="59">
        <v>729500</v>
      </c>
      <c r="AW197" s="59">
        <v>8605644</v>
      </c>
    </row>
    <row r="198" spans="2:49" x14ac:dyDescent="0.35">
      <c r="B198" s="60" t="s">
        <v>293</v>
      </c>
      <c r="C198" s="60" t="s">
        <v>294</v>
      </c>
      <c r="D198" s="59">
        <v>0</v>
      </c>
      <c r="E198" s="59">
        <v>2</v>
      </c>
      <c r="F198" s="59">
        <v>6</v>
      </c>
      <c r="G198" s="59">
        <v>12</v>
      </c>
      <c r="H198" s="59">
        <v>22</v>
      </c>
      <c r="I198" s="59">
        <v>12</v>
      </c>
      <c r="J198" s="59">
        <v>12</v>
      </c>
      <c r="K198" s="59">
        <v>7</v>
      </c>
      <c r="L198" s="59">
        <v>13</v>
      </c>
      <c r="M198" s="59">
        <v>8</v>
      </c>
      <c r="N198" s="59">
        <v>10</v>
      </c>
      <c r="O198" s="59">
        <v>5</v>
      </c>
      <c r="P198" s="59">
        <v>5</v>
      </c>
      <c r="Q198" s="59">
        <v>0</v>
      </c>
      <c r="R198" s="59">
        <v>22</v>
      </c>
      <c r="S198" s="59">
        <v>10</v>
      </c>
      <c r="T198" s="59">
        <v>20</v>
      </c>
      <c r="U198" s="59">
        <v>27</v>
      </c>
      <c r="V198" s="59">
        <v>30</v>
      </c>
      <c r="W198" s="59">
        <v>15</v>
      </c>
      <c r="X198" s="59">
        <v>16</v>
      </c>
      <c r="Y198" s="59">
        <v>10</v>
      </c>
      <c r="Z198" s="78">
        <v>264</v>
      </c>
      <c r="AA198" s="59">
        <v>0</v>
      </c>
      <c r="AB198" s="59">
        <v>111999</v>
      </c>
      <c r="AC198" s="59">
        <v>372999</v>
      </c>
      <c r="AD198" s="59">
        <v>877591</v>
      </c>
      <c r="AE198" s="59">
        <v>1561783</v>
      </c>
      <c r="AF198" s="59">
        <v>978990</v>
      </c>
      <c r="AG198" s="59">
        <v>830429</v>
      </c>
      <c r="AH198" s="59">
        <v>608996</v>
      </c>
      <c r="AI198" s="59">
        <v>1192889</v>
      </c>
      <c r="AJ198" s="59">
        <v>604793</v>
      </c>
      <c r="AK198" s="59">
        <v>739594</v>
      </c>
      <c r="AL198" s="59">
        <v>491996</v>
      </c>
      <c r="AM198" s="59">
        <v>492995</v>
      </c>
      <c r="AN198" s="59">
        <v>0</v>
      </c>
      <c r="AO198" s="59">
        <v>1244978</v>
      </c>
      <c r="AP198" s="59">
        <v>559990</v>
      </c>
      <c r="AQ198" s="59">
        <v>1199983</v>
      </c>
      <c r="AR198" s="59">
        <v>1910784</v>
      </c>
      <c r="AS198" s="59">
        <v>2073180</v>
      </c>
      <c r="AT198" s="59">
        <v>1044590</v>
      </c>
      <c r="AU198" s="59">
        <v>1358992</v>
      </c>
      <c r="AV198" s="59">
        <v>862542</v>
      </c>
      <c r="AW198" s="59">
        <v>19120093</v>
      </c>
    </row>
    <row r="199" spans="2:49" x14ac:dyDescent="0.35">
      <c r="B199" s="60" t="s">
        <v>295</v>
      </c>
      <c r="C199" s="60" t="s">
        <v>296</v>
      </c>
      <c r="D199" s="59">
        <v>6</v>
      </c>
      <c r="E199" s="59">
        <v>4</v>
      </c>
      <c r="F199" s="59">
        <v>20</v>
      </c>
      <c r="G199" s="59">
        <v>8</v>
      </c>
      <c r="H199" s="59">
        <v>25</v>
      </c>
      <c r="I199" s="59">
        <v>11</v>
      </c>
      <c r="J199" s="59">
        <v>12</v>
      </c>
      <c r="K199" s="59">
        <v>6</v>
      </c>
      <c r="L199" s="59">
        <v>13</v>
      </c>
      <c r="M199" s="59">
        <v>13</v>
      </c>
      <c r="N199" s="59">
        <v>14</v>
      </c>
      <c r="O199" s="59">
        <v>13</v>
      </c>
      <c r="P199" s="59">
        <v>6</v>
      </c>
      <c r="Q199" s="59">
        <v>15</v>
      </c>
      <c r="R199" s="59">
        <v>22</v>
      </c>
      <c r="S199" s="59">
        <v>17</v>
      </c>
      <c r="T199" s="59">
        <v>20</v>
      </c>
      <c r="U199" s="59">
        <v>13</v>
      </c>
      <c r="V199" s="59">
        <v>11</v>
      </c>
      <c r="W199" s="59">
        <v>13</v>
      </c>
      <c r="X199" s="59">
        <v>17</v>
      </c>
      <c r="Y199" s="59">
        <v>9</v>
      </c>
      <c r="Z199" s="78">
        <v>288</v>
      </c>
      <c r="AA199" s="59">
        <v>216199</v>
      </c>
      <c r="AB199" s="59">
        <v>159334</v>
      </c>
      <c r="AC199" s="59">
        <v>557782</v>
      </c>
      <c r="AD199" s="59">
        <v>283394</v>
      </c>
      <c r="AE199" s="59">
        <v>739619</v>
      </c>
      <c r="AF199" s="59">
        <v>425564</v>
      </c>
      <c r="AG199" s="59">
        <v>394993</v>
      </c>
      <c r="AH199" s="59">
        <v>210596</v>
      </c>
      <c r="AI199" s="59">
        <v>436788</v>
      </c>
      <c r="AJ199" s="59">
        <v>568790</v>
      </c>
      <c r="AK199" s="59">
        <v>543590</v>
      </c>
      <c r="AL199" s="59">
        <v>662592</v>
      </c>
      <c r="AM199" s="59">
        <v>283900</v>
      </c>
      <c r="AN199" s="59">
        <v>829992</v>
      </c>
      <c r="AO199" s="59">
        <v>1293990</v>
      </c>
      <c r="AP199" s="59">
        <v>914993</v>
      </c>
      <c r="AQ199" s="59">
        <v>1150086</v>
      </c>
      <c r="AR199" s="59">
        <v>775095</v>
      </c>
      <c r="AS199" s="59">
        <v>696596</v>
      </c>
      <c r="AT199" s="59">
        <v>881997</v>
      </c>
      <c r="AU199" s="59">
        <v>834393</v>
      </c>
      <c r="AV199" s="59">
        <v>762099</v>
      </c>
      <c r="AW199" s="59">
        <v>13622382</v>
      </c>
    </row>
    <row r="200" spans="2:49" x14ac:dyDescent="0.35">
      <c r="B200" s="60" t="s">
        <v>297</v>
      </c>
      <c r="C200" s="60" t="s">
        <v>298</v>
      </c>
      <c r="D200" s="59">
        <v>6</v>
      </c>
      <c r="E200" s="59">
        <v>10</v>
      </c>
      <c r="F200" s="59">
        <v>16</v>
      </c>
      <c r="G200" s="59">
        <v>10</v>
      </c>
      <c r="H200" s="59">
        <v>19</v>
      </c>
      <c r="I200" s="59">
        <v>8</v>
      </c>
      <c r="J200" s="59">
        <v>14</v>
      </c>
      <c r="K200" s="59">
        <v>15</v>
      </c>
      <c r="L200" s="59">
        <v>11</v>
      </c>
      <c r="M200" s="59">
        <v>22</v>
      </c>
      <c r="N200" s="59">
        <v>31</v>
      </c>
      <c r="O200" s="59">
        <v>16</v>
      </c>
      <c r="P200" s="59">
        <v>20</v>
      </c>
      <c r="Q200" s="59">
        <v>27</v>
      </c>
      <c r="R200" s="59">
        <v>21</v>
      </c>
      <c r="S200" s="59">
        <v>43</v>
      </c>
      <c r="T200" s="59">
        <v>37</v>
      </c>
      <c r="U200" s="59">
        <v>29</v>
      </c>
      <c r="V200" s="59">
        <v>48</v>
      </c>
      <c r="W200" s="59">
        <v>30</v>
      </c>
      <c r="X200" s="59">
        <v>59</v>
      </c>
      <c r="Y200" s="59">
        <v>33</v>
      </c>
      <c r="Z200" s="78">
        <v>525</v>
      </c>
      <c r="AA200" s="59">
        <v>290998</v>
      </c>
      <c r="AB200" s="59">
        <v>657396</v>
      </c>
      <c r="AC200" s="59">
        <v>1195546</v>
      </c>
      <c r="AD200" s="59">
        <v>749189</v>
      </c>
      <c r="AE200" s="59">
        <v>1396712</v>
      </c>
      <c r="AF200" s="59">
        <v>558188</v>
      </c>
      <c r="AG200" s="59">
        <v>918729</v>
      </c>
      <c r="AH200" s="59">
        <v>989058</v>
      </c>
      <c r="AI200" s="59">
        <v>752999</v>
      </c>
      <c r="AJ200" s="59">
        <v>1635513</v>
      </c>
      <c r="AK200" s="59">
        <v>2298403</v>
      </c>
      <c r="AL200" s="59">
        <v>1113186</v>
      </c>
      <c r="AM200" s="59">
        <v>1501493</v>
      </c>
      <c r="AN200" s="59">
        <v>2150797</v>
      </c>
      <c r="AO200" s="59">
        <v>1619591</v>
      </c>
      <c r="AP200" s="59">
        <v>3502682</v>
      </c>
      <c r="AQ200" s="59">
        <v>2866181</v>
      </c>
      <c r="AR200" s="59">
        <v>2442243</v>
      </c>
      <c r="AS200" s="59">
        <v>3865821</v>
      </c>
      <c r="AT200" s="59">
        <v>2542172</v>
      </c>
      <c r="AU200" s="59">
        <v>4901196</v>
      </c>
      <c r="AV200" s="59">
        <v>2765589</v>
      </c>
      <c r="AW200" s="59">
        <v>40713682</v>
      </c>
    </row>
    <row r="201" spans="2:49" x14ac:dyDescent="0.35">
      <c r="B201" s="60" t="s">
        <v>575</v>
      </c>
      <c r="C201" s="60" t="s">
        <v>576</v>
      </c>
      <c r="D201" s="59">
        <v>6</v>
      </c>
      <c r="E201" s="59">
        <v>8</v>
      </c>
      <c r="F201" s="59">
        <v>29</v>
      </c>
      <c r="G201" s="59">
        <v>14</v>
      </c>
      <c r="H201" s="59">
        <v>10</v>
      </c>
      <c r="I201" s="59">
        <v>3</v>
      </c>
      <c r="J201" s="59">
        <v>6</v>
      </c>
      <c r="K201" s="59">
        <v>6</v>
      </c>
      <c r="L201" s="59">
        <v>18</v>
      </c>
      <c r="M201" s="59">
        <v>5</v>
      </c>
      <c r="N201" s="59">
        <v>12</v>
      </c>
      <c r="O201" s="59">
        <v>14</v>
      </c>
      <c r="P201" s="59">
        <v>14</v>
      </c>
      <c r="Q201" s="59">
        <v>19</v>
      </c>
      <c r="R201" s="59">
        <v>29</v>
      </c>
      <c r="S201" s="59">
        <v>22</v>
      </c>
      <c r="T201" s="59">
        <v>23</v>
      </c>
      <c r="U201" s="59">
        <v>15</v>
      </c>
      <c r="V201" s="59">
        <v>22</v>
      </c>
      <c r="W201" s="59">
        <v>18</v>
      </c>
      <c r="X201" s="59">
        <v>22</v>
      </c>
      <c r="Y201" s="59">
        <v>33</v>
      </c>
      <c r="Z201" s="78">
        <v>348</v>
      </c>
      <c r="AA201" s="59">
        <v>198580</v>
      </c>
      <c r="AB201" s="59">
        <v>464097</v>
      </c>
      <c r="AC201" s="59">
        <v>1531171</v>
      </c>
      <c r="AD201" s="59">
        <v>770158</v>
      </c>
      <c r="AE201" s="59">
        <v>582200</v>
      </c>
      <c r="AF201" s="59">
        <v>191000</v>
      </c>
      <c r="AG201" s="59">
        <v>381400</v>
      </c>
      <c r="AH201" s="59">
        <v>324350</v>
      </c>
      <c r="AI201" s="59">
        <v>785632</v>
      </c>
      <c r="AJ201" s="59">
        <v>268998</v>
      </c>
      <c r="AK201" s="59">
        <v>584997</v>
      </c>
      <c r="AL201" s="59">
        <v>695316</v>
      </c>
      <c r="AM201" s="59">
        <v>962350</v>
      </c>
      <c r="AN201" s="59">
        <v>997599</v>
      </c>
      <c r="AO201" s="59">
        <v>1739780</v>
      </c>
      <c r="AP201" s="59">
        <v>1367229</v>
      </c>
      <c r="AQ201" s="59">
        <v>1377595</v>
      </c>
      <c r="AR201" s="59">
        <v>874994</v>
      </c>
      <c r="AS201" s="59">
        <v>1291393</v>
      </c>
      <c r="AT201" s="59">
        <v>1065403</v>
      </c>
      <c r="AU201" s="59">
        <v>1286160</v>
      </c>
      <c r="AV201" s="59">
        <v>2018467</v>
      </c>
      <c r="AW201" s="59">
        <v>19758869</v>
      </c>
    </row>
    <row r="202" spans="2:49" x14ac:dyDescent="0.35">
      <c r="B202" s="60" t="s">
        <v>577</v>
      </c>
      <c r="C202" s="60" t="s">
        <v>578</v>
      </c>
      <c r="D202" s="59">
        <v>1</v>
      </c>
      <c r="E202" s="59">
        <v>6</v>
      </c>
      <c r="F202" s="59">
        <v>16</v>
      </c>
      <c r="G202" s="59">
        <v>14</v>
      </c>
      <c r="H202" s="59">
        <v>26</v>
      </c>
      <c r="I202" s="59">
        <v>5</v>
      </c>
      <c r="J202" s="59">
        <v>20</v>
      </c>
      <c r="K202" s="59">
        <v>6</v>
      </c>
      <c r="L202" s="59">
        <v>29</v>
      </c>
      <c r="M202" s="59">
        <v>8</v>
      </c>
      <c r="N202" s="59">
        <v>28</v>
      </c>
      <c r="O202" s="59">
        <v>13</v>
      </c>
      <c r="P202" s="59">
        <v>51</v>
      </c>
      <c r="Q202" s="59">
        <v>10</v>
      </c>
      <c r="R202" s="59">
        <v>34</v>
      </c>
      <c r="S202" s="59">
        <v>16</v>
      </c>
      <c r="T202" s="59">
        <v>44</v>
      </c>
      <c r="U202" s="59">
        <v>31</v>
      </c>
      <c r="V202" s="59">
        <v>33</v>
      </c>
      <c r="W202" s="59">
        <v>22</v>
      </c>
      <c r="X202" s="59">
        <v>29</v>
      </c>
      <c r="Y202" s="59">
        <v>25</v>
      </c>
      <c r="Z202" s="78">
        <v>467</v>
      </c>
      <c r="AA202" s="59">
        <v>81000</v>
      </c>
      <c r="AB202" s="59">
        <v>337630</v>
      </c>
      <c r="AC202" s="59">
        <v>877660</v>
      </c>
      <c r="AD202" s="59">
        <v>937713</v>
      </c>
      <c r="AE202" s="59">
        <v>1780623</v>
      </c>
      <c r="AF202" s="59">
        <v>393590</v>
      </c>
      <c r="AG202" s="59">
        <v>1312736</v>
      </c>
      <c r="AH202" s="59">
        <v>555990</v>
      </c>
      <c r="AI202" s="59">
        <v>1885086</v>
      </c>
      <c r="AJ202" s="59">
        <v>665959</v>
      </c>
      <c r="AK202" s="59">
        <v>2137533</v>
      </c>
      <c r="AL202" s="59">
        <v>889943</v>
      </c>
      <c r="AM202" s="59">
        <v>3910644</v>
      </c>
      <c r="AN202" s="59">
        <v>746369</v>
      </c>
      <c r="AO202" s="59">
        <v>2689020</v>
      </c>
      <c r="AP202" s="59">
        <v>1152722</v>
      </c>
      <c r="AQ202" s="59">
        <v>3221363</v>
      </c>
      <c r="AR202" s="59">
        <v>2004288</v>
      </c>
      <c r="AS202" s="59">
        <v>2047913</v>
      </c>
      <c r="AT202" s="59">
        <v>1514599</v>
      </c>
      <c r="AU202" s="59">
        <v>1933159</v>
      </c>
      <c r="AV202" s="59">
        <v>1809419</v>
      </c>
      <c r="AW202" s="59">
        <v>32884959</v>
      </c>
    </row>
    <row r="203" spans="2:49" x14ac:dyDescent="0.35">
      <c r="B203" s="60" t="s">
        <v>579</v>
      </c>
      <c r="C203" s="60" t="s">
        <v>580</v>
      </c>
      <c r="D203" s="59">
        <v>7</v>
      </c>
      <c r="E203" s="59">
        <v>11</v>
      </c>
      <c r="F203" s="59">
        <v>9</v>
      </c>
      <c r="G203" s="59">
        <v>6</v>
      </c>
      <c r="H203" s="59">
        <v>15</v>
      </c>
      <c r="I203" s="59">
        <v>15</v>
      </c>
      <c r="J203" s="59">
        <v>14</v>
      </c>
      <c r="K203" s="59">
        <v>8</v>
      </c>
      <c r="L203" s="59">
        <v>24</v>
      </c>
      <c r="M203" s="59">
        <v>10</v>
      </c>
      <c r="N203" s="59">
        <v>15</v>
      </c>
      <c r="O203" s="59">
        <v>9</v>
      </c>
      <c r="P203" s="59">
        <v>18</v>
      </c>
      <c r="Q203" s="59">
        <v>12</v>
      </c>
      <c r="R203" s="59">
        <v>6</v>
      </c>
      <c r="S203" s="59">
        <v>9</v>
      </c>
      <c r="T203" s="59">
        <v>25</v>
      </c>
      <c r="U203" s="59">
        <v>8</v>
      </c>
      <c r="V203" s="59">
        <v>13</v>
      </c>
      <c r="W203" s="59">
        <v>8</v>
      </c>
      <c r="X203" s="59">
        <v>6</v>
      </c>
      <c r="Y203" s="59">
        <v>10</v>
      </c>
      <c r="Z203" s="78">
        <v>258</v>
      </c>
      <c r="AA203" s="59">
        <v>203298</v>
      </c>
      <c r="AB203" s="59">
        <v>407687</v>
      </c>
      <c r="AC203" s="59">
        <v>307116</v>
      </c>
      <c r="AD203" s="59">
        <v>200990</v>
      </c>
      <c r="AE203" s="59">
        <v>470376</v>
      </c>
      <c r="AF203" s="59">
        <v>559645</v>
      </c>
      <c r="AG203" s="59">
        <v>504393</v>
      </c>
      <c r="AH203" s="59">
        <v>305497</v>
      </c>
      <c r="AI203" s="59">
        <v>820789</v>
      </c>
      <c r="AJ203" s="59">
        <v>333444</v>
      </c>
      <c r="AK203" s="59">
        <v>569745</v>
      </c>
      <c r="AL203" s="59">
        <v>359940</v>
      </c>
      <c r="AM203" s="59">
        <v>709294</v>
      </c>
      <c r="AN203" s="59">
        <v>498546</v>
      </c>
      <c r="AO203" s="59">
        <v>242796</v>
      </c>
      <c r="AP203" s="59">
        <v>517697</v>
      </c>
      <c r="AQ203" s="59">
        <v>1052092</v>
      </c>
      <c r="AR203" s="59">
        <v>385973</v>
      </c>
      <c r="AS203" s="59">
        <v>609491</v>
      </c>
      <c r="AT203" s="59">
        <v>420295</v>
      </c>
      <c r="AU203" s="59">
        <v>379996</v>
      </c>
      <c r="AV203" s="59">
        <v>482291</v>
      </c>
      <c r="AW203" s="59">
        <v>10341391</v>
      </c>
    </row>
    <row r="204" spans="2:49" x14ac:dyDescent="0.35">
      <c r="B204" s="60" t="s">
        <v>581</v>
      </c>
      <c r="C204" s="60" t="s">
        <v>582</v>
      </c>
      <c r="D204" s="59">
        <v>26</v>
      </c>
      <c r="E204" s="59">
        <v>40</v>
      </c>
      <c r="F204" s="59">
        <v>65</v>
      </c>
      <c r="G204" s="59">
        <v>36</v>
      </c>
      <c r="H204" s="59">
        <v>58</v>
      </c>
      <c r="I204" s="59">
        <v>37</v>
      </c>
      <c r="J204" s="59">
        <v>66</v>
      </c>
      <c r="K204" s="59">
        <v>42</v>
      </c>
      <c r="L204" s="59">
        <v>67</v>
      </c>
      <c r="M204" s="59">
        <v>45</v>
      </c>
      <c r="N204" s="59">
        <v>65</v>
      </c>
      <c r="O204" s="59">
        <v>46</v>
      </c>
      <c r="P204" s="59">
        <v>40</v>
      </c>
      <c r="Q204" s="59">
        <v>32</v>
      </c>
      <c r="R204" s="59">
        <v>49</v>
      </c>
      <c r="S204" s="59">
        <v>20</v>
      </c>
      <c r="T204" s="59">
        <v>58</v>
      </c>
      <c r="U204" s="59">
        <v>26</v>
      </c>
      <c r="V204" s="59">
        <v>49</v>
      </c>
      <c r="W204" s="59">
        <v>18</v>
      </c>
      <c r="X204" s="59">
        <v>14</v>
      </c>
      <c r="Y204" s="59">
        <v>25</v>
      </c>
      <c r="Z204" s="78">
        <v>924</v>
      </c>
      <c r="AA204" s="59">
        <v>818060</v>
      </c>
      <c r="AB204" s="59">
        <v>1319938</v>
      </c>
      <c r="AC204" s="59">
        <v>2047338</v>
      </c>
      <c r="AD204" s="59">
        <v>1231656</v>
      </c>
      <c r="AE204" s="59">
        <v>1946051</v>
      </c>
      <c r="AF204" s="59">
        <v>1283852</v>
      </c>
      <c r="AG204" s="59">
        <v>2411806</v>
      </c>
      <c r="AH204" s="59">
        <v>1556540</v>
      </c>
      <c r="AI204" s="59">
        <v>2571581</v>
      </c>
      <c r="AJ204" s="59">
        <v>1780368</v>
      </c>
      <c r="AK204" s="59">
        <v>2475777</v>
      </c>
      <c r="AL204" s="59">
        <v>2019337</v>
      </c>
      <c r="AM204" s="59">
        <v>1699873</v>
      </c>
      <c r="AN204" s="59">
        <v>1479183</v>
      </c>
      <c r="AO204" s="59">
        <v>1985389</v>
      </c>
      <c r="AP204" s="59">
        <v>762932</v>
      </c>
      <c r="AQ204" s="59">
        <v>2386675</v>
      </c>
      <c r="AR204" s="59">
        <v>1262305</v>
      </c>
      <c r="AS204" s="59">
        <v>1878662</v>
      </c>
      <c r="AT204" s="59">
        <v>857149</v>
      </c>
      <c r="AU204" s="59">
        <v>693501</v>
      </c>
      <c r="AV204" s="59">
        <v>1189200</v>
      </c>
      <c r="AW204" s="59">
        <v>35657173</v>
      </c>
    </row>
    <row r="205" spans="2:49" x14ac:dyDescent="0.35">
      <c r="B205" s="60" t="s">
        <v>583</v>
      </c>
      <c r="C205" s="60" t="s">
        <v>584</v>
      </c>
      <c r="D205" s="59">
        <v>3</v>
      </c>
      <c r="E205" s="59">
        <v>6</v>
      </c>
      <c r="F205" s="59">
        <v>18</v>
      </c>
      <c r="G205" s="59">
        <v>9</v>
      </c>
      <c r="H205" s="59">
        <v>46</v>
      </c>
      <c r="I205" s="59">
        <v>21</v>
      </c>
      <c r="J205" s="59">
        <v>39</v>
      </c>
      <c r="K205" s="59">
        <v>29</v>
      </c>
      <c r="L205" s="59">
        <v>36</v>
      </c>
      <c r="M205" s="59">
        <v>14</v>
      </c>
      <c r="N205" s="59">
        <v>19</v>
      </c>
      <c r="O205" s="59">
        <v>11</v>
      </c>
      <c r="P205" s="59">
        <v>7</v>
      </c>
      <c r="Q205" s="59">
        <v>3</v>
      </c>
      <c r="R205" s="59">
        <v>14</v>
      </c>
      <c r="S205" s="59">
        <v>8</v>
      </c>
      <c r="T205" s="59">
        <v>18</v>
      </c>
      <c r="U205" s="59">
        <v>10</v>
      </c>
      <c r="V205" s="59">
        <v>21</v>
      </c>
      <c r="W205" s="59">
        <v>14</v>
      </c>
      <c r="X205" s="59">
        <v>17</v>
      </c>
      <c r="Y205" s="59">
        <v>17</v>
      </c>
      <c r="Z205" s="78">
        <v>380</v>
      </c>
      <c r="AA205" s="59">
        <v>123800</v>
      </c>
      <c r="AB205" s="59">
        <v>218929</v>
      </c>
      <c r="AC205" s="59">
        <v>816799</v>
      </c>
      <c r="AD205" s="59">
        <v>415283</v>
      </c>
      <c r="AE205" s="59">
        <v>1855238</v>
      </c>
      <c r="AF205" s="59">
        <v>993165</v>
      </c>
      <c r="AG205" s="59">
        <v>1562712</v>
      </c>
      <c r="AH205" s="59">
        <v>1300638</v>
      </c>
      <c r="AI205" s="59">
        <v>1672755</v>
      </c>
      <c r="AJ205" s="59">
        <v>663183</v>
      </c>
      <c r="AK205" s="59">
        <v>1047770</v>
      </c>
      <c r="AL205" s="59">
        <v>649789</v>
      </c>
      <c r="AM205" s="59">
        <v>466689</v>
      </c>
      <c r="AN205" s="59">
        <v>168979</v>
      </c>
      <c r="AO205" s="59">
        <v>722381</v>
      </c>
      <c r="AP205" s="59">
        <v>427697</v>
      </c>
      <c r="AQ205" s="59">
        <v>1007888</v>
      </c>
      <c r="AR205" s="59">
        <v>652718</v>
      </c>
      <c r="AS205" s="59">
        <v>1448992</v>
      </c>
      <c r="AT205" s="59">
        <v>986754</v>
      </c>
      <c r="AU205" s="59">
        <v>1082496</v>
      </c>
      <c r="AV205" s="59">
        <v>1127893</v>
      </c>
      <c r="AW205" s="59">
        <v>19412548</v>
      </c>
    </row>
    <row r="206" spans="2:49" x14ac:dyDescent="0.35">
      <c r="B206" s="60" t="s">
        <v>585</v>
      </c>
      <c r="C206" s="60" t="s">
        <v>586</v>
      </c>
      <c r="D206" s="59">
        <v>6</v>
      </c>
      <c r="E206" s="59">
        <v>20</v>
      </c>
      <c r="F206" s="59">
        <v>33</v>
      </c>
      <c r="G206" s="59">
        <v>31</v>
      </c>
      <c r="H206" s="59">
        <v>62</v>
      </c>
      <c r="I206" s="59">
        <v>19</v>
      </c>
      <c r="J206" s="59">
        <v>46</v>
      </c>
      <c r="K206" s="59">
        <v>10</v>
      </c>
      <c r="L206" s="59">
        <v>42</v>
      </c>
      <c r="M206" s="59">
        <v>30</v>
      </c>
      <c r="N206" s="59">
        <v>39</v>
      </c>
      <c r="O206" s="59">
        <v>20</v>
      </c>
      <c r="P206" s="59">
        <v>60</v>
      </c>
      <c r="Q206" s="59">
        <v>37</v>
      </c>
      <c r="R206" s="59">
        <v>78</v>
      </c>
      <c r="S206" s="59">
        <v>22</v>
      </c>
      <c r="T206" s="59">
        <v>58</v>
      </c>
      <c r="U206" s="59">
        <v>54</v>
      </c>
      <c r="V206" s="59">
        <v>79</v>
      </c>
      <c r="W206" s="59">
        <v>65</v>
      </c>
      <c r="X206" s="59">
        <v>82</v>
      </c>
      <c r="Y206" s="59">
        <v>48</v>
      </c>
      <c r="Z206" s="78">
        <v>941</v>
      </c>
      <c r="AA206" s="59">
        <v>275196</v>
      </c>
      <c r="AB206" s="59">
        <v>812777</v>
      </c>
      <c r="AC206" s="59">
        <v>1382593</v>
      </c>
      <c r="AD206" s="59">
        <v>1448385</v>
      </c>
      <c r="AE206" s="59">
        <v>2844448</v>
      </c>
      <c r="AF206" s="59">
        <v>913205</v>
      </c>
      <c r="AG206" s="59">
        <v>2306911</v>
      </c>
      <c r="AH206" s="59">
        <v>589190</v>
      </c>
      <c r="AI206" s="59">
        <v>2277997</v>
      </c>
      <c r="AJ206" s="59">
        <v>1461487</v>
      </c>
      <c r="AK206" s="59">
        <v>1812829</v>
      </c>
      <c r="AL206" s="59">
        <v>1016985</v>
      </c>
      <c r="AM206" s="59">
        <v>3134653</v>
      </c>
      <c r="AN206" s="59">
        <v>1978547</v>
      </c>
      <c r="AO206" s="59">
        <v>4055103</v>
      </c>
      <c r="AP206" s="59">
        <v>1183193</v>
      </c>
      <c r="AQ206" s="59">
        <v>3370520</v>
      </c>
      <c r="AR206" s="59">
        <v>3129139</v>
      </c>
      <c r="AS206" s="59">
        <v>4487473</v>
      </c>
      <c r="AT206" s="59">
        <v>4050171</v>
      </c>
      <c r="AU206" s="59">
        <v>4749556</v>
      </c>
      <c r="AV206" s="59">
        <v>2816017</v>
      </c>
      <c r="AW206" s="59">
        <v>50096375</v>
      </c>
    </row>
    <row r="207" spans="2:49" x14ac:dyDescent="0.35">
      <c r="B207" s="60" t="s">
        <v>443</v>
      </c>
      <c r="C207" s="60" t="s">
        <v>444</v>
      </c>
      <c r="D207" s="59">
        <v>4</v>
      </c>
      <c r="E207" s="59">
        <v>2</v>
      </c>
      <c r="F207" s="59">
        <v>48</v>
      </c>
      <c r="G207" s="59">
        <v>31</v>
      </c>
      <c r="H207" s="59">
        <v>45</v>
      </c>
      <c r="I207" s="59">
        <v>31</v>
      </c>
      <c r="J207" s="59">
        <v>28</v>
      </c>
      <c r="K207" s="59">
        <v>10</v>
      </c>
      <c r="L207" s="59">
        <v>35</v>
      </c>
      <c r="M207" s="59">
        <v>11</v>
      </c>
      <c r="N207" s="59">
        <v>36</v>
      </c>
      <c r="O207" s="59">
        <v>10</v>
      </c>
      <c r="P207" s="59">
        <v>35</v>
      </c>
      <c r="Q207" s="59">
        <v>32</v>
      </c>
      <c r="R207" s="59">
        <v>52</v>
      </c>
      <c r="S207" s="59">
        <v>48</v>
      </c>
      <c r="T207" s="59">
        <v>79</v>
      </c>
      <c r="U207" s="59">
        <v>38</v>
      </c>
      <c r="V207" s="59">
        <v>89</v>
      </c>
      <c r="W207" s="59">
        <v>57</v>
      </c>
      <c r="X207" s="59">
        <v>124</v>
      </c>
      <c r="Y207" s="59">
        <v>80</v>
      </c>
      <c r="Z207" s="78">
        <v>925</v>
      </c>
      <c r="AA207" s="59">
        <v>252000</v>
      </c>
      <c r="AB207" s="59">
        <v>87000</v>
      </c>
      <c r="AC207" s="59">
        <v>2398197</v>
      </c>
      <c r="AD207" s="59">
        <v>1556939</v>
      </c>
      <c r="AE207" s="59">
        <v>2371050</v>
      </c>
      <c r="AF207" s="59">
        <v>1912350</v>
      </c>
      <c r="AG207" s="59">
        <v>1718738</v>
      </c>
      <c r="AH207" s="59">
        <v>689100</v>
      </c>
      <c r="AI207" s="59">
        <v>1580100</v>
      </c>
      <c r="AJ207" s="59">
        <v>509135</v>
      </c>
      <c r="AK207" s="59">
        <v>1903098</v>
      </c>
      <c r="AL207" s="59">
        <v>543757</v>
      </c>
      <c r="AM207" s="59">
        <v>2062900</v>
      </c>
      <c r="AN207" s="59">
        <v>1540285</v>
      </c>
      <c r="AO207" s="59">
        <v>3039542</v>
      </c>
      <c r="AP207" s="59">
        <v>2921237</v>
      </c>
      <c r="AQ207" s="59">
        <v>5566354</v>
      </c>
      <c r="AR207" s="59">
        <v>2812358</v>
      </c>
      <c r="AS207" s="59">
        <v>5886563</v>
      </c>
      <c r="AT207" s="59">
        <v>3765044</v>
      </c>
      <c r="AU207" s="59">
        <v>8863299</v>
      </c>
      <c r="AV207" s="59">
        <v>5551347</v>
      </c>
      <c r="AW207" s="59">
        <v>57530393</v>
      </c>
    </row>
    <row r="208" spans="2:49" x14ac:dyDescent="0.35">
      <c r="B208" s="60" t="s">
        <v>445</v>
      </c>
      <c r="C208" s="60" t="s">
        <v>446</v>
      </c>
      <c r="D208" s="59">
        <v>10</v>
      </c>
      <c r="E208" s="59">
        <v>6</v>
      </c>
      <c r="F208" s="59">
        <v>31</v>
      </c>
      <c r="G208" s="59">
        <v>5</v>
      </c>
      <c r="H208" s="59">
        <v>30</v>
      </c>
      <c r="I208" s="59">
        <v>21</v>
      </c>
      <c r="J208" s="59">
        <v>37</v>
      </c>
      <c r="K208" s="59">
        <v>20</v>
      </c>
      <c r="L208" s="59">
        <v>41</v>
      </c>
      <c r="M208" s="59">
        <v>16</v>
      </c>
      <c r="N208" s="59">
        <v>26</v>
      </c>
      <c r="O208" s="59">
        <v>15</v>
      </c>
      <c r="P208" s="59">
        <v>17</v>
      </c>
      <c r="Q208" s="59">
        <v>15</v>
      </c>
      <c r="R208" s="59">
        <v>20</v>
      </c>
      <c r="S208" s="59">
        <v>15</v>
      </c>
      <c r="T208" s="59">
        <v>80</v>
      </c>
      <c r="U208" s="59">
        <v>31</v>
      </c>
      <c r="V208" s="59">
        <v>64</v>
      </c>
      <c r="W208" s="59">
        <v>41</v>
      </c>
      <c r="X208" s="59">
        <v>79</v>
      </c>
      <c r="Y208" s="59">
        <v>49</v>
      </c>
      <c r="Z208" s="78">
        <v>669</v>
      </c>
      <c r="AA208" s="59">
        <v>522952</v>
      </c>
      <c r="AB208" s="59">
        <v>447650</v>
      </c>
      <c r="AC208" s="59">
        <v>1695729</v>
      </c>
      <c r="AD208" s="59">
        <v>332380</v>
      </c>
      <c r="AE208" s="59">
        <v>1715030</v>
      </c>
      <c r="AF208" s="59">
        <v>1266441</v>
      </c>
      <c r="AG208" s="59">
        <v>2365433</v>
      </c>
      <c r="AH208" s="59">
        <v>1173991</v>
      </c>
      <c r="AI208" s="59">
        <v>2631368</v>
      </c>
      <c r="AJ208" s="59">
        <v>1191296</v>
      </c>
      <c r="AK208" s="59">
        <v>1959863</v>
      </c>
      <c r="AL208" s="59">
        <v>1129637</v>
      </c>
      <c r="AM208" s="59">
        <v>1266078</v>
      </c>
      <c r="AN208" s="59">
        <v>1075589</v>
      </c>
      <c r="AO208" s="59">
        <v>1449078</v>
      </c>
      <c r="AP208" s="59">
        <v>1216997</v>
      </c>
      <c r="AQ208" s="59">
        <v>5815217</v>
      </c>
      <c r="AR208" s="59">
        <v>2126195</v>
      </c>
      <c r="AS208" s="59">
        <v>4246838</v>
      </c>
      <c r="AT208" s="59">
        <v>2897882</v>
      </c>
      <c r="AU208" s="59">
        <v>5579558</v>
      </c>
      <c r="AV208" s="59">
        <v>3724044</v>
      </c>
      <c r="AW208" s="59">
        <v>45829246</v>
      </c>
    </row>
    <row r="209" spans="2:49" x14ac:dyDescent="0.35">
      <c r="B209" s="60" t="s">
        <v>447</v>
      </c>
      <c r="C209" s="60" t="s">
        <v>448</v>
      </c>
      <c r="D209" s="59">
        <v>8</v>
      </c>
      <c r="E209" s="59">
        <v>17</v>
      </c>
      <c r="F209" s="59">
        <v>38</v>
      </c>
      <c r="G209" s="59">
        <v>22</v>
      </c>
      <c r="H209" s="59">
        <v>25</v>
      </c>
      <c r="I209" s="59">
        <v>35</v>
      </c>
      <c r="J209" s="59">
        <v>10</v>
      </c>
      <c r="K209" s="59">
        <v>8</v>
      </c>
      <c r="L209" s="59">
        <v>15</v>
      </c>
      <c r="M209" s="59">
        <v>23</v>
      </c>
      <c r="N209" s="59">
        <v>10</v>
      </c>
      <c r="O209" s="59">
        <v>10</v>
      </c>
      <c r="P209" s="59">
        <v>42</v>
      </c>
      <c r="Q209" s="59">
        <v>27</v>
      </c>
      <c r="R209" s="59">
        <v>43</v>
      </c>
      <c r="S209" s="59">
        <v>25</v>
      </c>
      <c r="T209" s="59">
        <v>74</v>
      </c>
      <c r="U209" s="59">
        <v>54</v>
      </c>
      <c r="V209" s="59">
        <v>104</v>
      </c>
      <c r="W209" s="59">
        <v>51</v>
      </c>
      <c r="X209" s="59">
        <v>68</v>
      </c>
      <c r="Y209" s="59">
        <v>46</v>
      </c>
      <c r="Z209" s="78">
        <v>755</v>
      </c>
      <c r="AA209" s="59">
        <v>407570</v>
      </c>
      <c r="AB209" s="59">
        <v>913387</v>
      </c>
      <c r="AC209" s="59">
        <v>2029498</v>
      </c>
      <c r="AD209" s="59">
        <v>1119426</v>
      </c>
      <c r="AE209" s="59">
        <v>1345406</v>
      </c>
      <c r="AF209" s="59">
        <v>1506545</v>
      </c>
      <c r="AG209" s="59">
        <v>569399</v>
      </c>
      <c r="AH209" s="59">
        <v>519392</v>
      </c>
      <c r="AI209" s="59">
        <v>835646</v>
      </c>
      <c r="AJ209" s="59">
        <v>1282353</v>
      </c>
      <c r="AK209" s="59">
        <v>601615</v>
      </c>
      <c r="AL209" s="59">
        <v>731989</v>
      </c>
      <c r="AM209" s="59">
        <v>2901118</v>
      </c>
      <c r="AN209" s="59">
        <v>1538800</v>
      </c>
      <c r="AO209" s="59">
        <v>2710476</v>
      </c>
      <c r="AP209" s="59">
        <v>1783390</v>
      </c>
      <c r="AQ209" s="59">
        <v>5375585</v>
      </c>
      <c r="AR209" s="59">
        <v>3919486</v>
      </c>
      <c r="AS209" s="59">
        <v>7631127</v>
      </c>
      <c r="AT209" s="59">
        <v>3431622</v>
      </c>
      <c r="AU209" s="59">
        <v>4906638</v>
      </c>
      <c r="AV209" s="59">
        <v>3379604</v>
      </c>
      <c r="AW209" s="59">
        <v>49440072</v>
      </c>
    </row>
    <row r="210" spans="2:49" x14ac:dyDescent="0.35">
      <c r="B210" s="60" t="s">
        <v>449</v>
      </c>
      <c r="C210" s="60" t="s">
        <v>450</v>
      </c>
      <c r="D210" s="59">
        <v>11</v>
      </c>
      <c r="E210" s="59">
        <v>10</v>
      </c>
      <c r="F210" s="59">
        <v>7</v>
      </c>
      <c r="G210" s="59">
        <v>5</v>
      </c>
      <c r="H210" s="59">
        <v>11</v>
      </c>
      <c r="I210" s="59">
        <v>16</v>
      </c>
      <c r="J210" s="59">
        <v>19</v>
      </c>
      <c r="K210" s="59">
        <v>8</v>
      </c>
      <c r="L210" s="59">
        <v>15</v>
      </c>
      <c r="M210" s="59">
        <v>10</v>
      </c>
      <c r="N210" s="59">
        <v>29</v>
      </c>
      <c r="O210" s="59">
        <v>9</v>
      </c>
      <c r="P210" s="59">
        <v>36</v>
      </c>
      <c r="Q210" s="59">
        <v>18</v>
      </c>
      <c r="R210" s="59">
        <v>39</v>
      </c>
      <c r="S210" s="59">
        <v>24</v>
      </c>
      <c r="T210" s="59">
        <v>31</v>
      </c>
      <c r="U210" s="59">
        <v>19</v>
      </c>
      <c r="V210" s="59">
        <v>23</v>
      </c>
      <c r="W210" s="59">
        <v>16</v>
      </c>
      <c r="X210" s="59">
        <v>20</v>
      </c>
      <c r="Y210" s="59">
        <v>27</v>
      </c>
      <c r="Z210" s="78">
        <v>403</v>
      </c>
      <c r="AA210" s="59">
        <v>540580</v>
      </c>
      <c r="AB210" s="59">
        <v>551200</v>
      </c>
      <c r="AC210" s="59">
        <v>519390</v>
      </c>
      <c r="AD210" s="59">
        <v>145690</v>
      </c>
      <c r="AE210" s="59">
        <v>682960</v>
      </c>
      <c r="AF210" s="59">
        <v>868399</v>
      </c>
      <c r="AG210" s="59">
        <v>1157366</v>
      </c>
      <c r="AH210" s="59">
        <v>457110</v>
      </c>
      <c r="AI210" s="59">
        <v>1016791</v>
      </c>
      <c r="AJ210" s="59">
        <v>518649</v>
      </c>
      <c r="AK210" s="59">
        <v>1358840</v>
      </c>
      <c r="AL210" s="59">
        <v>495195</v>
      </c>
      <c r="AM210" s="59">
        <v>2239292</v>
      </c>
      <c r="AN210" s="59">
        <v>1112103</v>
      </c>
      <c r="AO210" s="59">
        <v>2224820</v>
      </c>
      <c r="AP210" s="59">
        <v>1427149</v>
      </c>
      <c r="AQ210" s="59">
        <v>2070281</v>
      </c>
      <c r="AR210" s="59">
        <v>1145289</v>
      </c>
      <c r="AS210" s="59">
        <v>1686198</v>
      </c>
      <c r="AT210" s="59">
        <v>1057086</v>
      </c>
      <c r="AU210" s="59">
        <v>1358370</v>
      </c>
      <c r="AV210" s="59">
        <v>1544349</v>
      </c>
      <c r="AW210" s="59">
        <v>24177107</v>
      </c>
    </row>
    <row r="211" spans="2:49" x14ac:dyDescent="0.35">
      <c r="B211" s="60" t="s">
        <v>451</v>
      </c>
      <c r="C211" s="60" t="s">
        <v>452</v>
      </c>
      <c r="D211" s="59">
        <v>0</v>
      </c>
      <c r="E211" s="59">
        <v>2</v>
      </c>
      <c r="F211" s="59">
        <v>8</v>
      </c>
      <c r="G211" s="59">
        <v>9</v>
      </c>
      <c r="H211" s="59">
        <v>7</v>
      </c>
      <c r="I211" s="59">
        <v>12</v>
      </c>
      <c r="J211" s="59">
        <v>22</v>
      </c>
      <c r="K211" s="59">
        <v>4</v>
      </c>
      <c r="L211" s="59">
        <v>25</v>
      </c>
      <c r="M211" s="59">
        <v>4</v>
      </c>
      <c r="N211" s="59">
        <v>27</v>
      </c>
      <c r="O211" s="59">
        <v>10</v>
      </c>
      <c r="P211" s="59">
        <v>5</v>
      </c>
      <c r="Q211" s="59">
        <v>1</v>
      </c>
      <c r="R211" s="59">
        <v>16</v>
      </c>
      <c r="S211" s="59">
        <v>7</v>
      </c>
      <c r="T211" s="59">
        <v>15</v>
      </c>
      <c r="U211" s="59">
        <v>8</v>
      </c>
      <c r="V211" s="59">
        <v>26</v>
      </c>
      <c r="W211" s="59">
        <v>0</v>
      </c>
      <c r="X211" s="59">
        <v>4</v>
      </c>
      <c r="Y211" s="59">
        <v>7</v>
      </c>
      <c r="Z211" s="78">
        <v>219</v>
      </c>
      <c r="AA211" s="59">
        <v>0</v>
      </c>
      <c r="AB211" s="59">
        <v>63000</v>
      </c>
      <c r="AC211" s="59">
        <v>298950</v>
      </c>
      <c r="AD211" s="59">
        <v>354200</v>
      </c>
      <c r="AE211" s="59">
        <v>234200</v>
      </c>
      <c r="AF211" s="59">
        <v>581360</v>
      </c>
      <c r="AG211" s="59">
        <v>873899</v>
      </c>
      <c r="AH211" s="59">
        <v>146800</v>
      </c>
      <c r="AI211" s="59">
        <v>832800</v>
      </c>
      <c r="AJ211" s="59">
        <v>208000</v>
      </c>
      <c r="AK211" s="59">
        <v>1226100</v>
      </c>
      <c r="AL211" s="59">
        <v>363700</v>
      </c>
      <c r="AM211" s="59">
        <v>192200</v>
      </c>
      <c r="AN211" s="59">
        <v>47000</v>
      </c>
      <c r="AO211" s="59">
        <v>693502</v>
      </c>
      <c r="AP211" s="59">
        <v>335700</v>
      </c>
      <c r="AQ211" s="59">
        <v>615050</v>
      </c>
      <c r="AR211" s="59">
        <v>366500</v>
      </c>
      <c r="AS211" s="59">
        <v>914000</v>
      </c>
      <c r="AT211" s="59">
        <v>0</v>
      </c>
      <c r="AU211" s="59">
        <v>207400</v>
      </c>
      <c r="AV211" s="59">
        <v>534400</v>
      </c>
      <c r="AW211" s="59">
        <v>9088761</v>
      </c>
    </row>
    <row r="212" spans="2:49" x14ac:dyDescent="0.35">
      <c r="B212" s="60" t="s">
        <v>453</v>
      </c>
      <c r="C212" s="60" t="s">
        <v>454</v>
      </c>
      <c r="D212" s="59">
        <v>0</v>
      </c>
      <c r="E212" s="59">
        <v>15</v>
      </c>
      <c r="F212" s="59">
        <v>16</v>
      </c>
      <c r="G212" s="59">
        <v>11</v>
      </c>
      <c r="H212" s="59">
        <v>23</v>
      </c>
      <c r="I212" s="59">
        <v>16</v>
      </c>
      <c r="J212" s="59">
        <v>17</v>
      </c>
      <c r="K212" s="59">
        <v>8</v>
      </c>
      <c r="L212" s="59">
        <v>23</v>
      </c>
      <c r="M212" s="59">
        <v>10</v>
      </c>
      <c r="N212" s="59">
        <v>34</v>
      </c>
      <c r="O212" s="59">
        <v>16</v>
      </c>
      <c r="P212" s="59">
        <v>22</v>
      </c>
      <c r="Q212" s="59">
        <v>19</v>
      </c>
      <c r="R212" s="59">
        <v>63</v>
      </c>
      <c r="S212" s="59">
        <v>12</v>
      </c>
      <c r="T212" s="59">
        <v>31</v>
      </c>
      <c r="U212" s="59">
        <v>33</v>
      </c>
      <c r="V212" s="59">
        <v>41</v>
      </c>
      <c r="W212" s="59">
        <v>48</v>
      </c>
      <c r="X212" s="59">
        <v>42</v>
      </c>
      <c r="Y212" s="59">
        <v>23</v>
      </c>
      <c r="Z212" s="78">
        <v>523</v>
      </c>
      <c r="AA212" s="59">
        <v>0</v>
      </c>
      <c r="AB212" s="59">
        <v>758699</v>
      </c>
      <c r="AC212" s="59">
        <v>1192650</v>
      </c>
      <c r="AD212" s="59">
        <v>793200</v>
      </c>
      <c r="AE212" s="59">
        <v>1698665</v>
      </c>
      <c r="AF212" s="59">
        <v>1273589</v>
      </c>
      <c r="AG212" s="59">
        <v>1597996</v>
      </c>
      <c r="AH212" s="59">
        <v>599998</v>
      </c>
      <c r="AI212" s="59">
        <v>1542848</v>
      </c>
      <c r="AJ212" s="59">
        <v>949998</v>
      </c>
      <c r="AK212" s="59">
        <v>2803213</v>
      </c>
      <c r="AL212" s="59">
        <v>1171800</v>
      </c>
      <c r="AM212" s="59">
        <v>1740020</v>
      </c>
      <c r="AN212" s="59">
        <v>1611230</v>
      </c>
      <c r="AO212" s="59">
        <v>5350100</v>
      </c>
      <c r="AP212" s="59">
        <v>1014080</v>
      </c>
      <c r="AQ212" s="59">
        <v>2197580</v>
      </c>
      <c r="AR212" s="59">
        <v>2928500</v>
      </c>
      <c r="AS212" s="59">
        <v>3366280</v>
      </c>
      <c r="AT212" s="59">
        <v>2821610</v>
      </c>
      <c r="AU212" s="59">
        <v>3230781</v>
      </c>
      <c r="AV212" s="59">
        <v>1430850</v>
      </c>
      <c r="AW212" s="59">
        <v>40073687</v>
      </c>
    </row>
    <row r="213" spans="2:49" x14ac:dyDescent="0.35">
      <c r="B213" s="60" t="s">
        <v>455</v>
      </c>
      <c r="C213" s="60" t="s">
        <v>456</v>
      </c>
      <c r="D213" s="59">
        <v>5</v>
      </c>
      <c r="E213" s="59">
        <v>13</v>
      </c>
      <c r="F213" s="59">
        <v>24</v>
      </c>
      <c r="G213" s="59">
        <v>14</v>
      </c>
      <c r="H213" s="59">
        <v>34</v>
      </c>
      <c r="I213" s="59">
        <v>15</v>
      </c>
      <c r="J213" s="59">
        <v>24</v>
      </c>
      <c r="K213" s="59">
        <v>16</v>
      </c>
      <c r="L213" s="59">
        <v>40</v>
      </c>
      <c r="M213" s="59">
        <v>20</v>
      </c>
      <c r="N213" s="59">
        <v>50</v>
      </c>
      <c r="O213" s="59">
        <v>28</v>
      </c>
      <c r="P213" s="59">
        <v>36</v>
      </c>
      <c r="Q213" s="59">
        <v>20</v>
      </c>
      <c r="R213" s="59">
        <v>24</v>
      </c>
      <c r="S213" s="59">
        <v>28</v>
      </c>
      <c r="T213" s="59">
        <v>21</v>
      </c>
      <c r="U213" s="59">
        <v>12</v>
      </c>
      <c r="V213" s="59">
        <v>19</v>
      </c>
      <c r="W213" s="59">
        <v>14</v>
      </c>
      <c r="X213" s="59">
        <v>27</v>
      </c>
      <c r="Y213" s="59">
        <v>5</v>
      </c>
      <c r="Z213" s="78">
        <v>489</v>
      </c>
      <c r="AA213" s="59">
        <v>263000</v>
      </c>
      <c r="AB213" s="59">
        <v>671839</v>
      </c>
      <c r="AC213" s="59">
        <v>1249073</v>
      </c>
      <c r="AD213" s="59">
        <v>852630</v>
      </c>
      <c r="AE213" s="59">
        <v>1757559</v>
      </c>
      <c r="AF213" s="59">
        <v>773989</v>
      </c>
      <c r="AG213" s="59">
        <v>1327067</v>
      </c>
      <c r="AH213" s="59">
        <v>817669</v>
      </c>
      <c r="AI213" s="59">
        <v>2315860</v>
      </c>
      <c r="AJ213" s="59">
        <v>1129080</v>
      </c>
      <c r="AK213" s="59">
        <v>2752703</v>
      </c>
      <c r="AL213" s="59">
        <v>1599657</v>
      </c>
      <c r="AM213" s="59">
        <v>2068866</v>
      </c>
      <c r="AN213" s="59">
        <v>1191636</v>
      </c>
      <c r="AO213" s="59">
        <v>1493608</v>
      </c>
      <c r="AP213" s="59">
        <v>1555343</v>
      </c>
      <c r="AQ213" s="59">
        <v>1349770</v>
      </c>
      <c r="AR213" s="59">
        <v>729560</v>
      </c>
      <c r="AS213" s="59">
        <v>1218328</v>
      </c>
      <c r="AT213" s="59">
        <v>873548</v>
      </c>
      <c r="AU213" s="59">
        <v>1567977</v>
      </c>
      <c r="AV213" s="59">
        <v>279289</v>
      </c>
      <c r="AW213" s="59">
        <v>27838051</v>
      </c>
    </row>
    <row r="214" spans="2:49" x14ac:dyDescent="0.35">
      <c r="B214" s="60" t="s">
        <v>457</v>
      </c>
      <c r="C214" s="60" t="s">
        <v>458</v>
      </c>
      <c r="D214" s="59">
        <v>2</v>
      </c>
      <c r="E214" s="59">
        <v>0</v>
      </c>
      <c r="F214" s="59">
        <v>2</v>
      </c>
      <c r="G214" s="59">
        <v>2</v>
      </c>
      <c r="H214" s="59">
        <v>0</v>
      </c>
      <c r="I214" s="59">
        <v>3</v>
      </c>
      <c r="J214" s="59">
        <v>0</v>
      </c>
      <c r="K214" s="59">
        <v>0</v>
      </c>
      <c r="L214" s="59">
        <v>1</v>
      </c>
      <c r="M214" s="59">
        <v>4</v>
      </c>
      <c r="N214" s="59">
        <v>7</v>
      </c>
      <c r="O214" s="59">
        <v>1</v>
      </c>
      <c r="P214" s="59">
        <v>4</v>
      </c>
      <c r="Q214" s="59">
        <v>1</v>
      </c>
      <c r="R214" s="59">
        <v>3</v>
      </c>
      <c r="S214" s="59">
        <v>4</v>
      </c>
      <c r="T214" s="59">
        <v>2</v>
      </c>
      <c r="U214" s="59">
        <v>4</v>
      </c>
      <c r="V214" s="59">
        <v>4</v>
      </c>
      <c r="W214" s="59">
        <v>2</v>
      </c>
      <c r="X214" s="59">
        <v>23</v>
      </c>
      <c r="Y214" s="59">
        <v>8</v>
      </c>
      <c r="Z214" s="78">
        <v>77</v>
      </c>
      <c r="AA214" s="59">
        <v>74000</v>
      </c>
      <c r="AB214" s="59">
        <v>0</v>
      </c>
      <c r="AC214" s="59">
        <v>147000</v>
      </c>
      <c r="AD214" s="59">
        <v>134000</v>
      </c>
      <c r="AE214" s="59">
        <v>0</v>
      </c>
      <c r="AF214" s="59">
        <v>217480</v>
      </c>
      <c r="AG214" s="59">
        <v>0</v>
      </c>
      <c r="AH214" s="59">
        <v>0</v>
      </c>
      <c r="AI214" s="59">
        <v>100000</v>
      </c>
      <c r="AJ214" s="59">
        <v>158490</v>
      </c>
      <c r="AK214" s="59">
        <v>285560</v>
      </c>
      <c r="AL214" s="59">
        <v>60000</v>
      </c>
      <c r="AM214" s="59">
        <v>261397</v>
      </c>
      <c r="AN214" s="59">
        <v>94000</v>
      </c>
      <c r="AO214" s="59">
        <v>221300</v>
      </c>
      <c r="AP214" s="59">
        <v>343000</v>
      </c>
      <c r="AQ214" s="59">
        <v>232000</v>
      </c>
      <c r="AR214" s="59">
        <v>281400</v>
      </c>
      <c r="AS214" s="59">
        <v>312400</v>
      </c>
      <c r="AT214" s="59">
        <v>62000</v>
      </c>
      <c r="AU214" s="59">
        <v>1700250</v>
      </c>
      <c r="AV214" s="59">
        <v>660989</v>
      </c>
      <c r="AW214" s="59">
        <v>5345266</v>
      </c>
    </row>
    <row r="215" spans="2:49" x14ac:dyDescent="0.35">
      <c r="B215" s="60" t="s">
        <v>459</v>
      </c>
      <c r="C215" s="60" t="s">
        <v>460</v>
      </c>
      <c r="D215" s="59">
        <v>3</v>
      </c>
      <c r="E215" s="59">
        <v>9</v>
      </c>
      <c r="F215" s="59">
        <v>34</v>
      </c>
      <c r="G215" s="59">
        <v>6</v>
      </c>
      <c r="H215" s="59">
        <v>14</v>
      </c>
      <c r="I215" s="59">
        <v>3</v>
      </c>
      <c r="J215" s="59">
        <v>16</v>
      </c>
      <c r="K215" s="59">
        <v>2</v>
      </c>
      <c r="L215" s="59">
        <v>19</v>
      </c>
      <c r="M215" s="59">
        <v>9</v>
      </c>
      <c r="N215" s="59">
        <v>40</v>
      </c>
      <c r="O215" s="59">
        <v>14</v>
      </c>
      <c r="P215" s="59">
        <v>27</v>
      </c>
      <c r="Q215" s="59">
        <v>15</v>
      </c>
      <c r="R215" s="59">
        <v>34</v>
      </c>
      <c r="S215" s="59">
        <v>20</v>
      </c>
      <c r="T215" s="59">
        <v>22</v>
      </c>
      <c r="U215" s="59">
        <v>15</v>
      </c>
      <c r="V215" s="59">
        <v>19</v>
      </c>
      <c r="W215" s="59">
        <v>14</v>
      </c>
      <c r="X215" s="59">
        <v>25</v>
      </c>
      <c r="Y215" s="59">
        <v>32</v>
      </c>
      <c r="Z215" s="78">
        <v>392</v>
      </c>
      <c r="AA215" s="59">
        <v>147290</v>
      </c>
      <c r="AB215" s="59">
        <v>370260</v>
      </c>
      <c r="AC215" s="59">
        <v>1436870</v>
      </c>
      <c r="AD215" s="59">
        <v>246690</v>
      </c>
      <c r="AE215" s="59">
        <v>602070</v>
      </c>
      <c r="AF215" s="59">
        <v>129872</v>
      </c>
      <c r="AG215" s="59">
        <v>837670</v>
      </c>
      <c r="AH215" s="59">
        <v>110980</v>
      </c>
      <c r="AI215" s="59">
        <v>837928</v>
      </c>
      <c r="AJ215" s="59">
        <v>413438</v>
      </c>
      <c r="AK215" s="59">
        <v>1993960</v>
      </c>
      <c r="AL215" s="59">
        <v>975000</v>
      </c>
      <c r="AM215" s="59">
        <v>1906526</v>
      </c>
      <c r="AN215" s="59">
        <v>1096490</v>
      </c>
      <c r="AO215" s="59">
        <v>2250909</v>
      </c>
      <c r="AP215" s="59">
        <v>1500664</v>
      </c>
      <c r="AQ215" s="59">
        <v>1537724</v>
      </c>
      <c r="AR215" s="59">
        <v>1208064</v>
      </c>
      <c r="AS215" s="59">
        <v>1305362</v>
      </c>
      <c r="AT215" s="59">
        <v>1027775</v>
      </c>
      <c r="AU215" s="59">
        <v>1383909</v>
      </c>
      <c r="AV215" s="59">
        <v>2056580</v>
      </c>
      <c r="AW215" s="59">
        <v>23376031</v>
      </c>
    </row>
    <row r="216" spans="2:49" x14ac:dyDescent="0.35">
      <c r="B216" s="60" t="s">
        <v>461</v>
      </c>
      <c r="C216" s="60" t="s">
        <v>462</v>
      </c>
      <c r="D216" s="59">
        <v>12</v>
      </c>
      <c r="E216" s="59">
        <v>21</v>
      </c>
      <c r="F216" s="59">
        <v>50</v>
      </c>
      <c r="G216" s="59">
        <v>33</v>
      </c>
      <c r="H216" s="59">
        <v>69</v>
      </c>
      <c r="I216" s="59">
        <v>44</v>
      </c>
      <c r="J216" s="59">
        <v>61</v>
      </c>
      <c r="K216" s="59">
        <v>34</v>
      </c>
      <c r="L216" s="59">
        <v>69</v>
      </c>
      <c r="M216" s="59">
        <v>40</v>
      </c>
      <c r="N216" s="59">
        <v>97</v>
      </c>
      <c r="O216" s="59">
        <v>43</v>
      </c>
      <c r="P216" s="59">
        <v>58</v>
      </c>
      <c r="Q216" s="59">
        <v>37</v>
      </c>
      <c r="R216" s="59">
        <v>104</v>
      </c>
      <c r="S216" s="59">
        <v>48</v>
      </c>
      <c r="T216" s="59">
        <v>78</v>
      </c>
      <c r="U216" s="59">
        <v>65</v>
      </c>
      <c r="V216" s="59">
        <v>61</v>
      </c>
      <c r="W216" s="59">
        <v>55</v>
      </c>
      <c r="X216" s="59">
        <v>92</v>
      </c>
      <c r="Y216" s="59">
        <v>60</v>
      </c>
      <c r="Z216" s="78">
        <v>1231</v>
      </c>
      <c r="AA216" s="59">
        <v>658987</v>
      </c>
      <c r="AB216" s="59">
        <v>1094183</v>
      </c>
      <c r="AC216" s="59">
        <v>2216070</v>
      </c>
      <c r="AD216" s="59">
        <v>1707502</v>
      </c>
      <c r="AE216" s="59">
        <v>3482187</v>
      </c>
      <c r="AF216" s="59">
        <v>2274671</v>
      </c>
      <c r="AG216" s="59">
        <v>2833871</v>
      </c>
      <c r="AH216" s="59">
        <v>1723686</v>
      </c>
      <c r="AI216" s="59">
        <v>3519979</v>
      </c>
      <c r="AJ216" s="59">
        <v>2339011</v>
      </c>
      <c r="AK216" s="59">
        <v>5271944</v>
      </c>
      <c r="AL216" s="59">
        <v>2311239</v>
      </c>
      <c r="AM216" s="59">
        <v>3086170</v>
      </c>
      <c r="AN216" s="59">
        <v>2298817</v>
      </c>
      <c r="AO216" s="59">
        <v>5756289</v>
      </c>
      <c r="AP216" s="59">
        <v>2375824</v>
      </c>
      <c r="AQ216" s="59">
        <v>5044025</v>
      </c>
      <c r="AR216" s="59">
        <v>3965165</v>
      </c>
      <c r="AS216" s="59">
        <v>3996470</v>
      </c>
      <c r="AT216" s="59">
        <v>3595187</v>
      </c>
      <c r="AU216" s="59">
        <v>5818845</v>
      </c>
      <c r="AV216" s="59">
        <v>3755153</v>
      </c>
      <c r="AW216" s="59">
        <v>69125275</v>
      </c>
    </row>
    <row r="217" spans="2:49" x14ac:dyDescent="0.35">
      <c r="B217" s="60" t="s">
        <v>463</v>
      </c>
      <c r="C217" s="60" t="s">
        <v>464</v>
      </c>
      <c r="D217" s="59">
        <v>6</v>
      </c>
      <c r="E217" s="59">
        <v>11</v>
      </c>
      <c r="F217" s="59">
        <v>11</v>
      </c>
      <c r="G217" s="59">
        <v>8</v>
      </c>
      <c r="H217" s="59">
        <v>5</v>
      </c>
      <c r="I217" s="59">
        <v>3</v>
      </c>
      <c r="J217" s="59">
        <v>5</v>
      </c>
      <c r="K217" s="59">
        <v>3</v>
      </c>
      <c r="L217" s="59">
        <v>7</v>
      </c>
      <c r="M217" s="59">
        <v>8</v>
      </c>
      <c r="N217" s="59">
        <v>15</v>
      </c>
      <c r="O217" s="59">
        <v>12</v>
      </c>
      <c r="P217" s="59">
        <v>23</v>
      </c>
      <c r="Q217" s="59">
        <v>15</v>
      </c>
      <c r="R217" s="59">
        <v>32</v>
      </c>
      <c r="S217" s="59">
        <v>8</v>
      </c>
      <c r="T217" s="59">
        <v>20</v>
      </c>
      <c r="U217" s="59">
        <v>12</v>
      </c>
      <c r="V217" s="59">
        <v>20</v>
      </c>
      <c r="W217" s="59">
        <v>19</v>
      </c>
      <c r="X217" s="59">
        <v>43</v>
      </c>
      <c r="Y217" s="59">
        <v>22</v>
      </c>
      <c r="Z217" s="78">
        <v>308</v>
      </c>
      <c r="AA217" s="59">
        <v>450980</v>
      </c>
      <c r="AB217" s="59">
        <v>489440</v>
      </c>
      <c r="AC217" s="59">
        <v>633380</v>
      </c>
      <c r="AD217" s="59">
        <v>640740</v>
      </c>
      <c r="AE217" s="59">
        <v>298990</v>
      </c>
      <c r="AF217" s="59">
        <v>180400</v>
      </c>
      <c r="AG217" s="59">
        <v>405362</v>
      </c>
      <c r="AH217" s="59">
        <v>275000</v>
      </c>
      <c r="AI217" s="59">
        <v>487940</v>
      </c>
      <c r="AJ217" s="59">
        <v>474920</v>
      </c>
      <c r="AK217" s="59">
        <v>1191520</v>
      </c>
      <c r="AL217" s="59">
        <v>725850</v>
      </c>
      <c r="AM217" s="59">
        <v>1551580</v>
      </c>
      <c r="AN217" s="59">
        <v>1046179</v>
      </c>
      <c r="AO217" s="59">
        <v>2000590</v>
      </c>
      <c r="AP217" s="59">
        <v>408760</v>
      </c>
      <c r="AQ217" s="59">
        <v>1685219</v>
      </c>
      <c r="AR217" s="59">
        <v>943330</v>
      </c>
      <c r="AS217" s="59">
        <v>1545768</v>
      </c>
      <c r="AT217" s="59">
        <v>1396888</v>
      </c>
      <c r="AU217" s="59">
        <v>3226852</v>
      </c>
      <c r="AV217" s="59">
        <v>1621399</v>
      </c>
      <c r="AW217" s="59">
        <v>21681087</v>
      </c>
    </row>
    <row r="218" spans="2:49" x14ac:dyDescent="0.35">
      <c r="B218" s="60" t="s">
        <v>299</v>
      </c>
      <c r="C218" s="60" t="s">
        <v>300</v>
      </c>
      <c r="D218" s="59">
        <v>6</v>
      </c>
      <c r="E218" s="59">
        <v>12</v>
      </c>
      <c r="F218" s="59">
        <v>8</v>
      </c>
      <c r="G218" s="59">
        <v>8</v>
      </c>
      <c r="H218" s="59">
        <v>6</v>
      </c>
      <c r="I218" s="59">
        <v>13</v>
      </c>
      <c r="J218" s="59">
        <v>13</v>
      </c>
      <c r="K218" s="59">
        <v>3</v>
      </c>
      <c r="L218" s="59">
        <v>4</v>
      </c>
      <c r="M218" s="59">
        <v>9</v>
      </c>
      <c r="N218" s="59">
        <v>10</v>
      </c>
      <c r="O218" s="59">
        <v>12</v>
      </c>
      <c r="P218" s="59">
        <v>1</v>
      </c>
      <c r="Q218" s="59">
        <v>0</v>
      </c>
      <c r="R218" s="59">
        <v>0</v>
      </c>
      <c r="S218" s="59">
        <v>1</v>
      </c>
      <c r="T218" s="59">
        <v>26</v>
      </c>
      <c r="U218" s="59">
        <v>22</v>
      </c>
      <c r="V218" s="59">
        <v>21</v>
      </c>
      <c r="W218" s="59">
        <v>13</v>
      </c>
      <c r="X218" s="59">
        <v>5</v>
      </c>
      <c r="Y218" s="59">
        <v>59</v>
      </c>
      <c r="Z218" s="78">
        <v>252</v>
      </c>
      <c r="AA218" s="59">
        <v>325896</v>
      </c>
      <c r="AB218" s="59">
        <v>617799</v>
      </c>
      <c r="AC218" s="59">
        <v>441000</v>
      </c>
      <c r="AD218" s="59">
        <v>583600</v>
      </c>
      <c r="AE218" s="59">
        <v>339770</v>
      </c>
      <c r="AF218" s="59">
        <v>822400</v>
      </c>
      <c r="AG218" s="59">
        <v>947000</v>
      </c>
      <c r="AH218" s="59">
        <v>229000</v>
      </c>
      <c r="AI218" s="59">
        <v>322500</v>
      </c>
      <c r="AJ218" s="59">
        <v>633980</v>
      </c>
      <c r="AK218" s="59">
        <v>790405</v>
      </c>
      <c r="AL218" s="59">
        <v>523043</v>
      </c>
      <c r="AM218" s="59">
        <v>43395</v>
      </c>
      <c r="AN218" s="59">
        <v>0</v>
      </c>
      <c r="AO218" s="59">
        <v>0</v>
      </c>
      <c r="AP218" s="59">
        <v>88000</v>
      </c>
      <c r="AQ218" s="59">
        <v>1550489</v>
      </c>
      <c r="AR218" s="59">
        <v>1153080</v>
      </c>
      <c r="AS218" s="59">
        <v>1825994</v>
      </c>
      <c r="AT218" s="59">
        <v>959232</v>
      </c>
      <c r="AU218" s="59">
        <v>523499</v>
      </c>
      <c r="AV218" s="59">
        <v>4157371</v>
      </c>
      <c r="AW218" s="59">
        <v>16877453</v>
      </c>
    </row>
    <row r="219" spans="2:49" x14ac:dyDescent="0.35">
      <c r="B219" s="60" t="s">
        <v>301</v>
      </c>
      <c r="C219" s="60" t="s">
        <v>302</v>
      </c>
      <c r="D219" s="59">
        <v>22</v>
      </c>
      <c r="E219" s="59">
        <v>24</v>
      </c>
      <c r="F219" s="59">
        <v>29</v>
      </c>
      <c r="G219" s="59">
        <v>13</v>
      </c>
      <c r="H219" s="59">
        <v>34</v>
      </c>
      <c r="I219" s="59">
        <v>41</v>
      </c>
      <c r="J219" s="59">
        <v>42</v>
      </c>
      <c r="K219" s="59">
        <v>9</v>
      </c>
      <c r="L219" s="59">
        <v>29</v>
      </c>
      <c r="M219" s="59">
        <v>10</v>
      </c>
      <c r="N219" s="59">
        <v>38</v>
      </c>
      <c r="O219" s="59">
        <v>19</v>
      </c>
      <c r="P219" s="59">
        <v>46</v>
      </c>
      <c r="Q219" s="59">
        <v>45</v>
      </c>
      <c r="R219" s="59">
        <v>50</v>
      </c>
      <c r="S219" s="59">
        <v>27</v>
      </c>
      <c r="T219" s="59">
        <v>42</v>
      </c>
      <c r="U219" s="59">
        <v>8</v>
      </c>
      <c r="V219" s="59">
        <v>22</v>
      </c>
      <c r="W219" s="59">
        <v>40</v>
      </c>
      <c r="X219" s="59">
        <v>41</v>
      </c>
      <c r="Y219" s="59">
        <v>13</v>
      </c>
      <c r="Z219" s="78">
        <v>644</v>
      </c>
      <c r="AA219" s="59">
        <v>844777</v>
      </c>
      <c r="AB219" s="59">
        <v>1086820</v>
      </c>
      <c r="AC219" s="59">
        <v>1689624</v>
      </c>
      <c r="AD219" s="59">
        <v>591097</v>
      </c>
      <c r="AE219" s="59">
        <v>2248087</v>
      </c>
      <c r="AF219" s="59">
        <v>2325903</v>
      </c>
      <c r="AG219" s="59">
        <v>2500375</v>
      </c>
      <c r="AH219" s="59">
        <v>613675</v>
      </c>
      <c r="AI219" s="59">
        <v>1666670</v>
      </c>
      <c r="AJ219" s="59">
        <v>523000</v>
      </c>
      <c r="AK219" s="59">
        <v>2513943</v>
      </c>
      <c r="AL219" s="59">
        <v>1079600</v>
      </c>
      <c r="AM219" s="59">
        <v>3032683</v>
      </c>
      <c r="AN219" s="59">
        <v>2565811</v>
      </c>
      <c r="AO219" s="59">
        <v>3181718</v>
      </c>
      <c r="AP219" s="59">
        <v>1811860</v>
      </c>
      <c r="AQ219" s="59">
        <v>3127283</v>
      </c>
      <c r="AR219" s="59">
        <v>579138</v>
      </c>
      <c r="AS219" s="59">
        <v>1478318</v>
      </c>
      <c r="AT219" s="59">
        <v>2757993</v>
      </c>
      <c r="AU219" s="59">
        <v>3347470</v>
      </c>
      <c r="AV219" s="59">
        <v>772070</v>
      </c>
      <c r="AW219" s="59">
        <v>40337915</v>
      </c>
    </row>
    <row r="220" spans="2:49" x14ac:dyDescent="0.35">
      <c r="B220" s="60" t="s">
        <v>303</v>
      </c>
      <c r="C220" s="60" t="s">
        <v>304</v>
      </c>
      <c r="D220" s="59">
        <v>7</v>
      </c>
      <c r="E220" s="59">
        <v>8</v>
      </c>
      <c r="F220" s="59">
        <v>22</v>
      </c>
      <c r="G220" s="59">
        <v>12</v>
      </c>
      <c r="H220" s="59">
        <v>32</v>
      </c>
      <c r="I220" s="59">
        <v>9</v>
      </c>
      <c r="J220" s="59">
        <v>16</v>
      </c>
      <c r="K220" s="59">
        <v>19</v>
      </c>
      <c r="L220" s="59">
        <v>31</v>
      </c>
      <c r="M220" s="59">
        <v>9</v>
      </c>
      <c r="N220" s="59">
        <v>26</v>
      </c>
      <c r="O220" s="59">
        <v>14</v>
      </c>
      <c r="P220" s="59">
        <v>13</v>
      </c>
      <c r="Q220" s="59">
        <v>27</v>
      </c>
      <c r="R220" s="59">
        <v>17</v>
      </c>
      <c r="S220" s="59">
        <v>15</v>
      </c>
      <c r="T220" s="59">
        <v>33</v>
      </c>
      <c r="U220" s="59">
        <v>23</v>
      </c>
      <c r="V220" s="59">
        <v>40</v>
      </c>
      <c r="W220" s="59">
        <v>48</v>
      </c>
      <c r="X220" s="59">
        <v>25</v>
      </c>
      <c r="Y220" s="59">
        <v>31</v>
      </c>
      <c r="Z220" s="78">
        <v>477</v>
      </c>
      <c r="AA220" s="59">
        <v>403490</v>
      </c>
      <c r="AB220" s="59">
        <v>566000</v>
      </c>
      <c r="AC220" s="59">
        <v>1242580</v>
      </c>
      <c r="AD220" s="59">
        <v>868870</v>
      </c>
      <c r="AE220" s="59">
        <v>2042236</v>
      </c>
      <c r="AF220" s="59">
        <v>565530</v>
      </c>
      <c r="AG220" s="59">
        <v>853490</v>
      </c>
      <c r="AH220" s="59">
        <v>1135615</v>
      </c>
      <c r="AI220" s="59">
        <v>1834110</v>
      </c>
      <c r="AJ220" s="59">
        <v>664770</v>
      </c>
      <c r="AK220" s="59">
        <v>1886390</v>
      </c>
      <c r="AL220" s="59">
        <v>907328</v>
      </c>
      <c r="AM220" s="59">
        <v>1107840</v>
      </c>
      <c r="AN220" s="59">
        <v>2215533</v>
      </c>
      <c r="AO220" s="59">
        <v>1302518</v>
      </c>
      <c r="AP220" s="59">
        <v>1356000</v>
      </c>
      <c r="AQ220" s="59">
        <v>2804663</v>
      </c>
      <c r="AR220" s="59">
        <v>1885894</v>
      </c>
      <c r="AS220" s="59">
        <v>3226247</v>
      </c>
      <c r="AT220" s="59">
        <v>3219612</v>
      </c>
      <c r="AU220" s="59">
        <v>1907998</v>
      </c>
      <c r="AV220" s="59">
        <v>2493515</v>
      </c>
      <c r="AW220" s="59">
        <v>34490229</v>
      </c>
    </row>
    <row r="221" spans="2:49" x14ac:dyDescent="0.35">
      <c r="B221" s="60" t="s">
        <v>305</v>
      </c>
      <c r="C221" s="60" t="s">
        <v>306</v>
      </c>
      <c r="D221" s="59">
        <v>2</v>
      </c>
      <c r="E221" s="59">
        <v>10</v>
      </c>
      <c r="F221" s="59">
        <v>25</v>
      </c>
      <c r="G221" s="59">
        <v>2</v>
      </c>
      <c r="H221" s="59">
        <v>18</v>
      </c>
      <c r="I221" s="59">
        <v>2</v>
      </c>
      <c r="J221" s="59">
        <v>1</v>
      </c>
      <c r="K221" s="59">
        <v>0</v>
      </c>
      <c r="L221" s="59">
        <v>0</v>
      </c>
      <c r="M221" s="59">
        <v>1</v>
      </c>
      <c r="N221" s="59">
        <v>3</v>
      </c>
      <c r="O221" s="59">
        <v>13</v>
      </c>
      <c r="P221" s="59">
        <v>18</v>
      </c>
      <c r="Q221" s="59">
        <v>7</v>
      </c>
      <c r="R221" s="59">
        <v>8</v>
      </c>
      <c r="S221" s="59">
        <v>14</v>
      </c>
      <c r="T221" s="59">
        <v>46</v>
      </c>
      <c r="U221" s="59">
        <v>22</v>
      </c>
      <c r="V221" s="59">
        <v>34</v>
      </c>
      <c r="W221" s="59">
        <v>9</v>
      </c>
      <c r="X221" s="59">
        <v>9</v>
      </c>
      <c r="Y221" s="59">
        <v>37</v>
      </c>
      <c r="Z221" s="78">
        <v>281</v>
      </c>
      <c r="AA221" s="59">
        <v>172710</v>
      </c>
      <c r="AB221" s="59">
        <v>656540</v>
      </c>
      <c r="AC221" s="59">
        <v>1960018</v>
      </c>
      <c r="AD221" s="59">
        <v>200980</v>
      </c>
      <c r="AE221" s="59">
        <v>1062550</v>
      </c>
      <c r="AF221" s="59">
        <v>197890</v>
      </c>
      <c r="AG221" s="59">
        <v>115000</v>
      </c>
      <c r="AH221" s="59">
        <v>0</v>
      </c>
      <c r="AI221" s="59">
        <v>0</v>
      </c>
      <c r="AJ221" s="59">
        <v>53500</v>
      </c>
      <c r="AK221" s="59">
        <v>334000</v>
      </c>
      <c r="AL221" s="59">
        <v>881700</v>
      </c>
      <c r="AM221" s="59">
        <v>1397400</v>
      </c>
      <c r="AN221" s="59">
        <v>761950</v>
      </c>
      <c r="AO221" s="59">
        <v>951879</v>
      </c>
      <c r="AP221" s="59">
        <v>977040</v>
      </c>
      <c r="AQ221" s="59">
        <v>3340777</v>
      </c>
      <c r="AR221" s="59">
        <v>1675190</v>
      </c>
      <c r="AS221" s="59">
        <v>2374900</v>
      </c>
      <c r="AT221" s="59">
        <v>638000</v>
      </c>
      <c r="AU221" s="59">
        <v>655499</v>
      </c>
      <c r="AV221" s="59">
        <v>2983077</v>
      </c>
      <c r="AW221" s="59">
        <v>21390600</v>
      </c>
    </row>
    <row r="222" spans="2:49" x14ac:dyDescent="0.35">
      <c r="B222" s="60" t="s">
        <v>307</v>
      </c>
      <c r="C222" s="60" t="s">
        <v>308</v>
      </c>
      <c r="D222" s="59">
        <v>1</v>
      </c>
      <c r="E222" s="59">
        <v>4</v>
      </c>
      <c r="F222" s="59">
        <v>1</v>
      </c>
      <c r="G222" s="59">
        <v>2</v>
      </c>
      <c r="H222" s="59">
        <v>2</v>
      </c>
      <c r="I222" s="59">
        <v>2</v>
      </c>
      <c r="J222" s="59">
        <v>0</v>
      </c>
      <c r="K222" s="59">
        <v>0</v>
      </c>
      <c r="L222" s="59">
        <v>6</v>
      </c>
      <c r="M222" s="59">
        <v>7</v>
      </c>
      <c r="N222" s="59">
        <v>26</v>
      </c>
      <c r="O222" s="59">
        <v>16</v>
      </c>
      <c r="P222" s="59">
        <v>29</v>
      </c>
      <c r="Q222" s="59">
        <v>26</v>
      </c>
      <c r="R222" s="59">
        <v>32</v>
      </c>
      <c r="S222" s="59">
        <v>18</v>
      </c>
      <c r="T222" s="59">
        <v>9</v>
      </c>
      <c r="U222" s="59">
        <v>16</v>
      </c>
      <c r="V222" s="59">
        <v>17</v>
      </c>
      <c r="W222" s="59">
        <v>12</v>
      </c>
      <c r="X222" s="59">
        <v>30</v>
      </c>
      <c r="Y222" s="59">
        <v>4</v>
      </c>
      <c r="Z222" s="78">
        <v>260</v>
      </c>
      <c r="AA222" s="59">
        <v>66400</v>
      </c>
      <c r="AB222" s="59">
        <v>147600</v>
      </c>
      <c r="AC222" s="59">
        <v>31999</v>
      </c>
      <c r="AD222" s="59">
        <v>190790</v>
      </c>
      <c r="AE222" s="59">
        <v>161980</v>
      </c>
      <c r="AF222" s="59">
        <v>133840</v>
      </c>
      <c r="AG222" s="59">
        <v>0</v>
      </c>
      <c r="AH222" s="59">
        <v>0</v>
      </c>
      <c r="AI222" s="59">
        <v>422950</v>
      </c>
      <c r="AJ222" s="59">
        <v>412980</v>
      </c>
      <c r="AK222" s="59">
        <v>1740850</v>
      </c>
      <c r="AL222" s="59">
        <v>1126679</v>
      </c>
      <c r="AM222" s="59">
        <v>1996237</v>
      </c>
      <c r="AN222" s="59">
        <v>1786949</v>
      </c>
      <c r="AO222" s="59">
        <v>2370960</v>
      </c>
      <c r="AP222" s="59">
        <v>1325630</v>
      </c>
      <c r="AQ222" s="59">
        <v>824835</v>
      </c>
      <c r="AR222" s="59">
        <v>998275</v>
      </c>
      <c r="AS222" s="59">
        <v>1088140</v>
      </c>
      <c r="AT222" s="59">
        <v>851990</v>
      </c>
      <c r="AU222" s="59">
        <v>1740974</v>
      </c>
      <c r="AV222" s="59">
        <v>215800</v>
      </c>
      <c r="AW222" s="59">
        <v>17635858</v>
      </c>
    </row>
    <row r="223" spans="2:49" x14ac:dyDescent="0.35">
      <c r="B223" s="60" t="s">
        <v>309</v>
      </c>
      <c r="C223" s="60" t="s">
        <v>310</v>
      </c>
      <c r="D223" s="59">
        <v>6</v>
      </c>
      <c r="E223" s="59">
        <v>0</v>
      </c>
      <c r="F223" s="59">
        <v>16</v>
      </c>
      <c r="G223" s="59">
        <v>11</v>
      </c>
      <c r="H223" s="59">
        <v>5</v>
      </c>
      <c r="I223" s="59">
        <v>1</v>
      </c>
      <c r="J223" s="59">
        <v>0</v>
      </c>
      <c r="K223" s="59">
        <v>3</v>
      </c>
      <c r="L223" s="59">
        <v>1</v>
      </c>
      <c r="M223" s="59">
        <v>0</v>
      </c>
      <c r="N223" s="59">
        <v>0</v>
      </c>
      <c r="O223" s="59">
        <v>1</v>
      </c>
      <c r="P223" s="59">
        <v>13</v>
      </c>
      <c r="Q223" s="59">
        <v>8</v>
      </c>
      <c r="R223" s="59">
        <v>10</v>
      </c>
      <c r="S223" s="59">
        <v>6</v>
      </c>
      <c r="T223" s="59">
        <v>5</v>
      </c>
      <c r="U223" s="59">
        <v>2</v>
      </c>
      <c r="V223" s="59">
        <v>8</v>
      </c>
      <c r="W223" s="59">
        <v>6</v>
      </c>
      <c r="X223" s="59">
        <v>5</v>
      </c>
      <c r="Y223" s="59">
        <v>19</v>
      </c>
      <c r="Z223" s="78">
        <v>126</v>
      </c>
      <c r="AA223" s="59">
        <v>325950</v>
      </c>
      <c r="AB223" s="59">
        <v>0</v>
      </c>
      <c r="AC223" s="59">
        <v>1111290</v>
      </c>
      <c r="AD223" s="59">
        <v>445798</v>
      </c>
      <c r="AE223" s="59">
        <v>315487</v>
      </c>
      <c r="AF223" s="59">
        <v>64999</v>
      </c>
      <c r="AG223" s="59">
        <v>0</v>
      </c>
      <c r="AH223" s="59">
        <v>205000</v>
      </c>
      <c r="AI223" s="59">
        <v>36000</v>
      </c>
      <c r="AJ223" s="59">
        <v>0</v>
      </c>
      <c r="AK223" s="59">
        <v>0</v>
      </c>
      <c r="AL223" s="59">
        <v>63800</v>
      </c>
      <c r="AM223" s="59">
        <v>855590</v>
      </c>
      <c r="AN223" s="59">
        <v>509300</v>
      </c>
      <c r="AO223" s="59">
        <v>714500</v>
      </c>
      <c r="AP223" s="59">
        <v>495500</v>
      </c>
      <c r="AQ223" s="59">
        <v>361100</v>
      </c>
      <c r="AR223" s="59">
        <v>192750</v>
      </c>
      <c r="AS223" s="59">
        <v>547899</v>
      </c>
      <c r="AT223" s="59">
        <v>443700</v>
      </c>
      <c r="AU223" s="59">
        <v>374500</v>
      </c>
      <c r="AV223" s="59">
        <v>1354360</v>
      </c>
      <c r="AW223" s="59">
        <v>8417523</v>
      </c>
    </row>
    <row r="224" spans="2:49" x14ac:dyDescent="0.35">
      <c r="B224" s="60" t="s">
        <v>311</v>
      </c>
      <c r="C224" s="60" t="s">
        <v>312</v>
      </c>
      <c r="D224" s="59">
        <v>0</v>
      </c>
      <c r="E224" s="59">
        <v>2</v>
      </c>
      <c r="F224" s="59">
        <v>12</v>
      </c>
      <c r="G224" s="59">
        <v>9</v>
      </c>
      <c r="H224" s="59">
        <v>3</v>
      </c>
      <c r="I224" s="59">
        <v>3</v>
      </c>
      <c r="J224" s="59">
        <v>13</v>
      </c>
      <c r="K224" s="59">
        <v>19</v>
      </c>
      <c r="L224" s="59">
        <v>36</v>
      </c>
      <c r="M224" s="59">
        <v>14</v>
      </c>
      <c r="N224" s="59">
        <v>5</v>
      </c>
      <c r="O224" s="59">
        <v>9</v>
      </c>
      <c r="P224" s="59">
        <v>15</v>
      </c>
      <c r="Q224" s="59">
        <v>5</v>
      </c>
      <c r="R224" s="59">
        <v>13</v>
      </c>
      <c r="S224" s="59">
        <v>7</v>
      </c>
      <c r="T224" s="59">
        <v>0</v>
      </c>
      <c r="U224" s="59">
        <v>3</v>
      </c>
      <c r="V224" s="59">
        <v>5</v>
      </c>
      <c r="W224" s="59">
        <v>0</v>
      </c>
      <c r="X224" s="59">
        <v>0</v>
      </c>
      <c r="Y224" s="59">
        <v>27</v>
      </c>
      <c r="Z224" s="78">
        <v>200</v>
      </c>
      <c r="AA224" s="59">
        <v>0</v>
      </c>
      <c r="AB224" s="59">
        <v>104999</v>
      </c>
      <c r="AC224" s="59">
        <v>491394</v>
      </c>
      <c r="AD224" s="59">
        <v>411197</v>
      </c>
      <c r="AE224" s="59">
        <v>157979</v>
      </c>
      <c r="AF224" s="59">
        <v>167925</v>
      </c>
      <c r="AG224" s="59">
        <v>751760</v>
      </c>
      <c r="AH224" s="59">
        <v>844192</v>
      </c>
      <c r="AI224" s="59">
        <v>1545872</v>
      </c>
      <c r="AJ224" s="59">
        <v>848893</v>
      </c>
      <c r="AK224" s="59">
        <v>316869</v>
      </c>
      <c r="AL224" s="59">
        <v>445137</v>
      </c>
      <c r="AM224" s="59">
        <v>729595</v>
      </c>
      <c r="AN224" s="59">
        <v>408995</v>
      </c>
      <c r="AO224" s="59">
        <v>1060741</v>
      </c>
      <c r="AP224" s="59">
        <v>566993</v>
      </c>
      <c r="AQ224" s="59">
        <v>0</v>
      </c>
      <c r="AR224" s="59">
        <v>278598</v>
      </c>
      <c r="AS224" s="59">
        <v>462996</v>
      </c>
      <c r="AT224" s="59">
        <v>0</v>
      </c>
      <c r="AU224" s="59">
        <v>0</v>
      </c>
      <c r="AV224" s="59">
        <v>956575</v>
      </c>
      <c r="AW224" s="59">
        <v>10550710</v>
      </c>
    </row>
    <row r="225" spans="2:49" x14ac:dyDescent="0.35">
      <c r="B225" s="60" t="s">
        <v>313</v>
      </c>
      <c r="C225" s="60" t="s">
        <v>314</v>
      </c>
      <c r="D225" s="59">
        <v>2</v>
      </c>
      <c r="E225" s="59">
        <v>3</v>
      </c>
      <c r="F225" s="59">
        <v>8</v>
      </c>
      <c r="G225" s="59">
        <v>11</v>
      </c>
      <c r="H225" s="59">
        <v>21</v>
      </c>
      <c r="I225" s="59">
        <v>4</v>
      </c>
      <c r="J225" s="59">
        <v>5</v>
      </c>
      <c r="K225" s="59">
        <v>12</v>
      </c>
      <c r="L225" s="59">
        <v>9</v>
      </c>
      <c r="M225" s="59">
        <v>0</v>
      </c>
      <c r="N225" s="59">
        <v>0</v>
      </c>
      <c r="O225" s="59">
        <v>1</v>
      </c>
      <c r="P225" s="59">
        <v>0</v>
      </c>
      <c r="Q225" s="59">
        <v>1</v>
      </c>
      <c r="R225" s="59">
        <v>2</v>
      </c>
      <c r="S225" s="59">
        <v>1</v>
      </c>
      <c r="T225" s="59">
        <v>8</v>
      </c>
      <c r="U225" s="59">
        <v>15</v>
      </c>
      <c r="V225" s="59">
        <v>14</v>
      </c>
      <c r="W225" s="59">
        <v>0</v>
      </c>
      <c r="X225" s="59">
        <v>2</v>
      </c>
      <c r="Y225" s="59">
        <v>36</v>
      </c>
      <c r="Z225" s="78">
        <v>155</v>
      </c>
      <c r="AA225" s="59">
        <v>239980</v>
      </c>
      <c r="AB225" s="59">
        <v>271400</v>
      </c>
      <c r="AC225" s="59">
        <v>647368</v>
      </c>
      <c r="AD225" s="59">
        <v>1077173</v>
      </c>
      <c r="AE225" s="59">
        <v>1719678</v>
      </c>
      <c r="AF225" s="59">
        <v>380778</v>
      </c>
      <c r="AG225" s="59">
        <v>333970</v>
      </c>
      <c r="AH225" s="59">
        <v>826572</v>
      </c>
      <c r="AI225" s="59">
        <v>753986</v>
      </c>
      <c r="AJ225" s="59">
        <v>0</v>
      </c>
      <c r="AK225" s="59">
        <v>0</v>
      </c>
      <c r="AL225" s="59">
        <v>97000</v>
      </c>
      <c r="AM225" s="59">
        <v>0</v>
      </c>
      <c r="AN225" s="59">
        <v>116999</v>
      </c>
      <c r="AO225" s="59">
        <v>182631</v>
      </c>
      <c r="AP225" s="59">
        <v>92400</v>
      </c>
      <c r="AQ225" s="59">
        <v>615995</v>
      </c>
      <c r="AR225" s="59">
        <v>1186300</v>
      </c>
      <c r="AS225" s="59">
        <v>1366999</v>
      </c>
      <c r="AT225" s="59">
        <v>0</v>
      </c>
      <c r="AU225" s="59">
        <v>157000</v>
      </c>
      <c r="AV225" s="59">
        <v>2366760</v>
      </c>
      <c r="AW225" s="59">
        <v>12432989</v>
      </c>
    </row>
    <row r="226" spans="2:49" x14ac:dyDescent="0.35">
      <c r="B226" s="60" t="s">
        <v>315</v>
      </c>
      <c r="C226" s="60" t="s">
        <v>316</v>
      </c>
      <c r="D226" s="59">
        <v>12</v>
      </c>
      <c r="E226" s="59">
        <v>15</v>
      </c>
      <c r="F226" s="59">
        <v>14</v>
      </c>
      <c r="G226" s="59">
        <v>9</v>
      </c>
      <c r="H226" s="59">
        <v>2</v>
      </c>
      <c r="I226" s="59">
        <v>6</v>
      </c>
      <c r="J226" s="59">
        <v>7</v>
      </c>
      <c r="K226" s="59">
        <v>2</v>
      </c>
      <c r="L226" s="59">
        <v>4</v>
      </c>
      <c r="M226" s="59">
        <v>0</v>
      </c>
      <c r="N226" s="59">
        <v>4</v>
      </c>
      <c r="O226" s="59">
        <v>3</v>
      </c>
      <c r="P226" s="59">
        <v>9</v>
      </c>
      <c r="Q226" s="59">
        <v>2</v>
      </c>
      <c r="R226" s="59">
        <v>35</v>
      </c>
      <c r="S226" s="59">
        <v>5</v>
      </c>
      <c r="T226" s="59">
        <v>4</v>
      </c>
      <c r="U226" s="59">
        <v>2</v>
      </c>
      <c r="V226" s="59">
        <v>6</v>
      </c>
      <c r="W226" s="59">
        <v>11</v>
      </c>
      <c r="X226" s="59">
        <v>14</v>
      </c>
      <c r="Y226" s="59">
        <v>18</v>
      </c>
      <c r="Z226" s="78">
        <v>184</v>
      </c>
      <c r="AA226" s="59">
        <v>497360</v>
      </c>
      <c r="AB226" s="59">
        <v>672860</v>
      </c>
      <c r="AC226" s="59">
        <v>807623</v>
      </c>
      <c r="AD226" s="59">
        <v>606193</v>
      </c>
      <c r="AE226" s="59">
        <v>143000</v>
      </c>
      <c r="AF226" s="59">
        <v>349400</v>
      </c>
      <c r="AG226" s="59">
        <v>642000</v>
      </c>
      <c r="AH226" s="59">
        <v>215000</v>
      </c>
      <c r="AI226" s="59">
        <v>423200</v>
      </c>
      <c r="AJ226" s="59">
        <v>0</v>
      </c>
      <c r="AK226" s="59">
        <v>354190</v>
      </c>
      <c r="AL226" s="59">
        <v>192000</v>
      </c>
      <c r="AM226" s="59">
        <v>547700</v>
      </c>
      <c r="AN226" s="59">
        <v>229000</v>
      </c>
      <c r="AO226" s="59">
        <v>2214551</v>
      </c>
      <c r="AP226" s="59">
        <v>327000</v>
      </c>
      <c r="AQ226" s="59">
        <v>211800</v>
      </c>
      <c r="AR226" s="59">
        <v>107950</v>
      </c>
      <c r="AS226" s="59">
        <v>363861</v>
      </c>
      <c r="AT226" s="59">
        <v>724598</v>
      </c>
      <c r="AU226" s="59">
        <v>936098</v>
      </c>
      <c r="AV226" s="59">
        <v>1155797</v>
      </c>
      <c r="AW226" s="59">
        <v>11721181</v>
      </c>
    </row>
    <row r="227" spans="2:49" x14ac:dyDescent="0.35">
      <c r="B227" s="60" t="s">
        <v>317</v>
      </c>
      <c r="C227" s="60" t="s">
        <v>318</v>
      </c>
      <c r="D227" s="59">
        <v>2</v>
      </c>
      <c r="E227" s="59">
        <v>6</v>
      </c>
      <c r="F227" s="59">
        <v>11</v>
      </c>
      <c r="G227" s="59">
        <v>28</v>
      </c>
      <c r="H227" s="59">
        <v>18</v>
      </c>
      <c r="I227" s="59">
        <v>12</v>
      </c>
      <c r="J227" s="59">
        <v>29</v>
      </c>
      <c r="K227" s="59">
        <v>16</v>
      </c>
      <c r="L227" s="59">
        <v>13</v>
      </c>
      <c r="M227" s="59">
        <v>13</v>
      </c>
      <c r="N227" s="59">
        <v>31</v>
      </c>
      <c r="O227" s="59">
        <v>4</v>
      </c>
      <c r="P227" s="59">
        <v>3</v>
      </c>
      <c r="Q227" s="59">
        <v>4</v>
      </c>
      <c r="R227" s="59">
        <v>7</v>
      </c>
      <c r="S227" s="59">
        <v>6</v>
      </c>
      <c r="T227" s="59">
        <v>12</v>
      </c>
      <c r="U227" s="59">
        <v>17</v>
      </c>
      <c r="V227" s="59">
        <v>19</v>
      </c>
      <c r="W227" s="59">
        <v>12</v>
      </c>
      <c r="X227" s="59">
        <v>11</v>
      </c>
      <c r="Y227" s="59">
        <v>26</v>
      </c>
      <c r="Z227" s="78">
        <v>300</v>
      </c>
      <c r="AA227" s="59">
        <v>107990</v>
      </c>
      <c r="AB227" s="59">
        <v>361060</v>
      </c>
      <c r="AC227" s="59">
        <v>423960</v>
      </c>
      <c r="AD227" s="59">
        <v>1114830</v>
      </c>
      <c r="AE227" s="59">
        <v>941070</v>
      </c>
      <c r="AF227" s="59">
        <v>661480</v>
      </c>
      <c r="AG227" s="59">
        <v>1593690</v>
      </c>
      <c r="AH227" s="59">
        <v>1020604</v>
      </c>
      <c r="AI227" s="59">
        <v>991900</v>
      </c>
      <c r="AJ227" s="59">
        <v>1020873</v>
      </c>
      <c r="AK227" s="59">
        <v>1591140</v>
      </c>
      <c r="AL227" s="59">
        <v>257980</v>
      </c>
      <c r="AM227" s="59">
        <v>202490</v>
      </c>
      <c r="AN227" s="59">
        <v>255000</v>
      </c>
      <c r="AO227" s="59">
        <v>607700</v>
      </c>
      <c r="AP227" s="59">
        <v>439000</v>
      </c>
      <c r="AQ227" s="59">
        <v>733286</v>
      </c>
      <c r="AR227" s="59">
        <v>1190197</v>
      </c>
      <c r="AS227" s="59">
        <v>1545494</v>
      </c>
      <c r="AT227" s="59">
        <v>1029194</v>
      </c>
      <c r="AU227" s="59">
        <v>959743</v>
      </c>
      <c r="AV227" s="59">
        <v>1826682</v>
      </c>
      <c r="AW227" s="59">
        <v>18875363</v>
      </c>
    </row>
    <row r="228" spans="2:49" x14ac:dyDescent="0.35">
      <c r="B228" s="60" t="s">
        <v>465</v>
      </c>
      <c r="C228" s="60" t="s">
        <v>466</v>
      </c>
      <c r="D228" s="59">
        <v>7</v>
      </c>
      <c r="E228" s="59">
        <v>3</v>
      </c>
      <c r="F228" s="59">
        <v>5</v>
      </c>
      <c r="G228" s="59">
        <v>1</v>
      </c>
      <c r="H228" s="59">
        <v>9</v>
      </c>
      <c r="I228" s="59">
        <v>10</v>
      </c>
      <c r="J228" s="59">
        <v>26</v>
      </c>
      <c r="K228" s="59">
        <v>19</v>
      </c>
      <c r="L228" s="59">
        <v>48</v>
      </c>
      <c r="M228" s="59">
        <v>40</v>
      </c>
      <c r="N228" s="59">
        <v>43</v>
      </c>
      <c r="O228" s="59">
        <v>36</v>
      </c>
      <c r="P228" s="59">
        <v>57</v>
      </c>
      <c r="Q228" s="59">
        <v>52</v>
      </c>
      <c r="R228" s="59">
        <v>54</v>
      </c>
      <c r="S228" s="59">
        <v>30</v>
      </c>
      <c r="T228" s="59">
        <v>62</v>
      </c>
      <c r="U228" s="59">
        <v>52</v>
      </c>
      <c r="V228" s="59">
        <v>76</v>
      </c>
      <c r="W228" s="59">
        <v>34</v>
      </c>
      <c r="X228" s="59">
        <v>36</v>
      </c>
      <c r="Y228" s="59">
        <v>29</v>
      </c>
      <c r="Z228" s="78">
        <v>729</v>
      </c>
      <c r="AA228" s="59">
        <v>252795</v>
      </c>
      <c r="AB228" s="59">
        <v>134298</v>
      </c>
      <c r="AC228" s="59">
        <v>195698</v>
      </c>
      <c r="AD228" s="59">
        <v>41100</v>
      </c>
      <c r="AE228" s="59">
        <v>416439</v>
      </c>
      <c r="AF228" s="59">
        <v>475788</v>
      </c>
      <c r="AG228" s="59">
        <v>1280163</v>
      </c>
      <c r="AH228" s="59">
        <v>1028688</v>
      </c>
      <c r="AI228" s="59">
        <v>2594201</v>
      </c>
      <c r="AJ228" s="59">
        <v>2241187</v>
      </c>
      <c r="AK228" s="59">
        <v>2102801</v>
      </c>
      <c r="AL228" s="59">
        <v>1782735</v>
      </c>
      <c r="AM228" s="59">
        <v>3482827</v>
      </c>
      <c r="AN228" s="59">
        <v>2975568</v>
      </c>
      <c r="AO228" s="59">
        <v>2965177</v>
      </c>
      <c r="AP228" s="59">
        <v>1554156</v>
      </c>
      <c r="AQ228" s="59">
        <v>4027926</v>
      </c>
      <c r="AR228" s="59">
        <v>3219053</v>
      </c>
      <c r="AS228" s="59">
        <v>4873996</v>
      </c>
      <c r="AT228" s="59">
        <v>2326154</v>
      </c>
      <c r="AU228" s="59">
        <v>2158650</v>
      </c>
      <c r="AV228" s="59">
        <v>1994998</v>
      </c>
      <c r="AW228" s="59">
        <v>42124398</v>
      </c>
    </row>
    <row r="229" spans="2:49" x14ac:dyDescent="0.35">
      <c r="B229" s="60" t="s">
        <v>467</v>
      </c>
      <c r="C229" s="60" t="s">
        <v>468</v>
      </c>
      <c r="D229" s="59">
        <v>2</v>
      </c>
      <c r="E229" s="59">
        <v>15</v>
      </c>
      <c r="F229" s="59">
        <v>13</v>
      </c>
      <c r="G229" s="59">
        <v>12</v>
      </c>
      <c r="H229" s="59">
        <v>13</v>
      </c>
      <c r="I229" s="59">
        <v>5</v>
      </c>
      <c r="J229" s="59">
        <v>10</v>
      </c>
      <c r="K229" s="59">
        <v>11</v>
      </c>
      <c r="L229" s="59">
        <v>9</v>
      </c>
      <c r="M229" s="59">
        <v>1</v>
      </c>
      <c r="N229" s="59">
        <v>5</v>
      </c>
      <c r="O229" s="59">
        <v>2</v>
      </c>
      <c r="P229" s="59">
        <v>4</v>
      </c>
      <c r="Q229" s="59">
        <v>0</v>
      </c>
      <c r="R229" s="59">
        <v>2</v>
      </c>
      <c r="S229" s="59">
        <v>0</v>
      </c>
      <c r="T229" s="59">
        <v>10</v>
      </c>
      <c r="U229" s="59">
        <v>11</v>
      </c>
      <c r="V229" s="59">
        <v>13</v>
      </c>
      <c r="W229" s="59">
        <v>15</v>
      </c>
      <c r="X229" s="59">
        <v>7</v>
      </c>
      <c r="Y229" s="59">
        <v>7</v>
      </c>
      <c r="Z229" s="78">
        <v>167</v>
      </c>
      <c r="AA229" s="59">
        <v>51600</v>
      </c>
      <c r="AB229" s="59">
        <v>543194</v>
      </c>
      <c r="AC229" s="59">
        <v>593213</v>
      </c>
      <c r="AD229" s="59">
        <v>460184</v>
      </c>
      <c r="AE229" s="59">
        <v>522194</v>
      </c>
      <c r="AF229" s="59">
        <v>141800</v>
      </c>
      <c r="AG229" s="59">
        <v>416197</v>
      </c>
      <c r="AH229" s="59">
        <v>354300</v>
      </c>
      <c r="AI229" s="59">
        <v>244000</v>
      </c>
      <c r="AJ229" s="59">
        <v>26400</v>
      </c>
      <c r="AK229" s="59">
        <v>273000</v>
      </c>
      <c r="AL229" s="59">
        <v>111400</v>
      </c>
      <c r="AM229" s="59">
        <v>208498</v>
      </c>
      <c r="AN229" s="59">
        <v>0</v>
      </c>
      <c r="AO229" s="59">
        <v>115998</v>
      </c>
      <c r="AP229" s="59">
        <v>0</v>
      </c>
      <c r="AQ229" s="59">
        <v>639242</v>
      </c>
      <c r="AR229" s="59">
        <v>696772</v>
      </c>
      <c r="AS229" s="59">
        <v>927732</v>
      </c>
      <c r="AT229" s="59">
        <v>888989</v>
      </c>
      <c r="AU229" s="59">
        <v>556375</v>
      </c>
      <c r="AV229" s="59">
        <v>567494</v>
      </c>
      <c r="AW229" s="59">
        <v>8338582</v>
      </c>
    </row>
    <row r="230" spans="2:49" x14ac:dyDescent="0.35">
      <c r="B230" s="60" t="s">
        <v>469</v>
      </c>
      <c r="C230" s="60" t="s">
        <v>470</v>
      </c>
      <c r="D230" s="59">
        <v>5</v>
      </c>
      <c r="E230" s="59">
        <v>23</v>
      </c>
      <c r="F230" s="59">
        <v>39</v>
      </c>
      <c r="G230" s="59">
        <v>7</v>
      </c>
      <c r="H230" s="59">
        <v>73</v>
      </c>
      <c r="I230" s="59">
        <v>34</v>
      </c>
      <c r="J230" s="59">
        <v>63</v>
      </c>
      <c r="K230" s="59">
        <v>36</v>
      </c>
      <c r="L230" s="59">
        <v>67</v>
      </c>
      <c r="M230" s="59">
        <v>57</v>
      </c>
      <c r="N230" s="59">
        <v>88</v>
      </c>
      <c r="O230" s="59">
        <v>50</v>
      </c>
      <c r="P230" s="59">
        <v>84</v>
      </c>
      <c r="Q230" s="59">
        <v>73</v>
      </c>
      <c r="R230" s="59">
        <v>74</v>
      </c>
      <c r="S230" s="59">
        <v>55</v>
      </c>
      <c r="T230" s="59">
        <v>139</v>
      </c>
      <c r="U230" s="59">
        <v>89</v>
      </c>
      <c r="V230" s="59">
        <v>94</v>
      </c>
      <c r="W230" s="59">
        <v>98</v>
      </c>
      <c r="X230" s="59">
        <v>136</v>
      </c>
      <c r="Y230" s="59">
        <v>110</v>
      </c>
      <c r="Z230" s="78">
        <v>1494</v>
      </c>
      <c r="AA230" s="59">
        <v>251177</v>
      </c>
      <c r="AB230" s="59">
        <v>1098748</v>
      </c>
      <c r="AC230" s="59">
        <v>2009973</v>
      </c>
      <c r="AD230" s="59">
        <v>394217</v>
      </c>
      <c r="AE230" s="59">
        <v>3447528</v>
      </c>
      <c r="AF230" s="59">
        <v>1696172</v>
      </c>
      <c r="AG230" s="59">
        <v>3498016</v>
      </c>
      <c r="AH230" s="59">
        <v>2279246</v>
      </c>
      <c r="AI230" s="59">
        <v>3991152</v>
      </c>
      <c r="AJ230" s="59">
        <v>2931081</v>
      </c>
      <c r="AK230" s="59">
        <v>4757048</v>
      </c>
      <c r="AL230" s="59">
        <v>3085188</v>
      </c>
      <c r="AM230" s="59">
        <v>4971061</v>
      </c>
      <c r="AN230" s="59">
        <v>4765692</v>
      </c>
      <c r="AO230" s="59">
        <v>5209813</v>
      </c>
      <c r="AP230" s="59">
        <v>4120187</v>
      </c>
      <c r="AQ230" s="59">
        <v>9460925</v>
      </c>
      <c r="AR230" s="59">
        <v>6347887</v>
      </c>
      <c r="AS230" s="59">
        <v>6489503</v>
      </c>
      <c r="AT230" s="59">
        <v>6903898</v>
      </c>
      <c r="AU230" s="59">
        <v>9460158</v>
      </c>
      <c r="AV230" s="59">
        <v>7252059</v>
      </c>
      <c r="AW230" s="59">
        <v>94420729</v>
      </c>
    </row>
    <row r="231" spans="2:49" x14ac:dyDescent="0.35">
      <c r="B231" s="60" t="s">
        <v>471</v>
      </c>
      <c r="C231" s="60" t="s">
        <v>472</v>
      </c>
      <c r="D231" s="59">
        <v>1</v>
      </c>
      <c r="E231" s="59">
        <v>1</v>
      </c>
      <c r="F231" s="59">
        <v>1</v>
      </c>
      <c r="G231" s="59">
        <v>4</v>
      </c>
      <c r="H231" s="59">
        <v>12</v>
      </c>
      <c r="I231" s="59">
        <v>5</v>
      </c>
      <c r="J231" s="59">
        <v>3</v>
      </c>
      <c r="K231" s="59">
        <v>3</v>
      </c>
      <c r="L231" s="59">
        <v>12</v>
      </c>
      <c r="M231" s="59">
        <v>12</v>
      </c>
      <c r="N231" s="59">
        <v>28</v>
      </c>
      <c r="O231" s="59">
        <v>21</v>
      </c>
      <c r="P231" s="59">
        <v>35</v>
      </c>
      <c r="Q231" s="59">
        <v>21</v>
      </c>
      <c r="R231" s="59">
        <v>15</v>
      </c>
      <c r="S231" s="59">
        <v>21</v>
      </c>
      <c r="T231" s="59">
        <v>58</v>
      </c>
      <c r="U231" s="59">
        <v>27</v>
      </c>
      <c r="V231" s="59">
        <v>41</v>
      </c>
      <c r="W231" s="59">
        <v>25</v>
      </c>
      <c r="X231" s="59">
        <v>62</v>
      </c>
      <c r="Y231" s="59">
        <v>36</v>
      </c>
      <c r="Z231" s="78">
        <v>444</v>
      </c>
      <c r="AA231" s="59">
        <v>44999</v>
      </c>
      <c r="AB231" s="59">
        <v>42999</v>
      </c>
      <c r="AC231" s="59">
        <v>52599</v>
      </c>
      <c r="AD231" s="59">
        <v>179196</v>
      </c>
      <c r="AE231" s="59">
        <v>520091</v>
      </c>
      <c r="AF231" s="59">
        <v>231195</v>
      </c>
      <c r="AG231" s="59">
        <v>149097</v>
      </c>
      <c r="AH231" s="59">
        <v>144708</v>
      </c>
      <c r="AI231" s="59">
        <v>559991</v>
      </c>
      <c r="AJ231" s="59">
        <v>547994</v>
      </c>
      <c r="AK231" s="59">
        <v>1208963</v>
      </c>
      <c r="AL231" s="59">
        <v>1022464</v>
      </c>
      <c r="AM231" s="59">
        <v>1596450</v>
      </c>
      <c r="AN231" s="59">
        <v>1056936</v>
      </c>
      <c r="AO231" s="59">
        <v>867126</v>
      </c>
      <c r="AP231" s="59">
        <v>1012722</v>
      </c>
      <c r="AQ231" s="59">
        <v>2893892</v>
      </c>
      <c r="AR231" s="59">
        <v>1441057</v>
      </c>
      <c r="AS231" s="59">
        <v>2208217</v>
      </c>
      <c r="AT231" s="59">
        <v>1346533</v>
      </c>
      <c r="AU231" s="59">
        <v>3215340</v>
      </c>
      <c r="AV231" s="59">
        <v>1869437</v>
      </c>
      <c r="AW231" s="59">
        <v>22212006</v>
      </c>
    </row>
    <row r="232" spans="2:49" x14ac:dyDescent="0.35">
      <c r="B232" s="60" t="s">
        <v>473</v>
      </c>
      <c r="C232" s="60" t="s">
        <v>474</v>
      </c>
      <c r="D232" s="59">
        <v>15</v>
      </c>
      <c r="E232" s="59">
        <v>6</v>
      </c>
      <c r="F232" s="59">
        <v>8</v>
      </c>
      <c r="G232" s="59">
        <v>4</v>
      </c>
      <c r="H232" s="59">
        <v>4</v>
      </c>
      <c r="I232" s="59">
        <v>5</v>
      </c>
      <c r="J232" s="59">
        <v>0</v>
      </c>
      <c r="K232" s="59">
        <v>0</v>
      </c>
      <c r="L232" s="59">
        <v>0</v>
      </c>
      <c r="M232" s="59">
        <v>0</v>
      </c>
      <c r="N232" s="59">
        <v>1</v>
      </c>
      <c r="O232" s="59">
        <v>2</v>
      </c>
      <c r="P232" s="59">
        <v>1</v>
      </c>
      <c r="Q232" s="59">
        <v>0</v>
      </c>
      <c r="R232" s="59">
        <v>0</v>
      </c>
      <c r="S232" s="59">
        <v>0</v>
      </c>
      <c r="T232" s="59">
        <v>15</v>
      </c>
      <c r="U232" s="59">
        <v>31</v>
      </c>
      <c r="V232" s="59">
        <v>17</v>
      </c>
      <c r="W232" s="59">
        <v>21</v>
      </c>
      <c r="X232" s="59">
        <v>24</v>
      </c>
      <c r="Y232" s="59">
        <v>54</v>
      </c>
      <c r="Z232" s="78">
        <v>208</v>
      </c>
      <c r="AA232" s="59">
        <v>580570</v>
      </c>
      <c r="AB232" s="59">
        <v>229969</v>
      </c>
      <c r="AC232" s="59">
        <v>254920</v>
      </c>
      <c r="AD232" s="59">
        <v>157560</v>
      </c>
      <c r="AE232" s="59">
        <v>216960</v>
      </c>
      <c r="AF232" s="59">
        <v>254750</v>
      </c>
      <c r="AG232" s="59">
        <v>0</v>
      </c>
      <c r="AH232" s="59">
        <v>0</v>
      </c>
      <c r="AI232" s="59">
        <v>0</v>
      </c>
      <c r="AJ232" s="59">
        <v>0</v>
      </c>
      <c r="AK232" s="59">
        <v>120000</v>
      </c>
      <c r="AL232" s="59">
        <v>182000</v>
      </c>
      <c r="AM232" s="59">
        <v>87242</v>
      </c>
      <c r="AN232" s="59">
        <v>0</v>
      </c>
      <c r="AO232" s="59">
        <v>0</v>
      </c>
      <c r="AP232" s="59">
        <v>0</v>
      </c>
      <c r="AQ232" s="59">
        <v>1098096</v>
      </c>
      <c r="AR232" s="59">
        <v>2036691</v>
      </c>
      <c r="AS232" s="59">
        <v>1213600</v>
      </c>
      <c r="AT232" s="59">
        <v>1624994</v>
      </c>
      <c r="AU232" s="59">
        <v>1882077</v>
      </c>
      <c r="AV232" s="59">
        <v>3101611</v>
      </c>
      <c r="AW232" s="59">
        <v>13041040</v>
      </c>
    </row>
    <row r="233" spans="2:49" x14ac:dyDescent="0.35">
      <c r="B233" s="60" t="s">
        <v>475</v>
      </c>
      <c r="C233" s="60" t="s">
        <v>476</v>
      </c>
      <c r="D233" s="59">
        <v>5</v>
      </c>
      <c r="E233" s="59">
        <v>23</v>
      </c>
      <c r="F233" s="59">
        <v>25</v>
      </c>
      <c r="G233" s="59">
        <v>25</v>
      </c>
      <c r="H233" s="59">
        <v>16</v>
      </c>
      <c r="I233" s="59">
        <v>14</v>
      </c>
      <c r="J233" s="59">
        <v>13</v>
      </c>
      <c r="K233" s="59">
        <v>2</v>
      </c>
      <c r="L233" s="59">
        <v>7</v>
      </c>
      <c r="M233" s="59">
        <v>17</v>
      </c>
      <c r="N233" s="59">
        <v>33</v>
      </c>
      <c r="O233" s="59">
        <v>25</v>
      </c>
      <c r="P233" s="59">
        <v>46</v>
      </c>
      <c r="Q233" s="59">
        <v>66</v>
      </c>
      <c r="R233" s="59">
        <v>52</v>
      </c>
      <c r="S233" s="59">
        <v>52</v>
      </c>
      <c r="T233" s="59">
        <v>80</v>
      </c>
      <c r="U233" s="59">
        <v>64</v>
      </c>
      <c r="V233" s="59">
        <v>69</v>
      </c>
      <c r="W233" s="59">
        <v>46</v>
      </c>
      <c r="X233" s="59">
        <v>62</v>
      </c>
      <c r="Y233" s="59">
        <v>40</v>
      </c>
      <c r="Z233" s="78">
        <v>782</v>
      </c>
      <c r="AA233" s="59">
        <v>189196</v>
      </c>
      <c r="AB233" s="59">
        <v>1020069</v>
      </c>
      <c r="AC233" s="59">
        <v>1261692</v>
      </c>
      <c r="AD233" s="59">
        <v>1314835</v>
      </c>
      <c r="AE233" s="59">
        <v>792693</v>
      </c>
      <c r="AF233" s="59">
        <v>858498</v>
      </c>
      <c r="AG233" s="59">
        <v>642593</v>
      </c>
      <c r="AH233" s="59">
        <v>131998</v>
      </c>
      <c r="AI233" s="59">
        <v>522694</v>
      </c>
      <c r="AJ233" s="59">
        <v>939789</v>
      </c>
      <c r="AK233" s="59">
        <v>1927423</v>
      </c>
      <c r="AL233" s="59">
        <v>1326157</v>
      </c>
      <c r="AM233" s="59">
        <v>2479824</v>
      </c>
      <c r="AN233" s="59">
        <v>3386745</v>
      </c>
      <c r="AO233" s="59">
        <v>3238413</v>
      </c>
      <c r="AP233" s="59">
        <v>3360306</v>
      </c>
      <c r="AQ233" s="59">
        <v>5346267</v>
      </c>
      <c r="AR233" s="59">
        <v>4625465</v>
      </c>
      <c r="AS233" s="59">
        <v>4738674</v>
      </c>
      <c r="AT233" s="59">
        <v>3547981</v>
      </c>
      <c r="AU233" s="59">
        <v>4426091</v>
      </c>
      <c r="AV233" s="59">
        <v>2892994</v>
      </c>
      <c r="AW233" s="59">
        <v>48970397</v>
      </c>
    </row>
    <row r="234" spans="2:49" x14ac:dyDescent="0.35">
      <c r="B234" s="60" t="s">
        <v>477</v>
      </c>
      <c r="C234" s="60" t="s">
        <v>478</v>
      </c>
      <c r="D234" s="59">
        <v>0</v>
      </c>
      <c r="E234" s="59">
        <v>0</v>
      </c>
      <c r="F234" s="59">
        <v>2</v>
      </c>
      <c r="G234" s="59">
        <v>1</v>
      </c>
      <c r="H234" s="59">
        <v>0</v>
      </c>
      <c r="I234" s="59">
        <v>0</v>
      </c>
      <c r="J234" s="59">
        <v>2</v>
      </c>
      <c r="K234" s="59">
        <v>2</v>
      </c>
      <c r="L234" s="59">
        <v>0</v>
      </c>
      <c r="M234" s="59">
        <v>1</v>
      </c>
      <c r="N234" s="59">
        <v>3</v>
      </c>
      <c r="O234" s="59">
        <v>7</v>
      </c>
      <c r="P234" s="59">
        <v>8</v>
      </c>
      <c r="Q234" s="59">
        <v>7</v>
      </c>
      <c r="R234" s="59">
        <v>3</v>
      </c>
      <c r="S234" s="59">
        <v>13</v>
      </c>
      <c r="T234" s="59">
        <v>12</v>
      </c>
      <c r="U234" s="59">
        <v>18</v>
      </c>
      <c r="V234" s="59">
        <v>32</v>
      </c>
      <c r="W234" s="59">
        <v>22</v>
      </c>
      <c r="X234" s="59">
        <v>24</v>
      </c>
      <c r="Y234" s="59">
        <v>25</v>
      </c>
      <c r="Z234" s="78">
        <v>182</v>
      </c>
      <c r="AA234" s="59">
        <v>0</v>
      </c>
      <c r="AB234" s="59">
        <v>0</v>
      </c>
      <c r="AC234" s="59">
        <v>199000</v>
      </c>
      <c r="AD234" s="59">
        <v>75000</v>
      </c>
      <c r="AE234" s="59">
        <v>0</v>
      </c>
      <c r="AF234" s="59">
        <v>0</v>
      </c>
      <c r="AG234" s="59">
        <v>124000</v>
      </c>
      <c r="AH234" s="59">
        <v>160600</v>
      </c>
      <c r="AI234" s="59">
        <v>0</v>
      </c>
      <c r="AJ234" s="59">
        <v>62590</v>
      </c>
      <c r="AK234" s="59">
        <v>285000</v>
      </c>
      <c r="AL234" s="59">
        <v>428600</v>
      </c>
      <c r="AM234" s="59">
        <v>556600</v>
      </c>
      <c r="AN234" s="59">
        <v>705598</v>
      </c>
      <c r="AO234" s="59">
        <v>249988</v>
      </c>
      <c r="AP234" s="59">
        <v>844189</v>
      </c>
      <c r="AQ234" s="59">
        <v>993395</v>
      </c>
      <c r="AR234" s="59">
        <v>1573717</v>
      </c>
      <c r="AS234" s="59">
        <v>2591130</v>
      </c>
      <c r="AT234" s="59">
        <v>1889798</v>
      </c>
      <c r="AU234" s="59">
        <v>2076743</v>
      </c>
      <c r="AV234" s="59">
        <v>1753170</v>
      </c>
      <c r="AW234" s="59">
        <v>14569118</v>
      </c>
    </row>
    <row r="235" spans="2:49" x14ac:dyDescent="0.35">
      <c r="B235" s="60" t="s">
        <v>479</v>
      </c>
      <c r="C235" s="60" t="s">
        <v>480</v>
      </c>
      <c r="D235" s="59">
        <v>0</v>
      </c>
      <c r="E235" s="59">
        <v>1</v>
      </c>
      <c r="F235" s="59">
        <v>6</v>
      </c>
      <c r="G235" s="59">
        <v>3</v>
      </c>
      <c r="H235" s="59">
        <v>3</v>
      </c>
      <c r="I235" s="59">
        <v>2</v>
      </c>
      <c r="J235" s="59">
        <v>1</v>
      </c>
      <c r="K235" s="59">
        <v>2</v>
      </c>
      <c r="L235" s="59">
        <v>6</v>
      </c>
      <c r="M235" s="59">
        <v>1</v>
      </c>
      <c r="N235" s="59">
        <v>6</v>
      </c>
      <c r="O235" s="59">
        <v>8</v>
      </c>
      <c r="P235" s="59">
        <v>1</v>
      </c>
      <c r="Q235" s="59">
        <v>10</v>
      </c>
      <c r="R235" s="59">
        <v>18</v>
      </c>
      <c r="S235" s="59">
        <v>15</v>
      </c>
      <c r="T235" s="59">
        <v>27</v>
      </c>
      <c r="U235" s="59">
        <v>19</v>
      </c>
      <c r="V235" s="59">
        <v>44</v>
      </c>
      <c r="W235" s="59">
        <v>26</v>
      </c>
      <c r="X235" s="59">
        <v>20</v>
      </c>
      <c r="Y235" s="59">
        <v>13</v>
      </c>
      <c r="Z235" s="78">
        <v>232</v>
      </c>
      <c r="AA235" s="59">
        <v>0</v>
      </c>
      <c r="AB235" s="59">
        <v>33100</v>
      </c>
      <c r="AC235" s="59">
        <v>189950</v>
      </c>
      <c r="AD235" s="59">
        <v>87850</v>
      </c>
      <c r="AE235" s="59">
        <v>145000</v>
      </c>
      <c r="AF235" s="59">
        <v>156000</v>
      </c>
      <c r="AG235" s="59">
        <v>89999</v>
      </c>
      <c r="AH235" s="59">
        <v>124125</v>
      </c>
      <c r="AI235" s="59">
        <v>183595</v>
      </c>
      <c r="AJ235" s="59">
        <v>72000</v>
      </c>
      <c r="AK235" s="59">
        <v>298595</v>
      </c>
      <c r="AL235" s="59">
        <v>437193</v>
      </c>
      <c r="AM235" s="59">
        <v>82599</v>
      </c>
      <c r="AN235" s="59">
        <v>681990</v>
      </c>
      <c r="AO235" s="59">
        <v>1007889</v>
      </c>
      <c r="AP235" s="59">
        <v>878788</v>
      </c>
      <c r="AQ235" s="59">
        <v>1551722</v>
      </c>
      <c r="AR235" s="59">
        <v>1038136</v>
      </c>
      <c r="AS235" s="59">
        <v>2621318</v>
      </c>
      <c r="AT235" s="59">
        <v>1391484</v>
      </c>
      <c r="AU235" s="59">
        <v>1158285</v>
      </c>
      <c r="AV235" s="59">
        <v>788094</v>
      </c>
      <c r="AW235" s="59">
        <v>13017712</v>
      </c>
    </row>
    <row r="236" spans="2:49" x14ac:dyDescent="0.35">
      <c r="B236" s="60" t="s">
        <v>481</v>
      </c>
      <c r="C236" s="60" t="s">
        <v>482</v>
      </c>
      <c r="D236" s="59">
        <v>8</v>
      </c>
      <c r="E236" s="59">
        <v>16</v>
      </c>
      <c r="F236" s="59">
        <v>32</v>
      </c>
      <c r="G236" s="59">
        <v>31</v>
      </c>
      <c r="H236" s="59">
        <v>23</v>
      </c>
      <c r="I236" s="59">
        <v>30</v>
      </c>
      <c r="J236" s="59">
        <v>63</v>
      </c>
      <c r="K236" s="59">
        <v>14</v>
      </c>
      <c r="L236" s="59">
        <v>59</v>
      </c>
      <c r="M236" s="59">
        <v>23</v>
      </c>
      <c r="N236" s="59">
        <v>60</v>
      </c>
      <c r="O236" s="59">
        <v>34</v>
      </c>
      <c r="P236" s="59">
        <v>31</v>
      </c>
      <c r="Q236" s="59">
        <v>39</v>
      </c>
      <c r="R236" s="59">
        <v>54</v>
      </c>
      <c r="S236" s="59">
        <v>23</v>
      </c>
      <c r="T236" s="59">
        <v>49</v>
      </c>
      <c r="U236" s="59">
        <v>51</v>
      </c>
      <c r="V236" s="59">
        <v>45</v>
      </c>
      <c r="W236" s="59">
        <v>48</v>
      </c>
      <c r="X236" s="59">
        <v>45</v>
      </c>
      <c r="Y236" s="59">
        <v>50</v>
      </c>
      <c r="Z236" s="78">
        <v>828</v>
      </c>
      <c r="AA236" s="59">
        <v>291680</v>
      </c>
      <c r="AB236" s="59">
        <v>679817</v>
      </c>
      <c r="AC236" s="59">
        <v>1339615</v>
      </c>
      <c r="AD236" s="59">
        <v>1222119</v>
      </c>
      <c r="AE236" s="59">
        <v>1031817</v>
      </c>
      <c r="AF236" s="59">
        <v>1237148</v>
      </c>
      <c r="AG236" s="59">
        <v>2549284</v>
      </c>
      <c r="AH236" s="59">
        <v>692336</v>
      </c>
      <c r="AI236" s="59">
        <v>2574141</v>
      </c>
      <c r="AJ236" s="59">
        <v>1151973</v>
      </c>
      <c r="AK236" s="59">
        <v>2709170</v>
      </c>
      <c r="AL236" s="59">
        <v>1802544</v>
      </c>
      <c r="AM236" s="59">
        <v>1467561</v>
      </c>
      <c r="AN236" s="59">
        <v>2191898</v>
      </c>
      <c r="AO236" s="59">
        <v>2932791</v>
      </c>
      <c r="AP236" s="59">
        <v>1353455</v>
      </c>
      <c r="AQ236" s="59">
        <v>3078308</v>
      </c>
      <c r="AR236" s="59">
        <v>2822189</v>
      </c>
      <c r="AS236" s="59">
        <v>2766574</v>
      </c>
      <c r="AT236" s="59">
        <v>2725650</v>
      </c>
      <c r="AU236" s="59">
        <v>2745064</v>
      </c>
      <c r="AV236" s="59">
        <v>2832722</v>
      </c>
      <c r="AW236" s="59">
        <v>42197856</v>
      </c>
    </row>
    <row r="237" spans="2:49" x14ac:dyDescent="0.35">
      <c r="B237" s="60" t="s">
        <v>483</v>
      </c>
      <c r="C237" s="60" t="s">
        <v>484</v>
      </c>
      <c r="D237" s="59">
        <v>0</v>
      </c>
      <c r="E237" s="59">
        <v>0</v>
      </c>
      <c r="F237" s="59">
        <v>10</v>
      </c>
      <c r="G237" s="59">
        <v>8</v>
      </c>
      <c r="H237" s="59">
        <v>6</v>
      </c>
      <c r="I237" s="59">
        <v>13</v>
      </c>
      <c r="J237" s="59">
        <v>2</v>
      </c>
      <c r="K237" s="59">
        <v>4</v>
      </c>
      <c r="L237" s="59">
        <v>4</v>
      </c>
      <c r="M237" s="59">
        <v>4</v>
      </c>
      <c r="N237" s="59">
        <v>5</v>
      </c>
      <c r="O237" s="59">
        <v>2</v>
      </c>
      <c r="P237" s="59">
        <v>3</v>
      </c>
      <c r="Q237" s="59">
        <v>10</v>
      </c>
      <c r="R237" s="59">
        <v>8</v>
      </c>
      <c r="S237" s="59">
        <v>8</v>
      </c>
      <c r="T237" s="59">
        <v>17</v>
      </c>
      <c r="U237" s="59">
        <v>20</v>
      </c>
      <c r="V237" s="59">
        <v>16</v>
      </c>
      <c r="W237" s="59">
        <v>6</v>
      </c>
      <c r="X237" s="59">
        <v>1</v>
      </c>
      <c r="Y237" s="59">
        <v>4</v>
      </c>
      <c r="Z237" s="78">
        <v>151</v>
      </c>
      <c r="AA237" s="59">
        <v>0</v>
      </c>
      <c r="AB237" s="59">
        <v>0</v>
      </c>
      <c r="AC237" s="59">
        <v>374379</v>
      </c>
      <c r="AD237" s="59">
        <v>282590</v>
      </c>
      <c r="AE237" s="59">
        <v>236379</v>
      </c>
      <c r="AF237" s="59">
        <v>535559</v>
      </c>
      <c r="AG237" s="59">
        <v>70000</v>
      </c>
      <c r="AH237" s="59">
        <v>165500</v>
      </c>
      <c r="AI237" s="59">
        <v>200799</v>
      </c>
      <c r="AJ237" s="59">
        <v>173300</v>
      </c>
      <c r="AK237" s="59">
        <v>255900</v>
      </c>
      <c r="AL237" s="59">
        <v>142600</v>
      </c>
      <c r="AM237" s="59">
        <v>142999</v>
      </c>
      <c r="AN237" s="59">
        <v>370714</v>
      </c>
      <c r="AO237" s="59">
        <v>383339</v>
      </c>
      <c r="AP237" s="59">
        <v>375330</v>
      </c>
      <c r="AQ237" s="59">
        <v>819650</v>
      </c>
      <c r="AR237" s="59">
        <v>832910</v>
      </c>
      <c r="AS237" s="59">
        <v>649060</v>
      </c>
      <c r="AT237" s="59">
        <v>366190</v>
      </c>
      <c r="AU237" s="59">
        <v>65000</v>
      </c>
      <c r="AV237" s="59">
        <v>280800</v>
      </c>
      <c r="AW237" s="59">
        <v>6722998</v>
      </c>
    </row>
    <row r="238" spans="2:49" x14ac:dyDescent="0.35">
      <c r="B238" s="60" t="s">
        <v>485</v>
      </c>
      <c r="C238" s="60" t="s">
        <v>486</v>
      </c>
      <c r="D238" s="59">
        <v>13</v>
      </c>
      <c r="E238" s="59">
        <v>18</v>
      </c>
      <c r="F238" s="59">
        <v>28</v>
      </c>
      <c r="G238" s="59">
        <v>31</v>
      </c>
      <c r="H238" s="59">
        <v>34</v>
      </c>
      <c r="I238" s="59">
        <v>24</v>
      </c>
      <c r="J238" s="59">
        <v>39</v>
      </c>
      <c r="K238" s="59">
        <v>10</v>
      </c>
      <c r="L238" s="59">
        <v>39</v>
      </c>
      <c r="M238" s="59">
        <v>32</v>
      </c>
      <c r="N238" s="59">
        <v>43</v>
      </c>
      <c r="O238" s="59">
        <v>46</v>
      </c>
      <c r="P238" s="59">
        <v>46</v>
      </c>
      <c r="Q238" s="59">
        <v>53</v>
      </c>
      <c r="R238" s="59">
        <v>61</v>
      </c>
      <c r="S238" s="59">
        <v>43</v>
      </c>
      <c r="T238" s="59">
        <v>64</v>
      </c>
      <c r="U238" s="59">
        <v>47</v>
      </c>
      <c r="V238" s="59">
        <v>46</v>
      </c>
      <c r="W238" s="59">
        <v>35</v>
      </c>
      <c r="X238" s="59">
        <v>41</v>
      </c>
      <c r="Y238" s="59">
        <v>35</v>
      </c>
      <c r="Z238" s="78">
        <v>828</v>
      </c>
      <c r="AA238" s="59">
        <v>661612</v>
      </c>
      <c r="AB238" s="59">
        <v>1164262</v>
      </c>
      <c r="AC238" s="59">
        <v>1643034</v>
      </c>
      <c r="AD238" s="59">
        <v>1833484</v>
      </c>
      <c r="AE238" s="59">
        <v>2057098</v>
      </c>
      <c r="AF238" s="59">
        <v>1559671</v>
      </c>
      <c r="AG238" s="59">
        <v>2220660</v>
      </c>
      <c r="AH238" s="59">
        <v>653785</v>
      </c>
      <c r="AI238" s="59">
        <v>2459810</v>
      </c>
      <c r="AJ238" s="59">
        <v>2029952</v>
      </c>
      <c r="AK238" s="59">
        <v>2876173</v>
      </c>
      <c r="AL238" s="59">
        <v>2856604</v>
      </c>
      <c r="AM238" s="59">
        <v>3082596</v>
      </c>
      <c r="AN238" s="59">
        <v>3265687</v>
      </c>
      <c r="AO238" s="59">
        <v>3894241</v>
      </c>
      <c r="AP238" s="59">
        <v>3024301</v>
      </c>
      <c r="AQ238" s="59">
        <v>4281097</v>
      </c>
      <c r="AR238" s="59">
        <v>3427419</v>
      </c>
      <c r="AS238" s="59">
        <v>3321679</v>
      </c>
      <c r="AT238" s="59">
        <v>2801628</v>
      </c>
      <c r="AU238" s="59">
        <v>3122419</v>
      </c>
      <c r="AV238" s="59">
        <v>2816741</v>
      </c>
      <c r="AW238" s="59">
        <v>55053953</v>
      </c>
    </row>
    <row r="239" spans="2:49" x14ac:dyDescent="0.35">
      <c r="B239" s="60" t="s">
        <v>487</v>
      </c>
      <c r="C239" s="60" t="s">
        <v>488</v>
      </c>
      <c r="D239" s="59">
        <v>0</v>
      </c>
      <c r="E239" s="59">
        <v>0</v>
      </c>
      <c r="F239" s="59">
        <v>0</v>
      </c>
      <c r="G239" s="59">
        <v>6</v>
      </c>
      <c r="H239" s="59">
        <v>6</v>
      </c>
      <c r="I239" s="59">
        <v>7</v>
      </c>
      <c r="J239" s="59">
        <v>1</v>
      </c>
      <c r="K239" s="59">
        <v>0</v>
      </c>
      <c r="L239" s="59">
        <v>2</v>
      </c>
      <c r="M239" s="59">
        <v>0</v>
      </c>
      <c r="N239" s="59">
        <v>8</v>
      </c>
      <c r="O239" s="59">
        <v>1</v>
      </c>
      <c r="P239" s="59">
        <v>3</v>
      </c>
      <c r="Q239" s="59">
        <v>3</v>
      </c>
      <c r="R239" s="59">
        <v>4</v>
      </c>
      <c r="S239" s="59">
        <v>2</v>
      </c>
      <c r="T239" s="59">
        <v>6</v>
      </c>
      <c r="U239" s="59">
        <v>15</v>
      </c>
      <c r="V239" s="59">
        <v>11</v>
      </c>
      <c r="W239" s="59">
        <v>7</v>
      </c>
      <c r="X239" s="59">
        <v>10</v>
      </c>
      <c r="Y239" s="59">
        <v>7</v>
      </c>
      <c r="Z239" s="78">
        <v>99</v>
      </c>
      <c r="AA239" s="59">
        <v>0</v>
      </c>
      <c r="AB239" s="59">
        <v>0</v>
      </c>
      <c r="AC239" s="59">
        <v>0</v>
      </c>
      <c r="AD239" s="59">
        <v>283000</v>
      </c>
      <c r="AE239" s="59">
        <v>289000</v>
      </c>
      <c r="AF239" s="59">
        <v>352599</v>
      </c>
      <c r="AG239" s="59">
        <v>77000</v>
      </c>
      <c r="AH239" s="59">
        <v>0</v>
      </c>
      <c r="AI239" s="59">
        <v>149000</v>
      </c>
      <c r="AJ239" s="59">
        <v>0</v>
      </c>
      <c r="AK239" s="59">
        <v>380375</v>
      </c>
      <c r="AL239" s="59">
        <v>82000</v>
      </c>
      <c r="AM239" s="59">
        <v>235000</v>
      </c>
      <c r="AN239" s="59">
        <v>191000</v>
      </c>
      <c r="AO239" s="59">
        <v>247000</v>
      </c>
      <c r="AP239" s="59">
        <v>209800</v>
      </c>
      <c r="AQ239" s="59">
        <v>463000</v>
      </c>
      <c r="AR239" s="59">
        <v>1243000</v>
      </c>
      <c r="AS239" s="59">
        <v>794950</v>
      </c>
      <c r="AT239" s="59">
        <v>621947</v>
      </c>
      <c r="AU239" s="59">
        <v>822049</v>
      </c>
      <c r="AV239" s="59">
        <v>454500</v>
      </c>
      <c r="AW239" s="59">
        <v>6895220</v>
      </c>
    </row>
    <row r="240" spans="2:49" x14ac:dyDescent="0.35">
      <c r="B240" s="60" t="s">
        <v>56</v>
      </c>
      <c r="C240" s="60" t="s">
        <v>57</v>
      </c>
      <c r="D240" s="59">
        <v>3</v>
      </c>
      <c r="E240" s="59">
        <v>3</v>
      </c>
      <c r="F240" s="59">
        <v>11</v>
      </c>
      <c r="G240" s="59">
        <v>20</v>
      </c>
      <c r="H240" s="59">
        <v>30</v>
      </c>
      <c r="I240" s="59">
        <v>21</v>
      </c>
      <c r="J240" s="59">
        <v>12</v>
      </c>
      <c r="K240" s="59">
        <v>9</v>
      </c>
      <c r="L240" s="59">
        <v>10</v>
      </c>
      <c r="M240" s="59">
        <v>11</v>
      </c>
      <c r="N240" s="59">
        <v>12</v>
      </c>
      <c r="O240" s="59">
        <v>19</v>
      </c>
      <c r="P240" s="59">
        <v>17</v>
      </c>
      <c r="Q240" s="59">
        <v>12</v>
      </c>
      <c r="R240" s="59">
        <v>20</v>
      </c>
      <c r="S240" s="59">
        <v>22</v>
      </c>
      <c r="T240" s="59">
        <v>12</v>
      </c>
      <c r="U240" s="59">
        <v>28</v>
      </c>
      <c r="V240" s="59">
        <v>28</v>
      </c>
      <c r="W240" s="59">
        <v>19</v>
      </c>
      <c r="X240" s="59">
        <v>22</v>
      </c>
      <c r="Y240" s="59">
        <v>21</v>
      </c>
      <c r="Z240" s="78">
        <v>362</v>
      </c>
      <c r="AA240" s="59">
        <v>67997</v>
      </c>
      <c r="AB240" s="59">
        <v>56598</v>
      </c>
      <c r="AC240" s="59">
        <v>268029</v>
      </c>
      <c r="AD240" s="59">
        <v>472037</v>
      </c>
      <c r="AE240" s="59">
        <v>829399</v>
      </c>
      <c r="AF240" s="59">
        <v>542999</v>
      </c>
      <c r="AG240" s="59">
        <v>332877</v>
      </c>
      <c r="AH240" s="59">
        <v>245256</v>
      </c>
      <c r="AI240" s="59">
        <v>266597</v>
      </c>
      <c r="AJ240" s="59">
        <v>318270</v>
      </c>
      <c r="AK240" s="59">
        <v>307355</v>
      </c>
      <c r="AL240" s="59">
        <v>446174</v>
      </c>
      <c r="AM240" s="59">
        <v>406876</v>
      </c>
      <c r="AN240" s="59">
        <v>325262</v>
      </c>
      <c r="AO240" s="59">
        <v>466372</v>
      </c>
      <c r="AP240" s="59">
        <v>527582</v>
      </c>
      <c r="AQ240" s="59">
        <v>370389</v>
      </c>
      <c r="AR240" s="59">
        <v>791854</v>
      </c>
      <c r="AS240" s="59">
        <v>803273</v>
      </c>
      <c r="AT240" s="59">
        <v>503982</v>
      </c>
      <c r="AU240" s="59">
        <v>687580</v>
      </c>
      <c r="AV240" s="59">
        <v>621432</v>
      </c>
      <c r="AW240" s="59">
        <v>9658190</v>
      </c>
    </row>
    <row r="241" spans="2:49" x14ac:dyDescent="0.35">
      <c r="B241" s="60" t="s">
        <v>58</v>
      </c>
      <c r="C241" s="60" t="s">
        <v>59</v>
      </c>
      <c r="D241" s="59">
        <v>19</v>
      </c>
      <c r="E241" s="59">
        <v>28</v>
      </c>
      <c r="F241" s="59">
        <v>43</v>
      </c>
      <c r="G241" s="59">
        <v>31</v>
      </c>
      <c r="H241" s="59">
        <v>73</v>
      </c>
      <c r="I241" s="59">
        <v>44</v>
      </c>
      <c r="J241" s="59">
        <v>54</v>
      </c>
      <c r="K241" s="59">
        <v>51</v>
      </c>
      <c r="L241" s="59">
        <v>57</v>
      </c>
      <c r="M241" s="59">
        <v>49</v>
      </c>
      <c r="N241" s="59">
        <v>66</v>
      </c>
      <c r="O241" s="59">
        <v>38</v>
      </c>
      <c r="P241" s="59">
        <v>49</v>
      </c>
      <c r="Q241" s="59">
        <v>58</v>
      </c>
      <c r="R241" s="59">
        <v>62</v>
      </c>
      <c r="S241" s="59">
        <v>41</v>
      </c>
      <c r="T241" s="59">
        <v>65</v>
      </c>
      <c r="U241" s="59">
        <v>48</v>
      </c>
      <c r="V241" s="59">
        <v>60</v>
      </c>
      <c r="W241" s="59">
        <v>34</v>
      </c>
      <c r="X241" s="59">
        <v>43</v>
      </c>
      <c r="Y241" s="59">
        <v>45</v>
      </c>
      <c r="Z241" s="78">
        <v>1058</v>
      </c>
      <c r="AA241" s="59">
        <v>664642</v>
      </c>
      <c r="AB241" s="59">
        <v>953899</v>
      </c>
      <c r="AC241" s="59">
        <v>1565180</v>
      </c>
      <c r="AD241" s="59">
        <v>1138226</v>
      </c>
      <c r="AE241" s="59">
        <v>2744196</v>
      </c>
      <c r="AF241" s="59">
        <v>1646284</v>
      </c>
      <c r="AG241" s="59">
        <v>1958969</v>
      </c>
      <c r="AH241" s="59">
        <v>2047405</v>
      </c>
      <c r="AI241" s="59">
        <v>2436942</v>
      </c>
      <c r="AJ241" s="59">
        <v>2066815</v>
      </c>
      <c r="AK241" s="59">
        <v>2697772</v>
      </c>
      <c r="AL241" s="59">
        <v>1754337</v>
      </c>
      <c r="AM241" s="59">
        <v>2463321</v>
      </c>
      <c r="AN241" s="59">
        <v>2931585</v>
      </c>
      <c r="AO241" s="59">
        <v>2735135</v>
      </c>
      <c r="AP241" s="59">
        <v>1976069</v>
      </c>
      <c r="AQ241" s="59">
        <v>3421548</v>
      </c>
      <c r="AR241" s="59">
        <v>2441566</v>
      </c>
      <c r="AS241" s="59">
        <v>3045268</v>
      </c>
      <c r="AT241" s="59">
        <v>1698142</v>
      </c>
      <c r="AU241" s="59">
        <v>2194302</v>
      </c>
      <c r="AV241" s="59">
        <v>2012914</v>
      </c>
      <c r="AW241" s="59">
        <v>46594517</v>
      </c>
    </row>
    <row r="242" spans="2:49" x14ac:dyDescent="0.35">
      <c r="B242" s="60" t="s">
        <v>60</v>
      </c>
      <c r="C242" s="60" t="s">
        <v>61</v>
      </c>
      <c r="D242" s="59">
        <v>4</v>
      </c>
      <c r="E242" s="59">
        <v>12</v>
      </c>
      <c r="F242" s="59">
        <v>10</v>
      </c>
      <c r="G242" s="59">
        <v>5</v>
      </c>
      <c r="H242" s="59">
        <v>8</v>
      </c>
      <c r="I242" s="59">
        <v>11</v>
      </c>
      <c r="J242" s="59">
        <v>11</v>
      </c>
      <c r="K242" s="59">
        <v>12</v>
      </c>
      <c r="L242" s="59">
        <v>23</v>
      </c>
      <c r="M242" s="59">
        <v>17</v>
      </c>
      <c r="N242" s="59">
        <v>20</v>
      </c>
      <c r="O242" s="59">
        <v>24</v>
      </c>
      <c r="P242" s="59">
        <v>33</v>
      </c>
      <c r="Q242" s="59">
        <v>39</v>
      </c>
      <c r="R242" s="59">
        <v>36</v>
      </c>
      <c r="S242" s="59">
        <v>35</v>
      </c>
      <c r="T242" s="59">
        <v>38</v>
      </c>
      <c r="U242" s="59">
        <v>26</v>
      </c>
      <c r="V242" s="59">
        <v>39</v>
      </c>
      <c r="W242" s="59">
        <v>25</v>
      </c>
      <c r="X242" s="59">
        <v>36</v>
      </c>
      <c r="Y242" s="59">
        <v>21</v>
      </c>
      <c r="Z242" s="78">
        <v>485</v>
      </c>
      <c r="AA242" s="59">
        <v>153379</v>
      </c>
      <c r="AB242" s="59">
        <v>447576</v>
      </c>
      <c r="AC242" s="59">
        <v>375476</v>
      </c>
      <c r="AD242" s="59">
        <v>142350</v>
      </c>
      <c r="AE242" s="59">
        <v>344997</v>
      </c>
      <c r="AF242" s="59">
        <v>415157</v>
      </c>
      <c r="AG242" s="59">
        <v>378383</v>
      </c>
      <c r="AH242" s="59">
        <v>511165</v>
      </c>
      <c r="AI242" s="59">
        <v>1049011</v>
      </c>
      <c r="AJ242" s="59">
        <v>691199</v>
      </c>
      <c r="AK242" s="59">
        <v>970041</v>
      </c>
      <c r="AL242" s="59">
        <v>1197619</v>
      </c>
      <c r="AM242" s="59">
        <v>1519451</v>
      </c>
      <c r="AN242" s="59">
        <v>1828872</v>
      </c>
      <c r="AO242" s="59">
        <v>1667906</v>
      </c>
      <c r="AP242" s="59">
        <v>1592069</v>
      </c>
      <c r="AQ242" s="59">
        <v>1737868</v>
      </c>
      <c r="AR242" s="59">
        <v>1261124</v>
      </c>
      <c r="AS242" s="59">
        <v>1895591</v>
      </c>
      <c r="AT242" s="59">
        <v>1091294</v>
      </c>
      <c r="AU242" s="59">
        <v>1586589</v>
      </c>
      <c r="AV242" s="59">
        <v>1084717</v>
      </c>
      <c r="AW242" s="59">
        <v>21941834</v>
      </c>
    </row>
    <row r="243" spans="2:49" x14ac:dyDescent="0.35">
      <c r="B243" s="60" t="s">
        <v>62</v>
      </c>
      <c r="C243" s="60" t="s">
        <v>63</v>
      </c>
      <c r="D243" s="59">
        <v>0</v>
      </c>
      <c r="E243" s="59">
        <v>4</v>
      </c>
      <c r="F243" s="59">
        <v>9</v>
      </c>
      <c r="G243" s="59">
        <v>4</v>
      </c>
      <c r="H243" s="59">
        <v>1</v>
      </c>
      <c r="I243" s="59">
        <v>2</v>
      </c>
      <c r="J243" s="59">
        <v>2</v>
      </c>
      <c r="K243" s="59">
        <v>4</v>
      </c>
      <c r="L243" s="59">
        <v>11</v>
      </c>
      <c r="M243" s="59">
        <v>9</v>
      </c>
      <c r="N243" s="59">
        <v>9</v>
      </c>
      <c r="O243" s="59">
        <v>14</v>
      </c>
      <c r="P243" s="59">
        <v>17</v>
      </c>
      <c r="Q243" s="59">
        <v>12</v>
      </c>
      <c r="R243" s="59">
        <v>15</v>
      </c>
      <c r="S243" s="59">
        <v>10</v>
      </c>
      <c r="T243" s="59">
        <v>12</v>
      </c>
      <c r="U243" s="59">
        <v>5</v>
      </c>
      <c r="V243" s="59">
        <v>17</v>
      </c>
      <c r="W243" s="59">
        <v>6</v>
      </c>
      <c r="X243" s="59">
        <v>16</v>
      </c>
      <c r="Y243" s="59">
        <v>10</v>
      </c>
      <c r="Z243" s="78">
        <v>189</v>
      </c>
      <c r="AA243" s="59">
        <v>0</v>
      </c>
      <c r="AB243" s="59">
        <v>88197</v>
      </c>
      <c r="AC243" s="59">
        <v>314297</v>
      </c>
      <c r="AD243" s="59">
        <v>124270</v>
      </c>
      <c r="AE243" s="59">
        <v>36000</v>
      </c>
      <c r="AF243" s="59">
        <v>68949</v>
      </c>
      <c r="AG243" s="59">
        <v>79660</v>
      </c>
      <c r="AH243" s="59">
        <v>120898</v>
      </c>
      <c r="AI243" s="59">
        <v>290891</v>
      </c>
      <c r="AJ243" s="59">
        <v>205391</v>
      </c>
      <c r="AK243" s="59">
        <v>210091</v>
      </c>
      <c r="AL243" s="59">
        <v>343777</v>
      </c>
      <c r="AM243" s="59">
        <v>466383</v>
      </c>
      <c r="AN243" s="59">
        <v>344188</v>
      </c>
      <c r="AO243" s="59">
        <v>401385</v>
      </c>
      <c r="AP243" s="59">
        <v>282590</v>
      </c>
      <c r="AQ243" s="59">
        <v>362171</v>
      </c>
      <c r="AR243" s="59">
        <v>117395</v>
      </c>
      <c r="AS243" s="59">
        <v>400866</v>
      </c>
      <c r="AT243" s="59">
        <v>154236</v>
      </c>
      <c r="AU243" s="59">
        <v>423176</v>
      </c>
      <c r="AV243" s="59">
        <v>303390</v>
      </c>
      <c r="AW243" s="59">
        <v>5138201</v>
      </c>
    </row>
    <row r="244" spans="2:49" x14ac:dyDescent="0.35">
      <c r="B244" s="60" t="s">
        <v>64</v>
      </c>
      <c r="C244" s="60" t="s">
        <v>65</v>
      </c>
      <c r="D244" s="59">
        <v>3</v>
      </c>
      <c r="E244" s="59">
        <v>3</v>
      </c>
      <c r="F244" s="59">
        <v>8</v>
      </c>
      <c r="G244" s="59">
        <v>17</v>
      </c>
      <c r="H244" s="59">
        <v>19</v>
      </c>
      <c r="I244" s="59">
        <v>13</v>
      </c>
      <c r="J244" s="59">
        <v>25</v>
      </c>
      <c r="K244" s="59">
        <v>13</v>
      </c>
      <c r="L244" s="59">
        <v>34</v>
      </c>
      <c r="M244" s="59">
        <v>21</v>
      </c>
      <c r="N244" s="59">
        <v>29</v>
      </c>
      <c r="O244" s="59">
        <v>16</v>
      </c>
      <c r="P244" s="59">
        <v>33</v>
      </c>
      <c r="Q244" s="59">
        <v>20</v>
      </c>
      <c r="R244" s="59">
        <v>38</v>
      </c>
      <c r="S244" s="59">
        <v>20</v>
      </c>
      <c r="T244" s="59">
        <v>36</v>
      </c>
      <c r="U244" s="59">
        <v>20</v>
      </c>
      <c r="V244" s="59">
        <v>25</v>
      </c>
      <c r="W244" s="59">
        <v>9</v>
      </c>
      <c r="X244" s="59">
        <v>30</v>
      </c>
      <c r="Y244" s="59">
        <v>6</v>
      </c>
      <c r="Z244" s="78">
        <v>438</v>
      </c>
      <c r="AA244" s="59">
        <v>108779</v>
      </c>
      <c r="AB244" s="59">
        <v>71170</v>
      </c>
      <c r="AC244" s="59">
        <v>265219</v>
      </c>
      <c r="AD244" s="59">
        <v>519800</v>
      </c>
      <c r="AE244" s="59">
        <v>801724</v>
      </c>
      <c r="AF244" s="59">
        <v>522944</v>
      </c>
      <c r="AG244" s="59">
        <v>973443</v>
      </c>
      <c r="AH244" s="59">
        <v>492922</v>
      </c>
      <c r="AI244" s="59">
        <v>1382138</v>
      </c>
      <c r="AJ244" s="59">
        <v>829045</v>
      </c>
      <c r="AK244" s="59">
        <v>1167047</v>
      </c>
      <c r="AL244" s="59">
        <v>714150</v>
      </c>
      <c r="AM244" s="59">
        <v>1448880</v>
      </c>
      <c r="AN244" s="59">
        <v>949145</v>
      </c>
      <c r="AO244" s="59">
        <v>1591978</v>
      </c>
      <c r="AP244" s="59">
        <v>838374</v>
      </c>
      <c r="AQ244" s="59">
        <v>1530349</v>
      </c>
      <c r="AR244" s="59">
        <v>1002436</v>
      </c>
      <c r="AS244" s="59">
        <v>1205149</v>
      </c>
      <c r="AT244" s="59">
        <v>441774</v>
      </c>
      <c r="AU244" s="59">
        <v>1293876</v>
      </c>
      <c r="AV244" s="59">
        <v>251786</v>
      </c>
      <c r="AW244" s="59">
        <v>18402128</v>
      </c>
    </row>
    <row r="245" spans="2:49" x14ac:dyDescent="0.35">
      <c r="B245" s="60" t="s">
        <v>66</v>
      </c>
      <c r="C245" s="60" t="s">
        <v>67</v>
      </c>
      <c r="D245" s="59">
        <v>0</v>
      </c>
      <c r="E245" s="59">
        <v>0</v>
      </c>
      <c r="F245" s="59">
        <v>0</v>
      </c>
      <c r="G245" s="59">
        <v>1</v>
      </c>
      <c r="H245" s="59">
        <v>0</v>
      </c>
      <c r="I245" s="59">
        <v>2</v>
      </c>
      <c r="J245" s="59">
        <v>1</v>
      </c>
      <c r="K245" s="59">
        <v>1</v>
      </c>
      <c r="L245" s="59">
        <v>0</v>
      </c>
      <c r="M245" s="59">
        <v>2</v>
      </c>
      <c r="N245" s="59">
        <v>2</v>
      </c>
      <c r="O245" s="59">
        <v>2</v>
      </c>
      <c r="P245" s="59">
        <v>4</v>
      </c>
      <c r="Q245" s="59">
        <v>5</v>
      </c>
      <c r="R245" s="59">
        <v>6</v>
      </c>
      <c r="S245" s="59">
        <v>8</v>
      </c>
      <c r="T245" s="59">
        <v>13</v>
      </c>
      <c r="U245" s="59">
        <v>10</v>
      </c>
      <c r="V245" s="59">
        <v>14</v>
      </c>
      <c r="W245" s="59">
        <v>6</v>
      </c>
      <c r="X245" s="59">
        <v>10</v>
      </c>
      <c r="Y245" s="59">
        <v>6</v>
      </c>
      <c r="Z245" s="78">
        <v>93</v>
      </c>
      <c r="AA245" s="59">
        <v>0</v>
      </c>
      <c r="AB245" s="59">
        <v>0</v>
      </c>
      <c r="AC245" s="59">
        <v>0</v>
      </c>
      <c r="AD245" s="59">
        <v>38000</v>
      </c>
      <c r="AE245" s="59">
        <v>0</v>
      </c>
      <c r="AF245" s="59">
        <v>93980</v>
      </c>
      <c r="AG245" s="59">
        <v>40990</v>
      </c>
      <c r="AH245" s="59">
        <v>33990</v>
      </c>
      <c r="AI245" s="59">
        <v>0</v>
      </c>
      <c r="AJ245" s="59">
        <v>122990</v>
      </c>
      <c r="AK245" s="59">
        <v>63250</v>
      </c>
      <c r="AL245" s="59">
        <v>63190</v>
      </c>
      <c r="AM245" s="59">
        <v>123570</v>
      </c>
      <c r="AN245" s="59">
        <v>159960</v>
      </c>
      <c r="AO245" s="59">
        <v>229660</v>
      </c>
      <c r="AP245" s="59">
        <v>305949</v>
      </c>
      <c r="AQ245" s="59">
        <v>463563</v>
      </c>
      <c r="AR245" s="59">
        <v>425976</v>
      </c>
      <c r="AS245" s="59">
        <v>520165</v>
      </c>
      <c r="AT245" s="59">
        <v>317997</v>
      </c>
      <c r="AU245" s="59">
        <v>445977</v>
      </c>
      <c r="AV245" s="59">
        <v>230798</v>
      </c>
      <c r="AW245" s="59">
        <v>3680005</v>
      </c>
    </row>
    <row r="246" spans="2:49" x14ac:dyDescent="0.35">
      <c r="B246" s="60" t="s">
        <v>68</v>
      </c>
      <c r="C246" s="60" t="s">
        <v>69</v>
      </c>
      <c r="D246" s="59">
        <v>5</v>
      </c>
      <c r="E246" s="59">
        <v>6</v>
      </c>
      <c r="F246" s="59">
        <v>3</v>
      </c>
      <c r="G246" s="59">
        <v>1</v>
      </c>
      <c r="H246" s="59">
        <v>4</v>
      </c>
      <c r="I246" s="59">
        <v>2</v>
      </c>
      <c r="J246" s="59">
        <v>0</v>
      </c>
      <c r="K246" s="59">
        <v>6</v>
      </c>
      <c r="L246" s="59">
        <v>16</v>
      </c>
      <c r="M246" s="59">
        <v>9</v>
      </c>
      <c r="N246" s="59">
        <v>15</v>
      </c>
      <c r="O246" s="59">
        <v>23</v>
      </c>
      <c r="P246" s="59">
        <v>25</v>
      </c>
      <c r="Q246" s="59">
        <v>21</v>
      </c>
      <c r="R246" s="59">
        <v>40</v>
      </c>
      <c r="S246" s="59">
        <v>29</v>
      </c>
      <c r="T246" s="59">
        <v>33</v>
      </c>
      <c r="U246" s="59">
        <v>42</v>
      </c>
      <c r="V246" s="59">
        <v>33</v>
      </c>
      <c r="W246" s="59">
        <v>30</v>
      </c>
      <c r="X246" s="59">
        <v>55</v>
      </c>
      <c r="Y246" s="59">
        <v>33</v>
      </c>
      <c r="Z246" s="78">
        <v>431</v>
      </c>
      <c r="AA246" s="59">
        <v>160950</v>
      </c>
      <c r="AB246" s="59">
        <v>207550</v>
      </c>
      <c r="AC246" s="59">
        <v>151388</v>
      </c>
      <c r="AD246" s="59">
        <v>54599</v>
      </c>
      <c r="AE246" s="59">
        <v>190597</v>
      </c>
      <c r="AF246" s="59">
        <v>95748</v>
      </c>
      <c r="AG246" s="59">
        <v>0</v>
      </c>
      <c r="AH246" s="59">
        <v>281377</v>
      </c>
      <c r="AI246" s="59">
        <v>742576</v>
      </c>
      <c r="AJ246" s="59">
        <v>492426</v>
      </c>
      <c r="AK246" s="59">
        <v>755159</v>
      </c>
      <c r="AL246" s="59">
        <v>1019064</v>
      </c>
      <c r="AM246" s="59">
        <v>1123263</v>
      </c>
      <c r="AN246" s="59">
        <v>964454</v>
      </c>
      <c r="AO246" s="59">
        <v>1824506</v>
      </c>
      <c r="AP246" s="59">
        <v>1410268</v>
      </c>
      <c r="AQ246" s="59">
        <v>1659224</v>
      </c>
      <c r="AR246" s="59">
        <v>2150286</v>
      </c>
      <c r="AS246" s="59">
        <v>1603455</v>
      </c>
      <c r="AT246" s="59">
        <v>1475497</v>
      </c>
      <c r="AU246" s="59">
        <v>2594121</v>
      </c>
      <c r="AV246" s="59">
        <v>1736405</v>
      </c>
      <c r="AW246" s="59">
        <v>20692913</v>
      </c>
    </row>
    <row r="247" spans="2:49" x14ac:dyDescent="0.35">
      <c r="B247" s="60" t="s">
        <v>70</v>
      </c>
      <c r="C247" s="60" t="s">
        <v>71</v>
      </c>
      <c r="D247" s="59">
        <v>0</v>
      </c>
      <c r="E247" s="59">
        <v>3</v>
      </c>
      <c r="F247" s="59">
        <v>5</v>
      </c>
      <c r="G247" s="59">
        <v>10</v>
      </c>
      <c r="H247" s="59">
        <v>13</v>
      </c>
      <c r="I247" s="59">
        <v>7</v>
      </c>
      <c r="J247" s="59">
        <v>8</v>
      </c>
      <c r="K247" s="59">
        <v>8</v>
      </c>
      <c r="L247" s="59">
        <v>14</v>
      </c>
      <c r="M247" s="59">
        <v>8</v>
      </c>
      <c r="N247" s="59">
        <v>14</v>
      </c>
      <c r="O247" s="59">
        <v>11</v>
      </c>
      <c r="P247" s="59">
        <v>18</v>
      </c>
      <c r="Q247" s="59">
        <v>19</v>
      </c>
      <c r="R247" s="59">
        <v>27</v>
      </c>
      <c r="S247" s="59">
        <v>19</v>
      </c>
      <c r="T247" s="59">
        <v>29</v>
      </c>
      <c r="U247" s="59">
        <v>17</v>
      </c>
      <c r="V247" s="59">
        <v>18</v>
      </c>
      <c r="W247" s="59">
        <v>13</v>
      </c>
      <c r="X247" s="59">
        <v>18</v>
      </c>
      <c r="Y247" s="59">
        <v>19</v>
      </c>
      <c r="Z247" s="78">
        <v>298</v>
      </c>
      <c r="AA247" s="59">
        <v>0</v>
      </c>
      <c r="AB247" s="59">
        <v>187997</v>
      </c>
      <c r="AC247" s="59">
        <v>184070</v>
      </c>
      <c r="AD247" s="59">
        <v>553155</v>
      </c>
      <c r="AE247" s="59">
        <v>621361</v>
      </c>
      <c r="AF247" s="59">
        <v>374995</v>
      </c>
      <c r="AG247" s="59">
        <v>375584</v>
      </c>
      <c r="AH247" s="59">
        <v>386495</v>
      </c>
      <c r="AI247" s="59">
        <v>681561</v>
      </c>
      <c r="AJ247" s="59">
        <v>431384</v>
      </c>
      <c r="AK247" s="59">
        <v>702387</v>
      </c>
      <c r="AL247" s="59">
        <v>629572</v>
      </c>
      <c r="AM247" s="59">
        <v>1019448</v>
      </c>
      <c r="AN247" s="59">
        <v>1007275</v>
      </c>
      <c r="AO247" s="59">
        <v>1408941</v>
      </c>
      <c r="AP247" s="59">
        <v>1110615</v>
      </c>
      <c r="AQ247" s="59">
        <v>1538254</v>
      </c>
      <c r="AR247" s="59">
        <v>941582</v>
      </c>
      <c r="AS247" s="59">
        <v>1050077</v>
      </c>
      <c r="AT247" s="59">
        <v>698541</v>
      </c>
      <c r="AU247" s="59">
        <v>969399</v>
      </c>
      <c r="AV247" s="59">
        <v>1179686</v>
      </c>
      <c r="AW247" s="59">
        <v>16052379</v>
      </c>
    </row>
    <row r="248" spans="2:49" x14ac:dyDescent="0.35">
      <c r="B248" s="60" t="s">
        <v>72</v>
      </c>
      <c r="C248" s="60" t="s">
        <v>73</v>
      </c>
      <c r="D248" s="59">
        <v>1</v>
      </c>
      <c r="E248" s="59">
        <v>3</v>
      </c>
      <c r="F248" s="59">
        <v>7</v>
      </c>
      <c r="G248" s="59">
        <v>6</v>
      </c>
      <c r="H248" s="59">
        <v>9</v>
      </c>
      <c r="I248" s="59">
        <v>11</v>
      </c>
      <c r="J248" s="59">
        <v>21</v>
      </c>
      <c r="K248" s="59">
        <v>8</v>
      </c>
      <c r="L248" s="59">
        <v>13</v>
      </c>
      <c r="M248" s="59">
        <v>6</v>
      </c>
      <c r="N248" s="59">
        <v>10</v>
      </c>
      <c r="O248" s="59">
        <v>7</v>
      </c>
      <c r="P248" s="59">
        <v>7</v>
      </c>
      <c r="Q248" s="59">
        <v>16</v>
      </c>
      <c r="R248" s="59">
        <v>30</v>
      </c>
      <c r="S248" s="59">
        <v>18</v>
      </c>
      <c r="T248" s="59">
        <v>18</v>
      </c>
      <c r="U248" s="59">
        <v>10</v>
      </c>
      <c r="V248" s="59">
        <v>13</v>
      </c>
      <c r="W248" s="59">
        <v>6</v>
      </c>
      <c r="X248" s="59">
        <v>3</v>
      </c>
      <c r="Y248" s="59">
        <v>3</v>
      </c>
      <c r="Z248" s="78">
        <v>226</v>
      </c>
      <c r="AA248" s="59">
        <v>39999</v>
      </c>
      <c r="AB248" s="59">
        <v>100988</v>
      </c>
      <c r="AC248" s="59">
        <v>272384</v>
      </c>
      <c r="AD248" s="59">
        <v>195977</v>
      </c>
      <c r="AE248" s="59">
        <v>374164</v>
      </c>
      <c r="AF248" s="59">
        <v>410208</v>
      </c>
      <c r="AG248" s="59">
        <v>700371</v>
      </c>
      <c r="AH248" s="59">
        <v>277586</v>
      </c>
      <c r="AI248" s="59">
        <v>450169</v>
      </c>
      <c r="AJ248" s="59">
        <v>263057</v>
      </c>
      <c r="AK248" s="59">
        <v>425036</v>
      </c>
      <c r="AL248" s="59">
        <v>257384</v>
      </c>
      <c r="AM248" s="59">
        <v>292995</v>
      </c>
      <c r="AN248" s="59">
        <v>650261</v>
      </c>
      <c r="AO248" s="59">
        <v>1185279</v>
      </c>
      <c r="AP248" s="59">
        <v>747056</v>
      </c>
      <c r="AQ248" s="59">
        <v>792419</v>
      </c>
      <c r="AR248" s="59">
        <v>379977</v>
      </c>
      <c r="AS248" s="59">
        <v>636069</v>
      </c>
      <c r="AT248" s="59">
        <v>346589</v>
      </c>
      <c r="AU248" s="59">
        <v>98799</v>
      </c>
      <c r="AV248" s="59">
        <v>190998</v>
      </c>
      <c r="AW248" s="59">
        <v>9087765</v>
      </c>
    </row>
    <row r="249" spans="2:49" x14ac:dyDescent="0.35">
      <c r="B249" s="60" t="s">
        <v>74</v>
      </c>
      <c r="C249" s="60" t="s">
        <v>75</v>
      </c>
      <c r="D249" s="59">
        <v>3</v>
      </c>
      <c r="E249" s="59">
        <v>12</v>
      </c>
      <c r="F249" s="59">
        <v>15</v>
      </c>
      <c r="G249" s="59">
        <v>32</v>
      </c>
      <c r="H249" s="59">
        <v>34</v>
      </c>
      <c r="I249" s="59">
        <v>32</v>
      </c>
      <c r="J249" s="59">
        <v>35</v>
      </c>
      <c r="K249" s="59">
        <v>24</v>
      </c>
      <c r="L249" s="59">
        <v>35</v>
      </c>
      <c r="M249" s="59">
        <v>27</v>
      </c>
      <c r="N249" s="59">
        <v>37</v>
      </c>
      <c r="O249" s="59">
        <v>23</v>
      </c>
      <c r="P249" s="59">
        <v>30</v>
      </c>
      <c r="Q249" s="59">
        <v>19</v>
      </c>
      <c r="R249" s="59">
        <v>22</v>
      </c>
      <c r="S249" s="59">
        <v>19</v>
      </c>
      <c r="T249" s="59">
        <v>20</v>
      </c>
      <c r="U249" s="59">
        <v>24</v>
      </c>
      <c r="V249" s="59">
        <v>33</v>
      </c>
      <c r="W249" s="59">
        <v>31</v>
      </c>
      <c r="X249" s="59">
        <v>34</v>
      </c>
      <c r="Y249" s="59">
        <v>31</v>
      </c>
      <c r="Z249" s="78">
        <v>572</v>
      </c>
      <c r="AA249" s="59">
        <v>97000</v>
      </c>
      <c r="AB249" s="59">
        <v>436381</v>
      </c>
      <c r="AC249" s="59">
        <v>536194</v>
      </c>
      <c r="AD249" s="59">
        <v>1265469</v>
      </c>
      <c r="AE249" s="59">
        <v>1441697</v>
      </c>
      <c r="AF249" s="59">
        <v>1282410</v>
      </c>
      <c r="AG249" s="59">
        <v>1429939</v>
      </c>
      <c r="AH249" s="59">
        <v>889499</v>
      </c>
      <c r="AI249" s="59">
        <v>1275374</v>
      </c>
      <c r="AJ249" s="59">
        <v>1131534</v>
      </c>
      <c r="AK249" s="59">
        <v>1454411</v>
      </c>
      <c r="AL249" s="59">
        <v>900886</v>
      </c>
      <c r="AM249" s="59">
        <v>1051716</v>
      </c>
      <c r="AN249" s="59">
        <v>796447</v>
      </c>
      <c r="AO249" s="59">
        <v>811180</v>
      </c>
      <c r="AP249" s="59">
        <v>673733</v>
      </c>
      <c r="AQ249" s="59">
        <v>824082</v>
      </c>
      <c r="AR249" s="59">
        <v>1037723</v>
      </c>
      <c r="AS249" s="59">
        <v>1480812</v>
      </c>
      <c r="AT249" s="59">
        <v>1303247</v>
      </c>
      <c r="AU249" s="59">
        <v>1361935</v>
      </c>
      <c r="AV249" s="59">
        <v>1259694</v>
      </c>
      <c r="AW249" s="59">
        <v>22741363</v>
      </c>
    </row>
    <row r="250" spans="2:49" x14ac:dyDescent="0.35">
      <c r="B250" s="60" t="s">
        <v>76</v>
      </c>
      <c r="C250" s="60" t="s">
        <v>77</v>
      </c>
      <c r="D250" s="59">
        <v>2</v>
      </c>
      <c r="E250" s="59">
        <v>5</v>
      </c>
      <c r="F250" s="59">
        <v>8</v>
      </c>
      <c r="G250" s="59">
        <v>12</v>
      </c>
      <c r="H250" s="59">
        <v>18</v>
      </c>
      <c r="I250" s="59">
        <v>10</v>
      </c>
      <c r="J250" s="59">
        <v>7</v>
      </c>
      <c r="K250" s="59">
        <v>2</v>
      </c>
      <c r="L250" s="59">
        <v>8</v>
      </c>
      <c r="M250" s="59">
        <v>16</v>
      </c>
      <c r="N250" s="59">
        <v>20</v>
      </c>
      <c r="O250" s="59">
        <v>13</v>
      </c>
      <c r="P250" s="59">
        <v>18</v>
      </c>
      <c r="Q250" s="59">
        <v>10</v>
      </c>
      <c r="R250" s="59">
        <v>12</v>
      </c>
      <c r="S250" s="59">
        <v>5</v>
      </c>
      <c r="T250" s="59">
        <v>10</v>
      </c>
      <c r="U250" s="59">
        <v>11</v>
      </c>
      <c r="V250" s="59">
        <v>13</v>
      </c>
      <c r="W250" s="59">
        <v>22</v>
      </c>
      <c r="X250" s="59">
        <v>18</v>
      </c>
      <c r="Y250" s="59">
        <v>9</v>
      </c>
      <c r="Z250" s="78">
        <v>249</v>
      </c>
      <c r="AA250" s="59">
        <v>79598</v>
      </c>
      <c r="AB250" s="59">
        <v>154987</v>
      </c>
      <c r="AC250" s="59">
        <v>340192</v>
      </c>
      <c r="AD250" s="59">
        <v>486188</v>
      </c>
      <c r="AE250" s="59">
        <v>799356</v>
      </c>
      <c r="AF250" s="59">
        <v>523992</v>
      </c>
      <c r="AG250" s="59">
        <v>341576</v>
      </c>
      <c r="AH250" s="59">
        <v>114980</v>
      </c>
      <c r="AI250" s="59">
        <v>341219</v>
      </c>
      <c r="AJ250" s="59">
        <v>645677</v>
      </c>
      <c r="AK250" s="59">
        <v>789364</v>
      </c>
      <c r="AL250" s="59">
        <v>520733</v>
      </c>
      <c r="AM250" s="59">
        <v>768364</v>
      </c>
      <c r="AN250" s="59">
        <v>470571</v>
      </c>
      <c r="AO250" s="59">
        <v>503789</v>
      </c>
      <c r="AP250" s="59">
        <v>219595</v>
      </c>
      <c r="AQ250" s="59">
        <v>397391</v>
      </c>
      <c r="AR250" s="59">
        <v>539482</v>
      </c>
      <c r="AS250" s="59">
        <v>538288</v>
      </c>
      <c r="AT250" s="59">
        <v>997346</v>
      </c>
      <c r="AU250" s="59">
        <v>800983</v>
      </c>
      <c r="AV250" s="59">
        <v>376592</v>
      </c>
      <c r="AW250" s="59">
        <v>10750263</v>
      </c>
    </row>
    <row r="251" spans="2:49" x14ac:dyDescent="0.35">
      <c r="B251" s="60" t="s">
        <v>78</v>
      </c>
      <c r="C251" s="60" t="s">
        <v>79</v>
      </c>
      <c r="D251" s="59">
        <v>10</v>
      </c>
      <c r="E251" s="59">
        <v>6</v>
      </c>
      <c r="F251" s="59">
        <v>5</v>
      </c>
      <c r="G251" s="59">
        <v>17</v>
      </c>
      <c r="H251" s="59">
        <v>31</v>
      </c>
      <c r="I251" s="59">
        <v>19</v>
      </c>
      <c r="J251" s="59">
        <v>25</v>
      </c>
      <c r="K251" s="59">
        <v>9</v>
      </c>
      <c r="L251" s="59">
        <v>24</v>
      </c>
      <c r="M251" s="59">
        <v>20</v>
      </c>
      <c r="N251" s="59">
        <v>17</v>
      </c>
      <c r="O251" s="59">
        <v>21</v>
      </c>
      <c r="P251" s="59">
        <v>39</v>
      </c>
      <c r="Q251" s="59">
        <v>39</v>
      </c>
      <c r="R251" s="59">
        <v>31</v>
      </c>
      <c r="S251" s="59">
        <v>13</v>
      </c>
      <c r="T251" s="59">
        <v>33</v>
      </c>
      <c r="U251" s="59">
        <v>36</v>
      </c>
      <c r="V251" s="59">
        <v>21</v>
      </c>
      <c r="W251" s="59">
        <v>14</v>
      </c>
      <c r="X251" s="59">
        <v>22</v>
      </c>
      <c r="Y251" s="59">
        <v>12</v>
      </c>
      <c r="Z251" s="78">
        <v>464</v>
      </c>
      <c r="AA251" s="59">
        <v>279591</v>
      </c>
      <c r="AB251" s="59">
        <v>225314</v>
      </c>
      <c r="AC251" s="59">
        <v>159697</v>
      </c>
      <c r="AD251" s="59">
        <v>582859</v>
      </c>
      <c r="AE251" s="59">
        <v>1120833</v>
      </c>
      <c r="AF251" s="59">
        <v>682776</v>
      </c>
      <c r="AG251" s="59">
        <v>798042</v>
      </c>
      <c r="AH251" s="59">
        <v>357365</v>
      </c>
      <c r="AI251" s="59">
        <v>889710</v>
      </c>
      <c r="AJ251" s="59">
        <v>623553</v>
      </c>
      <c r="AK251" s="59">
        <v>700520</v>
      </c>
      <c r="AL251" s="59">
        <v>657271</v>
      </c>
      <c r="AM251" s="59">
        <v>1510830</v>
      </c>
      <c r="AN251" s="59">
        <v>1550715</v>
      </c>
      <c r="AO251" s="59">
        <v>1311828</v>
      </c>
      <c r="AP251" s="59">
        <v>457696</v>
      </c>
      <c r="AQ251" s="59">
        <v>1177978</v>
      </c>
      <c r="AR251" s="59">
        <v>1524884</v>
      </c>
      <c r="AS251" s="59">
        <v>930287</v>
      </c>
      <c r="AT251" s="59">
        <v>690570</v>
      </c>
      <c r="AU251" s="59">
        <v>1016573</v>
      </c>
      <c r="AV251" s="59">
        <v>559161</v>
      </c>
      <c r="AW251" s="59">
        <v>17808053</v>
      </c>
    </row>
    <row r="252" spans="2:49" x14ac:dyDescent="0.35">
      <c r="B252" s="60" t="s">
        <v>147</v>
      </c>
      <c r="C252" s="60" t="s">
        <v>148</v>
      </c>
      <c r="D252" s="59">
        <v>13</v>
      </c>
      <c r="E252" s="59">
        <v>9</v>
      </c>
      <c r="F252" s="59">
        <v>20</v>
      </c>
      <c r="G252" s="59">
        <v>19</v>
      </c>
      <c r="H252" s="59">
        <v>30</v>
      </c>
      <c r="I252" s="59">
        <v>17</v>
      </c>
      <c r="J252" s="59">
        <v>21</v>
      </c>
      <c r="K252" s="59">
        <v>17</v>
      </c>
      <c r="L252" s="59">
        <v>64</v>
      </c>
      <c r="M252" s="59">
        <v>39</v>
      </c>
      <c r="N252" s="59">
        <v>65</v>
      </c>
      <c r="O252" s="59">
        <v>37</v>
      </c>
      <c r="P252" s="59">
        <v>83</v>
      </c>
      <c r="Q252" s="59">
        <v>51</v>
      </c>
      <c r="R252" s="59">
        <v>70</v>
      </c>
      <c r="S252" s="59">
        <v>54</v>
      </c>
      <c r="T252" s="59">
        <v>70</v>
      </c>
      <c r="U252" s="59">
        <v>44</v>
      </c>
      <c r="V252" s="59">
        <v>72</v>
      </c>
      <c r="W252" s="59">
        <v>32</v>
      </c>
      <c r="X252" s="59">
        <v>58</v>
      </c>
      <c r="Y252" s="59">
        <v>32</v>
      </c>
      <c r="Z252" s="78">
        <v>917</v>
      </c>
      <c r="AA252" s="59">
        <v>517192</v>
      </c>
      <c r="AB252" s="59">
        <v>404725</v>
      </c>
      <c r="AC252" s="59">
        <v>819561</v>
      </c>
      <c r="AD252" s="59">
        <v>914372</v>
      </c>
      <c r="AE252" s="59">
        <v>1366061</v>
      </c>
      <c r="AF252" s="59">
        <v>798459</v>
      </c>
      <c r="AG252" s="59">
        <v>1016822</v>
      </c>
      <c r="AH252" s="59">
        <v>828550</v>
      </c>
      <c r="AI252" s="59">
        <v>3043256</v>
      </c>
      <c r="AJ252" s="59">
        <v>2107810</v>
      </c>
      <c r="AK252" s="59">
        <v>2798492</v>
      </c>
      <c r="AL252" s="59">
        <v>1954235</v>
      </c>
      <c r="AM252" s="59">
        <v>4347760</v>
      </c>
      <c r="AN252" s="59">
        <v>2774324</v>
      </c>
      <c r="AO252" s="59">
        <v>3669251</v>
      </c>
      <c r="AP252" s="59">
        <v>2629040</v>
      </c>
      <c r="AQ252" s="59">
        <v>3939524</v>
      </c>
      <c r="AR252" s="59">
        <v>2447555</v>
      </c>
      <c r="AS252" s="59">
        <v>3997597</v>
      </c>
      <c r="AT252" s="59">
        <v>1636144</v>
      </c>
      <c r="AU252" s="59">
        <v>3317604</v>
      </c>
      <c r="AV252" s="59">
        <v>1902381</v>
      </c>
      <c r="AW252" s="59">
        <v>47230715</v>
      </c>
    </row>
    <row r="253" spans="2:49" x14ac:dyDescent="0.35">
      <c r="B253" s="60" t="s">
        <v>149</v>
      </c>
      <c r="C253" s="60" t="s">
        <v>150</v>
      </c>
      <c r="D253" s="59">
        <v>16</v>
      </c>
      <c r="E253" s="59">
        <v>37</v>
      </c>
      <c r="F253" s="59">
        <v>57</v>
      </c>
      <c r="G253" s="59">
        <v>49</v>
      </c>
      <c r="H253" s="59">
        <v>68</v>
      </c>
      <c r="I253" s="59">
        <v>40</v>
      </c>
      <c r="J253" s="59">
        <v>51</v>
      </c>
      <c r="K253" s="59">
        <v>37</v>
      </c>
      <c r="L253" s="59">
        <v>56</v>
      </c>
      <c r="M253" s="59">
        <v>53</v>
      </c>
      <c r="N253" s="59">
        <v>53</v>
      </c>
      <c r="O253" s="59">
        <v>52</v>
      </c>
      <c r="P253" s="59">
        <v>65</v>
      </c>
      <c r="Q253" s="59">
        <v>61</v>
      </c>
      <c r="R253" s="59">
        <v>76</v>
      </c>
      <c r="S253" s="59">
        <v>75</v>
      </c>
      <c r="T253" s="59">
        <v>99</v>
      </c>
      <c r="U253" s="59">
        <v>56</v>
      </c>
      <c r="V253" s="59">
        <v>76</v>
      </c>
      <c r="W253" s="59">
        <v>67</v>
      </c>
      <c r="X253" s="59">
        <v>86</v>
      </c>
      <c r="Y253" s="59">
        <v>77</v>
      </c>
      <c r="Z253" s="78">
        <v>1307</v>
      </c>
      <c r="AA253" s="59">
        <v>668848</v>
      </c>
      <c r="AB253" s="59">
        <v>1483254</v>
      </c>
      <c r="AC253" s="59">
        <v>2435378</v>
      </c>
      <c r="AD253" s="59">
        <v>2256910</v>
      </c>
      <c r="AE253" s="59">
        <v>3160509</v>
      </c>
      <c r="AF253" s="59">
        <v>1834258</v>
      </c>
      <c r="AG253" s="59">
        <v>2250213</v>
      </c>
      <c r="AH253" s="59">
        <v>1681205</v>
      </c>
      <c r="AI253" s="59">
        <v>2606964</v>
      </c>
      <c r="AJ253" s="59">
        <v>2604982</v>
      </c>
      <c r="AK253" s="59">
        <v>2549190</v>
      </c>
      <c r="AL253" s="59">
        <v>2746482</v>
      </c>
      <c r="AM253" s="59">
        <v>3606341</v>
      </c>
      <c r="AN253" s="59">
        <v>3058494</v>
      </c>
      <c r="AO253" s="59">
        <v>3983595</v>
      </c>
      <c r="AP253" s="59">
        <v>3576861</v>
      </c>
      <c r="AQ253" s="59">
        <v>5103649</v>
      </c>
      <c r="AR253" s="59">
        <v>3169835</v>
      </c>
      <c r="AS253" s="59">
        <v>4253879</v>
      </c>
      <c r="AT253" s="59">
        <v>3444035</v>
      </c>
      <c r="AU253" s="59">
        <v>4332195</v>
      </c>
      <c r="AV253" s="59">
        <v>4101271</v>
      </c>
      <c r="AW253" s="59">
        <v>64908348</v>
      </c>
    </row>
    <row r="254" spans="2:49" x14ac:dyDescent="0.35">
      <c r="B254" s="60" t="s">
        <v>151</v>
      </c>
      <c r="C254" s="60" t="s">
        <v>152</v>
      </c>
      <c r="D254" s="59">
        <v>10</v>
      </c>
      <c r="E254" s="59">
        <v>5</v>
      </c>
      <c r="F254" s="59">
        <v>32</v>
      </c>
      <c r="G254" s="59">
        <v>13</v>
      </c>
      <c r="H254" s="59">
        <v>28</v>
      </c>
      <c r="I254" s="59">
        <v>17</v>
      </c>
      <c r="J254" s="59">
        <v>42</v>
      </c>
      <c r="K254" s="59">
        <v>19</v>
      </c>
      <c r="L254" s="59">
        <v>56</v>
      </c>
      <c r="M254" s="59">
        <v>28</v>
      </c>
      <c r="N254" s="59">
        <v>48</v>
      </c>
      <c r="O254" s="59">
        <v>18</v>
      </c>
      <c r="P254" s="59">
        <v>44</v>
      </c>
      <c r="Q254" s="59">
        <v>31</v>
      </c>
      <c r="R254" s="59">
        <v>47</v>
      </c>
      <c r="S254" s="59">
        <v>23</v>
      </c>
      <c r="T254" s="59">
        <v>42</v>
      </c>
      <c r="U254" s="59">
        <v>35</v>
      </c>
      <c r="V254" s="59">
        <v>36</v>
      </c>
      <c r="W254" s="59">
        <v>30</v>
      </c>
      <c r="X254" s="59">
        <v>39</v>
      </c>
      <c r="Y254" s="59">
        <v>41</v>
      </c>
      <c r="Z254" s="78">
        <v>684</v>
      </c>
      <c r="AA254" s="59">
        <v>453998</v>
      </c>
      <c r="AB254" s="59">
        <v>232988</v>
      </c>
      <c r="AC254" s="59">
        <v>1538461</v>
      </c>
      <c r="AD254" s="59">
        <v>634577</v>
      </c>
      <c r="AE254" s="59">
        <v>1399118</v>
      </c>
      <c r="AF254" s="59">
        <v>856022</v>
      </c>
      <c r="AG254" s="59">
        <v>1954058</v>
      </c>
      <c r="AH254" s="59">
        <v>883332</v>
      </c>
      <c r="AI254" s="59">
        <v>2830806</v>
      </c>
      <c r="AJ254" s="59">
        <v>1479688</v>
      </c>
      <c r="AK254" s="59">
        <v>2537056</v>
      </c>
      <c r="AL254" s="59">
        <v>940958</v>
      </c>
      <c r="AM254" s="59">
        <v>2239627</v>
      </c>
      <c r="AN254" s="59">
        <v>1698198</v>
      </c>
      <c r="AO254" s="59">
        <v>2747631</v>
      </c>
      <c r="AP254" s="59">
        <v>1230891</v>
      </c>
      <c r="AQ254" s="59">
        <v>2564926</v>
      </c>
      <c r="AR254" s="59">
        <v>2090657</v>
      </c>
      <c r="AS254" s="59">
        <v>1934407</v>
      </c>
      <c r="AT254" s="59">
        <v>1867921</v>
      </c>
      <c r="AU254" s="59">
        <v>2278618</v>
      </c>
      <c r="AV254" s="59">
        <v>2652789</v>
      </c>
      <c r="AW254" s="59">
        <v>37046727</v>
      </c>
    </row>
    <row r="255" spans="2:49" x14ac:dyDescent="0.35">
      <c r="B255" s="60" t="s">
        <v>153</v>
      </c>
      <c r="C255" s="60" t="s">
        <v>154</v>
      </c>
      <c r="D255" s="59">
        <v>6</v>
      </c>
      <c r="E255" s="59">
        <v>13</v>
      </c>
      <c r="F255" s="59">
        <v>31</v>
      </c>
      <c r="G255" s="59">
        <v>34</v>
      </c>
      <c r="H255" s="59">
        <v>74</v>
      </c>
      <c r="I255" s="59">
        <v>49</v>
      </c>
      <c r="J255" s="59">
        <v>79</v>
      </c>
      <c r="K255" s="59">
        <v>36</v>
      </c>
      <c r="L255" s="59">
        <v>54</v>
      </c>
      <c r="M255" s="59">
        <v>33</v>
      </c>
      <c r="N255" s="59">
        <v>63</v>
      </c>
      <c r="O255" s="59">
        <v>39</v>
      </c>
      <c r="P255" s="59">
        <v>58</v>
      </c>
      <c r="Q255" s="59">
        <v>46</v>
      </c>
      <c r="R255" s="59">
        <v>34</v>
      </c>
      <c r="S255" s="59">
        <v>21</v>
      </c>
      <c r="T255" s="59">
        <v>20</v>
      </c>
      <c r="U255" s="59">
        <v>19</v>
      </c>
      <c r="V255" s="59">
        <v>25</v>
      </c>
      <c r="W255" s="59">
        <v>17</v>
      </c>
      <c r="X255" s="59">
        <v>29</v>
      </c>
      <c r="Y255" s="59">
        <v>20</v>
      </c>
      <c r="Z255" s="78">
        <v>800</v>
      </c>
      <c r="AA255" s="59">
        <v>207192</v>
      </c>
      <c r="AB255" s="59">
        <v>502700</v>
      </c>
      <c r="AC255" s="59">
        <v>1243299</v>
      </c>
      <c r="AD255" s="59">
        <v>1278524</v>
      </c>
      <c r="AE255" s="59">
        <v>3254380</v>
      </c>
      <c r="AF255" s="59">
        <v>2072898</v>
      </c>
      <c r="AG255" s="59">
        <v>3199310</v>
      </c>
      <c r="AH255" s="59">
        <v>1477808</v>
      </c>
      <c r="AI255" s="59">
        <v>2285738</v>
      </c>
      <c r="AJ255" s="59">
        <v>1515795</v>
      </c>
      <c r="AK255" s="59">
        <v>2690378</v>
      </c>
      <c r="AL255" s="59">
        <v>1766623</v>
      </c>
      <c r="AM255" s="59">
        <v>2728403</v>
      </c>
      <c r="AN255" s="59">
        <v>2143964</v>
      </c>
      <c r="AO255" s="59">
        <v>1563981</v>
      </c>
      <c r="AP255" s="59">
        <v>998053</v>
      </c>
      <c r="AQ255" s="59">
        <v>845619</v>
      </c>
      <c r="AR255" s="59">
        <v>993114</v>
      </c>
      <c r="AS255" s="59">
        <v>1177139</v>
      </c>
      <c r="AT255" s="59">
        <v>864320</v>
      </c>
      <c r="AU255" s="59">
        <v>1622566</v>
      </c>
      <c r="AV255" s="59">
        <v>1004283</v>
      </c>
      <c r="AW255" s="59">
        <v>35436087</v>
      </c>
    </row>
    <row r="256" spans="2:49" x14ac:dyDescent="0.35">
      <c r="B256" s="60" t="s">
        <v>155</v>
      </c>
      <c r="C256" s="60" t="s">
        <v>156</v>
      </c>
      <c r="D256" s="59">
        <v>0</v>
      </c>
      <c r="E256" s="59">
        <v>0</v>
      </c>
      <c r="F256" s="59">
        <v>0</v>
      </c>
      <c r="G256" s="59">
        <v>0</v>
      </c>
      <c r="H256" s="59">
        <v>0</v>
      </c>
      <c r="I256" s="59">
        <v>0</v>
      </c>
      <c r="J256" s="59">
        <v>4</v>
      </c>
      <c r="K256" s="59">
        <v>6</v>
      </c>
      <c r="L256" s="59">
        <v>9</v>
      </c>
      <c r="M256" s="59">
        <v>4</v>
      </c>
      <c r="N256" s="59">
        <v>9</v>
      </c>
      <c r="O256" s="59">
        <v>3</v>
      </c>
      <c r="P256" s="59">
        <v>5</v>
      </c>
      <c r="Q256" s="59">
        <v>3</v>
      </c>
      <c r="R256" s="59">
        <v>6</v>
      </c>
      <c r="S256" s="59">
        <v>5</v>
      </c>
      <c r="T256" s="59">
        <v>12</v>
      </c>
      <c r="U256" s="59">
        <v>9</v>
      </c>
      <c r="V256" s="59">
        <v>6</v>
      </c>
      <c r="W256" s="59">
        <v>12</v>
      </c>
      <c r="X256" s="59">
        <v>4</v>
      </c>
      <c r="Y256" s="59">
        <v>5</v>
      </c>
      <c r="Z256" s="78">
        <v>102</v>
      </c>
      <c r="AA256" s="59">
        <v>0</v>
      </c>
      <c r="AB256" s="59">
        <v>0</v>
      </c>
      <c r="AC256" s="59">
        <v>0</v>
      </c>
      <c r="AD256" s="59">
        <v>0</v>
      </c>
      <c r="AE256" s="59">
        <v>0</v>
      </c>
      <c r="AF256" s="59">
        <v>0</v>
      </c>
      <c r="AG256" s="59">
        <v>156597</v>
      </c>
      <c r="AH256" s="59">
        <v>235396</v>
      </c>
      <c r="AI256" s="59">
        <v>365592</v>
      </c>
      <c r="AJ256" s="59">
        <v>180996</v>
      </c>
      <c r="AK256" s="59">
        <v>368042</v>
      </c>
      <c r="AL256" s="59">
        <v>118399</v>
      </c>
      <c r="AM256" s="59">
        <v>215796</v>
      </c>
      <c r="AN256" s="59">
        <v>130598</v>
      </c>
      <c r="AO256" s="59">
        <v>216795</v>
      </c>
      <c r="AP256" s="59">
        <v>249195</v>
      </c>
      <c r="AQ256" s="59">
        <v>483588</v>
      </c>
      <c r="AR256" s="59">
        <v>330491</v>
      </c>
      <c r="AS256" s="59">
        <v>307776</v>
      </c>
      <c r="AT256" s="59">
        <v>496392</v>
      </c>
      <c r="AU256" s="59">
        <v>206560</v>
      </c>
      <c r="AV256" s="59">
        <v>232370</v>
      </c>
      <c r="AW256" s="59">
        <v>4294583</v>
      </c>
    </row>
    <row r="257" spans="2:49" x14ac:dyDescent="0.35">
      <c r="B257" s="60" t="s">
        <v>157</v>
      </c>
      <c r="C257" s="60" t="s">
        <v>158</v>
      </c>
      <c r="D257" s="59">
        <v>8</v>
      </c>
      <c r="E257" s="59">
        <v>11</v>
      </c>
      <c r="F257" s="59">
        <v>35</v>
      </c>
      <c r="G257" s="59">
        <v>38</v>
      </c>
      <c r="H257" s="59">
        <v>51</v>
      </c>
      <c r="I257" s="59">
        <v>40</v>
      </c>
      <c r="J257" s="59">
        <v>61</v>
      </c>
      <c r="K257" s="59">
        <v>35</v>
      </c>
      <c r="L257" s="59">
        <v>46</v>
      </c>
      <c r="M257" s="59">
        <v>33</v>
      </c>
      <c r="N257" s="59">
        <v>52</v>
      </c>
      <c r="O257" s="59">
        <v>33</v>
      </c>
      <c r="P257" s="59">
        <v>40</v>
      </c>
      <c r="Q257" s="59">
        <v>51</v>
      </c>
      <c r="R257" s="59">
        <v>85</v>
      </c>
      <c r="S257" s="59">
        <v>80</v>
      </c>
      <c r="T257" s="59">
        <v>105</v>
      </c>
      <c r="U257" s="59">
        <v>79</v>
      </c>
      <c r="V257" s="59">
        <v>84</v>
      </c>
      <c r="W257" s="59">
        <v>63</v>
      </c>
      <c r="X257" s="59">
        <v>74</v>
      </c>
      <c r="Y257" s="59">
        <v>71</v>
      </c>
      <c r="Z257" s="78">
        <v>1175</v>
      </c>
      <c r="AA257" s="59">
        <v>275976</v>
      </c>
      <c r="AB257" s="59">
        <v>475667</v>
      </c>
      <c r="AC257" s="59">
        <v>1513476</v>
      </c>
      <c r="AD257" s="59">
        <v>1501173</v>
      </c>
      <c r="AE257" s="59">
        <v>2110726</v>
      </c>
      <c r="AF257" s="59">
        <v>1634264</v>
      </c>
      <c r="AG257" s="59">
        <v>2820000</v>
      </c>
      <c r="AH257" s="59">
        <v>1615950</v>
      </c>
      <c r="AI257" s="59">
        <v>2328547</v>
      </c>
      <c r="AJ257" s="59">
        <v>1569438</v>
      </c>
      <c r="AK257" s="59">
        <v>2796249</v>
      </c>
      <c r="AL257" s="59">
        <v>1532481</v>
      </c>
      <c r="AM257" s="59">
        <v>1866421</v>
      </c>
      <c r="AN257" s="59">
        <v>2386016</v>
      </c>
      <c r="AO257" s="59">
        <v>4020051</v>
      </c>
      <c r="AP257" s="59">
        <v>3361704</v>
      </c>
      <c r="AQ257" s="59">
        <v>4902166</v>
      </c>
      <c r="AR257" s="59">
        <v>3650518</v>
      </c>
      <c r="AS257" s="59">
        <v>4372128</v>
      </c>
      <c r="AT257" s="59">
        <v>3184776</v>
      </c>
      <c r="AU257" s="59">
        <v>3945316</v>
      </c>
      <c r="AV257" s="59">
        <v>3608313</v>
      </c>
      <c r="AW257" s="59">
        <v>55471356</v>
      </c>
    </row>
    <row r="258" spans="2:49" x14ac:dyDescent="0.35">
      <c r="B258" s="60" t="s">
        <v>159</v>
      </c>
      <c r="C258" s="60" t="s">
        <v>160</v>
      </c>
      <c r="D258" s="59">
        <v>0</v>
      </c>
      <c r="E258" s="59">
        <v>0</v>
      </c>
      <c r="F258" s="59">
        <v>0</v>
      </c>
      <c r="G258" s="59">
        <v>0</v>
      </c>
      <c r="H258" s="59">
        <v>1</v>
      </c>
      <c r="I258" s="59">
        <v>2</v>
      </c>
      <c r="J258" s="59">
        <v>7</v>
      </c>
      <c r="K258" s="59">
        <v>3</v>
      </c>
      <c r="L258" s="59">
        <v>12</v>
      </c>
      <c r="M258" s="59">
        <v>14</v>
      </c>
      <c r="N258" s="59">
        <v>16</v>
      </c>
      <c r="O258" s="59">
        <v>11</v>
      </c>
      <c r="P258" s="59">
        <v>21</v>
      </c>
      <c r="Q258" s="59">
        <v>5</v>
      </c>
      <c r="R258" s="59">
        <v>15</v>
      </c>
      <c r="S258" s="59">
        <v>2</v>
      </c>
      <c r="T258" s="59">
        <v>4</v>
      </c>
      <c r="U258" s="59">
        <v>0</v>
      </c>
      <c r="V258" s="59">
        <v>0</v>
      </c>
      <c r="W258" s="59">
        <v>4</v>
      </c>
      <c r="X258" s="59">
        <v>8</v>
      </c>
      <c r="Y258" s="59">
        <v>6</v>
      </c>
      <c r="Z258" s="78">
        <v>131</v>
      </c>
      <c r="AA258" s="59">
        <v>0</v>
      </c>
      <c r="AB258" s="59">
        <v>0</v>
      </c>
      <c r="AC258" s="59">
        <v>0</v>
      </c>
      <c r="AD258" s="59">
        <v>0</v>
      </c>
      <c r="AE258" s="59">
        <v>36990</v>
      </c>
      <c r="AF258" s="59">
        <v>84190</v>
      </c>
      <c r="AG258" s="59">
        <v>258686</v>
      </c>
      <c r="AH258" s="59">
        <v>97498</v>
      </c>
      <c r="AI258" s="59">
        <v>486588</v>
      </c>
      <c r="AJ258" s="59">
        <v>504135</v>
      </c>
      <c r="AK258" s="59">
        <v>631042</v>
      </c>
      <c r="AL258" s="59">
        <v>407138</v>
      </c>
      <c r="AM258" s="59">
        <v>907999</v>
      </c>
      <c r="AN258" s="59">
        <v>245997</v>
      </c>
      <c r="AO258" s="59">
        <v>681349</v>
      </c>
      <c r="AP258" s="59">
        <v>82980</v>
      </c>
      <c r="AQ258" s="59">
        <v>152960</v>
      </c>
      <c r="AR258" s="59">
        <v>0</v>
      </c>
      <c r="AS258" s="59">
        <v>0</v>
      </c>
      <c r="AT258" s="59">
        <v>219370</v>
      </c>
      <c r="AU258" s="59">
        <v>410720</v>
      </c>
      <c r="AV258" s="59">
        <v>301860</v>
      </c>
      <c r="AW258" s="59">
        <v>5509502</v>
      </c>
    </row>
    <row r="259" spans="2:49" x14ac:dyDescent="0.35">
      <c r="B259" s="60" t="s">
        <v>161</v>
      </c>
      <c r="C259" s="60" t="s">
        <v>162</v>
      </c>
      <c r="D259" s="59">
        <v>0</v>
      </c>
      <c r="E259" s="59">
        <v>3</v>
      </c>
      <c r="F259" s="59">
        <v>5</v>
      </c>
      <c r="G259" s="59">
        <v>5</v>
      </c>
      <c r="H259" s="59">
        <v>3</v>
      </c>
      <c r="I259" s="59">
        <v>7</v>
      </c>
      <c r="J259" s="59">
        <v>5</v>
      </c>
      <c r="K259" s="59">
        <v>2</v>
      </c>
      <c r="L259" s="59">
        <v>6</v>
      </c>
      <c r="M259" s="59">
        <v>17</v>
      </c>
      <c r="N259" s="59">
        <v>9</v>
      </c>
      <c r="O259" s="59">
        <v>15</v>
      </c>
      <c r="P259" s="59">
        <v>14</v>
      </c>
      <c r="Q259" s="59">
        <v>11</v>
      </c>
      <c r="R259" s="59">
        <v>8</v>
      </c>
      <c r="S259" s="59">
        <v>16</v>
      </c>
      <c r="T259" s="59">
        <v>27</v>
      </c>
      <c r="U259" s="59">
        <v>20</v>
      </c>
      <c r="V259" s="59">
        <v>15</v>
      </c>
      <c r="W259" s="59">
        <v>16</v>
      </c>
      <c r="X259" s="59">
        <v>29</v>
      </c>
      <c r="Y259" s="59">
        <v>30</v>
      </c>
      <c r="Z259" s="78">
        <v>263</v>
      </c>
      <c r="AA259" s="59">
        <v>0</v>
      </c>
      <c r="AB259" s="59">
        <v>96989</v>
      </c>
      <c r="AC259" s="59">
        <v>131949</v>
      </c>
      <c r="AD259" s="59">
        <v>124995</v>
      </c>
      <c r="AE259" s="59">
        <v>93997</v>
      </c>
      <c r="AF259" s="59">
        <v>260797</v>
      </c>
      <c r="AG259" s="59">
        <v>150499</v>
      </c>
      <c r="AH259" s="59">
        <v>55750</v>
      </c>
      <c r="AI259" s="59">
        <v>178390</v>
      </c>
      <c r="AJ259" s="59">
        <v>520730</v>
      </c>
      <c r="AK259" s="59">
        <v>263368</v>
      </c>
      <c r="AL259" s="59">
        <v>458346</v>
      </c>
      <c r="AM259" s="59">
        <v>422790</v>
      </c>
      <c r="AN259" s="59">
        <v>308517</v>
      </c>
      <c r="AO259" s="59">
        <v>262985</v>
      </c>
      <c r="AP259" s="59">
        <v>490696</v>
      </c>
      <c r="AQ259" s="59">
        <v>869203</v>
      </c>
      <c r="AR259" s="59">
        <v>637666</v>
      </c>
      <c r="AS259" s="59">
        <v>514943</v>
      </c>
      <c r="AT259" s="59">
        <v>630554</v>
      </c>
      <c r="AU259" s="59">
        <v>990232</v>
      </c>
      <c r="AV259" s="59">
        <v>1072950</v>
      </c>
      <c r="AW259" s="59">
        <v>8536346</v>
      </c>
    </row>
    <row r="260" spans="2:49" x14ac:dyDescent="0.35">
      <c r="B260" s="60" t="s">
        <v>163</v>
      </c>
      <c r="C260" s="60" t="s">
        <v>164</v>
      </c>
      <c r="D260" s="59">
        <v>8</v>
      </c>
      <c r="E260" s="59">
        <v>4</v>
      </c>
      <c r="F260" s="59">
        <v>18</v>
      </c>
      <c r="G260" s="59">
        <v>4</v>
      </c>
      <c r="H260" s="59">
        <v>17</v>
      </c>
      <c r="I260" s="59">
        <v>16</v>
      </c>
      <c r="J260" s="59">
        <v>8</v>
      </c>
      <c r="K260" s="59">
        <v>6</v>
      </c>
      <c r="L260" s="59">
        <v>12</v>
      </c>
      <c r="M260" s="59">
        <v>12</v>
      </c>
      <c r="N260" s="59">
        <v>12</v>
      </c>
      <c r="O260" s="59">
        <v>6</v>
      </c>
      <c r="P260" s="59">
        <v>16</v>
      </c>
      <c r="Q260" s="59">
        <v>9</v>
      </c>
      <c r="R260" s="59">
        <v>8</v>
      </c>
      <c r="S260" s="59">
        <v>5</v>
      </c>
      <c r="T260" s="59">
        <v>9</v>
      </c>
      <c r="U260" s="59">
        <v>10</v>
      </c>
      <c r="V260" s="59">
        <v>28</v>
      </c>
      <c r="W260" s="59">
        <v>12</v>
      </c>
      <c r="X260" s="59">
        <v>20</v>
      </c>
      <c r="Y260" s="59">
        <v>25</v>
      </c>
      <c r="Z260" s="78">
        <v>265</v>
      </c>
      <c r="AA260" s="59">
        <v>233986</v>
      </c>
      <c r="AB260" s="59">
        <v>110598</v>
      </c>
      <c r="AC260" s="59">
        <v>563444</v>
      </c>
      <c r="AD260" s="59">
        <v>117980</v>
      </c>
      <c r="AE260" s="59">
        <v>376950</v>
      </c>
      <c r="AF260" s="59">
        <v>421054</v>
      </c>
      <c r="AG260" s="59">
        <v>221040</v>
      </c>
      <c r="AH260" s="59">
        <v>173960</v>
      </c>
      <c r="AI260" s="59">
        <v>356900</v>
      </c>
      <c r="AJ260" s="59">
        <v>361435</v>
      </c>
      <c r="AK260" s="59">
        <v>392748</v>
      </c>
      <c r="AL260" s="59">
        <v>190169</v>
      </c>
      <c r="AM260" s="59">
        <v>504707</v>
      </c>
      <c r="AN260" s="59">
        <v>263175</v>
      </c>
      <c r="AO260" s="59">
        <v>262950</v>
      </c>
      <c r="AP260" s="59">
        <v>151950</v>
      </c>
      <c r="AQ260" s="59">
        <v>340370</v>
      </c>
      <c r="AR260" s="59">
        <v>378260</v>
      </c>
      <c r="AS260" s="59">
        <v>975650</v>
      </c>
      <c r="AT260" s="59">
        <v>399900</v>
      </c>
      <c r="AU260" s="59">
        <v>761770</v>
      </c>
      <c r="AV260" s="59">
        <v>951279</v>
      </c>
      <c r="AW260" s="59">
        <v>8510275</v>
      </c>
    </row>
    <row r="261" spans="2:49" x14ac:dyDescent="0.35">
      <c r="B261" s="60" t="s">
        <v>165</v>
      </c>
      <c r="C261" s="60" t="s">
        <v>166</v>
      </c>
      <c r="D261" s="59">
        <v>2</v>
      </c>
      <c r="E261" s="59">
        <v>3</v>
      </c>
      <c r="F261" s="59">
        <v>7</v>
      </c>
      <c r="G261" s="59">
        <v>4</v>
      </c>
      <c r="H261" s="59">
        <v>5</v>
      </c>
      <c r="I261" s="59">
        <v>2</v>
      </c>
      <c r="J261" s="59">
        <v>1</v>
      </c>
      <c r="K261" s="59">
        <v>2</v>
      </c>
      <c r="L261" s="59">
        <v>4</v>
      </c>
      <c r="M261" s="59">
        <v>1</v>
      </c>
      <c r="N261" s="59">
        <v>1</v>
      </c>
      <c r="O261" s="59">
        <v>3</v>
      </c>
      <c r="P261" s="59">
        <v>7</v>
      </c>
      <c r="Q261" s="59">
        <v>8</v>
      </c>
      <c r="R261" s="59">
        <v>3</v>
      </c>
      <c r="S261" s="59">
        <v>4</v>
      </c>
      <c r="T261" s="59">
        <v>4</v>
      </c>
      <c r="U261" s="59">
        <v>3</v>
      </c>
      <c r="V261" s="59">
        <v>1</v>
      </c>
      <c r="W261" s="59">
        <v>8</v>
      </c>
      <c r="X261" s="59">
        <v>23</v>
      </c>
      <c r="Y261" s="59">
        <v>6</v>
      </c>
      <c r="Z261" s="78">
        <v>102</v>
      </c>
      <c r="AA261" s="59">
        <v>54627</v>
      </c>
      <c r="AB261" s="59">
        <v>78170</v>
      </c>
      <c r="AC261" s="59">
        <v>196950</v>
      </c>
      <c r="AD261" s="59">
        <v>114779</v>
      </c>
      <c r="AE261" s="59">
        <v>148100</v>
      </c>
      <c r="AF261" s="59">
        <v>59268</v>
      </c>
      <c r="AG261" s="59">
        <v>28590</v>
      </c>
      <c r="AH261" s="59">
        <v>73599</v>
      </c>
      <c r="AI261" s="59">
        <v>110898</v>
      </c>
      <c r="AJ261" s="59">
        <v>34990</v>
      </c>
      <c r="AK261" s="59">
        <v>34990</v>
      </c>
      <c r="AL261" s="59">
        <v>106800</v>
      </c>
      <c r="AM261" s="59">
        <v>208335</v>
      </c>
      <c r="AN261" s="59">
        <v>275240</v>
      </c>
      <c r="AO261" s="59">
        <v>91699</v>
      </c>
      <c r="AP261" s="59">
        <v>130000</v>
      </c>
      <c r="AQ261" s="59">
        <v>137490</v>
      </c>
      <c r="AR261" s="59">
        <v>106380</v>
      </c>
      <c r="AS261" s="59">
        <v>44000</v>
      </c>
      <c r="AT261" s="59">
        <v>299402</v>
      </c>
      <c r="AU261" s="59">
        <v>940446</v>
      </c>
      <c r="AV261" s="59">
        <v>265160</v>
      </c>
      <c r="AW261" s="59">
        <v>3539913</v>
      </c>
    </row>
    <row r="262" spans="2:49" x14ac:dyDescent="0.35">
      <c r="B262" s="60" t="s">
        <v>167</v>
      </c>
      <c r="C262" s="60" t="s">
        <v>168</v>
      </c>
      <c r="D262" s="59">
        <v>2</v>
      </c>
      <c r="E262" s="59">
        <v>2</v>
      </c>
      <c r="F262" s="59">
        <v>5</v>
      </c>
      <c r="G262" s="59">
        <v>5</v>
      </c>
      <c r="H262" s="59">
        <v>32</v>
      </c>
      <c r="I262" s="59">
        <v>23</v>
      </c>
      <c r="J262" s="59">
        <v>43</v>
      </c>
      <c r="K262" s="59">
        <v>13</v>
      </c>
      <c r="L262" s="59">
        <v>61</v>
      </c>
      <c r="M262" s="59">
        <v>35</v>
      </c>
      <c r="N262" s="59">
        <v>50</v>
      </c>
      <c r="O262" s="59">
        <v>34</v>
      </c>
      <c r="P262" s="59">
        <v>54</v>
      </c>
      <c r="Q262" s="59">
        <v>35</v>
      </c>
      <c r="R262" s="59">
        <v>52</v>
      </c>
      <c r="S262" s="59">
        <v>24</v>
      </c>
      <c r="T262" s="59">
        <v>56</v>
      </c>
      <c r="U262" s="59">
        <v>42</v>
      </c>
      <c r="V262" s="59">
        <v>62</v>
      </c>
      <c r="W262" s="59">
        <v>35</v>
      </c>
      <c r="X262" s="59">
        <v>65</v>
      </c>
      <c r="Y262" s="59">
        <v>34</v>
      </c>
      <c r="Z262" s="78">
        <v>764</v>
      </c>
      <c r="AA262" s="59">
        <v>61399</v>
      </c>
      <c r="AB262" s="59">
        <v>67399</v>
      </c>
      <c r="AC262" s="59">
        <v>175799</v>
      </c>
      <c r="AD262" s="59">
        <v>181698</v>
      </c>
      <c r="AE262" s="59">
        <v>1227025</v>
      </c>
      <c r="AF262" s="59">
        <v>822491</v>
      </c>
      <c r="AG262" s="59">
        <v>1615911</v>
      </c>
      <c r="AH262" s="59">
        <v>579585</v>
      </c>
      <c r="AI262" s="59">
        <v>2413087</v>
      </c>
      <c r="AJ262" s="59">
        <v>1445749</v>
      </c>
      <c r="AK262" s="59">
        <v>2032485</v>
      </c>
      <c r="AL262" s="59">
        <v>1356250</v>
      </c>
      <c r="AM262" s="59">
        <v>2172841</v>
      </c>
      <c r="AN262" s="59">
        <v>1344650</v>
      </c>
      <c r="AO262" s="59">
        <v>2057677</v>
      </c>
      <c r="AP262" s="59">
        <v>1060607</v>
      </c>
      <c r="AQ262" s="59">
        <v>2466337</v>
      </c>
      <c r="AR262" s="59">
        <v>1606792</v>
      </c>
      <c r="AS262" s="59">
        <v>2475474</v>
      </c>
      <c r="AT262" s="59">
        <v>1356936</v>
      </c>
      <c r="AU262" s="59">
        <v>2697951</v>
      </c>
      <c r="AV262" s="59">
        <v>1608848</v>
      </c>
      <c r="AW262" s="59">
        <v>30826991</v>
      </c>
    </row>
    <row r="263" spans="2:49" x14ac:dyDescent="0.35">
      <c r="B263" s="60" t="s">
        <v>169</v>
      </c>
      <c r="C263" s="60" t="s">
        <v>170</v>
      </c>
      <c r="D263" s="59">
        <v>1</v>
      </c>
      <c r="E263" s="59">
        <v>8</v>
      </c>
      <c r="F263" s="59">
        <v>17</v>
      </c>
      <c r="G263" s="59">
        <v>14</v>
      </c>
      <c r="H263" s="59">
        <v>17</v>
      </c>
      <c r="I263" s="59">
        <v>19</v>
      </c>
      <c r="J263" s="59">
        <v>21</v>
      </c>
      <c r="K263" s="59">
        <v>7</v>
      </c>
      <c r="L263" s="59">
        <v>27</v>
      </c>
      <c r="M263" s="59">
        <v>11</v>
      </c>
      <c r="N263" s="59">
        <v>27</v>
      </c>
      <c r="O263" s="59">
        <v>11</v>
      </c>
      <c r="P263" s="59">
        <v>21</v>
      </c>
      <c r="Q263" s="59">
        <v>21</v>
      </c>
      <c r="R263" s="59">
        <v>16</v>
      </c>
      <c r="S263" s="59">
        <v>30</v>
      </c>
      <c r="T263" s="59">
        <v>28</v>
      </c>
      <c r="U263" s="59">
        <v>20</v>
      </c>
      <c r="V263" s="59">
        <v>32</v>
      </c>
      <c r="W263" s="59">
        <v>39</v>
      </c>
      <c r="X263" s="59">
        <v>46</v>
      </c>
      <c r="Y263" s="59">
        <v>30</v>
      </c>
      <c r="Z263" s="78">
        <v>463</v>
      </c>
      <c r="AA263" s="59">
        <v>33999</v>
      </c>
      <c r="AB263" s="59">
        <v>247294</v>
      </c>
      <c r="AC263" s="59">
        <v>545541</v>
      </c>
      <c r="AD263" s="59">
        <v>409192</v>
      </c>
      <c r="AE263" s="59">
        <v>569987</v>
      </c>
      <c r="AF263" s="59">
        <v>585371</v>
      </c>
      <c r="AG263" s="59">
        <v>682583</v>
      </c>
      <c r="AH263" s="59">
        <v>237196</v>
      </c>
      <c r="AI263" s="59">
        <v>835873</v>
      </c>
      <c r="AJ263" s="59">
        <v>366791</v>
      </c>
      <c r="AK263" s="59">
        <v>877465</v>
      </c>
      <c r="AL263" s="59">
        <v>392894</v>
      </c>
      <c r="AM263" s="59">
        <v>686364</v>
      </c>
      <c r="AN263" s="59">
        <v>758977</v>
      </c>
      <c r="AO263" s="59">
        <v>537987</v>
      </c>
      <c r="AP263" s="59">
        <v>1012381</v>
      </c>
      <c r="AQ263" s="59">
        <v>978945</v>
      </c>
      <c r="AR263" s="59">
        <v>706659</v>
      </c>
      <c r="AS263" s="59">
        <v>1125839</v>
      </c>
      <c r="AT263" s="59">
        <v>1353992</v>
      </c>
      <c r="AU263" s="59">
        <v>1697320</v>
      </c>
      <c r="AV263" s="59">
        <v>1248350</v>
      </c>
      <c r="AW263" s="59">
        <v>15891000</v>
      </c>
    </row>
    <row r="264" spans="2:49" x14ac:dyDescent="0.35">
      <c r="B264" s="60" t="s">
        <v>171</v>
      </c>
      <c r="C264" s="60" t="s">
        <v>172</v>
      </c>
      <c r="D264" s="59">
        <v>5</v>
      </c>
      <c r="E264" s="59">
        <v>10</v>
      </c>
      <c r="F264" s="59">
        <v>37</v>
      </c>
      <c r="G264" s="59">
        <v>23</v>
      </c>
      <c r="H264" s="59">
        <v>40</v>
      </c>
      <c r="I264" s="59">
        <v>32</v>
      </c>
      <c r="J264" s="59">
        <v>33</v>
      </c>
      <c r="K264" s="59">
        <v>22</v>
      </c>
      <c r="L264" s="59">
        <v>47</v>
      </c>
      <c r="M264" s="59">
        <v>24</v>
      </c>
      <c r="N264" s="59">
        <v>34</v>
      </c>
      <c r="O264" s="59">
        <v>24</v>
      </c>
      <c r="P264" s="59">
        <v>26</v>
      </c>
      <c r="Q264" s="59">
        <v>37</v>
      </c>
      <c r="R264" s="59">
        <v>33</v>
      </c>
      <c r="S264" s="59">
        <v>15</v>
      </c>
      <c r="T264" s="59">
        <v>33</v>
      </c>
      <c r="U264" s="59">
        <v>28</v>
      </c>
      <c r="V264" s="59">
        <v>47</v>
      </c>
      <c r="W264" s="59">
        <v>36</v>
      </c>
      <c r="X264" s="59">
        <v>74</v>
      </c>
      <c r="Y264" s="59">
        <v>34</v>
      </c>
      <c r="Z264" s="78">
        <v>694</v>
      </c>
      <c r="AA264" s="59">
        <v>152795</v>
      </c>
      <c r="AB264" s="59">
        <v>384730</v>
      </c>
      <c r="AC264" s="59">
        <v>1341888</v>
      </c>
      <c r="AD264" s="59">
        <v>794065</v>
      </c>
      <c r="AE264" s="59">
        <v>1393405</v>
      </c>
      <c r="AF264" s="59">
        <v>1097293</v>
      </c>
      <c r="AG264" s="59">
        <v>1121525</v>
      </c>
      <c r="AH264" s="59">
        <v>788763</v>
      </c>
      <c r="AI264" s="59">
        <v>1728432</v>
      </c>
      <c r="AJ264" s="59">
        <v>930478</v>
      </c>
      <c r="AK264" s="59">
        <v>1284191</v>
      </c>
      <c r="AL264" s="59">
        <v>971309</v>
      </c>
      <c r="AM264" s="59">
        <v>1060777</v>
      </c>
      <c r="AN264" s="59">
        <v>1561851</v>
      </c>
      <c r="AO264" s="59">
        <v>1650077</v>
      </c>
      <c r="AP264" s="59">
        <v>701491</v>
      </c>
      <c r="AQ264" s="59">
        <v>1563416</v>
      </c>
      <c r="AR264" s="59">
        <v>1223076</v>
      </c>
      <c r="AS264" s="59">
        <v>2061876</v>
      </c>
      <c r="AT264" s="59">
        <v>1727620</v>
      </c>
      <c r="AU264" s="59">
        <v>3392394</v>
      </c>
      <c r="AV264" s="59">
        <v>1731990</v>
      </c>
      <c r="AW264" s="59">
        <v>28663442</v>
      </c>
    </row>
    <row r="265" spans="2:49" x14ac:dyDescent="0.35">
      <c r="B265" s="60" t="s">
        <v>173</v>
      </c>
      <c r="C265" s="60" t="s">
        <v>174</v>
      </c>
      <c r="D265" s="59">
        <v>2</v>
      </c>
      <c r="E265" s="59">
        <v>7</v>
      </c>
      <c r="F265" s="59">
        <v>20</v>
      </c>
      <c r="G265" s="59">
        <v>12</v>
      </c>
      <c r="H265" s="59">
        <v>21</v>
      </c>
      <c r="I265" s="59">
        <v>11</v>
      </c>
      <c r="J265" s="59">
        <v>21</v>
      </c>
      <c r="K265" s="59">
        <v>14</v>
      </c>
      <c r="L265" s="59">
        <v>22</v>
      </c>
      <c r="M265" s="59">
        <v>15</v>
      </c>
      <c r="N265" s="59">
        <v>11</v>
      </c>
      <c r="O265" s="59">
        <v>9</v>
      </c>
      <c r="P265" s="59">
        <v>18</v>
      </c>
      <c r="Q265" s="59">
        <v>15</v>
      </c>
      <c r="R265" s="59">
        <v>17</v>
      </c>
      <c r="S265" s="59">
        <v>15</v>
      </c>
      <c r="T265" s="59">
        <v>8</v>
      </c>
      <c r="U265" s="59">
        <v>10</v>
      </c>
      <c r="V265" s="59">
        <v>20</v>
      </c>
      <c r="W265" s="59">
        <v>21</v>
      </c>
      <c r="X265" s="59">
        <v>18</v>
      </c>
      <c r="Y265" s="59">
        <v>29</v>
      </c>
      <c r="Z265" s="78">
        <v>336</v>
      </c>
      <c r="AA265" s="59">
        <v>66989</v>
      </c>
      <c r="AB265" s="59">
        <v>237329</v>
      </c>
      <c r="AC265" s="59">
        <v>564304</v>
      </c>
      <c r="AD265" s="59">
        <v>348936</v>
      </c>
      <c r="AE265" s="59">
        <v>615766</v>
      </c>
      <c r="AF265" s="59">
        <v>414039</v>
      </c>
      <c r="AG265" s="59">
        <v>660250</v>
      </c>
      <c r="AH265" s="59">
        <v>415037</v>
      </c>
      <c r="AI265" s="59">
        <v>680570</v>
      </c>
      <c r="AJ265" s="59">
        <v>516678</v>
      </c>
      <c r="AK265" s="59">
        <v>338564</v>
      </c>
      <c r="AL265" s="59">
        <v>291639</v>
      </c>
      <c r="AM265" s="59">
        <v>533494</v>
      </c>
      <c r="AN265" s="59">
        <v>470007</v>
      </c>
      <c r="AO265" s="59">
        <v>744199</v>
      </c>
      <c r="AP265" s="59">
        <v>465160</v>
      </c>
      <c r="AQ265" s="59">
        <v>253550</v>
      </c>
      <c r="AR265" s="59">
        <v>333549</v>
      </c>
      <c r="AS265" s="59">
        <v>603098</v>
      </c>
      <c r="AT265" s="59">
        <v>712152</v>
      </c>
      <c r="AU265" s="59">
        <v>651726</v>
      </c>
      <c r="AV265" s="59">
        <v>1138761</v>
      </c>
      <c r="AW265" s="59">
        <v>11055797</v>
      </c>
    </row>
    <row r="266" spans="2:49" x14ac:dyDescent="0.35">
      <c r="B266" s="60" t="s">
        <v>319</v>
      </c>
      <c r="C266" s="60" t="s">
        <v>320</v>
      </c>
      <c r="D266" s="59">
        <v>3</v>
      </c>
      <c r="E266" s="59">
        <v>10</v>
      </c>
      <c r="F266" s="59">
        <v>24</v>
      </c>
      <c r="G266" s="59">
        <v>23</v>
      </c>
      <c r="H266" s="59">
        <v>32</v>
      </c>
      <c r="I266" s="59">
        <v>22</v>
      </c>
      <c r="J266" s="59">
        <v>29</v>
      </c>
      <c r="K266" s="59">
        <v>21</v>
      </c>
      <c r="L266" s="59">
        <v>23</v>
      </c>
      <c r="M266" s="59">
        <v>33</v>
      </c>
      <c r="N266" s="59">
        <v>40</v>
      </c>
      <c r="O266" s="59">
        <v>15</v>
      </c>
      <c r="P266" s="59">
        <v>31</v>
      </c>
      <c r="Q266" s="59">
        <v>34</v>
      </c>
      <c r="R266" s="59">
        <v>33</v>
      </c>
      <c r="S266" s="59">
        <v>21</v>
      </c>
      <c r="T266" s="59">
        <v>30</v>
      </c>
      <c r="U266" s="59">
        <v>30</v>
      </c>
      <c r="V266" s="59">
        <v>24</v>
      </c>
      <c r="W266" s="59">
        <v>20</v>
      </c>
      <c r="X266" s="59">
        <v>38</v>
      </c>
      <c r="Y266" s="59">
        <v>26</v>
      </c>
      <c r="Z266" s="78">
        <v>562</v>
      </c>
      <c r="AA266" s="59">
        <v>113997</v>
      </c>
      <c r="AB266" s="59">
        <v>382683</v>
      </c>
      <c r="AC266" s="59">
        <v>847318</v>
      </c>
      <c r="AD266" s="59">
        <v>834119</v>
      </c>
      <c r="AE266" s="59">
        <v>1263333</v>
      </c>
      <c r="AF266" s="59">
        <v>837639</v>
      </c>
      <c r="AG266" s="59">
        <v>1102407</v>
      </c>
      <c r="AH266" s="59">
        <v>847163</v>
      </c>
      <c r="AI266" s="59">
        <v>837444</v>
      </c>
      <c r="AJ266" s="59">
        <v>1368934</v>
      </c>
      <c r="AK266" s="59">
        <v>1659741</v>
      </c>
      <c r="AL266" s="59">
        <v>642589</v>
      </c>
      <c r="AM266" s="59">
        <v>1400975</v>
      </c>
      <c r="AN266" s="59">
        <v>1305922</v>
      </c>
      <c r="AO266" s="59">
        <v>1504375</v>
      </c>
      <c r="AP266" s="59">
        <v>927244</v>
      </c>
      <c r="AQ266" s="59">
        <v>1354580</v>
      </c>
      <c r="AR266" s="59">
        <v>1378828</v>
      </c>
      <c r="AS266" s="59">
        <v>1141482</v>
      </c>
      <c r="AT266" s="59">
        <v>857086</v>
      </c>
      <c r="AU266" s="59">
        <v>1649766</v>
      </c>
      <c r="AV266" s="59">
        <v>1216979</v>
      </c>
      <c r="AW266" s="59">
        <v>23474604</v>
      </c>
    </row>
    <row r="267" spans="2:49" x14ac:dyDescent="0.35">
      <c r="B267" s="60" t="s">
        <v>321</v>
      </c>
      <c r="C267" s="60" t="s">
        <v>322</v>
      </c>
      <c r="D267" s="59">
        <v>0</v>
      </c>
      <c r="E267" s="59">
        <v>4</v>
      </c>
      <c r="F267" s="59">
        <v>11</v>
      </c>
      <c r="G267" s="59">
        <v>8</v>
      </c>
      <c r="H267" s="59">
        <v>8</v>
      </c>
      <c r="I267" s="59">
        <v>22</v>
      </c>
      <c r="J267" s="59">
        <v>19</v>
      </c>
      <c r="K267" s="59">
        <v>10</v>
      </c>
      <c r="L267" s="59">
        <v>20</v>
      </c>
      <c r="M267" s="59">
        <v>14</v>
      </c>
      <c r="N267" s="59">
        <v>36</v>
      </c>
      <c r="O267" s="59">
        <v>18</v>
      </c>
      <c r="P267" s="59">
        <v>55</v>
      </c>
      <c r="Q267" s="59">
        <v>41</v>
      </c>
      <c r="R267" s="59">
        <v>66</v>
      </c>
      <c r="S267" s="59">
        <v>37</v>
      </c>
      <c r="T267" s="59">
        <v>54</v>
      </c>
      <c r="U267" s="59">
        <v>27</v>
      </c>
      <c r="V267" s="59">
        <v>53</v>
      </c>
      <c r="W267" s="59">
        <v>33</v>
      </c>
      <c r="X267" s="59">
        <v>48</v>
      </c>
      <c r="Y267" s="59">
        <v>32</v>
      </c>
      <c r="Z267" s="78">
        <v>616</v>
      </c>
      <c r="AA267" s="59">
        <v>0</v>
      </c>
      <c r="AB267" s="59">
        <v>173999</v>
      </c>
      <c r="AC267" s="59">
        <v>503677</v>
      </c>
      <c r="AD267" s="59">
        <v>356197</v>
      </c>
      <c r="AE267" s="59">
        <v>375867</v>
      </c>
      <c r="AF267" s="59">
        <v>910602</v>
      </c>
      <c r="AG267" s="59">
        <v>772495</v>
      </c>
      <c r="AH267" s="59">
        <v>444519</v>
      </c>
      <c r="AI267" s="59">
        <v>889318</v>
      </c>
      <c r="AJ267" s="59">
        <v>613711</v>
      </c>
      <c r="AK267" s="59">
        <v>1592153</v>
      </c>
      <c r="AL267" s="59">
        <v>865762</v>
      </c>
      <c r="AM267" s="59">
        <v>2378812</v>
      </c>
      <c r="AN267" s="59">
        <v>1916884</v>
      </c>
      <c r="AO267" s="59">
        <v>3146120</v>
      </c>
      <c r="AP267" s="59">
        <v>1917327</v>
      </c>
      <c r="AQ267" s="59">
        <v>2823007</v>
      </c>
      <c r="AR267" s="59">
        <v>1343030</v>
      </c>
      <c r="AS267" s="59">
        <v>2692843</v>
      </c>
      <c r="AT267" s="59">
        <v>1626003</v>
      </c>
      <c r="AU267" s="59">
        <v>2414835</v>
      </c>
      <c r="AV267" s="59">
        <v>1858442</v>
      </c>
      <c r="AW267" s="59">
        <v>29615603</v>
      </c>
    </row>
    <row r="268" spans="2:49" x14ac:dyDescent="0.35">
      <c r="B268" s="60" t="s">
        <v>323</v>
      </c>
      <c r="C268" s="60" t="s">
        <v>324</v>
      </c>
      <c r="D268" s="59">
        <v>0</v>
      </c>
      <c r="E268" s="59">
        <v>1</v>
      </c>
      <c r="F268" s="59">
        <v>6</v>
      </c>
      <c r="G268" s="59">
        <v>2</v>
      </c>
      <c r="H268" s="59">
        <v>3</v>
      </c>
      <c r="I268" s="59">
        <v>0</v>
      </c>
      <c r="J268" s="59">
        <v>2</v>
      </c>
      <c r="K268" s="59">
        <v>1</v>
      </c>
      <c r="L268" s="59">
        <v>5</v>
      </c>
      <c r="M268" s="59">
        <v>13</v>
      </c>
      <c r="N268" s="59">
        <v>13</v>
      </c>
      <c r="O268" s="59">
        <v>4</v>
      </c>
      <c r="P268" s="59">
        <v>15</v>
      </c>
      <c r="Q268" s="59">
        <v>4</v>
      </c>
      <c r="R268" s="59">
        <v>25</v>
      </c>
      <c r="S268" s="59">
        <v>4</v>
      </c>
      <c r="T268" s="59">
        <v>16</v>
      </c>
      <c r="U268" s="59">
        <v>4</v>
      </c>
      <c r="V268" s="59">
        <v>18</v>
      </c>
      <c r="W268" s="59">
        <v>4</v>
      </c>
      <c r="X268" s="59">
        <v>17</v>
      </c>
      <c r="Y268" s="59">
        <v>17</v>
      </c>
      <c r="Z268" s="78">
        <v>174</v>
      </c>
      <c r="AA268" s="59">
        <v>0</v>
      </c>
      <c r="AB268" s="59">
        <v>58400</v>
      </c>
      <c r="AC268" s="59">
        <v>220440</v>
      </c>
      <c r="AD268" s="59">
        <v>60980</v>
      </c>
      <c r="AE268" s="59">
        <v>130930</v>
      </c>
      <c r="AF268" s="59">
        <v>0</v>
      </c>
      <c r="AG268" s="59">
        <v>61700</v>
      </c>
      <c r="AH268" s="59">
        <v>27590</v>
      </c>
      <c r="AI268" s="59">
        <v>179750</v>
      </c>
      <c r="AJ268" s="59">
        <v>444040</v>
      </c>
      <c r="AK268" s="59">
        <v>436910</v>
      </c>
      <c r="AL268" s="59">
        <v>162360</v>
      </c>
      <c r="AM268" s="59">
        <v>704900</v>
      </c>
      <c r="AN268" s="59">
        <v>169360</v>
      </c>
      <c r="AO268" s="59">
        <v>975180</v>
      </c>
      <c r="AP268" s="59">
        <v>162188</v>
      </c>
      <c r="AQ268" s="59">
        <v>612492</v>
      </c>
      <c r="AR268" s="59">
        <v>141996</v>
      </c>
      <c r="AS268" s="59">
        <v>621964</v>
      </c>
      <c r="AT268" s="59">
        <v>158979</v>
      </c>
      <c r="AU268" s="59">
        <v>677233</v>
      </c>
      <c r="AV268" s="59">
        <v>722166</v>
      </c>
      <c r="AW268" s="59">
        <v>6729558</v>
      </c>
    </row>
    <row r="269" spans="2:49" x14ac:dyDescent="0.35">
      <c r="B269" s="60" t="s">
        <v>325</v>
      </c>
      <c r="C269" s="60" t="s">
        <v>326</v>
      </c>
      <c r="D269" s="59">
        <v>2</v>
      </c>
      <c r="E269" s="59">
        <v>13</v>
      </c>
      <c r="F269" s="59">
        <v>11</v>
      </c>
      <c r="G269" s="59">
        <v>7</v>
      </c>
      <c r="H269" s="59">
        <v>15</v>
      </c>
      <c r="I269" s="59">
        <v>9</v>
      </c>
      <c r="J269" s="59">
        <v>10</v>
      </c>
      <c r="K269" s="59">
        <v>8</v>
      </c>
      <c r="L269" s="59">
        <v>12</v>
      </c>
      <c r="M269" s="59">
        <v>22</v>
      </c>
      <c r="N269" s="59">
        <v>21</v>
      </c>
      <c r="O269" s="59">
        <v>5</v>
      </c>
      <c r="P269" s="59">
        <v>6</v>
      </c>
      <c r="Q269" s="59">
        <v>15</v>
      </c>
      <c r="R269" s="59">
        <v>20</v>
      </c>
      <c r="S269" s="59">
        <v>23</v>
      </c>
      <c r="T269" s="59">
        <v>19</v>
      </c>
      <c r="U269" s="59">
        <v>19</v>
      </c>
      <c r="V269" s="59">
        <v>17</v>
      </c>
      <c r="W269" s="59">
        <v>12</v>
      </c>
      <c r="X269" s="59">
        <v>13</v>
      </c>
      <c r="Y269" s="59">
        <v>28</v>
      </c>
      <c r="Z269" s="78">
        <v>307</v>
      </c>
      <c r="AA269" s="59">
        <v>61000</v>
      </c>
      <c r="AB269" s="59">
        <v>401193</v>
      </c>
      <c r="AC269" s="59">
        <v>282893</v>
      </c>
      <c r="AD269" s="59">
        <v>198888</v>
      </c>
      <c r="AE269" s="59">
        <v>429789</v>
      </c>
      <c r="AF269" s="59">
        <v>331995</v>
      </c>
      <c r="AG269" s="59">
        <v>361785</v>
      </c>
      <c r="AH269" s="59">
        <v>313350</v>
      </c>
      <c r="AI269" s="59">
        <v>416235</v>
      </c>
      <c r="AJ269" s="59">
        <v>691198</v>
      </c>
      <c r="AK269" s="59">
        <v>798172</v>
      </c>
      <c r="AL269" s="59">
        <v>211199</v>
      </c>
      <c r="AM269" s="59">
        <v>223598</v>
      </c>
      <c r="AN269" s="59">
        <v>523395</v>
      </c>
      <c r="AO269" s="59">
        <v>806696</v>
      </c>
      <c r="AP269" s="59">
        <v>874919</v>
      </c>
      <c r="AQ269" s="59">
        <v>789210</v>
      </c>
      <c r="AR269" s="59">
        <v>790012</v>
      </c>
      <c r="AS269" s="59">
        <v>680783</v>
      </c>
      <c r="AT269" s="59">
        <v>550437</v>
      </c>
      <c r="AU269" s="59">
        <v>593945</v>
      </c>
      <c r="AV269" s="59">
        <v>1225526</v>
      </c>
      <c r="AW269" s="59">
        <v>11556218</v>
      </c>
    </row>
    <row r="270" spans="2:49" x14ac:dyDescent="0.35">
      <c r="B270" s="60" t="s">
        <v>327</v>
      </c>
      <c r="C270" s="60" t="s">
        <v>328</v>
      </c>
      <c r="D270" s="59">
        <v>0</v>
      </c>
      <c r="E270" s="59">
        <v>0</v>
      </c>
      <c r="F270" s="59">
        <v>3</v>
      </c>
      <c r="G270" s="59">
        <v>4</v>
      </c>
      <c r="H270" s="59">
        <v>4</v>
      </c>
      <c r="I270" s="59">
        <v>1</v>
      </c>
      <c r="J270" s="59">
        <v>5</v>
      </c>
      <c r="K270" s="59">
        <v>1</v>
      </c>
      <c r="L270" s="59">
        <v>7</v>
      </c>
      <c r="M270" s="59">
        <v>2</v>
      </c>
      <c r="N270" s="59">
        <v>3</v>
      </c>
      <c r="O270" s="59">
        <v>6</v>
      </c>
      <c r="P270" s="59">
        <v>9</v>
      </c>
      <c r="Q270" s="59">
        <v>12</v>
      </c>
      <c r="R270" s="59">
        <v>8</v>
      </c>
      <c r="S270" s="59">
        <v>5</v>
      </c>
      <c r="T270" s="59">
        <v>18</v>
      </c>
      <c r="U270" s="59">
        <v>13</v>
      </c>
      <c r="V270" s="59">
        <v>15</v>
      </c>
      <c r="W270" s="59">
        <v>17</v>
      </c>
      <c r="X270" s="59">
        <v>22</v>
      </c>
      <c r="Y270" s="59">
        <v>11</v>
      </c>
      <c r="Z270" s="78">
        <v>166</v>
      </c>
      <c r="AA270" s="59">
        <v>0</v>
      </c>
      <c r="AB270" s="59">
        <v>0</v>
      </c>
      <c r="AC270" s="59">
        <v>124170</v>
      </c>
      <c r="AD270" s="59">
        <v>144460</v>
      </c>
      <c r="AE270" s="59">
        <v>212760</v>
      </c>
      <c r="AF270" s="59">
        <v>33999</v>
      </c>
      <c r="AG270" s="59">
        <v>216870</v>
      </c>
      <c r="AH270" s="59">
        <v>35999</v>
      </c>
      <c r="AI270" s="59">
        <v>320985</v>
      </c>
      <c r="AJ270" s="59">
        <v>99998</v>
      </c>
      <c r="AK270" s="59">
        <v>132458</v>
      </c>
      <c r="AL270" s="59">
        <v>236177</v>
      </c>
      <c r="AM270" s="59">
        <v>355294</v>
      </c>
      <c r="AN270" s="59">
        <v>480273</v>
      </c>
      <c r="AO270" s="59">
        <v>369586</v>
      </c>
      <c r="AP270" s="59">
        <v>227797</v>
      </c>
      <c r="AQ270" s="59">
        <v>743725</v>
      </c>
      <c r="AR270" s="59">
        <v>605080</v>
      </c>
      <c r="AS270" s="59">
        <v>699979</v>
      </c>
      <c r="AT270" s="59">
        <v>768788</v>
      </c>
      <c r="AU270" s="59">
        <v>1181523</v>
      </c>
      <c r="AV270" s="59">
        <v>447446</v>
      </c>
      <c r="AW270" s="59">
        <v>7437367</v>
      </c>
    </row>
    <row r="271" spans="2:49" x14ac:dyDescent="0.35">
      <c r="B271" s="60" t="s">
        <v>329</v>
      </c>
      <c r="C271" s="60" t="s">
        <v>330</v>
      </c>
      <c r="D271" s="59">
        <v>5</v>
      </c>
      <c r="E271" s="59">
        <v>5</v>
      </c>
      <c r="F271" s="59">
        <v>4</v>
      </c>
      <c r="G271" s="59">
        <v>0</v>
      </c>
      <c r="H271" s="59">
        <v>2</v>
      </c>
      <c r="I271" s="59">
        <v>0</v>
      </c>
      <c r="J271" s="59">
        <v>12</v>
      </c>
      <c r="K271" s="59">
        <v>1</v>
      </c>
      <c r="L271" s="59">
        <v>7</v>
      </c>
      <c r="M271" s="59">
        <v>0</v>
      </c>
      <c r="N271" s="59">
        <v>3</v>
      </c>
      <c r="O271" s="59">
        <v>4</v>
      </c>
      <c r="P271" s="59">
        <v>8</v>
      </c>
      <c r="Q271" s="59">
        <v>1</v>
      </c>
      <c r="R271" s="59">
        <v>5</v>
      </c>
      <c r="S271" s="59">
        <v>3</v>
      </c>
      <c r="T271" s="59">
        <v>2</v>
      </c>
      <c r="U271" s="59">
        <v>0</v>
      </c>
      <c r="V271" s="59">
        <v>27</v>
      </c>
      <c r="W271" s="59">
        <v>11</v>
      </c>
      <c r="X271" s="59">
        <v>18</v>
      </c>
      <c r="Y271" s="59">
        <v>13</v>
      </c>
      <c r="Z271" s="78">
        <v>131</v>
      </c>
      <c r="AA271" s="59">
        <v>221795</v>
      </c>
      <c r="AB271" s="59">
        <v>179331</v>
      </c>
      <c r="AC271" s="59">
        <v>154659</v>
      </c>
      <c r="AD271" s="59">
        <v>0</v>
      </c>
      <c r="AE271" s="59">
        <v>65998</v>
      </c>
      <c r="AF271" s="59">
        <v>0</v>
      </c>
      <c r="AG271" s="59">
        <v>460827</v>
      </c>
      <c r="AH271" s="59">
        <v>58799</v>
      </c>
      <c r="AI271" s="59">
        <v>256677</v>
      </c>
      <c r="AJ271" s="59">
        <v>0</v>
      </c>
      <c r="AK271" s="59">
        <v>164990</v>
      </c>
      <c r="AL271" s="59">
        <v>103000</v>
      </c>
      <c r="AM271" s="59">
        <v>373899</v>
      </c>
      <c r="AN271" s="59">
        <v>59999</v>
      </c>
      <c r="AO271" s="59">
        <v>247596</v>
      </c>
      <c r="AP271" s="59">
        <v>123000</v>
      </c>
      <c r="AQ271" s="59">
        <v>120200</v>
      </c>
      <c r="AR271" s="59">
        <v>0</v>
      </c>
      <c r="AS271" s="59">
        <v>837150</v>
      </c>
      <c r="AT271" s="59">
        <v>405880</v>
      </c>
      <c r="AU271" s="59">
        <v>608990</v>
      </c>
      <c r="AV271" s="59">
        <v>432199</v>
      </c>
      <c r="AW271" s="59">
        <v>4874989</v>
      </c>
    </row>
    <row r="272" spans="2:49" x14ac:dyDescent="0.35">
      <c r="B272" s="60" t="s">
        <v>331</v>
      </c>
      <c r="C272" s="60" t="s">
        <v>332</v>
      </c>
      <c r="D272" s="59">
        <v>4</v>
      </c>
      <c r="E272" s="59">
        <v>25</v>
      </c>
      <c r="F272" s="59">
        <v>99</v>
      </c>
      <c r="G272" s="59">
        <v>47</v>
      </c>
      <c r="H272" s="59">
        <v>82</v>
      </c>
      <c r="I272" s="59">
        <v>50</v>
      </c>
      <c r="J272" s="59">
        <v>72</v>
      </c>
      <c r="K272" s="59">
        <v>30</v>
      </c>
      <c r="L272" s="59">
        <v>59</v>
      </c>
      <c r="M272" s="59">
        <v>38</v>
      </c>
      <c r="N272" s="59">
        <v>71</v>
      </c>
      <c r="O272" s="59">
        <v>30</v>
      </c>
      <c r="P272" s="59">
        <v>73</v>
      </c>
      <c r="Q272" s="59">
        <v>60</v>
      </c>
      <c r="R272" s="59">
        <v>115</v>
      </c>
      <c r="S272" s="59">
        <v>46</v>
      </c>
      <c r="T272" s="59">
        <v>126</v>
      </c>
      <c r="U272" s="59">
        <v>50</v>
      </c>
      <c r="V272" s="59">
        <v>156</v>
      </c>
      <c r="W272" s="59">
        <v>66</v>
      </c>
      <c r="X272" s="59">
        <v>100</v>
      </c>
      <c r="Y272" s="59">
        <v>56</v>
      </c>
      <c r="Z272" s="78">
        <v>1455</v>
      </c>
      <c r="AA272" s="59">
        <v>135978</v>
      </c>
      <c r="AB272" s="59">
        <v>948117</v>
      </c>
      <c r="AC272" s="59">
        <v>3783740</v>
      </c>
      <c r="AD272" s="59">
        <v>1829611</v>
      </c>
      <c r="AE272" s="59">
        <v>3251603</v>
      </c>
      <c r="AF272" s="59">
        <v>1799616</v>
      </c>
      <c r="AG272" s="59">
        <v>2948176</v>
      </c>
      <c r="AH272" s="59">
        <v>1186904</v>
      </c>
      <c r="AI272" s="59">
        <v>2435894</v>
      </c>
      <c r="AJ272" s="59">
        <v>1732035</v>
      </c>
      <c r="AK272" s="59">
        <v>3477830</v>
      </c>
      <c r="AL272" s="59">
        <v>1501765</v>
      </c>
      <c r="AM272" s="59">
        <v>3519523</v>
      </c>
      <c r="AN272" s="59">
        <v>3112565</v>
      </c>
      <c r="AO272" s="59">
        <v>5438871</v>
      </c>
      <c r="AP272" s="59">
        <v>2172103</v>
      </c>
      <c r="AQ272" s="59">
        <v>6160542</v>
      </c>
      <c r="AR272" s="59">
        <v>2532142</v>
      </c>
      <c r="AS272" s="59">
        <v>7743239</v>
      </c>
      <c r="AT272" s="59">
        <v>3205410</v>
      </c>
      <c r="AU272" s="59">
        <v>5220208</v>
      </c>
      <c r="AV272" s="59">
        <v>2772997</v>
      </c>
      <c r="AW272" s="59">
        <v>66908869</v>
      </c>
    </row>
    <row r="273" spans="2:49" x14ac:dyDescent="0.35">
      <c r="B273" s="60" t="s">
        <v>175</v>
      </c>
      <c r="C273" s="60" t="s">
        <v>176</v>
      </c>
      <c r="D273" s="59">
        <v>7</v>
      </c>
      <c r="E273" s="59">
        <v>20</v>
      </c>
      <c r="F273" s="59">
        <v>49</v>
      </c>
      <c r="G273" s="59">
        <v>32</v>
      </c>
      <c r="H273" s="59">
        <v>39</v>
      </c>
      <c r="I273" s="59">
        <v>34</v>
      </c>
      <c r="J273" s="59">
        <v>37</v>
      </c>
      <c r="K273" s="59">
        <v>28</v>
      </c>
      <c r="L273" s="59">
        <v>32</v>
      </c>
      <c r="M273" s="59">
        <v>15</v>
      </c>
      <c r="N273" s="59">
        <v>46</v>
      </c>
      <c r="O273" s="59">
        <v>26</v>
      </c>
      <c r="P273" s="59">
        <v>44</v>
      </c>
      <c r="Q273" s="59">
        <v>48</v>
      </c>
      <c r="R273" s="59">
        <v>47</v>
      </c>
      <c r="S273" s="59">
        <v>35</v>
      </c>
      <c r="T273" s="59">
        <v>77</v>
      </c>
      <c r="U273" s="59">
        <v>48</v>
      </c>
      <c r="V273" s="59">
        <v>91</v>
      </c>
      <c r="W273" s="59">
        <v>84</v>
      </c>
      <c r="X273" s="59">
        <v>87</v>
      </c>
      <c r="Y273" s="59">
        <v>75</v>
      </c>
      <c r="Z273" s="78">
        <v>1001</v>
      </c>
      <c r="AA273" s="59">
        <v>239391</v>
      </c>
      <c r="AB273" s="59">
        <v>612178</v>
      </c>
      <c r="AC273" s="59">
        <v>1604304</v>
      </c>
      <c r="AD273" s="59">
        <v>994791</v>
      </c>
      <c r="AE273" s="59">
        <v>1388089</v>
      </c>
      <c r="AF273" s="59">
        <v>1105815</v>
      </c>
      <c r="AG273" s="59">
        <v>1306103</v>
      </c>
      <c r="AH273" s="59">
        <v>1069213</v>
      </c>
      <c r="AI273" s="59">
        <v>1174899</v>
      </c>
      <c r="AJ273" s="59">
        <v>550153</v>
      </c>
      <c r="AK273" s="59">
        <v>1814231</v>
      </c>
      <c r="AL273" s="59">
        <v>1144367</v>
      </c>
      <c r="AM273" s="59">
        <v>1741415</v>
      </c>
      <c r="AN273" s="59">
        <v>1780376</v>
      </c>
      <c r="AO273" s="59">
        <v>1986812</v>
      </c>
      <c r="AP273" s="59">
        <v>1440507</v>
      </c>
      <c r="AQ273" s="59">
        <v>3513960</v>
      </c>
      <c r="AR273" s="59">
        <v>2080380</v>
      </c>
      <c r="AS273" s="59">
        <v>3964789</v>
      </c>
      <c r="AT273" s="59">
        <v>3688848</v>
      </c>
      <c r="AU273" s="59">
        <v>3944631</v>
      </c>
      <c r="AV273" s="59">
        <v>3293533</v>
      </c>
      <c r="AW273" s="59">
        <v>40438785</v>
      </c>
    </row>
    <row r="274" spans="2:49" x14ac:dyDescent="0.35">
      <c r="B274" s="60" t="s">
        <v>177</v>
      </c>
      <c r="C274" s="60" t="s">
        <v>178</v>
      </c>
      <c r="D274" s="59">
        <v>2</v>
      </c>
      <c r="E274" s="59">
        <v>9</v>
      </c>
      <c r="F274" s="59">
        <v>19</v>
      </c>
      <c r="G274" s="59">
        <v>12</v>
      </c>
      <c r="H274" s="59">
        <v>23</v>
      </c>
      <c r="I274" s="59">
        <v>22</v>
      </c>
      <c r="J274" s="59">
        <v>24</v>
      </c>
      <c r="K274" s="59">
        <v>19</v>
      </c>
      <c r="L274" s="59">
        <v>25</v>
      </c>
      <c r="M274" s="59">
        <v>29</v>
      </c>
      <c r="N274" s="59">
        <v>47</v>
      </c>
      <c r="O274" s="59">
        <v>14</v>
      </c>
      <c r="P274" s="59">
        <v>74</v>
      </c>
      <c r="Q274" s="59">
        <v>68</v>
      </c>
      <c r="R274" s="59">
        <v>58</v>
      </c>
      <c r="S274" s="59">
        <v>37</v>
      </c>
      <c r="T274" s="59">
        <v>55</v>
      </c>
      <c r="U274" s="59">
        <v>53</v>
      </c>
      <c r="V274" s="59">
        <v>83</v>
      </c>
      <c r="W274" s="59">
        <v>46</v>
      </c>
      <c r="X274" s="59">
        <v>67</v>
      </c>
      <c r="Y274" s="59">
        <v>52</v>
      </c>
      <c r="Z274" s="78">
        <v>838</v>
      </c>
      <c r="AA274" s="59">
        <v>89940</v>
      </c>
      <c r="AB274" s="59">
        <v>412556</v>
      </c>
      <c r="AC274" s="59">
        <v>893376</v>
      </c>
      <c r="AD274" s="59">
        <v>517188</v>
      </c>
      <c r="AE274" s="59">
        <v>1250796</v>
      </c>
      <c r="AF274" s="59">
        <v>947961</v>
      </c>
      <c r="AG274" s="59">
        <v>1162024</v>
      </c>
      <c r="AH274" s="59">
        <v>928728</v>
      </c>
      <c r="AI274" s="59">
        <v>1165217</v>
      </c>
      <c r="AJ274" s="59">
        <v>1489830</v>
      </c>
      <c r="AK274" s="59">
        <v>2466431</v>
      </c>
      <c r="AL274" s="59">
        <v>998818</v>
      </c>
      <c r="AM274" s="59">
        <v>4594754</v>
      </c>
      <c r="AN274" s="59">
        <v>4025948</v>
      </c>
      <c r="AO274" s="59">
        <v>3595604</v>
      </c>
      <c r="AP274" s="59">
        <v>1993159</v>
      </c>
      <c r="AQ274" s="59">
        <v>3401102</v>
      </c>
      <c r="AR274" s="59">
        <v>3422287</v>
      </c>
      <c r="AS274" s="59">
        <v>5185414</v>
      </c>
      <c r="AT274" s="59">
        <v>2898836</v>
      </c>
      <c r="AU274" s="59">
        <v>4580635</v>
      </c>
      <c r="AV274" s="59">
        <v>3421110</v>
      </c>
      <c r="AW274" s="59">
        <v>49441714</v>
      </c>
    </row>
    <row r="275" spans="2:49" x14ac:dyDescent="0.35">
      <c r="B275" s="60" t="s">
        <v>179</v>
      </c>
      <c r="C275" s="60" t="s">
        <v>180</v>
      </c>
      <c r="D275" s="59">
        <v>11</v>
      </c>
      <c r="E275" s="59">
        <v>12</v>
      </c>
      <c r="F275" s="59">
        <v>34</v>
      </c>
      <c r="G275" s="59">
        <v>17</v>
      </c>
      <c r="H275" s="59">
        <v>54</v>
      </c>
      <c r="I275" s="59">
        <v>29</v>
      </c>
      <c r="J275" s="59">
        <v>45</v>
      </c>
      <c r="K275" s="59">
        <v>22</v>
      </c>
      <c r="L275" s="59">
        <v>47</v>
      </c>
      <c r="M275" s="59">
        <v>28</v>
      </c>
      <c r="N275" s="59">
        <v>45</v>
      </c>
      <c r="O275" s="59">
        <v>39</v>
      </c>
      <c r="P275" s="59">
        <v>45</v>
      </c>
      <c r="Q275" s="59">
        <v>46</v>
      </c>
      <c r="R275" s="59">
        <v>41</v>
      </c>
      <c r="S275" s="59">
        <v>51</v>
      </c>
      <c r="T275" s="59">
        <v>53</v>
      </c>
      <c r="U275" s="59">
        <v>34</v>
      </c>
      <c r="V275" s="59">
        <v>30</v>
      </c>
      <c r="W275" s="59">
        <v>25</v>
      </c>
      <c r="X275" s="59">
        <v>40</v>
      </c>
      <c r="Y275" s="59">
        <v>20</v>
      </c>
      <c r="Z275" s="78">
        <v>768</v>
      </c>
      <c r="AA275" s="59">
        <v>413779</v>
      </c>
      <c r="AB275" s="59">
        <v>371593</v>
      </c>
      <c r="AC275" s="59">
        <v>1215461</v>
      </c>
      <c r="AD275" s="59">
        <v>569170</v>
      </c>
      <c r="AE275" s="59">
        <v>1743234</v>
      </c>
      <c r="AF275" s="59">
        <v>1012911</v>
      </c>
      <c r="AG275" s="59">
        <v>1603319</v>
      </c>
      <c r="AH275" s="59">
        <v>820042</v>
      </c>
      <c r="AI275" s="59">
        <v>1969749</v>
      </c>
      <c r="AJ275" s="59">
        <v>1346481</v>
      </c>
      <c r="AK275" s="59">
        <v>2026616</v>
      </c>
      <c r="AL275" s="59">
        <v>1831973</v>
      </c>
      <c r="AM275" s="59">
        <v>2104590</v>
      </c>
      <c r="AN275" s="59">
        <v>1961349</v>
      </c>
      <c r="AO275" s="59">
        <v>1996393</v>
      </c>
      <c r="AP275" s="59">
        <v>2404931</v>
      </c>
      <c r="AQ275" s="59">
        <v>2505315</v>
      </c>
      <c r="AR275" s="59">
        <v>1724504</v>
      </c>
      <c r="AS275" s="59">
        <v>1600672</v>
      </c>
      <c r="AT275" s="59">
        <v>1225668</v>
      </c>
      <c r="AU275" s="59">
        <v>2226126</v>
      </c>
      <c r="AV275" s="59">
        <v>1145903</v>
      </c>
      <c r="AW275" s="59">
        <v>33819779</v>
      </c>
    </row>
    <row r="276" spans="2:49" x14ac:dyDescent="0.35">
      <c r="B276" s="60" t="s">
        <v>181</v>
      </c>
      <c r="C276" s="60" t="s">
        <v>182</v>
      </c>
      <c r="D276" s="59">
        <v>7</v>
      </c>
      <c r="E276" s="59">
        <v>7</v>
      </c>
      <c r="F276" s="59">
        <v>21</v>
      </c>
      <c r="G276" s="59">
        <v>20</v>
      </c>
      <c r="H276" s="59">
        <v>30</v>
      </c>
      <c r="I276" s="59">
        <v>21</v>
      </c>
      <c r="J276" s="59">
        <v>29</v>
      </c>
      <c r="K276" s="59">
        <v>20</v>
      </c>
      <c r="L276" s="59">
        <v>18</v>
      </c>
      <c r="M276" s="59">
        <v>34</v>
      </c>
      <c r="N276" s="59">
        <v>57</v>
      </c>
      <c r="O276" s="59">
        <v>44</v>
      </c>
      <c r="P276" s="59">
        <v>30</v>
      </c>
      <c r="Q276" s="59">
        <v>51</v>
      </c>
      <c r="R276" s="59">
        <v>59</v>
      </c>
      <c r="S276" s="59">
        <v>34</v>
      </c>
      <c r="T276" s="59">
        <v>53</v>
      </c>
      <c r="U276" s="59">
        <v>38</v>
      </c>
      <c r="V276" s="59">
        <v>51</v>
      </c>
      <c r="W276" s="59">
        <v>27</v>
      </c>
      <c r="X276" s="59">
        <v>54</v>
      </c>
      <c r="Y276" s="59">
        <v>36</v>
      </c>
      <c r="Z276" s="78">
        <v>741</v>
      </c>
      <c r="AA276" s="59">
        <v>281866</v>
      </c>
      <c r="AB276" s="59">
        <v>255177</v>
      </c>
      <c r="AC276" s="59">
        <v>808836</v>
      </c>
      <c r="AD276" s="59">
        <v>811178</v>
      </c>
      <c r="AE276" s="59">
        <v>1254735</v>
      </c>
      <c r="AF276" s="59">
        <v>966668</v>
      </c>
      <c r="AG276" s="59">
        <v>1264929</v>
      </c>
      <c r="AH276" s="59">
        <v>855395</v>
      </c>
      <c r="AI276" s="59">
        <v>897712</v>
      </c>
      <c r="AJ276" s="59">
        <v>1715762</v>
      </c>
      <c r="AK276" s="59">
        <v>2870399</v>
      </c>
      <c r="AL276" s="59">
        <v>2221012</v>
      </c>
      <c r="AM276" s="59">
        <v>1462010</v>
      </c>
      <c r="AN276" s="59">
        <v>2668676</v>
      </c>
      <c r="AO276" s="59">
        <v>2740025</v>
      </c>
      <c r="AP276" s="59">
        <v>1837346</v>
      </c>
      <c r="AQ276" s="59">
        <v>2902005</v>
      </c>
      <c r="AR276" s="59">
        <v>2118121</v>
      </c>
      <c r="AS276" s="59">
        <v>2585329</v>
      </c>
      <c r="AT276" s="59">
        <v>1668324</v>
      </c>
      <c r="AU276" s="59">
        <v>2944916</v>
      </c>
      <c r="AV276" s="59">
        <v>2058723</v>
      </c>
      <c r="AW276" s="59">
        <v>37189144</v>
      </c>
    </row>
    <row r="277" spans="2:49" x14ac:dyDescent="0.35">
      <c r="B277" s="60" t="s">
        <v>183</v>
      </c>
      <c r="C277" s="60" t="s">
        <v>184</v>
      </c>
      <c r="D277" s="59">
        <v>10</v>
      </c>
      <c r="E277" s="59">
        <v>34</v>
      </c>
      <c r="F277" s="59">
        <v>48</v>
      </c>
      <c r="G277" s="59">
        <v>51</v>
      </c>
      <c r="H277" s="59">
        <v>93</v>
      </c>
      <c r="I277" s="59">
        <v>60</v>
      </c>
      <c r="J277" s="59">
        <v>55</v>
      </c>
      <c r="K277" s="59">
        <v>27</v>
      </c>
      <c r="L277" s="59">
        <v>62</v>
      </c>
      <c r="M277" s="59">
        <v>69</v>
      </c>
      <c r="N277" s="59">
        <v>119</v>
      </c>
      <c r="O277" s="59">
        <v>87</v>
      </c>
      <c r="P277" s="59">
        <v>73</v>
      </c>
      <c r="Q277" s="59">
        <v>50</v>
      </c>
      <c r="R277" s="59">
        <v>85</v>
      </c>
      <c r="S277" s="59">
        <v>58</v>
      </c>
      <c r="T277" s="59">
        <v>104</v>
      </c>
      <c r="U277" s="59">
        <v>43</v>
      </c>
      <c r="V277" s="59">
        <v>92</v>
      </c>
      <c r="W277" s="59">
        <v>66</v>
      </c>
      <c r="X277" s="59">
        <v>71</v>
      </c>
      <c r="Y277" s="59">
        <v>34</v>
      </c>
      <c r="Z277" s="78">
        <v>1391</v>
      </c>
      <c r="AA277" s="59">
        <v>359189</v>
      </c>
      <c r="AB277" s="59">
        <v>1389714</v>
      </c>
      <c r="AC277" s="59">
        <v>2206147</v>
      </c>
      <c r="AD277" s="59">
        <v>1846922</v>
      </c>
      <c r="AE277" s="59">
        <v>3830435</v>
      </c>
      <c r="AF277" s="59">
        <v>2483415</v>
      </c>
      <c r="AG277" s="59">
        <v>2586133</v>
      </c>
      <c r="AH277" s="59">
        <v>1341870</v>
      </c>
      <c r="AI277" s="59">
        <v>3103049</v>
      </c>
      <c r="AJ277" s="59">
        <v>3305454</v>
      </c>
      <c r="AK277" s="59">
        <v>5497087</v>
      </c>
      <c r="AL277" s="59">
        <v>4202074</v>
      </c>
      <c r="AM277" s="59">
        <v>3547507</v>
      </c>
      <c r="AN277" s="59">
        <v>2598999</v>
      </c>
      <c r="AO277" s="59">
        <v>4358294</v>
      </c>
      <c r="AP277" s="59">
        <v>2866972</v>
      </c>
      <c r="AQ277" s="59">
        <v>5351039</v>
      </c>
      <c r="AR277" s="59">
        <v>2249220</v>
      </c>
      <c r="AS277" s="59">
        <v>5151850</v>
      </c>
      <c r="AT277" s="59">
        <v>3508195</v>
      </c>
      <c r="AU277" s="59">
        <v>4259387</v>
      </c>
      <c r="AV277" s="59">
        <v>1755470</v>
      </c>
      <c r="AW277" s="59">
        <v>67798422</v>
      </c>
    </row>
    <row r="278" spans="2:49" x14ac:dyDescent="0.35">
      <c r="B278" s="60" t="s">
        <v>185</v>
      </c>
      <c r="C278" s="60" t="s">
        <v>186</v>
      </c>
      <c r="D278" s="59">
        <v>1</v>
      </c>
      <c r="E278" s="59">
        <v>5</v>
      </c>
      <c r="F278" s="59">
        <v>18</v>
      </c>
      <c r="G278" s="59">
        <v>9</v>
      </c>
      <c r="H278" s="59">
        <v>22</v>
      </c>
      <c r="I278" s="59">
        <v>12</v>
      </c>
      <c r="J278" s="59">
        <v>16</v>
      </c>
      <c r="K278" s="59">
        <v>8</v>
      </c>
      <c r="L278" s="59">
        <v>25</v>
      </c>
      <c r="M278" s="59">
        <v>24</v>
      </c>
      <c r="N278" s="59">
        <v>43</v>
      </c>
      <c r="O278" s="59">
        <v>37</v>
      </c>
      <c r="P278" s="59">
        <v>46</v>
      </c>
      <c r="Q278" s="59">
        <v>49</v>
      </c>
      <c r="R278" s="59">
        <v>61</v>
      </c>
      <c r="S278" s="59">
        <v>33</v>
      </c>
      <c r="T278" s="59">
        <v>69</v>
      </c>
      <c r="U278" s="59">
        <v>72</v>
      </c>
      <c r="V278" s="59">
        <v>91</v>
      </c>
      <c r="W278" s="59">
        <v>56</v>
      </c>
      <c r="X278" s="59">
        <v>109</v>
      </c>
      <c r="Y278" s="59">
        <v>74</v>
      </c>
      <c r="Z278" s="78">
        <v>880</v>
      </c>
      <c r="AA278" s="59">
        <v>92999</v>
      </c>
      <c r="AB278" s="59">
        <v>346969</v>
      </c>
      <c r="AC278" s="59">
        <v>997345</v>
      </c>
      <c r="AD278" s="59">
        <v>635330</v>
      </c>
      <c r="AE278" s="59">
        <v>1589857</v>
      </c>
      <c r="AF278" s="59">
        <v>822947</v>
      </c>
      <c r="AG278" s="59">
        <v>1126166</v>
      </c>
      <c r="AH278" s="59">
        <v>472217</v>
      </c>
      <c r="AI278" s="59">
        <v>1849907</v>
      </c>
      <c r="AJ278" s="59">
        <v>1250268</v>
      </c>
      <c r="AK278" s="59">
        <v>2393688</v>
      </c>
      <c r="AL278" s="59">
        <v>2373156</v>
      </c>
      <c r="AM278" s="59">
        <v>2736535</v>
      </c>
      <c r="AN278" s="59">
        <v>3325575</v>
      </c>
      <c r="AO278" s="59">
        <v>4180368</v>
      </c>
      <c r="AP278" s="59">
        <v>2011337</v>
      </c>
      <c r="AQ278" s="59">
        <v>4442687</v>
      </c>
      <c r="AR278" s="59">
        <v>4599385</v>
      </c>
      <c r="AS278" s="59">
        <v>5687990</v>
      </c>
      <c r="AT278" s="59">
        <v>3430789</v>
      </c>
      <c r="AU278" s="59">
        <v>7324258</v>
      </c>
      <c r="AV278" s="59">
        <v>4718301</v>
      </c>
      <c r="AW278" s="59">
        <v>56408074</v>
      </c>
    </row>
    <row r="279" spans="2:49" x14ac:dyDescent="0.35">
      <c r="B279" s="60" t="s">
        <v>187</v>
      </c>
      <c r="C279" s="60" t="s">
        <v>188</v>
      </c>
      <c r="D279" s="59">
        <v>1</v>
      </c>
      <c r="E279" s="59">
        <v>3</v>
      </c>
      <c r="F279" s="59">
        <v>5</v>
      </c>
      <c r="G279" s="59">
        <v>2</v>
      </c>
      <c r="H279" s="59">
        <v>1</v>
      </c>
      <c r="I279" s="59">
        <v>1</v>
      </c>
      <c r="J279" s="59">
        <v>13</v>
      </c>
      <c r="K279" s="59">
        <v>14</v>
      </c>
      <c r="L279" s="59">
        <v>27</v>
      </c>
      <c r="M279" s="59">
        <v>15</v>
      </c>
      <c r="N279" s="59">
        <v>38</v>
      </c>
      <c r="O279" s="59">
        <v>21</v>
      </c>
      <c r="P279" s="59">
        <v>11</v>
      </c>
      <c r="Q279" s="59">
        <v>9</v>
      </c>
      <c r="R279" s="59">
        <v>35</v>
      </c>
      <c r="S279" s="59">
        <v>6</v>
      </c>
      <c r="T279" s="59">
        <v>27</v>
      </c>
      <c r="U279" s="59">
        <v>11</v>
      </c>
      <c r="V279" s="59">
        <v>13</v>
      </c>
      <c r="W279" s="59">
        <v>18</v>
      </c>
      <c r="X279" s="59">
        <v>26</v>
      </c>
      <c r="Y279" s="59">
        <v>16</v>
      </c>
      <c r="Z279" s="78">
        <v>313</v>
      </c>
      <c r="AA279" s="59">
        <v>30499</v>
      </c>
      <c r="AB279" s="59">
        <v>90599</v>
      </c>
      <c r="AC279" s="59">
        <v>150795</v>
      </c>
      <c r="AD279" s="59">
        <v>63398</v>
      </c>
      <c r="AE279" s="59">
        <v>36799</v>
      </c>
      <c r="AF279" s="59">
        <v>63199</v>
      </c>
      <c r="AG279" s="59">
        <v>509538</v>
      </c>
      <c r="AH279" s="59">
        <v>588855</v>
      </c>
      <c r="AI279" s="59">
        <v>1262411</v>
      </c>
      <c r="AJ279" s="59">
        <v>600159</v>
      </c>
      <c r="AK279" s="59">
        <v>1527472</v>
      </c>
      <c r="AL279" s="59">
        <v>870377</v>
      </c>
      <c r="AM279" s="59">
        <v>444989</v>
      </c>
      <c r="AN279" s="59">
        <v>369191</v>
      </c>
      <c r="AO279" s="59">
        <v>1316377</v>
      </c>
      <c r="AP279" s="59">
        <v>289196</v>
      </c>
      <c r="AQ279" s="59">
        <v>1366999</v>
      </c>
      <c r="AR279" s="59">
        <v>572066</v>
      </c>
      <c r="AS279" s="59">
        <v>829036</v>
      </c>
      <c r="AT279" s="59">
        <v>1062167</v>
      </c>
      <c r="AU279" s="59">
        <v>1327165</v>
      </c>
      <c r="AV279" s="59">
        <v>1000678</v>
      </c>
      <c r="AW279" s="59">
        <v>14371965</v>
      </c>
    </row>
    <row r="280" spans="2:49" x14ac:dyDescent="0.35">
      <c r="B280" s="60" t="s">
        <v>95</v>
      </c>
      <c r="C280" s="60" t="s">
        <v>96</v>
      </c>
      <c r="D280" s="59">
        <v>0</v>
      </c>
      <c r="E280" s="59">
        <v>0</v>
      </c>
      <c r="F280" s="59">
        <v>0</v>
      </c>
      <c r="G280" s="59">
        <v>0</v>
      </c>
      <c r="H280" s="59">
        <v>1</v>
      </c>
      <c r="I280" s="59">
        <v>1</v>
      </c>
      <c r="J280" s="59">
        <v>4</v>
      </c>
      <c r="K280" s="59">
        <v>0</v>
      </c>
      <c r="L280" s="59">
        <v>2</v>
      </c>
      <c r="M280" s="59">
        <v>5</v>
      </c>
      <c r="N280" s="59">
        <v>0</v>
      </c>
      <c r="O280" s="59">
        <v>3</v>
      </c>
      <c r="P280" s="59">
        <v>7</v>
      </c>
      <c r="Q280" s="59">
        <v>4</v>
      </c>
      <c r="R280" s="59">
        <v>1</v>
      </c>
      <c r="S280" s="59">
        <v>2</v>
      </c>
      <c r="T280" s="59">
        <v>2</v>
      </c>
      <c r="U280" s="59">
        <v>2</v>
      </c>
      <c r="V280" s="59">
        <v>6</v>
      </c>
      <c r="W280" s="59">
        <v>5</v>
      </c>
      <c r="X280" s="59">
        <v>4</v>
      </c>
      <c r="Y280" s="59">
        <v>0</v>
      </c>
      <c r="Z280" s="78">
        <v>49</v>
      </c>
      <c r="AA280" s="59">
        <v>0</v>
      </c>
      <c r="AB280" s="59">
        <v>0</v>
      </c>
      <c r="AC280" s="59">
        <v>0</v>
      </c>
      <c r="AD280" s="59">
        <v>0</v>
      </c>
      <c r="AE280" s="59">
        <v>25900</v>
      </c>
      <c r="AF280" s="59">
        <v>14495</v>
      </c>
      <c r="AG280" s="59">
        <v>189980</v>
      </c>
      <c r="AH280" s="59">
        <v>0</v>
      </c>
      <c r="AI280" s="59">
        <v>49980</v>
      </c>
      <c r="AJ280" s="59">
        <v>260960</v>
      </c>
      <c r="AK280" s="59">
        <v>0</v>
      </c>
      <c r="AL280" s="59">
        <v>177490</v>
      </c>
      <c r="AM280" s="59">
        <v>435370</v>
      </c>
      <c r="AN280" s="59">
        <v>274490</v>
      </c>
      <c r="AO280" s="59">
        <v>39180</v>
      </c>
      <c r="AP280" s="59">
        <v>124000</v>
      </c>
      <c r="AQ280" s="59">
        <v>105000</v>
      </c>
      <c r="AR280" s="59">
        <v>129000</v>
      </c>
      <c r="AS280" s="59">
        <v>168950</v>
      </c>
      <c r="AT280" s="59">
        <v>143100</v>
      </c>
      <c r="AU280" s="59">
        <v>113433</v>
      </c>
      <c r="AV280" s="59">
        <v>0</v>
      </c>
      <c r="AW280" s="59">
        <v>2251328</v>
      </c>
    </row>
    <row r="281" spans="2:49" x14ac:dyDescent="0.35">
      <c r="B281" s="60" t="s">
        <v>97</v>
      </c>
      <c r="C281" s="60" t="s">
        <v>98</v>
      </c>
      <c r="D281" s="59">
        <v>0</v>
      </c>
      <c r="E281" s="59">
        <v>3</v>
      </c>
      <c r="F281" s="59">
        <v>10</v>
      </c>
      <c r="G281" s="59">
        <v>8</v>
      </c>
      <c r="H281" s="59">
        <v>16</v>
      </c>
      <c r="I281" s="59">
        <v>5</v>
      </c>
      <c r="J281" s="59">
        <v>10</v>
      </c>
      <c r="K281" s="59">
        <v>14</v>
      </c>
      <c r="L281" s="59">
        <v>23</v>
      </c>
      <c r="M281" s="59">
        <v>8</v>
      </c>
      <c r="N281" s="59">
        <v>16</v>
      </c>
      <c r="O281" s="59">
        <v>13</v>
      </c>
      <c r="P281" s="59">
        <v>17</v>
      </c>
      <c r="Q281" s="59">
        <v>13</v>
      </c>
      <c r="R281" s="59">
        <v>28</v>
      </c>
      <c r="S281" s="59">
        <v>14</v>
      </c>
      <c r="T281" s="59">
        <v>39</v>
      </c>
      <c r="U281" s="59">
        <v>19</v>
      </c>
      <c r="V281" s="59">
        <v>13</v>
      </c>
      <c r="W281" s="59">
        <v>5</v>
      </c>
      <c r="X281" s="59">
        <v>25</v>
      </c>
      <c r="Y281" s="59">
        <v>27</v>
      </c>
      <c r="Z281" s="78">
        <v>326</v>
      </c>
      <c r="AA281" s="59">
        <v>0</v>
      </c>
      <c r="AB281" s="59">
        <v>119770</v>
      </c>
      <c r="AC281" s="59">
        <v>391320</v>
      </c>
      <c r="AD281" s="59">
        <v>287320</v>
      </c>
      <c r="AE281" s="59">
        <v>766582</v>
      </c>
      <c r="AF281" s="59">
        <v>251278</v>
      </c>
      <c r="AG281" s="59">
        <v>466146</v>
      </c>
      <c r="AH281" s="59">
        <v>653934</v>
      </c>
      <c r="AI281" s="59">
        <v>1043684</v>
      </c>
      <c r="AJ281" s="59">
        <v>380599</v>
      </c>
      <c r="AK281" s="59">
        <v>662201</v>
      </c>
      <c r="AL281" s="59">
        <v>570344</v>
      </c>
      <c r="AM281" s="59">
        <v>901539</v>
      </c>
      <c r="AN281" s="59">
        <v>640337</v>
      </c>
      <c r="AO281" s="59">
        <v>1290659</v>
      </c>
      <c r="AP281" s="59">
        <v>703349</v>
      </c>
      <c r="AQ281" s="59">
        <v>1877331</v>
      </c>
      <c r="AR281" s="59">
        <v>803267</v>
      </c>
      <c r="AS281" s="59">
        <v>640757</v>
      </c>
      <c r="AT281" s="59">
        <v>240579</v>
      </c>
      <c r="AU281" s="59">
        <v>1136416</v>
      </c>
      <c r="AV281" s="59">
        <v>1426848</v>
      </c>
      <c r="AW281" s="59">
        <v>15254260</v>
      </c>
    </row>
    <row r="282" spans="2:49" x14ac:dyDescent="0.35">
      <c r="B282" s="60" t="s">
        <v>99</v>
      </c>
      <c r="C282" s="60" t="s">
        <v>100</v>
      </c>
      <c r="D282" s="59">
        <v>0</v>
      </c>
      <c r="E282" s="59">
        <v>2</v>
      </c>
      <c r="F282" s="59">
        <v>0</v>
      </c>
      <c r="G282" s="59">
        <v>5</v>
      </c>
      <c r="H282" s="59">
        <v>4</v>
      </c>
      <c r="I282" s="59">
        <v>0</v>
      </c>
      <c r="J282" s="59">
        <v>4</v>
      </c>
      <c r="K282" s="59">
        <v>2</v>
      </c>
      <c r="L282" s="59">
        <v>1</v>
      </c>
      <c r="M282" s="59">
        <v>3</v>
      </c>
      <c r="N282" s="59">
        <v>2</v>
      </c>
      <c r="O282" s="59">
        <v>2</v>
      </c>
      <c r="P282" s="59">
        <v>3</v>
      </c>
      <c r="Q282" s="59">
        <v>5</v>
      </c>
      <c r="R282" s="59">
        <v>16</v>
      </c>
      <c r="S282" s="59">
        <v>4</v>
      </c>
      <c r="T282" s="59">
        <v>20</v>
      </c>
      <c r="U282" s="59">
        <v>18</v>
      </c>
      <c r="V282" s="59">
        <v>19</v>
      </c>
      <c r="W282" s="59">
        <v>17</v>
      </c>
      <c r="X282" s="59">
        <v>35</v>
      </c>
      <c r="Y282" s="59">
        <v>15</v>
      </c>
      <c r="Z282" s="78">
        <v>177</v>
      </c>
      <c r="AA282" s="59">
        <v>0</v>
      </c>
      <c r="AB282" s="59">
        <v>110989</v>
      </c>
      <c r="AC282" s="59">
        <v>0</v>
      </c>
      <c r="AD282" s="59">
        <v>203990</v>
      </c>
      <c r="AE282" s="59">
        <v>222500</v>
      </c>
      <c r="AF282" s="59">
        <v>0</v>
      </c>
      <c r="AG282" s="59">
        <v>187749</v>
      </c>
      <c r="AH282" s="59">
        <v>106000</v>
      </c>
      <c r="AI282" s="59">
        <v>108000</v>
      </c>
      <c r="AJ282" s="59">
        <v>131000</v>
      </c>
      <c r="AK282" s="59">
        <v>111999</v>
      </c>
      <c r="AL282" s="59">
        <v>183000</v>
      </c>
      <c r="AM282" s="59">
        <v>210980</v>
      </c>
      <c r="AN282" s="59">
        <v>351370</v>
      </c>
      <c r="AO282" s="59">
        <v>1105578</v>
      </c>
      <c r="AP282" s="59">
        <v>384998</v>
      </c>
      <c r="AQ282" s="59">
        <v>1399273</v>
      </c>
      <c r="AR282" s="59">
        <v>1134870</v>
      </c>
      <c r="AS282" s="59">
        <v>1195765</v>
      </c>
      <c r="AT282" s="59">
        <v>1192371</v>
      </c>
      <c r="AU282" s="59">
        <v>2289955</v>
      </c>
      <c r="AV282" s="59">
        <v>922050</v>
      </c>
      <c r="AW282" s="59">
        <v>11552437</v>
      </c>
    </row>
    <row r="283" spans="2:49" x14ac:dyDescent="0.35">
      <c r="B283" s="60" t="s">
        <v>101</v>
      </c>
      <c r="C283" s="60" t="s">
        <v>102</v>
      </c>
      <c r="D283" s="59">
        <v>0</v>
      </c>
      <c r="E283" s="59">
        <v>0</v>
      </c>
      <c r="F283" s="59">
        <v>0</v>
      </c>
      <c r="G283" s="59">
        <v>0</v>
      </c>
      <c r="H283" s="59">
        <v>5</v>
      </c>
      <c r="I283" s="59">
        <v>7</v>
      </c>
      <c r="J283" s="59">
        <v>8</v>
      </c>
      <c r="K283" s="59">
        <v>3</v>
      </c>
      <c r="L283" s="59">
        <v>10</v>
      </c>
      <c r="M283" s="59">
        <v>4</v>
      </c>
      <c r="N283" s="59">
        <v>12</v>
      </c>
      <c r="O283" s="59">
        <v>5</v>
      </c>
      <c r="P283" s="59">
        <v>17</v>
      </c>
      <c r="Q283" s="59">
        <v>12</v>
      </c>
      <c r="R283" s="59">
        <v>23</v>
      </c>
      <c r="S283" s="59">
        <v>13</v>
      </c>
      <c r="T283" s="59">
        <v>32</v>
      </c>
      <c r="U283" s="59">
        <v>17</v>
      </c>
      <c r="V283" s="59">
        <v>13</v>
      </c>
      <c r="W283" s="59">
        <v>12</v>
      </c>
      <c r="X283" s="59">
        <v>15</v>
      </c>
      <c r="Y283" s="59">
        <v>10</v>
      </c>
      <c r="Z283" s="78">
        <v>218</v>
      </c>
      <c r="AA283" s="59">
        <v>0</v>
      </c>
      <c r="AB283" s="59">
        <v>0</v>
      </c>
      <c r="AC283" s="59">
        <v>0</v>
      </c>
      <c r="AD283" s="59">
        <v>0</v>
      </c>
      <c r="AE283" s="59">
        <v>183150</v>
      </c>
      <c r="AF283" s="59">
        <v>242330</v>
      </c>
      <c r="AG283" s="59">
        <v>282520</v>
      </c>
      <c r="AH283" s="59">
        <v>132970</v>
      </c>
      <c r="AI283" s="59">
        <v>394500</v>
      </c>
      <c r="AJ283" s="59">
        <v>141960</v>
      </c>
      <c r="AK283" s="59">
        <v>454090</v>
      </c>
      <c r="AL283" s="59">
        <v>175950</v>
      </c>
      <c r="AM283" s="59">
        <v>577050</v>
      </c>
      <c r="AN283" s="59">
        <v>444700</v>
      </c>
      <c r="AO283" s="59">
        <v>771198</v>
      </c>
      <c r="AP283" s="59">
        <v>467385</v>
      </c>
      <c r="AQ283" s="59">
        <v>1229699</v>
      </c>
      <c r="AR283" s="59">
        <v>654250</v>
      </c>
      <c r="AS283" s="59">
        <v>499390</v>
      </c>
      <c r="AT283" s="59">
        <v>440733</v>
      </c>
      <c r="AU283" s="59">
        <v>702199</v>
      </c>
      <c r="AV283" s="59">
        <v>547960</v>
      </c>
      <c r="AW283" s="59">
        <v>8342034</v>
      </c>
    </row>
    <row r="284" spans="2:49" x14ac:dyDescent="0.35">
      <c r="B284" s="60" t="s">
        <v>103</v>
      </c>
      <c r="C284" s="60" t="s">
        <v>104</v>
      </c>
      <c r="D284" s="59">
        <v>5</v>
      </c>
      <c r="E284" s="59">
        <v>5</v>
      </c>
      <c r="F284" s="59">
        <v>25</v>
      </c>
      <c r="G284" s="59">
        <v>15</v>
      </c>
      <c r="H284" s="59">
        <v>21</v>
      </c>
      <c r="I284" s="59">
        <v>11</v>
      </c>
      <c r="J284" s="59">
        <v>14</v>
      </c>
      <c r="K284" s="59">
        <v>5</v>
      </c>
      <c r="L284" s="59">
        <v>9</v>
      </c>
      <c r="M284" s="59">
        <v>8</v>
      </c>
      <c r="N284" s="59">
        <v>12</v>
      </c>
      <c r="O284" s="59">
        <v>5</v>
      </c>
      <c r="P284" s="59">
        <v>18</v>
      </c>
      <c r="Q284" s="59">
        <v>13</v>
      </c>
      <c r="R284" s="59">
        <v>9</v>
      </c>
      <c r="S284" s="59">
        <v>15</v>
      </c>
      <c r="T284" s="59">
        <v>21</v>
      </c>
      <c r="U284" s="59">
        <v>7</v>
      </c>
      <c r="V284" s="59">
        <v>8</v>
      </c>
      <c r="W284" s="59">
        <v>10</v>
      </c>
      <c r="X284" s="59">
        <v>19</v>
      </c>
      <c r="Y284" s="59">
        <v>6</v>
      </c>
      <c r="Z284" s="78">
        <v>261</v>
      </c>
      <c r="AA284" s="59">
        <v>180995</v>
      </c>
      <c r="AB284" s="59">
        <v>205896</v>
      </c>
      <c r="AC284" s="59">
        <v>900578</v>
      </c>
      <c r="AD284" s="59">
        <v>622360</v>
      </c>
      <c r="AE284" s="59">
        <v>797654</v>
      </c>
      <c r="AF284" s="59">
        <v>401263</v>
      </c>
      <c r="AG284" s="59">
        <v>533770</v>
      </c>
      <c r="AH284" s="59">
        <v>216569</v>
      </c>
      <c r="AI284" s="59">
        <v>374174</v>
      </c>
      <c r="AJ284" s="59">
        <v>332180</v>
      </c>
      <c r="AK284" s="59">
        <v>454947</v>
      </c>
      <c r="AL284" s="59">
        <v>229978</v>
      </c>
      <c r="AM284" s="59">
        <v>733547</v>
      </c>
      <c r="AN284" s="59">
        <v>567690</v>
      </c>
      <c r="AO284" s="59">
        <v>428329</v>
      </c>
      <c r="AP284" s="59">
        <v>650100</v>
      </c>
      <c r="AQ284" s="59">
        <v>997919</v>
      </c>
      <c r="AR284" s="59">
        <v>319235</v>
      </c>
      <c r="AS284" s="59">
        <v>370920</v>
      </c>
      <c r="AT284" s="59">
        <v>386305</v>
      </c>
      <c r="AU284" s="59">
        <v>811610</v>
      </c>
      <c r="AV284" s="59">
        <v>402350</v>
      </c>
      <c r="AW284" s="59">
        <v>10918369</v>
      </c>
    </row>
    <row r="285" spans="2:49" x14ac:dyDescent="0.35">
      <c r="B285" s="60" t="s">
        <v>105</v>
      </c>
      <c r="C285" s="60" t="s">
        <v>106</v>
      </c>
      <c r="D285" s="59">
        <v>5</v>
      </c>
      <c r="E285" s="59">
        <v>3</v>
      </c>
      <c r="F285" s="59">
        <v>8</v>
      </c>
      <c r="G285" s="59">
        <v>1</v>
      </c>
      <c r="H285" s="59">
        <v>10</v>
      </c>
      <c r="I285" s="59">
        <v>5</v>
      </c>
      <c r="J285" s="59">
        <v>14</v>
      </c>
      <c r="K285" s="59">
        <v>5</v>
      </c>
      <c r="L285" s="59">
        <v>22</v>
      </c>
      <c r="M285" s="59">
        <v>20</v>
      </c>
      <c r="N285" s="59">
        <v>26</v>
      </c>
      <c r="O285" s="59">
        <v>25</v>
      </c>
      <c r="P285" s="59">
        <v>23</v>
      </c>
      <c r="Q285" s="59">
        <v>18</v>
      </c>
      <c r="R285" s="59">
        <v>16</v>
      </c>
      <c r="S285" s="59">
        <v>9</v>
      </c>
      <c r="T285" s="59">
        <v>19</v>
      </c>
      <c r="U285" s="59">
        <v>15</v>
      </c>
      <c r="V285" s="59">
        <v>29</v>
      </c>
      <c r="W285" s="59">
        <v>16</v>
      </c>
      <c r="X285" s="59">
        <v>19</v>
      </c>
      <c r="Y285" s="59">
        <v>21</v>
      </c>
      <c r="Z285" s="78">
        <v>329</v>
      </c>
      <c r="AA285" s="59">
        <v>179000</v>
      </c>
      <c r="AB285" s="59">
        <v>129998</v>
      </c>
      <c r="AC285" s="59">
        <v>291484</v>
      </c>
      <c r="AD285" s="59">
        <v>26600</v>
      </c>
      <c r="AE285" s="59">
        <v>377991</v>
      </c>
      <c r="AF285" s="59">
        <v>206186</v>
      </c>
      <c r="AG285" s="59">
        <v>620377</v>
      </c>
      <c r="AH285" s="59">
        <v>148595</v>
      </c>
      <c r="AI285" s="59">
        <v>822160</v>
      </c>
      <c r="AJ285" s="59">
        <v>735138</v>
      </c>
      <c r="AK285" s="59">
        <v>878913</v>
      </c>
      <c r="AL285" s="59">
        <v>880695</v>
      </c>
      <c r="AM285" s="59">
        <v>778126</v>
      </c>
      <c r="AN285" s="59">
        <v>509131</v>
      </c>
      <c r="AO285" s="59">
        <v>531085</v>
      </c>
      <c r="AP285" s="59">
        <v>338186</v>
      </c>
      <c r="AQ285" s="59">
        <v>791162</v>
      </c>
      <c r="AR285" s="59">
        <v>577800</v>
      </c>
      <c r="AS285" s="59">
        <v>966278</v>
      </c>
      <c r="AT285" s="59">
        <v>673914</v>
      </c>
      <c r="AU285" s="59">
        <v>703209</v>
      </c>
      <c r="AV285" s="59">
        <v>695182</v>
      </c>
      <c r="AW285" s="59">
        <v>11861210</v>
      </c>
    </row>
    <row r="286" spans="2:49" x14ac:dyDescent="0.35">
      <c r="B286" s="60" t="s">
        <v>107</v>
      </c>
      <c r="C286" s="60" t="s">
        <v>108</v>
      </c>
      <c r="D286" s="59">
        <v>6</v>
      </c>
      <c r="E286" s="59">
        <v>5</v>
      </c>
      <c r="F286" s="59">
        <v>31</v>
      </c>
      <c r="G286" s="59">
        <v>9</v>
      </c>
      <c r="H286" s="59">
        <v>39</v>
      </c>
      <c r="I286" s="59">
        <v>14</v>
      </c>
      <c r="J286" s="59">
        <v>28</v>
      </c>
      <c r="K286" s="59">
        <v>15</v>
      </c>
      <c r="L286" s="59">
        <v>32</v>
      </c>
      <c r="M286" s="59">
        <v>26</v>
      </c>
      <c r="N286" s="59">
        <v>49</v>
      </c>
      <c r="O286" s="59">
        <v>21</v>
      </c>
      <c r="P286" s="59">
        <v>45</v>
      </c>
      <c r="Q286" s="59">
        <v>28</v>
      </c>
      <c r="R286" s="59">
        <v>54</v>
      </c>
      <c r="S286" s="59">
        <v>33</v>
      </c>
      <c r="T286" s="59">
        <v>55</v>
      </c>
      <c r="U286" s="59">
        <v>28</v>
      </c>
      <c r="V286" s="59">
        <v>59</v>
      </c>
      <c r="W286" s="59">
        <v>34</v>
      </c>
      <c r="X286" s="59">
        <v>50</v>
      </c>
      <c r="Y286" s="59">
        <v>36</v>
      </c>
      <c r="Z286" s="78">
        <v>697</v>
      </c>
      <c r="AA286" s="59">
        <v>201977</v>
      </c>
      <c r="AB286" s="59">
        <v>178987</v>
      </c>
      <c r="AC286" s="59">
        <v>1014060</v>
      </c>
      <c r="AD286" s="59">
        <v>302161</v>
      </c>
      <c r="AE286" s="59">
        <v>1372830</v>
      </c>
      <c r="AF286" s="59">
        <v>529364</v>
      </c>
      <c r="AG286" s="59">
        <v>1030464</v>
      </c>
      <c r="AH286" s="59">
        <v>529160</v>
      </c>
      <c r="AI286" s="59">
        <v>1059966</v>
      </c>
      <c r="AJ286" s="59">
        <v>874563</v>
      </c>
      <c r="AK286" s="59">
        <v>1826667</v>
      </c>
      <c r="AL286" s="59">
        <v>890740</v>
      </c>
      <c r="AM286" s="59">
        <v>1852312</v>
      </c>
      <c r="AN286" s="59">
        <v>1369503</v>
      </c>
      <c r="AO286" s="59">
        <v>2399432</v>
      </c>
      <c r="AP286" s="59">
        <v>1786257</v>
      </c>
      <c r="AQ286" s="59">
        <v>2652145</v>
      </c>
      <c r="AR286" s="59">
        <v>1556321</v>
      </c>
      <c r="AS286" s="59">
        <v>2572579</v>
      </c>
      <c r="AT286" s="59">
        <v>1897584</v>
      </c>
      <c r="AU286" s="59">
        <v>2392322</v>
      </c>
      <c r="AV286" s="59">
        <v>1653546</v>
      </c>
      <c r="AW286" s="59">
        <v>29942940</v>
      </c>
    </row>
    <row r="287" spans="2:49" x14ac:dyDescent="0.35">
      <c r="B287" s="60" t="s">
        <v>189</v>
      </c>
      <c r="C287" s="60" t="s">
        <v>190</v>
      </c>
      <c r="D287" s="59">
        <v>15</v>
      </c>
      <c r="E287" s="59">
        <v>24</v>
      </c>
      <c r="F287" s="59">
        <v>52</v>
      </c>
      <c r="G287" s="59">
        <v>41</v>
      </c>
      <c r="H287" s="59">
        <v>73</v>
      </c>
      <c r="I287" s="59">
        <v>28</v>
      </c>
      <c r="J287" s="59">
        <v>52</v>
      </c>
      <c r="K287" s="59">
        <v>13</v>
      </c>
      <c r="L287" s="59">
        <v>51</v>
      </c>
      <c r="M287" s="59">
        <v>26</v>
      </c>
      <c r="N287" s="59">
        <v>49</v>
      </c>
      <c r="O287" s="59">
        <v>53</v>
      </c>
      <c r="P287" s="59">
        <v>57</v>
      </c>
      <c r="Q287" s="59">
        <v>52</v>
      </c>
      <c r="R287" s="59">
        <v>70</v>
      </c>
      <c r="S287" s="59">
        <v>38</v>
      </c>
      <c r="T287" s="59">
        <v>48</v>
      </c>
      <c r="U287" s="59">
        <v>46</v>
      </c>
      <c r="V287" s="59">
        <v>42</v>
      </c>
      <c r="W287" s="59">
        <v>16</v>
      </c>
      <c r="X287" s="59">
        <v>37</v>
      </c>
      <c r="Y287" s="59">
        <v>26</v>
      </c>
      <c r="Z287" s="78">
        <v>909</v>
      </c>
      <c r="AA287" s="59">
        <v>407889</v>
      </c>
      <c r="AB287" s="59">
        <v>721392</v>
      </c>
      <c r="AC287" s="59">
        <v>1450968</v>
      </c>
      <c r="AD287" s="59">
        <v>1251608</v>
      </c>
      <c r="AE287" s="59">
        <v>2350291</v>
      </c>
      <c r="AF287" s="59">
        <v>927671</v>
      </c>
      <c r="AG287" s="59">
        <v>1757808</v>
      </c>
      <c r="AH287" s="59">
        <v>412844</v>
      </c>
      <c r="AI287" s="59">
        <v>1802000</v>
      </c>
      <c r="AJ287" s="59">
        <v>885639</v>
      </c>
      <c r="AK287" s="59">
        <v>1633813</v>
      </c>
      <c r="AL287" s="59">
        <v>1868176</v>
      </c>
      <c r="AM287" s="59">
        <v>2065199</v>
      </c>
      <c r="AN287" s="59">
        <v>1957370</v>
      </c>
      <c r="AO287" s="59">
        <v>2676944</v>
      </c>
      <c r="AP287" s="59">
        <v>1491755</v>
      </c>
      <c r="AQ287" s="59">
        <v>1821611</v>
      </c>
      <c r="AR287" s="59">
        <v>1763907</v>
      </c>
      <c r="AS287" s="59">
        <v>1553294</v>
      </c>
      <c r="AT287" s="59">
        <v>663842</v>
      </c>
      <c r="AU287" s="59">
        <v>1423450</v>
      </c>
      <c r="AV287" s="59">
        <v>1142243</v>
      </c>
      <c r="AW287" s="59">
        <v>32029714</v>
      </c>
    </row>
    <row r="288" spans="2:49" x14ac:dyDescent="0.35">
      <c r="B288" s="60" t="s">
        <v>191</v>
      </c>
      <c r="C288" s="60" t="s">
        <v>192</v>
      </c>
      <c r="D288" s="59">
        <v>2</v>
      </c>
      <c r="E288" s="59">
        <v>17</v>
      </c>
      <c r="F288" s="59">
        <v>29</v>
      </c>
      <c r="G288" s="59">
        <v>8</v>
      </c>
      <c r="H288" s="59">
        <v>12</v>
      </c>
      <c r="I288" s="59">
        <v>4</v>
      </c>
      <c r="J288" s="59">
        <v>11</v>
      </c>
      <c r="K288" s="59">
        <v>10</v>
      </c>
      <c r="L288" s="59">
        <v>23</v>
      </c>
      <c r="M288" s="59">
        <v>17</v>
      </c>
      <c r="N288" s="59">
        <v>16</v>
      </c>
      <c r="O288" s="59">
        <v>16</v>
      </c>
      <c r="P288" s="59">
        <v>30</v>
      </c>
      <c r="Q288" s="59">
        <v>26</v>
      </c>
      <c r="R288" s="59">
        <v>32</v>
      </c>
      <c r="S288" s="59">
        <v>23</v>
      </c>
      <c r="T288" s="59">
        <v>24</v>
      </c>
      <c r="U288" s="59">
        <v>14</v>
      </c>
      <c r="V288" s="59">
        <v>34</v>
      </c>
      <c r="W288" s="59">
        <v>14</v>
      </c>
      <c r="X288" s="59">
        <v>40</v>
      </c>
      <c r="Y288" s="59">
        <v>17</v>
      </c>
      <c r="Z288" s="78">
        <v>419</v>
      </c>
      <c r="AA288" s="59">
        <v>63399</v>
      </c>
      <c r="AB288" s="59">
        <v>472161</v>
      </c>
      <c r="AC288" s="59">
        <v>837763</v>
      </c>
      <c r="AD288" s="59">
        <v>254385</v>
      </c>
      <c r="AE288" s="59">
        <v>309792</v>
      </c>
      <c r="AF288" s="59">
        <v>111797</v>
      </c>
      <c r="AG288" s="59">
        <v>403792</v>
      </c>
      <c r="AH288" s="59">
        <v>304383</v>
      </c>
      <c r="AI288" s="59">
        <v>693441</v>
      </c>
      <c r="AJ288" s="59">
        <v>495269</v>
      </c>
      <c r="AK288" s="59">
        <v>569277</v>
      </c>
      <c r="AL288" s="59">
        <v>445790</v>
      </c>
      <c r="AM288" s="59">
        <v>872654</v>
      </c>
      <c r="AN288" s="59">
        <v>867525</v>
      </c>
      <c r="AO288" s="59">
        <v>1126967</v>
      </c>
      <c r="AP288" s="59">
        <v>806172</v>
      </c>
      <c r="AQ288" s="59">
        <v>916983</v>
      </c>
      <c r="AR288" s="59">
        <v>507189</v>
      </c>
      <c r="AS288" s="59">
        <v>1266775</v>
      </c>
      <c r="AT288" s="59">
        <v>552839</v>
      </c>
      <c r="AU288" s="59">
        <v>1562867</v>
      </c>
      <c r="AV288" s="59">
        <v>678088</v>
      </c>
      <c r="AW288" s="59">
        <v>14119308</v>
      </c>
    </row>
    <row r="289" spans="2:49" x14ac:dyDescent="0.35">
      <c r="B289" s="60" t="s">
        <v>193</v>
      </c>
      <c r="C289" s="60" t="s">
        <v>194</v>
      </c>
      <c r="D289" s="59">
        <v>0</v>
      </c>
      <c r="E289" s="59">
        <v>2</v>
      </c>
      <c r="F289" s="59">
        <v>4</v>
      </c>
      <c r="G289" s="59">
        <v>1</v>
      </c>
      <c r="H289" s="59">
        <v>0</v>
      </c>
      <c r="I289" s="59">
        <v>0</v>
      </c>
      <c r="J289" s="59">
        <v>0</v>
      </c>
      <c r="K289" s="59">
        <v>1</v>
      </c>
      <c r="L289" s="59">
        <v>2</v>
      </c>
      <c r="M289" s="59">
        <v>1</v>
      </c>
      <c r="N289" s="59">
        <v>6</v>
      </c>
      <c r="O289" s="59">
        <v>4</v>
      </c>
      <c r="P289" s="59">
        <v>14</v>
      </c>
      <c r="Q289" s="59">
        <v>14</v>
      </c>
      <c r="R289" s="59">
        <v>19</v>
      </c>
      <c r="S289" s="59">
        <v>14</v>
      </c>
      <c r="T289" s="59">
        <v>8</v>
      </c>
      <c r="U289" s="59">
        <v>5</v>
      </c>
      <c r="V289" s="59">
        <v>12</v>
      </c>
      <c r="W289" s="59">
        <v>10</v>
      </c>
      <c r="X289" s="59">
        <v>16</v>
      </c>
      <c r="Y289" s="59">
        <v>12</v>
      </c>
      <c r="Z289" s="78">
        <v>145</v>
      </c>
      <c r="AA289" s="59">
        <v>0</v>
      </c>
      <c r="AB289" s="59">
        <v>83989</v>
      </c>
      <c r="AC289" s="59">
        <v>170098</v>
      </c>
      <c r="AD289" s="59">
        <v>45990</v>
      </c>
      <c r="AE289" s="59">
        <v>0</v>
      </c>
      <c r="AF289" s="59">
        <v>0</v>
      </c>
      <c r="AG289" s="59">
        <v>0</v>
      </c>
      <c r="AH289" s="59">
        <v>35000</v>
      </c>
      <c r="AI289" s="59">
        <v>46200</v>
      </c>
      <c r="AJ289" s="59">
        <v>33400</v>
      </c>
      <c r="AK289" s="59">
        <v>258496</v>
      </c>
      <c r="AL289" s="59">
        <v>166237</v>
      </c>
      <c r="AM289" s="59">
        <v>642793</v>
      </c>
      <c r="AN289" s="59">
        <v>606793</v>
      </c>
      <c r="AO289" s="59">
        <v>916381</v>
      </c>
      <c r="AP289" s="59">
        <v>538715</v>
      </c>
      <c r="AQ289" s="59">
        <v>318317</v>
      </c>
      <c r="AR289" s="59">
        <v>224597</v>
      </c>
      <c r="AS289" s="59">
        <v>432749</v>
      </c>
      <c r="AT289" s="59">
        <v>370290</v>
      </c>
      <c r="AU289" s="59">
        <v>632195</v>
      </c>
      <c r="AV289" s="59">
        <v>511795</v>
      </c>
      <c r="AW289" s="59">
        <v>6034035</v>
      </c>
    </row>
    <row r="290" spans="2:49" x14ac:dyDescent="0.35">
      <c r="B290" s="60" t="s">
        <v>195</v>
      </c>
      <c r="C290" s="60" t="s">
        <v>196</v>
      </c>
      <c r="D290" s="59">
        <v>6</v>
      </c>
      <c r="E290" s="59">
        <v>6</v>
      </c>
      <c r="F290" s="59">
        <v>22</v>
      </c>
      <c r="G290" s="59">
        <v>21</v>
      </c>
      <c r="H290" s="59">
        <v>25</v>
      </c>
      <c r="I290" s="59">
        <v>16</v>
      </c>
      <c r="J290" s="59">
        <v>18</v>
      </c>
      <c r="K290" s="59">
        <v>10</v>
      </c>
      <c r="L290" s="59">
        <v>17</v>
      </c>
      <c r="M290" s="59">
        <v>16</v>
      </c>
      <c r="N290" s="59">
        <v>10</v>
      </c>
      <c r="O290" s="59">
        <v>5</v>
      </c>
      <c r="P290" s="59">
        <v>3</v>
      </c>
      <c r="Q290" s="59">
        <v>4</v>
      </c>
      <c r="R290" s="59">
        <v>10</v>
      </c>
      <c r="S290" s="59">
        <v>6</v>
      </c>
      <c r="T290" s="59">
        <v>2</v>
      </c>
      <c r="U290" s="59">
        <v>8</v>
      </c>
      <c r="V290" s="59">
        <v>11</v>
      </c>
      <c r="W290" s="59">
        <v>10</v>
      </c>
      <c r="X290" s="59">
        <v>7</v>
      </c>
      <c r="Y290" s="59">
        <v>14</v>
      </c>
      <c r="Z290" s="78">
        <v>247</v>
      </c>
      <c r="AA290" s="59">
        <v>213585</v>
      </c>
      <c r="AB290" s="59">
        <v>186986</v>
      </c>
      <c r="AC290" s="59">
        <v>851255</v>
      </c>
      <c r="AD290" s="59">
        <v>854989</v>
      </c>
      <c r="AE290" s="59">
        <v>1019881</v>
      </c>
      <c r="AF290" s="59">
        <v>739521</v>
      </c>
      <c r="AG290" s="59">
        <v>790435</v>
      </c>
      <c r="AH290" s="59">
        <v>457785</v>
      </c>
      <c r="AI290" s="59">
        <v>779871</v>
      </c>
      <c r="AJ290" s="59">
        <v>710749</v>
      </c>
      <c r="AK290" s="59">
        <v>421991</v>
      </c>
      <c r="AL290" s="59">
        <v>204995</v>
      </c>
      <c r="AM290" s="59">
        <v>114798</v>
      </c>
      <c r="AN290" s="59">
        <v>239996</v>
      </c>
      <c r="AO290" s="59">
        <v>549222</v>
      </c>
      <c r="AP290" s="59">
        <v>304534</v>
      </c>
      <c r="AQ290" s="59">
        <v>94998</v>
      </c>
      <c r="AR290" s="59">
        <v>379404</v>
      </c>
      <c r="AS290" s="59">
        <v>435179</v>
      </c>
      <c r="AT290" s="59">
        <v>500340</v>
      </c>
      <c r="AU290" s="59">
        <v>364985</v>
      </c>
      <c r="AV290" s="59">
        <v>755295</v>
      </c>
      <c r="AW290" s="59">
        <v>10970794</v>
      </c>
    </row>
    <row r="291" spans="2:49" x14ac:dyDescent="0.35">
      <c r="B291" s="60" t="s">
        <v>197</v>
      </c>
      <c r="C291" s="60" t="s">
        <v>198</v>
      </c>
      <c r="D291" s="59">
        <v>5</v>
      </c>
      <c r="E291" s="59">
        <v>11</v>
      </c>
      <c r="F291" s="59">
        <v>22</v>
      </c>
      <c r="G291" s="59">
        <v>21</v>
      </c>
      <c r="H291" s="59">
        <v>25</v>
      </c>
      <c r="I291" s="59">
        <v>19</v>
      </c>
      <c r="J291" s="59">
        <v>24</v>
      </c>
      <c r="K291" s="59">
        <v>13</v>
      </c>
      <c r="L291" s="59">
        <v>27</v>
      </c>
      <c r="M291" s="59">
        <v>17</v>
      </c>
      <c r="N291" s="59">
        <v>26</v>
      </c>
      <c r="O291" s="59">
        <v>15</v>
      </c>
      <c r="P291" s="59">
        <v>19</v>
      </c>
      <c r="Q291" s="59">
        <v>13</v>
      </c>
      <c r="R291" s="59">
        <v>9</v>
      </c>
      <c r="S291" s="59">
        <v>7</v>
      </c>
      <c r="T291" s="59">
        <v>13</v>
      </c>
      <c r="U291" s="59">
        <v>18</v>
      </c>
      <c r="V291" s="59">
        <v>19</v>
      </c>
      <c r="W291" s="59">
        <v>8</v>
      </c>
      <c r="X291" s="59">
        <v>9</v>
      </c>
      <c r="Y291" s="59">
        <v>15</v>
      </c>
      <c r="Z291" s="78">
        <v>355</v>
      </c>
      <c r="AA291" s="59">
        <v>160178</v>
      </c>
      <c r="AB291" s="59">
        <v>362504</v>
      </c>
      <c r="AC291" s="59">
        <v>683938</v>
      </c>
      <c r="AD291" s="59">
        <v>614664</v>
      </c>
      <c r="AE291" s="59">
        <v>824467</v>
      </c>
      <c r="AF291" s="59">
        <v>750442</v>
      </c>
      <c r="AG291" s="59">
        <v>831680</v>
      </c>
      <c r="AH291" s="59">
        <v>429989</v>
      </c>
      <c r="AI291" s="59">
        <v>913376</v>
      </c>
      <c r="AJ291" s="59">
        <v>615076</v>
      </c>
      <c r="AK291" s="59">
        <v>984079</v>
      </c>
      <c r="AL291" s="59">
        <v>593789</v>
      </c>
      <c r="AM291" s="59">
        <v>640736</v>
      </c>
      <c r="AN291" s="59">
        <v>358564</v>
      </c>
      <c r="AO291" s="59">
        <v>275926</v>
      </c>
      <c r="AP291" s="59">
        <v>177015</v>
      </c>
      <c r="AQ291" s="59">
        <v>389890</v>
      </c>
      <c r="AR291" s="59">
        <v>637370</v>
      </c>
      <c r="AS291" s="59">
        <v>707975</v>
      </c>
      <c r="AT291" s="59">
        <v>294087</v>
      </c>
      <c r="AU291" s="59">
        <v>313792</v>
      </c>
      <c r="AV291" s="59">
        <v>565585</v>
      </c>
      <c r="AW291" s="59">
        <v>12125122</v>
      </c>
    </row>
    <row r="292" spans="2:49" x14ac:dyDescent="0.35">
      <c r="B292" s="60" t="s">
        <v>199</v>
      </c>
      <c r="C292" s="60" t="s">
        <v>200</v>
      </c>
      <c r="D292" s="59">
        <v>3</v>
      </c>
      <c r="E292" s="59">
        <v>4</v>
      </c>
      <c r="F292" s="59">
        <v>32</v>
      </c>
      <c r="G292" s="59">
        <v>11</v>
      </c>
      <c r="H292" s="59">
        <v>27</v>
      </c>
      <c r="I292" s="59">
        <v>10</v>
      </c>
      <c r="J292" s="59">
        <v>27</v>
      </c>
      <c r="K292" s="59">
        <v>11</v>
      </c>
      <c r="L292" s="59">
        <v>26</v>
      </c>
      <c r="M292" s="59">
        <v>16</v>
      </c>
      <c r="N292" s="59">
        <v>41</v>
      </c>
      <c r="O292" s="59">
        <v>18</v>
      </c>
      <c r="P292" s="59">
        <v>37</v>
      </c>
      <c r="Q292" s="59">
        <v>34</v>
      </c>
      <c r="R292" s="59">
        <v>48</v>
      </c>
      <c r="S292" s="59">
        <v>21</v>
      </c>
      <c r="T292" s="59">
        <v>61</v>
      </c>
      <c r="U292" s="59">
        <v>23</v>
      </c>
      <c r="V292" s="59">
        <v>30</v>
      </c>
      <c r="W292" s="59">
        <v>11</v>
      </c>
      <c r="X292" s="59">
        <v>39</v>
      </c>
      <c r="Y292" s="59">
        <v>28</v>
      </c>
      <c r="Z292" s="78">
        <v>558</v>
      </c>
      <c r="AA292" s="59">
        <v>82698</v>
      </c>
      <c r="AB292" s="59">
        <v>116399</v>
      </c>
      <c r="AC292" s="59">
        <v>1034799</v>
      </c>
      <c r="AD292" s="59">
        <v>407078</v>
      </c>
      <c r="AE292" s="59">
        <v>853925</v>
      </c>
      <c r="AF292" s="59">
        <v>278094</v>
      </c>
      <c r="AG292" s="59">
        <v>867243</v>
      </c>
      <c r="AH292" s="59">
        <v>356982</v>
      </c>
      <c r="AI292" s="59">
        <v>986120</v>
      </c>
      <c r="AJ292" s="59">
        <v>576169</v>
      </c>
      <c r="AK292" s="59">
        <v>1483305</v>
      </c>
      <c r="AL292" s="59">
        <v>627586</v>
      </c>
      <c r="AM292" s="59">
        <v>1094351</v>
      </c>
      <c r="AN292" s="59">
        <v>1094567</v>
      </c>
      <c r="AO292" s="59">
        <v>1657825</v>
      </c>
      <c r="AP292" s="59">
        <v>760987</v>
      </c>
      <c r="AQ292" s="59">
        <v>2240073</v>
      </c>
      <c r="AR292" s="59">
        <v>848983</v>
      </c>
      <c r="AS292" s="59">
        <v>1065970</v>
      </c>
      <c r="AT292" s="59">
        <v>349191</v>
      </c>
      <c r="AU292" s="59">
        <v>1636609</v>
      </c>
      <c r="AV292" s="59">
        <v>1377688</v>
      </c>
      <c r="AW292" s="59">
        <v>19796642</v>
      </c>
    </row>
    <row r="293" spans="2:49" x14ac:dyDescent="0.35">
      <c r="B293" s="60" t="s">
        <v>201</v>
      </c>
      <c r="C293" s="60" t="s">
        <v>202</v>
      </c>
      <c r="D293" s="59">
        <v>2</v>
      </c>
      <c r="E293" s="59">
        <v>7</v>
      </c>
      <c r="F293" s="59">
        <v>25</v>
      </c>
      <c r="G293" s="59">
        <v>10</v>
      </c>
      <c r="H293" s="59">
        <v>14</v>
      </c>
      <c r="I293" s="59">
        <v>7</v>
      </c>
      <c r="J293" s="59">
        <v>5</v>
      </c>
      <c r="K293" s="59">
        <v>5</v>
      </c>
      <c r="L293" s="59">
        <v>13</v>
      </c>
      <c r="M293" s="59">
        <v>9</v>
      </c>
      <c r="N293" s="59">
        <v>33</v>
      </c>
      <c r="O293" s="59">
        <v>10</v>
      </c>
      <c r="P293" s="59">
        <v>54</v>
      </c>
      <c r="Q293" s="59">
        <v>22</v>
      </c>
      <c r="R293" s="59">
        <v>23</v>
      </c>
      <c r="S293" s="59">
        <v>18</v>
      </c>
      <c r="T293" s="59">
        <v>67</v>
      </c>
      <c r="U293" s="59">
        <v>34</v>
      </c>
      <c r="V293" s="59">
        <v>47</v>
      </c>
      <c r="W293" s="59">
        <v>44</v>
      </c>
      <c r="X293" s="59">
        <v>52</v>
      </c>
      <c r="Y293" s="59">
        <v>33</v>
      </c>
      <c r="Z293" s="78">
        <v>534</v>
      </c>
      <c r="AA293" s="59">
        <v>99490</v>
      </c>
      <c r="AB293" s="59">
        <v>297397</v>
      </c>
      <c r="AC293" s="59">
        <v>993425</v>
      </c>
      <c r="AD293" s="59">
        <v>398135</v>
      </c>
      <c r="AE293" s="59">
        <v>675929</v>
      </c>
      <c r="AF293" s="59">
        <v>323179</v>
      </c>
      <c r="AG293" s="59">
        <v>238960</v>
      </c>
      <c r="AH293" s="59">
        <v>236778</v>
      </c>
      <c r="AI293" s="59">
        <v>671988</v>
      </c>
      <c r="AJ293" s="59">
        <v>563993</v>
      </c>
      <c r="AK293" s="59">
        <v>1790766</v>
      </c>
      <c r="AL293" s="59">
        <v>588591</v>
      </c>
      <c r="AM293" s="59">
        <v>2963857</v>
      </c>
      <c r="AN293" s="59">
        <v>1280386</v>
      </c>
      <c r="AO293" s="59">
        <v>1340220</v>
      </c>
      <c r="AP293" s="59">
        <v>961473</v>
      </c>
      <c r="AQ293" s="59">
        <v>3917983</v>
      </c>
      <c r="AR293" s="59">
        <v>2053766</v>
      </c>
      <c r="AS293" s="59">
        <v>2552555</v>
      </c>
      <c r="AT293" s="59">
        <v>2497282</v>
      </c>
      <c r="AU293" s="59">
        <v>3140749</v>
      </c>
      <c r="AV293" s="59">
        <v>1898965</v>
      </c>
      <c r="AW293" s="59">
        <v>29485867</v>
      </c>
    </row>
    <row r="294" spans="2:49" x14ac:dyDescent="0.35">
      <c r="B294" s="60" t="s">
        <v>489</v>
      </c>
      <c r="C294" s="60" t="s">
        <v>490</v>
      </c>
      <c r="D294" s="59">
        <v>2</v>
      </c>
      <c r="E294" s="59">
        <v>14</v>
      </c>
      <c r="F294" s="59">
        <v>34</v>
      </c>
      <c r="G294" s="59">
        <v>24</v>
      </c>
      <c r="H294" s="59">
        <v>46</v>
      </c>
      <c r="I294" s="59">
        <v>39</v>
      </c>
      <c r="J294" s="59">
        <v>61</v>
      </c>
      <c r="K294" s="59">
        <v>33</v>
      </c>
      <c r="L294" s="59">
        <v>45</v>
      </c>
      <c r="M294" s="59">
        <v>30</v>
      </c>
      <c r="N294" s="59">
        <v>81</v>
      </c>
      <c r="O294" s="59">
        <v>47</v>
      </c>
      <c r="P294" s="59">
        <v>146</v>
      </c>
      <c r="Q294" s="59">
        <v>65</v>
      </c>
      <c r="R294" s="59">
        <v>93</v>
      </c>
      <c r="S294" s="59">
        <v>54</v>
      </c>
      <c r="T294" s="59">
        <v>85</v>
      </c>
      <c r="U294" s="59">
        <v>53</v>
      </c>
      <c r="V294" s="59">
        <v>106</v>
      </c>
      <c r="W294" s="59">
        <v>98</v>
      </c>
      <c r="X294" s="59">
        <v>100</v>
      </c>
      <c r="Y294" s="59">
        <v>92</v>
      </c>
      <c r="Z294" s="78">
        <v>1348</v>
      </c>
      <c r="AA294" s="59">
        <v>129040</v>
      </c>
      <c r="AB294" s="59">
        <v>775264</v>
      </c>
      <c r="AC294" s="59">
        <v>1867584</v>
      </c>
      <c r="AD294" s="59">
        <v>1314695</v>
      </c>
      <c r="AE294" s="59">
        <v>2917293</v>
      </c>
      <c r="AF294" s="59">
        <v>2244579</v>
      </c>
      <c r="AG294" s="59">
        <v>3741676</v>
      </c>
      <c r="AH294" s="59">
        <v>1940833</v>
      </c>
      <c r="AI294" s="59">
        <v>3187440</v>
      </c>
      <c r="AJ294" s="59">
        <v>2114189</v>
      </c>
      <c r="AK294" s="59">
        <v>5178287</v>
      </c>
      <c r="AL294" s="59">
        <v>3308680</v>
      </c>
      <c r="AM294" s="59">
        <v>9981052</v>
      </c>
      <c r="AN294" s="59">
        <v>4451922</v>
      </c>
      <c r="AO294" s="59">
        <v>6208234</v>
      </c>
      <c r="AP294" s="59">
        <v>3607051</v>
      </c>
      <c r="AQ294" s="59">
        <v>5808585</v>
      </c>
      <c r="AR294" s="59">
        <v>3658515</v>
      </c>
      <c r="AS294" s="59">
        <v>7506199</v>
      </c>
      <c r="AT294" s="59">
        <v>6832453</v>
      </c>
      <c r="AU294" s="59">
        <v>6997432</v>
      </c>
      <c r="AV294" s="59">
        <v>6559453</v>
      </c>
      <c r="AW294" s="59">
        <v>90330456</v>
      </c>
    </row>
    <row r="295" spans="2:49" x14ac:dyDescent="0.35">
      <c r="B295" s="60" t="s">
        <v>491</v>
      </c>
      <c r="C295" s="60" t="s">
        <v>492</v>
      </c>
      <c r="D295" s="59">
        <v>0</v>
      </c>
      <c r="E295" s="59">
        <v>0</v>
      </c>
      <c r="F295" s="59">
        <v>0</v>
      </c>
      <c r="G295" s="59">
        <v>0</v>
      </c>
      <c r="H295" s="59">
        <v>0</v>
      </c>
      <c r="I295" s="59">
        <v>0</v>
      </c>
      <c r="J295" s="59">
        <v>0</v>
      </c>
      <c r="K295" s="59">
        <v>0</v>
      </c>
      <c r="L295" s="59">
        <v>0</v>
      </c>
      <c r="M295" s="59">
        <v>0</v>
      </c>
      <c r="N295" s="59">
        <v>0</v>
      </c>
      <c r="O295" s="59">
        <v>0</v>
      </c>
      <c r="P295" s="59">
        <v>0</v>
      </c>
      <c r="Q295" s="59">
        <v>3</v>
      </c>
      <c r="R295" s="59">
        <v>1</v>
      </c>
      <c r="S295" s="59">
        <v>0</v>
      </c>
      <c r="T295" s="59">
        <v>0</v>
      </c>
      <c r="U295" s="59">
        <v>2</v>
      </c>
      <c r="V295" s="59">
        <v>2</v>
      </c>
      <c r="W295" s="59">
        <v>4</v>
      </c>
      <c r="X295" s="59">
        <v>8</v>
      </c>
      <c r="Y295" s="59">
        <v>1</v>
      </c>
      <c r="Z295" s="78">
        <v>21</v>
      </c>
      <c r="AA295" s="59">
        <v>0</v>
      </c>
      <c r="AB295" s="59">
        <v>0</v>
      </c>
      <c r="AC295" s="59">
        <v>0</v>
      </c>
      <c r="AD295" s="59">
        <v>0</v>
      </c>
      <c r="AE295" s="59">
        <v>0</v>
      </c>
      <c r="AF295" s="59">
        <v>0</v>
      </c>
      <c r="AG295" s="59">
        <v>0</v>
      </c>
      <c r="AH295" s="59">
        <v>0</v>
      </c>
      <c r="AI295" s="59">
        <v>0</v>
      </c>
      <c r="AJ295" s="59">
        <v>0</v>
      </c>
      <c r="AK295" s="59">
        <v>0</v>
      </c>
      <c r="AL295" s="59">
        <v>0</v>
      </c>
      <c r="AM295" s="59">
        <v>0</v>
      </c>
      <c r="AN295" s="59">
        <v>167000</v>
      </c>
      <c r="AO295" s="59">
        <v>50000</v>
      </c>
      <c r="AP295" s="59">
        <v>0</v>
      </c>
      <c r="AQ295" s="59">
        <v>0</v>
      </c>
      <c r="AR295" s="59">
        <v>115400</v>
      </c>
      <c r="AS295" s="59">
        <v>109980</v>
      </c>
      <c r="AT295" s="59">
        <v>321029</v>
      </c>
      <c r="AU295" s="59">
        <v>650365</v>
      </c>
      <c r="AV295" s="59">
        <v>103000</v>
      </c>
      <c r="AW295" s="59">
        <v>1516774</v>
      </c>
    </row>
    <row r="296" spans="2:49" x14ac:dyDescent="0.35">
      <c r="B296" s="60" t="s">
        <v>493</v>
      </c>
      <c r="C296" s="60" t="s">
        <v>494</v>
      </c>
      <c r="D296" s="59">
        <v>6</v>
      </c>
      <c r="E296" s="59">
        <v>21</v>
      </c>
      <c r="F296" s="59">
        <v>52</v>
      </c>
      <c r="G296" s="59">
        <v>38</v>
      </c>
      <c r="H296" s="59">
        <v>56</v>
      </c>
      <c r="I296" s="59">
        <v>44</v>
      </c>
      <c r="J296" s="59">
        <v>33</v>
      </c>
      <c r="K296" s="59">
        <v>29</v>
      </c>
      <c r="L296" s="59">
        <v>57</v>
      </c>
      <c r="M296" s="59">
        <v>38</v>
      </c>
      <c r="N296" s="59">
        <v>61</v>
      </c>
      <c r="O296" s="59">
        <v>34</v>
      </c>
      <c r="P296" s="59">
        <v>58</v>
      </c>
      <c r="Q296" s="59">
        <v>35</v>
      </c>
      <c r="R296" s="59">
        <v>50</v>
      </c>
      <c r="S296" s="59">
        <v>20</v>
      </c>
      <c r="T296" s="59">
        <v>58</v>
      </c>
      <c r="U296" s="59">
        <v>34</v>
      </c>
      <c r="V296" s="59">
        <v>49</v>
      </c>
      <c r="W296" s="59">
        <v>31</v>
      </c>
      <c r="X296" s="59">
        <v>77</v>
      </c>
      <c r="Y296" s="59">
        <v>36</v>
      </c>
      <c r="Z296" s="78">
        <v>917</v>
      </c>
      <c r="AA296" s="59">
        <v>339789</v>
      </c>
      <c r="AB296" s="59">
        <v>1022279</v>
      </c>
      <c r="AC296" s="59">
        <v>2722016</v>
      </c>
      <c r="AD296" s="59">
        <v>2171680</v>
      </c>
      <c r="AE296" s="59">
        <v>3204787</v>
      </c>
      <c r="AF296" s="59">
        <v>2552703</v>
      </c>
      <c r="AG296" s="59">
        <v>1696829</v>
      </c>
      <c r="AH296" s="59">
        <v>1744649</v>
      </c>
      <c r="AI296" s="59">
        <v>3289980</v>
      </c>
      <c r="AJ296" s="59">
        <v>2129275</v>
      </c>
      <c r="AK296" s="59">
        <v>3601674</v>
      </c>
      <c r="AL296" s="59">
        <v>2254780</v>
      </c>
      <c r="AM296" s="59">
        <v>4167278</v>
      </c>
      <c r="AN296" s="59">
        <v>2349470</v>
      </c>
      <c r="AO296" s="59">
        <v>3383392</v>
      </c>
      <c r="AP296" s="59">
        <v>1437485</v>
      </c>
      <c r="AQ296" s="59">
        <v>4096590</v>
      </c>
      <c r="AR296" s="59">
        <v>2338250</v>
      </c>
      <c r="AS296" s="59">
        <v>3138660</v>
      </c>
      <c r="AT296" s="59">
        <v>2195130</v>
      </c>
      <c r="AU296" s="59">
        <v>5634925</v>
      </c>
      <c r="AV296" s="59">
        <v>2751038</v>
      </c>
      <c r="AW296" s="59">
        <v>58222659</v>
      </c>
    </row>
    <row r="297" spans="2:49" x14ac:dyDescent="0.35">
      <c r="B297" s="60" t="s">
        <v>495</v>
      </c>
      <c r="C297" s="60" t="s">
        <v>496</v>
      </c>
      <c r="D297" s="59">
        <v>5</v>
      </c>
      <c r="E297" s="59">
        <v>7</v>
      </c>
      <c r="F297" s="59">
        <v>40</v>
      </c>
      <c r="G297" s="59">
        <v>19</v>
      </c>
      <c r="H297" s="59">
        <v>31</v>
      </c>
      <c r="I297" s="59">
        <v>15</v>
      </c>
      <c r="J297" s="59">
        <v>51</v>
      </c>
      <c r="K297" s="59">
        <v>21</v>
      </c>
      <c r="L297" s="59">
        <v>29</v>
      </c>
      <c r="M297" s="59">
        <v>15</v>
      </c>
      <c r="N297" s="59">
        <v>34</v>
      </c>
      <c r="O297" s="59">
        <v>18</v>
      </c>
      <c r="P297" s="59">
        <v>63</v>
      </c>
      <c r="Q297" s="59">
        <v>52</v>
      </c>
      <c r="R297" s="59">
        <v>106</v>
      </c>
      <c r="S297" s="59">
        <v>50</v>
      </c>
      <c r="T297" s="59">
        <v>68</v>
      </c>
      <c r="U297" s="59">
        <v>103</v>
      </c>
      <c r="V297" s="59">
        <v>122</v>
      </c>
      <c r="W297" s="59">
        <v>87</v>
      </c>
      <c r="X297" s="59">
        <v>94</v>
      </c>
      <c r="Y297" s="59">
        <v>79</v>
      </c>
      <c r="Z297" s="78">
        <v>1109</v>
      </c>
      <c r="AA297" s="59">
        <v>292788</v>
      </c>
      <c r="AB297" s="59">
        <v>444999</v>
      </c>
      <c r="AC297" s="59">
        <v>2496558</v>
      </c>
      <c r="AD297" s="59">
        <v>1171949</v>
      </c>
      <c r="AE297" s="59">
        <v>1867723</v>
      </c>
      <c r="AF297" s="59">
        <v>907152</v>
      </c>
      <c r="AG297" s="59">
        <v>3196297</v>
      </c>
      <c r="AH297" s="59">
        <v>1380640</v>
      </c>
      <c r="AI297" s="59">
        <v>2259933</v>
      </c>
      <c r="AJ297" s="59">
        <v>1119499</v>
      </c>
      <c r="AK297" s="59">
        <v>2710493</v>
      </c>
      <c r="AL297" s="59">
        <v>1444248</v>
      </c>
      <c r="AM297" s="59">
        <v>4465205</v>
      </c>
      <c r="AN297" s="59">
        <v>3892957</v>
      </c>
      <c r="AO297" s="59">
        <v>7500987</v>
      </c>
      <c r="AP297" s="59">
        <v>3661496</v>
      </c>
      <c r="AQ297" s="59">
        <v>4879752</v>
      </c>
      <c r="AR297" s="59">
        <v>7368544</v>
      </c>
      <c r="AS297" s="59">
        <v>8408873</v>
      </c>
      <c r="AT297" s="59">
        <v>5789795</v>
      </c>
      <c r="AU297" s="59">
        <v>6525926</v>
      </c>
      <c r="AV297" s="59">
        <v>5382557</v>
      </c>
      <c r="AW297" s="59">
        <v>77168371</v>
      </c>
    </row>
    <row r="298" spans="2:49" x14ac:dyDescent="0.35">
      <c r="B298" s="60" t="s">
        <v>497</v>
      </c>
      <c r="C298" s="60" t="s">
        <v>498</v>
      </c>
      <c r="D298" s="59">
        <v>2</v>
      </c>
      <c r="E298" s="59">
        <v>0</v>
      </c>
      <c r="F298" s="59">
        <v>0</v>
      </c>
      <c r="G298" s="59">
        <v>2</v>
      </c>
      <c r="H298" s="59">
        <v>10</v>
      </c>
      <c r="I298" s="59">
        <v>5</v>
      </c>
      <c r="J298" s="59">
        <v>5</v>
      </c>
      <c r="K298" s="59">
        <v>3</v>
      </c>
      <c r="L298" s="59">
        <v>6</v>
      </c>
      <c r="M298" s="59">
        <v>9</v>
      </c>
      <c r="N298" s="59">
        <v>7</v>
      </c>
      <c r="O298" s="59">
        <v>7</v>
      </c>
      <c r="P298" s="59">
        <v>12</v>
      </c>
      <c r="Q298" s="59">
        <v>12</v>
      </c>
      <c r="R298" s="59">
        <v>14</v>
      </c>
      <c r="S298" s="59">
        <v>11</v>
      </c>
      <c r="T298" s="59">
        <v>30</v>
      </c>
      <c r="U298" s="59">
        <v>23</v>
      </c>
      <c r="V298" s="59">
        <v>27</v>
      </c>
      <c r="W298" s="59">
        <v>14</v>
      </c>
      <c r="X298" s="59">
        <v>36</v>
      </c>
      <c r="Y298" s="59">
        <v>35</v>
      </c>
      <c r="Z298" s="78">
        <v>270</v>
      </c>
      <c r="AA298" s="59">
        <v>187990</v>
      </c>
      <c r="AB298" s="59">
        <v>0</v>
      </c>
      <c r="AC298" s="59">
        <v>0</v>
      </c>
      <c r="AD298" s="59">
        <v>116000</v>
      </c>
      <c r="AE298" s="59">
        <v>593970</v>
      </c>
      <c r="AF298" s="59">
        <v>216000</v>
      </c>
      <c r="AG298" s="59">
        <v>262500</v>
      </c>
      <c r="AH298" s="59">
        <v>178000</v>
      </c>
      <c r="AI298" s="59">
        <v>320790</v>
      </c>
      <c r="AJ298" s="59">
        <v>557164</v>
      </c>
      <c r="AK298" s="59">
        <v>415100</v>
      </c>
      <c r="AL298" s="59">
        <v>442360</v>
      </c>
      <c r="AM298" s="59">
        <v>791800</v>
      </c>
      <c r="AN298" s="59">
        <v>831893</v>
      </c>
      <c r="AO298" s="59">
        <v>934199</v>
      </c>
      <c r="AP298" s="59">
        <v>889994</v>
      </c>
      <c r="AQ298" s="59">
        <v>2161889</v>
      </c>
      <c r="AR298" s="59">
        <v>1615695</v>
      </c>
      <c r="AS298" s="59">
        <v>1967169</v>
      </c>
      <c r="AT298" s="59">
        <v>838945</v>
      </c>
      <c r="AU298" s="59">
        <v>2563532</v>
      </c>
      <c r="AV298" s="59">
        <v>2555063</v>
      </c>
      <c r="AW298" s="59">
        <v>18440053</v>
      </c>
    </row>
    <row r="299" spans="2:49" x14ac:dyDescent="0.35">
      <c r="B299" s="60" t="s">
        <v>587</v>
      </c>
      <c r="C299" s="60" t="s">
        <v>588</v>
      </c>
      <c r="D299" s="59">
        <v>9</v>
      </c>
      <c r="E299" s="59">
        <v>13</v>
      </c>
      <c r="F299" s="59">
        <v>13</v>
      </c>
      <c r="G299" s="59">
        <v>10</v>
      </c>
      <c r="H299" s="59">
        <v>22</v>
      </c>
      <c r="I299" s="59">
        <v>12</v>
      </c>
      <c r="J299" s="59">
        <v>35</v>
      </c>
      <c r="K299" s="59">
        <v>11</v>
      </c>
      <c r="L299" s="59">
        <v>29</v>
      </c>
      <c r="M299" s="59">
        <v>12</v>
      </c>
      <c r="N299" s="59">
        <v>28</v>
      </c>
      <c r="O299" s="59">
        <v>18</v>
      </c>
      <c r="P299" s="59">
        <v>21</v>
      </c>
      <c r="Q299" s="59">
        <v>16</v>
      </c>
      <c r="R299" s="59">
        <v>18</v>
      </c>
      <c r="S299" s="59">
        <v>15</v>
      </c>
      <c r="T299" s="59">
        <v>55</v>
      </c>
      <c r="U299" s="59">
        <v>35</v>
      </c>
      <c r="V299" s="59">
        <v>59</v>
      </c>
      <c r="W299" s="59">
        <v>30</v>
      </c>
      <c r="X299" s="59">
        <v>49</v>
      </c>
      <c r="Y299" s="59">
        <v>11</v>
      </c>
      <c r="Z299" s="78">
        <v>521</v>
      </c>
      <c r="AA299" s="59">
        <v>401098</v>
      </c>
      <c r="AB299" s="59">
        <v>491488</v>
      </c>
      <c r="AC299" s="59">
        <v>514966</v>
      </c>
      <c r="AD299" s="59">
        <v>359940</v>
      </c>
      <c r="AE299" s="59">
        <v>862790</v>
      </c>
      <c r="AF299" s="59">
        <v>470394</v>
      </c>
      <c r="AG299" s="59">
        <v>1348732</v>
      </c>
      <c r="AH299" s="59">
        <v>486168</v>
      </c>
      <c r="AI299" s="59">
        <v>1283621</v>
      </c>
      <c r="AJ299" s="59">
        <v>532013</v>
      </c>
      <c r="AK299" s="59">
        <v>1443298</v>
      </c>
      <c r="AL299" s="59">
        <v>1033637</v>
      </c>
      <c r="AM299" s="59">
        <v>985059</v>
      </c>
      <c r="AN299" s="59">
        <v>854794</v>
      </c>
      <c r="AO299" s="59">
        <v>833390</v>
      </c>
      <c r="AP299" s="59">
        <v>752994</v>
      </c>
      <c r="AQ299" s="59">
        <v>2699620</v>
      </c>
      <c r="AR299" s="59">
        <v>1875384</v>
      </c>
      <c r="AS299" s="59">
        <v>3132294</v>
      </c>
      <c r="AT299" s="59">
        <v>1495684</v>
      </c>
      <c r="AU299" s="59">
        <v>2592213</v>
      </c>
      <c r="AV299" s="59">
        <v>695399</v>
      </c>
      <c r="AW299" s="59">
        <v>25144976</v>
      </c>
    </row>
    <row r="300" spans="2:49" x14ac:dyDescent="0.35">
      <c r="B300" s="60" t="s">
        <v>589</v>
      </c>
      <c r="C300" s="60" t="s">
        <v>590</v>
      </c>
      <c r="D300" s="59">
        <v>9</v>
      </c>
      <c r="E300" s="59">
        <v>19</v>
      </c>
      <c r="F300" s="59">
        <v>41</v>
      </c>
      <c r="G300" s="59">
        <v>16</v>
      </c>
      <c r="H300" s="59">
        <v>55</v>
      </c>
      <c r="I300" s="59">
        <v>24</v>
      </c>
      <c r="J300" s="59">
        <v>47</v>
      </c>
      <c r="K300" s="59">
        <v>18</v>
      </c>
      <c r="L300" s="59">
        <v>47</v>
      </c>
      <c r="M300" s="59">
        <v>25</v>
      </c>
      <c r="N300" s="59">
        <v>44</v>
      </c>
      <c r="O300" s="59">
        <v>36</v>
      </c>
      <c r="P300" s="59">
        <v>40</v>
      </c>
      <c r="Q300" s="59">
        <v>27</v>
      </c>
      <c r="R300" s="59">
        <v>39</v>
      </c>
      <c r="S300" s="59">
        <v>24</v>
      </c>
      <c r="T300" s="59">
        <v>24</v>
      </c>
      <c r="U300" s="59">
        <v>20</v>
      </c>
      <c r="V300" s="59">
        <v>41</v>
      </c>
      <c r="W300" s="59">
        <v>32</v>
      </c>
      <c r="X300" s="59">
        <v>37</v>
      </c>
      <c r="Y300" s="59">
        <v>34</v>
      </c>
      <c r="Z300" s="78">
        <v>699</v>
      </c>
      <c r="AA300" s="59">
        <v>313770</v>
      </c>
      <c r="AB300" s="59">
        <v>666549</v>
      </c>
      <c r="AC300" s="59">
        <v>1499765</v>
      </c>
      <c r="AD300" s="59">
        <v>522782</v>
      </c>
      <c r="AE300" s="59">
        <v>1932324</v>
      </c>
      <c r="AF300" s="59">
        <v>898740</v>
      </c>
      <c r="AG300" s="59">
        <v>1620004</v>
      </c>
      <c r="AH300" s="59">
        <v>654864</v>
      </c>
      <c r="AI300" s="59">
        <v>1672840</v>
      </c>
      <c r="AJ300" s="59">
        <v>877011</v>
      </c>
      <c r="AK300" s="59">
        <v>1718219</v>
      </c>
      <c r="AL300" s="59">
        <v>1431381</v>
      </c>
      <c r="AM300" s="59">
        <v>1660170</v>
      </c>
      <c r="AN300" s="59">
        <v>1213456</v>
      </c>
      <c r="AO300" s="59">
        <v>1603694</v>
      </c>
      <c r="AP300" s="59">
        <v>1092125</v>
      </c>
      <c r="AQ300" s="59">
        <v>1183235</v>
      </c>
      <c r="AR300" s="59">
        <v>915401</v>
      </c>
      <c r="AS300" s="59">
        <v>1724643</v>
      </c>
      <c r="AT300" s="59">
        <v>1515784</v>
      </c>
      <c r="AU300" s="59">
        <v>1647478</v>
      </c>
      <c r="AV300" s="59">
        <v>1605934</v>
      </c>
      <c r="AW300" s="59">
        <v>27970169</v>
      </c>
    </row>
    <row r="301" spans="2:49" x14ac:dyDescent="0.35">
      <c r="B301" s="60" t="s">
        <v>591</v>
      </c>
      <c r="C301" s="60" t="s">
        <v>592</v>
      </c>
      <c r="D301" s="59">
        <v>8</v>
      </c>
      <c r="E301" s="59">
        <v>26</v>
      </c>
      <c r="F301" s="59">
        <v>38</v>
      </c>
      <c r="G301" s="59">
        <v>21</v>
      </c>
      <c r="H301" s="59">
        <v>19</v>
      </c>
      <c r="I301" s="59">
        <v>18</v>
      </c>
      <c r="J301" s="59">
        <v>31</v>
      </c>
      <c r="K301" s="59">
        <v>18</v>
      </c>
      <c r="L301" s="59">
        <v>30</v>
      </c>
      <c r="M301" s="59">
        <v>16</v>
      </c>
      <c r="N301" s="59">
        <v>33</v>
      </c>
      <c r="O301" s="59">
        <v>15</v>
      </c>
      <c r="P301" s="59">
        <v>27</v>
      </c>
      <c r="Q301" s="59">
        <v>21</v>
      </c>
      <c r="R301" s="59">
        <v>45</v>
      </c>
      <c r="S301" s="59">
        <v>19</v>
      </c>
      <c r="T301" s="59">
        <v>50</v>
      </c>
      <c r="U301" s="59">
        <v>16</v>
      </c>
      <c r="V301" s="59">
        <v>52</v>
      </c>
      <c r="W301" s="59">
        <v>27</v>
      </c>
      <c r="X301" s="59">
        <v>71</v>
      </c>
      <c r="Y301" s="59">
        <v>19</v>
      </c>
      <c r="Z301" s="78">
        <v>620</v>
      </c>
      <c r="AA301" s="59">
        <v>307277</v>
      </c>
      <c r="AB301" s="59">
        <v>968742</v>
      </c>
      <c r="AC301" s="59">
        <v>1374567</v>
      </c>
      <c r="AD301" s="59">
        <v>764064</v>
      </c>
      <c r="AE301" s="59">
        <v>755712</v>
      </c>
      <c r="AF301" s="59">
        <v>754077</v>
      </c>
      <c r="AG301" s="59">
        <v>1267490</v>
      </c>
      <c r="AH301" s="59">
        <v>752391</v>
      </c>
      <c r="AI301" s="59">
        <v>1296038</v>
      </c>
      <c r="AJ301" s="59">
        <v>677895</v>
      </c>
      <c r="AK301" s="59">
        <v>1249885</v>
      </c>
      <c r="AL301" s="59">
        <v>703543</v>
      </c>
      <c r="AM301" s="59">
        <v>1163827</v>
      </c>
      <c r="AN301" s="59">
        <v>914558</v>
      </c>
      <c r="AO301" s="59">
        <v>1986562</v>
      </c>
      <c r="AP301" s="59">
        <v>885282</v>
      </c>
      <c r="AQ301" s="59">
        <v>2279531</v>
      </c>
      <c r="AR301" s="59">
        <v>747991</v>
      </c>
      <c r="AS301" s="59">
        <v>2475161</v>
      </c>
      <c r="AT301" s="59">
        <v>1336483</v>
      </c>
      <c r="AU301" s="59">
        <v>3265643</v>
      </c>
      <c r="AV301" s="59">
        <v>937588</v>
      </c>
      <c r="AW301" s="59">
        <v>26864307</v>
      </c>
    </row>
    <row r="302" spans="2:49" x14ac:dyDescent="0.35">
      <c r="B302" s="60" t="s">
        <v>593</v>
      </c>
      <c r="C302" s="60" t="s">
        <v>594</v>
      </c>
      <c r="D302" s="59">
        <v>15</v>
      </c>
      <c r="E302" s="59">
        <v>21</v>
      </c>
      <c r="F302" s="59">
        <v>49</v>
      </c>
      <c r="G302" s="59">
        <v>32</v>
      </c>
      <c r="H302" s="59">
        <v>60</v>
      </c>
      <c r="I302" s="59">
        <v>38</v>
      </c>
      <c r="J302" s="59">
        <v>28</v>
      </c>
      <c r="K302" s="59">
        <v>30</v>
      </c>
      <c r="L302" s="59">
        <v>67</v>
      </c>
      <c r="M302" s="59">
        <v>51</v>
      </c>
      <c r="N302" s="59">
        <v>84</v>
      </c>
      <c r="O302" s="59">
        <v>43</v>
      </c>
      <c r="P302" s="59">
        <v>96</v>
      </c>
      <c r="Q302" s="59">
        <v>44</v>
      </c>
      <c r="R302" s="59">
        <v>88</v>
      </c>
      <c r="S302" s="59">
        <v>44</v>
      </c>
      <c r="T302" s="59">
        <v>92</v>
      </c>
      <c r="U302" s="59">
        <v>60</v>
      </c>
      <c r="V302" s="59">
        <v>69</v>
      </c>
      <c r="W302" s="59">
        <v>47</v>
      </c>
      <c r="X302" s="59">
        <v>61</v>
      </c>
      <c r="Y302" s="59">
        <v>45</v>
      </c>
      <c r="Z302" s="78">
        <v>1164</v>
      </c>
      <c r="AA302" s="59">
        <v>550295</v>
      </c>
      <c r="AB302" s="59">
        <v>879646</v>
      </c>
      <c r="AC302" s="59">
        <v>1952973</v>
      </c>
      <c r="AD302" s="59">
        <v>1348444</v>
      </c>
      <c r="AE302" s="59">
        <v>2618405</v>
      </c>
      <c r="AF302" s="59">
        <v>1613043</v>
      </c>
      <c r="AG302" s="59">
        <v>1202163</v>
      </c>
      <c r="AH302" s="59">
        <v>1309618</v>
      </c>
      <c r="AI302" s="59">
        <v>3077024</v>
      </c>
      <c r="AJ302" s="59">
        <v>2284601</v>
      </c>
      <c r="AK302" s="59">
        <v>4078192</v>
      </c>
      <c r="AL302" s="59">
        <v>2066684</v>
      </c>
      <c r="AM302" s="59">
        <v>4542721</v>
      </c>
      <c r="AN302" s="59">
        <v>1981798</v>
      </c>
      <c r="AO302" s="59">
        <v>3988166</v>
      </c>
      <c r="AP302" s="59">
        <v>1821637</v>
      </c>
      <c r="AQ302" s="59">
        <v>4338494</v>
      </c>
      <c r="AR302" s="59">
        <v>2665244</v>
      </c>
      <c r="AS302" s="59">
        <v>3189259</v>
      </c>
      <c r="AT302" s="59">
        <v>2314073</v>
      </c>
      <c r="AU302" s="59">
        <v>2866384</v>
      </c>
      <c r="AV302" s="59">
        <v>2219908</v>
      </c>
      <c r="AW302" s="59">
        <v>52908772</v>
      </c>
    </row>
    <row r="303" spans="2:49" x14ac:dyDescent="0.35">
      <c r="B303" s="60" t="s">
        <v>595</v>
      </c>
      <c r="C303" s="60" t="s">
        <v>596</v>
      </c>
      <c r="D303" s="59">
        <v>0</v>
      </c>
      <c r="E303" s="59">
        <v>0</v>
      </c>
      <c r="F303" s="59">
        <v>1</v>
      </c>
      <c r="G303" s="59">
        <v>0</v>
      </c>
      <c r="H303" s="59">
        <v>2</v>
      </c>
      <c r="I303" s="59">
        <v>1</v>
      </c>
      <c r="J303" s="59">
        <v>4</v>
      </c>
      <c r="K303" s="59">
        <v>1</v>
      </c>
      <c r="L303" s="59">
        <v>1</v>
      </c>
      <c r="M303" s="59">
        <v>0</v>
      </c>
      <c r="N303" s="59">
        <v>2</v>
      </c>
      <c r="O303" s="59">
        <v>0</v>
      </c>
      <c r="P303" s="59">
        <v>0</v>
      </c>
      <c r="Q303" s="59">
        <v>0</v>
      </c>
      <c r="R303" s="59">
        <v>2</v>
      </c>
      <c r="S303" s="59">
        <v>1</v>
      </c>
      <c r="T303" s="59">
        <v>4</v>
      </c>
      <c r="U303" s="59">
        <v>3</v>
      </c>
      <c r="V303" s="59">
        <v>3</v>
      </c>
      <c r="W303" s="59">
        <v>0</v>
      </c>
      <c r="X303" s="59">
        <v>1</v>
      </c>
      <c r="Y303" s="59">
        <v>1</v>
      </c>
      <c r="Z303" s="78">
        <v>27</v>
      </c>
      <c r="AA303" s="59">
        <v>0</v>
      </c>
      <c r="AB303" s="59">
        <v>0</v>
      </c>
      <c r="AC303" s="59">
        <v>37000</v>
      </c>
      <c r="AD303" s="59">
        <v>0</v>
      </c>
      <c r="AE303" s="59">
        <v>69500</v>
      </c>
      <c r="AF303" s="59">
        <v>43000</v>
      </c>
      <c r="AG303" s="59">
        <v>164984</v>
      </c>
      <c r="AH303" s="59">
        <v>35999</v>
      </c>
      <c r="AI303" s="59">
        <v>47000</v>
      </c>
      <c r="AJ303" s="59">
        <v>0</v>
      </c>
      <c r="AK303" s="59">
        <v>83600</v>
      </c>
      <c r="AL303" s="59">
        <v>0</v>
      </c>
      <c r="AM303" s="59">
        <v>0</v>
      </c>
      <c r="AN303" s="59">
        <v>0</v>
      </c>
      <c r="AO303" s="59">
        <v>82500</v>
      </c>
      <c r="AP303" s="59">
        <v>45500</v>
      </c>
      <c r="AQ303" s="59">
        <v>174000</v>
      </c>
      <c r="AR303" s="59">
        <v>160000</v>
      </c>
      <c r="AS303" s="59">
        <v>142000</v>
      </c>
      <c r="AT303" s="59">
        <v>0</v>
      </c>
      <c r="AU303" s="59">
        <v>55900</v>
      </c>
      <c r="AV303" s="59">
        <v>38499</v>
      </c>
      <c r="AW303" s="59">
        <v>1179482</v>
      </c>
    </row>
    <row r="304" spans="2:49" x14ac:dyDescent="0.35">
      <c r="B304" s="60" t="s">
        <v>207</v>
      </c>
      <c r="C304" s="60" t="s">
        <v>208</v>
      </c>
      <c r="D304" s="59">
        <v>6</v>
      </c>
      <c r="E304" s="59">
        <v>20</v>
      </c>
      <c r="F304" s="59">
        <v>28</v>
      </c>
      <c r="G304" s="59">
        <v>28</v>
      </c>
      <c r="H304" s="59">
        <v>34</v>
      </c>
      <c r="I304" s="59">
        <v>26</v>
      </c>
      <c r="J304" s="59">
        <v>15</v>
      </c>
      <c r="K304" s="59">
        <v>4</v>
      </c>
      <c r="L304" s="59">
        <v>6</v>
      </c>
      <c r="M304" s="59">
        <v>10</v>
      </c>
      <c r="N304" s="59">
        <v>17</v>
      </c>
      <c r="O304" s="59">
        <v>27</v>
      </c>
      <c r="P304" s="59">
        <v>36</v>
      </c>
      <c r="Q304" s="59">
        <v>36</v>
      </c>
      <c r="R304" s="59">
        <v>52</v>
      </c>
      <c r="S304" s="59">
        <v>50</v>
      </c>
      <c r="T304" s="59">
        <v>83</v>
      </c>
      <c r="U304" s="59">
        <v>52</v>
      </c>
      <c r="V304" s="59">
        <v>67</v>
      </c>
      <c r="W304" s="59">
        <v>41</v>
      </c>
      <c r="X304" s="59">
        <v>42</v>
      </c>
      <c r="Y304" s="59">
        <v>15</v>
      </c>
      <c r="Z304" s="78">
        <v>695</v>
      </c>
      <c r="AA304" s="59">
        <v>129347</v>
      </c>
      <c r="AB304" s="59">
        <v>592910</v>
      </c>
      <c r="AC304" s="59">
        <v>897284</v>
      </c>
      <c r="AD304" s="59">
        <v>857168</v>
      </c>
      <c r="AE304" s="59">
        <v>1072006</v>
      </c>
      <c r="AF304" s="59">
        <v>930994</v>
      </c>
      <c r="AG304" s="59">
        <v>562223</v>
      </c>
      <c r="AH304" s="59">
        <v>140704</v>
      </c>
      <c r="AI304" s="59">
        <v>204774</v>
      </c>
      <c r="AJ304" s="59">
        <v>343387</v>
      </c>
      <c r="AK304" s="59">
        <v>672184</v>
      </c>
      <c r="AL304" s="59">
        <v>1026883</v>
      </c>
      <c r="AM304" s="59">
        <v>1416880</v>
      </c>
      <c r="AN304" s="59">
        <v>1613398</v>
      </c>
      <c r="AO304" s="59">
        <v>2151712</v>
      </c>
      <c r="AP304" s="59">
        <v>1853862</v>
      </c>
      <c r="AQ304" s="59">
        <v>3350115</v>
      </c>
      <c r="AR304" s="59">
        <v>2170308</v>
      </c>
      <c r="AS304" s="59">
        <v>3009473</v>
      </c>
      <c r="AT304" s="59">
        <v>1748335</v>
      </c>
      <c r="AU304" s="59">
        <v>1867362</v>
      </c>
      <c r="AV304" s="59">
        <v>747732</v>
      </c>
      <c r="AW304" s="59">
        <v>27359041</v>
      </c>
    </row>
    <row r="305" spans="2:49" x14ac:dyDescent="0.35">
      <c r="B305" s="60" t="s">
        <v>209</v>
      </c>
      <c r="C305" s="60" t="s">
        <v>210</v>
      </c>
      <c r="D305" s="59">
        <v>8</v>
      </c>
      <c r="E305" s="59">
        <v>9</v>
      </c>
      <c r="F305" s="59">
        <v>19</v>
      </c>
      <c r="G305" s="59">
        <v>16</v>
      </c>
      <c r="H305" s="59">
        <v>22</v>
      </c>
      <c r="I305" s="59">
        <v>15</v>
      </c>
      <c r="J305" s="59">
        <v>20</v>
      </c>
      <c r="K305" s="59">
        <v>14</v>
      </c>
      <c r="L305" s="59">
        <v>9</v>
      </c>
      <c r="M305" s="59">
        <v>33</v>
      </c>
      <c r="N305" s="59">
        <v>49</v>
      </c>
      <c r="O305" s="59">
        <v>31</v>
      </c>
      <c r="P305" s="59">
        <v>52</v>
      </c>
      <c r="Q305" s="59">
        <v>34</v>
      </c>
      <c r="R305" s="59">
        <v>41</v>
      </c>
      <c r="S305" s="59">
        <v>24</v>
      </c>
      <c r="T305" s="59">
        <v>62</v>
      </c>
      <c r="U305" s="59">
        <v>49</v>
      </c>
      <c r="V305" s="59">
        <v>54</v>
      </c>
      <c r="W305" s="59">
        <v>50</v>
      </c>
      <c r="X305" s="59">
        <v>70</v>
      </c>
      <c r="Y305" s="59">
        <v>52</v>
      </c>
      <c r="Z305" s="78">
        <v>733</v>
      </c>
      <c r="AA305" s="59">
        <v>209330</v>
      </c>
      <c r="AB305" s="59">
        <v>242939</v>
      </c>
      <c r="AC305" s="59">
        <v>500408</v>
      </c>
      <c r="AD305" s="59">
        <v>479208</v>
      </c>
      <c r="AE305" s="59">
        <v>831918</v>
      </c>
      <c r="AF305" s="59">
        <v>577967</v>
      </c>
      <c r="AG305" s="59">
        <v>877997</v>
      </c>
      <c r="AH305" s="59">
        <v>568419</v>
      </c>
      <c r="AI305" s="59">
        <v>442159</v>
      </c>
      <c r="AJ305" s="59">
        <v>1532491</v>
      </c>
      <c r="AK305" s="59">
        <v>2001177</v>
      </c>
      <c r="AL305" s="59">
        <v>1419225</v>
      </c>
      <c r="AM305" s="59">
        <v>1941594</v>
      </c>
      <c r="AN305" s="59">
        <v>1557150</v>
      </c>
      <c r="AO305" s="59">
        <v>1659345</v>
      </c>
      <c r="AP305" s="59">
        <v>1320371</v>
      </c>
      <c r="AQ305" s="59">
        <v>2988092</v>
      </c>
      <c r="AR305" s="59">
        <v>2234709</v>
      </c>
      <c r="AS305" s="59">
        <v>2506045</v>
      </c>
      <c r="AT305" s="59">
        <v>2478723</v>
      </c>
      <c r="AU305" s="59">
        <v>3394036</v>
      </c>
      <c r="AV305" s="59">
        <v>2439515</v>
      </c>
      <c r="AW305" s="59">
        <v>32202818</v>
      </c>
    </row>
    <row r="306" spans="2:49" x14ac:dyDescent="0.35">
      <c r="B306" s="60" t="s">
        <v>211</v>
      </c>
      <c r="C306" s="60" t="s">
        <v>212</v>
      </c>
      <c r="D306" s="59">
        <v>9</v>
      </c>
      <c r="E306" s="59">
        <v>11</v>
      </c>
      <c r="F306" s="59">
        <v>23</v>
      </c>
      <c r="G306" s="59">
        <v>23</v>
      </c>
      <c r="H306" s="59">
        <v>22</v>
      </c>
      <c r="I306" s="59">
        <v>4</v>
      </c>
      <c r="J306" s="59">
        <v>17</v>
      </c>
      <c r="K306" s="59">
        <v>7</v>
      </c>
      <c r="L306" s="59">
        <v>20</v>
      </c>
      <c r="M306" s="59">
        <v>11</v>
      </c>
      <c r="N306" s="59">
        <v>13</v>
      </c>
      <c r="O306" s="59">
        <v>11</v>
      </c>
      <c r="P306" s="59">
        <v>20</v>
      </c>
      <c r="Q306" s="59">
        <v>17</v>
      </c>
      <c r="R306" s="59">
        <v>28</v>
      </c>
      <c r="S306" s="59">
        <v>23</v>
      </c>
      <c r="T306" s="59">
        <v>50</v>
      </c>
      <c r="U306" s="59">
        <v>40</v>
      </c>
      <c r="V306" s="59">
        <v>47</v>
      </c>
      <c r="W306" s="59">
        <v>45</v>
      </c>
      <c r="X306" s="59">
        <v>67</v>
      </c>
      <c r="Y306" s="59">
        <v>63</v>
      </c>
      <c r="Z306" s="78">
        <v>571</v>
      </c>
      <c r="AA306" s="59">
        <v>294368</v>
      </c>
      <c r="AB306" s="59">
        <v>348679</v>
      </c>
      <c r="AC306" s="59">
        <v>792257</v>
      </c>
      <c r="AD306" s="59">
        <v>743076</v>
      </c>
      <c r="AE306" s="59">
        <v>663739</v>
      </c>
      <c r="AF306" s="59">
        <v>125369</v>
      </c>
      <c r="AG306" s="59">
        <v>547990</v>
      </c>
      <c r="AH306" s="59">
        <v>243579</v>
      </c>
      <c r="AI306" s="59">
        <v>671500</v>
      </c>
      <c r="AJ306" s="59">
        <v>389430</v>
      </c>
      <c r="AK306" s="59">
        <v>517030</v>
      </c>
      <c r="AL306" s="59">
        <v>386429</v>
      </c>
      <c r="AM306" s="59">
        <v>767683</v>
      </c>
      <c r="AN306" s="59">
        <v>753224</v>
      </c>
      <c r="AO306" s="59">
        <v>1141849</v>
      </c>
      <c r="AP306" s="59">
        <v>1048861</v>
      </c>
      <c r="AQ306" s="59">
        <v>2362307</v>
      </c>
      <c r="AR306" s="59">
        <v>1953250</v>
      </c>
      <c r="AS306" s="59">
        <v>2197673</v>
      </c>
      <c r="AT306" s="59">
        <v>2165112</v>
      </c>
      <c r="AU306" s="59">
        <v>3422076</v>
      </c>
      <c r="AV306" s="59">
        <v>2979763</v>
      </c>
      <c r="AW306" s="59">
        <v>24515244</v>
      </c>
    </row>
    <row r="307" spans="2:49" x14ac:dyDescent="0.35">
      <c r="B307" s="60" t="s">
        <v>213</v>
      </c>
      <c r="C307" s="60" t="s">
        <v>214</v>
      </c>
      <c r="D307" s="59">
        <v>19</v>
      </c>
      <c r="E307" s="59">
        <v>11</v>
      </c>
      <c r="F307" s="59">
        <v>27</v>
      </c>
      <c r="G307" s="59">
        <v>7</v>
      </c>
      <c r="H307" s="59">
        <v>38</v>
      </c>
      <c r="I307" s="59">
        <v>20</v>
      </c>
      <c r="J307" s="59">
        <v>18</v>
      </c>
      <c r="K307" s="59">
        <v>18</v>
      </c>
      <c r="L307" s="59">
        <v>10</v>
      </c>
      <c r="M307" s="59">
        <v>12</v>
      </c>
      <c r="N307" s="59">
        <v>7</v>
      </c>
      <c r="O307" s="59">
        <v>7</v>
      </c>
      <c r="P307" s="59">
        <v>18</v>
      </c>
      <c r="Q307" s="59">
        <v>6</v>
      </c>
      <c r="R307" s="59">
        <v>14</v>
      </c>
      <c r="S307" s="59">
        <v>9</v>
      </c>
      <c r="T307" s="59">
        <v>4</v>
      </c>
      <c r="U307" s="59">
        <v>9</v>
      </c>
      <c r="V307" s="59">
        <v>7</v>
      </c>
      <c r="W307" s="59">
        <v>7</v>
      </c>
      <c r="X307" s="59">
        <v>11</v>
      </c>
      <c r="Y307" s="59">
        <v>13</v>
      </c>
      <c r="Z307" s="78">
        <v>292</v>
      </c>
      <c r="AA307" s="59">
        <v>512917</v>
      </c>
      <c r="AB307" s="59">
        <v>360274</v>
      </c>
      <c r="AC307" s="59">
        <v>839944</v>
      </c>
      <c r="AD307" s="59">
        <v>219088</v>
      </c>
      <c r="AE307" s="59">
        <v>1166543</v>
      </c>
      <c r="AF307" s="59">
        <v>660565</v>
      </c>
      <c r="AG307" s="59">
        <v>566519</v>
      </c>
      <c r="AH307" s="59">
        <v>563517</v>
      </c>
      <c r="AI307" s="59">
        <v>295986</v>
      </c>
      <c r="AJ307" s="59">
        <v>349973</v>
      </c>
      <c r="AK307" s="59">
        <v>195596</v>
      </c>
      <c r="AL307" s="59">
        <v>205993</v>
      </c>
      <c r="AM307" s="59">
        <v>581780</v>
      </c>
      <c r="AN307" s="59">
        <v>256797</v>
      </c>
      <c r="AO307" s="59">
        <v>494129</v>
      </c>
      <c r="AP307" s="59">
        <v>280880</v>
      </c>
      <c r="AQ307" s="59">
        <v>119969</v>
      </c>
      <c r="AR307" s="59">
        <v>254935</v>
      </c>
      <c r="AS307" s="59">
        <v>247274</v>
      </c>
      <c r="AT307" s="59">
        <v>266859</v>
      </c>
      <c r="AU307" s="59">
        <v>479127</v>
      </c>
      <c r="AV307" s="59">
        <v>570749</v>
      </c>
      <c r="AW307" s="59">
        <v>9489414</v>
      </c>
    </row>
    <row r="308" spans="2:49" x14ac:dyDescent="0.35">
      <c r="B308" s="60" t="s">
        <v>215</v>
      </c>
      <c r="C308" s="60" t="s">
        <v>216</v>
      </c>
      <c r="D308" s="59">
        <v>0</v>
      </c>
      <c r="E308" s="59">
        <v>1</v>
      </c>
      <c r="F308" s="59">
        <v>4</v>
      </c>
      <c r="G308" s="59">
        <v>5</v>
      </c>
      <c r="H308" s="59">
        <v>10</v>
      </c>
      <c r="I308" s="59">
        <v>5</v>
      </c>
      <c r="J308" s="59">
        <v>4</v>
      </c>
      <c r="K308" s="59">
        <v>2</v>
      </c>
      <c r="L308" s="59">
        <v>5</v>
      </c>
      <c r="M308" s="59">
        <v>4</v>
      </c>
      <c r="N308" s="59">
        <v>7</v>
      </c>
      <c r="O308" s="59">
        <v>5</v>
      </c>
      <c r="P308" s="59">
        <v>8</v>
      </c>
      <c r="Q308" s="59">
        <v>3</v>
      </c>
      <c r="R308" s="59">
        <v>24</v>
      </c>
      <c r="S308" s="59">
        <v>9</v>
      </c>
      <c r="T308" s="59">
        <v>14</v>
      </c>
      <c r="U308" s="59">
        <v>6</v>
      </c>
      <c r="V308" s="59">
        <v>21</v>
      </c>
      <c r="W308" s="59">
        <v>10</v>
      </c>
      <c r="X308" s="59">
        <v>7</v>
      </c>
      <c r="Y308" s="59">
        <v>5</v>
      </c>
      <c r="Z308" s="78">
        <v>159</v>
      </c>
      <c r="AA308" s="59">
        <v>0</v>
      </c>
      <c r="AB308" s="59">
        <v>32590</v>
      </c>
      <c r="AC308" s="59">
        <v>236140</v>
      </c>
      <c r="AD308" s="59">
        <v>190225</v>
      </c>
      <c r="AE308" s="59">
        <v>459693</v>
      </c>
      <c r="AF308" s="59">
        <v>267100</v>
      </c>
      <c r="AG308" s="59">
        <v>184349</v>
      </c>
      <c r="AH308" s="59">
        <v>105799</v>
      </c>
      <c r="AI308" s="59">
        <v>289100</v>
      </c>
      <c r="AJ308" s="59">
        <v>196000</v>
      </c>
      <c r="AK308" s="59">
        <v>342090</v>
      </c>
      <c r="AL308" s="59">
        <v>361310</v>
      </c>
      <c r="AM308" s="59">
        <v>640000</v>
      </c>
      <c r="AN308" s="59">
        <v>135500</v>
      </c>
      <c r="AO308" s="59">
        <v>1254925</v>
      </c>
      <c r="AP308" s="59">
        <v>463460</v>
      </c>
      <c r="AQ308" s="59">
        <v>661580</v>
      </c>
      <c r="AR308" s="59">
        <v>363260</v>
      </c>
      <c r="AS308" s="59">
        <v>1138286</v>
      </c>
      <c r="AT308" s="59">
        <v>615546</v>
      </c>
      <c r="AU308" s="59">
        <v>364548</v>
      </c>
      <c r="AV308" s="59">
        <v>253977</v>
      </c>
      <c r="AW308" s="59">
        <v>8555478</v>
      </c>
    </row>
    <row r="309" spans="2:49" x14ac:dyDescent="0.35">
      <c r="B309" s="60" t="s">
        <v>217</v>
      </c>
      <c r="C309" s="60" t="s">
        <v>218</v>
      </c>
      <c r="D309" s="59">
        <v>7</v>
      </c>
      <c r="E309" s="59">
        <v>7</v>
      </c>
      <c r="F309" s="59">
        <v>13</v>
      </c>
      <c r="G309" s="59">
        <v>7</v>
      </c>
      <c r="H309" s="59">
        <v>10</v>
      </c>
      <c r="I309" s="59">
        <v>23</v>
      </c>
      <c r="J309" s="59">
        <v>22</v>
      </c>
      <c r="K309" s="59">
        <v>14</v>
      </c>
      <c r="L309" s="59">
        <v>22</v>
      </c>
      <c r="M309" s="59">
        <v>32</v>
      </c>
      <c r="N309" s="59">
        <v>49</v>
      </c>
      <c r="O309" s="59">
        <v>16</v>
      </c>
      <c r="P309" s="59">
        <v>41</v>
      </c>
      <c r="Q309" s="59">
        <v>49</v>
      </c>
      <c r="R309" s="59">
        <v>59</v>
      </c>
      <c r="S309" s="59">
        <v>33</v>
      </c>
      <c r="T309" s="59">
        <v>62</v>
      </c>
      <c r="U309" s="59">
        <v>59</v>
      </c>
      <c r="V309" s="59">
        <v>80</v>
      </c>
      <c r="W309" s="59">
        <v>45</v>
      </c>
      <c r="X309" s="59">
        <v>77</v>
      </c>
      <c r="Y309" s="59">
        <v>50</v>
      </c>
      <c r="Z309" s="78">
        <v>777</v>
      </c>
      <c r="AA309" s="59">
        <v>320794</v>
      </c>
      <c r="AB309" s="59">
        <v>259993</v>
      </c>
      <c r="AC309" s="59">
        <v>467987</v>
      </c>
      <c r="AD309" s="59">
        <v>288794</v>
      </c>
      <c r="AE309" s="59">
        <v>376384</v>
      </c>
      <c r="AF309" s="59">
        <v>905932</v>
      </c>
      <c r="AG309" s="59">
        <v>947278</v>
      </c>
      <c r="AH309" s="59">
        <v>632016</v>
      </c>
      <c r="AI309" s="59">
        <v>1160769</v>
      </c>
      <c r="AJ309" s="59">
        <v>1756932</v>
      </c>
      <c r="AK309" s="59">
        <v>2407665</v>
      </c>
      <c r="AL309" s="59">
        <v>736823</v>
      </c>
      <c r="AM309" s="59">
        <v>2104348</v>
      </c>
      <c r="AN309" s="59">
        <v>2133650</v>
      </c>
      <c r="AO309" s="59">
        <v>2925286</v>
      </c>
      <c r="AP309" s="59">
        <v>1587074</v>
      </c>
      <c r="AQ309" s="59">
        <v>2881602</v>
      </c>
      <c r="AR309" s="59">
        <v>2847243</v>
      </c>
      <c r="AS309" s="59">
        <v>4209235</v>
      </c>
      <c r="AT309" s="59">
        <v>2429900</v>
      </c>
      <c r="AU309" s="59">
        <v>4057016</v>
      </c>
      <c r="AV309" s="59">
        <v>2644402</v>
      </c>
      <c r="AW309" s="59">
        <v>38081123</v>
      </c>
    </row>
    <row r="310" spans="2:49" x14ac:dyDescent="0.35">
      <c r="B310" s="60" t="s">
        <v>219</v>
      </c>
      <c r="C310" s="60" t="s">
        <v>220</v>
      </c>
      <c r="D310" s="59">
        <v>4</v>
      </c>
      <c r="E310" s="59">
        <v>1</v>
      </c>
      <c r="F310" s="59">
        <v>8</v>
      </c>
      <c r="G310" s="59">
        <v>4</v>
      </c>
      <c r="H310" s="59">
        <v>1</v>
      </c>
      <c r="I310" s="59">
        <v>1</v>
      </c>
      <c r="J310" s="59">
        <v>8</v>
      </c>
      <c r="K310" s="59">
        <v>3</v>
      </c>
      <c r="L310" s="59">
        <v>2</v>
      </c>
      <c r="M310" s="59">
        <v>3</v>
      </c>
      <c r="N310" s="59">
        <v>6</v>
      </c>
      <c r="O310" s="59">
        <v>3</v>
      </c>
      <c r="P310" s="59">
        <v>3</v>
      </c>
      <c r="Q310" s="59">
        <v>11</v>
      </c>
      <c r="R310" s="59">
        <v>16</v>
      </c>
      <c r="S310" s="59">
        <v>6</v>
      </c>
      <c r="T310" s="59">
        <v>12</v>
      </c>
      <c r="U310" s="59">
        <v>3</v>
      </c>
      <c r="V310" s="59">
        <v>3</v>
      </c>
      <c r="W310" s="59">
        <v>0</v>
      </c>
      <c r="X310" s="59">
        <v>3</v>
      </c>
      <c r="Y310" s="59">
        <v>3</v>
      </c>
      <c r="Z310" s="78">
        <v>104</v>
      </c>
      <c r="AA310" s="59">
        <v>78960</v>
      </c>
      <c r="AB310" s="59">
        <v>39599</v>
      </c>
      <c r="AC310" s="59">
        <v>298494</v>
      </c>
      <c r="AD310" s="59">
        <v>154988</v>
      </c>
      <c r="AE310" s="59">
        <v>30599</v>
      </c>
      <c r="AF310" s="59">
        <v>50000</v>
      </c>
      <c r="AG310" s="59">
        <v>290192</v>
      </c>
      <c r="AH310" s="59">
        <v>132397</v>
      </c>
      <c r="AI310" s="59">
        <v>49598</v>
      </c>
      <c r="AJ310" s="59">
        <v>113597</v>
      </c>
      <c r="AK310" s="59">
        <v>202645</v>
      </c>
      <c r="AL310" s="59">
        <v>113597</v>
      </c>
      <c r="AM310" s="59">
        <v>127598</v>
      </c>
      <c r="AN310" s="59">
        <v>424571</v>
      </c>
      <c r="AO310" s="59">
        <v>592695</v>
      </c>
      <c r="AP310" s="59">
        <v>211986</v>
      </c>
      <c r="AQ310" s="59">
        <v>402324</v>
      </c>
      <c r="AR310" s="59">
        <v>145289</v>
      </c>
      <c r="AS310" s="59">
        <v>174000</v>
      </c>
      <c r="AT310" s="59">
        <v>0</v>
      </c>
      <c r="AU310" s="59">
        <v>124089</v>
      </c>
      <c r="AV310" s="59">
        <v>180197</v>
      </c>
      <c r="AW310" s="59">
        <v>3937415</v>
      </c>
    </row>
    <row r="311" spans="2:49" x14ac:dyDescent="0.35">
      <c r="B311" s="60" t="s">
        <v>221</v>
      </c>
      <c r="C311" s="60" t="s">
        <v>222</v>
      </c>
      <c r="D311" s="59">
        <v>3</v>
      </c>
      <c r="E311" s="59">
        <v>2</v>
      </c>
      <c r="F311" s="59">
        <v>3</v>
      </c>
      <c r="G311" s="59">
        <v>4</v>
      </c>
      <c r="H311" s="59">
        <v>2</v>
      </c>
      <c r="I311" s="59">
        <v>2</v>
      </c>
      <c r="J311" s="59">
        <v>2</v>
      </c>
      <c r="K311" s="59">
        <v>0</v>
      </c>
      <c r="L311" s="59">
        <v>0</v>
      </c>
      <c r="M311" s="59">
        <v>2</v>
      </c>
      <c r="N311" s="59">
        <v>9</v>
      </c>
      <c r="O311" s="59">
        <v>10</v>
      </c>
      <c r="P311" s="59">
        <v>6</v>
      </c>
      <c r="Q311" s="59">
        <v>15</v>
      </c>
      <c r="R311" s="59">
        <v>11</v>
      </c>
      <c r="S311" s="59">
        <v>9</v>
      </c>
      <c r="T311" s="59">
        <v>19</v>
      </c>
      <c r="U311" s="59">
        <v>7</v>
      </c>
      <c r="V311" s="59">
        <v>23</v>
      </c>
      <c r="W311" s="59">
        <v>17</v>
      </c>
      <c r="X311" s="59">
        <v>33</v>
      </c>
      <c r="Y311" s="59">
        <v>29</v>
      </c>
      <c r="Z311" s="78">
        <v>208</v>
      </c>
      <c r="AA311" s="59">
        <v>107240</v>
      </c>
      <c r="AB311" s="59">
        <v>70020</v>
      </c>
      <c r="AC311" s="59">
        <v>102480</v>
      </c>
      <c r="AD311" s="59">
        <v>125300</v>
      </c>
      <c r="AE311" s="59">
        <v>67980</v>
      </c>
      <c r="AF311" s="59">
        <v>139990</v>
      </c>
      <c r="AG311" s="59">
        <v>127990</v>
      </c>
      <c r="AH311" s="59">
        <v>0</v>
      </c>
      <c r="AI311" s="59">
        <v>0</v>
      </c>
      <c r="AJ311" s="59">
        <v>92800</v>
      </c>
      <c r="AK311" s="59">
        <v>384166</v>
      </c>
      <c r="AL311" s="59">
        <v>469795</v>
      </c>
      <c r="AM311" s="59">
        <v>287273</v>
      </c>
      <c r="AN311" s="59">
        <v>803073</v>
      </c>
      <c r="AO311" s="59">
        <v>567098</v>
      </c>
      <c r="AP311" s="59">
        <v>521397</v>
      </c>
      <c r="AQ311" s="59">
        <v>874167</v>
      </c>
      <c r="AR311" s="59">
        <v>390927</v>
      </c>
      <c r="AS311" s="59">
        <v>1360392</v>
      </c>
      <c r="AT311" s="59">
        <v>922068</v>
      </c>
      <c r="AU311" s="59">
        <v>1829916</v>
      </c>
      <c r="AV311" s="59">
        <v>1663882</v>
      </c>
      <c r="AW311" s="59">
        <v>10907954</v>
      </c>
    </row>
    <row r="312" spans="2:49" x14ac:dyDescent="0.35">
      <c r="B312" s="60" t="s">
        <v>333</v>
      </c>
      <c r="C312" s="60" t="s">
        <v>334</v>
      </c>
      <c r="D312" s="59">
        <v>12</v>
      </c>
      <c r="E312" s="59">
        <v>5</v>
      </c>
      <c r="F312" s="59">
        <v>15</v>
      </c>
      <c r="G312" s="59">
        <v>11</v>
      </c>
      <c r="H312" s="59">
        <v>9</v>
      </c>
      <c r="I312" s="59">
        <v>5</v>
      </c>
      <c r="J312" s="59">
        <v>5</v>
      </c>
      <c r="K312" s="59">
        <v>0</v>
      </c>
      <c r="L312" s="59">
        <v>7</v>
      </c>
      <c r="M312" s="59">
        <v>1</v>
      </c>
      <c r="N312" s="59">
        <v>0</v>
      </c>
      <c r="O312" s="59">
        <v>0</v>
      </c>
      <c r="P312" s="59">
        <v>7</v>
      </c>
      <c r="Q312" s="59">
        <v>7</v>
      </c>
      <c r="R312" s="59">
        <v>17</v>
      </c>
      <c r="S312" s="59">
        <v>19</v>
      </c>
      <c r="T312" s="59">
        <v>5</v>
      </c>
      <c r="U312" s="59">
        <v>15</v>
      </c>
      <c r="V312" s="59">
        <v>25</v>
      </c>
      <c r="W312" s="59">
        <v>5</v>
      </c>
      <c r="X312" s="59">
        <v>26</v>
      </c>
      <c r="Y312" s="59">
        <v>8</v>
      </c>
      <c r="Z312" s="78">
        <v>204</v>
      </c>
      <c r="AA312" s="59">
        <v>474104</v>
      </c>
      <c r="AB312" s="59">
        <v>196398</v>
      </c>
      <c r="AC312" s="59">
        <v>704609</v>
      </c>
      <c r="AD312" s="59">
        <v>533023</v>
      </c>
      <c r="AE312" s="59">
        <v>448948</v>
      </c>
      <c r="AF312" s="59">
        <v>264760</v>
      </c>
      <c r="AG312" s="59">
        <v>306189</v>
      </c>
      <c r="AH312" s="59">
        <v>0</v>
      </c>
      <c r="AI312" s="59">
        <v>419796</v>
      </c>
      <c r="AJ312" s="59">
        <v>80300</v>
      </c>
      <c r="AK312" s="59">
        <v>0</v>
      </c>
      <c r="AL312" s="59">
        <v>0</v>
      </c>
      <c r="AM312" s="59">
        <v>334993</v>
      </c>
      <c r="AN312" s="59">
        <v>367994</v>
      </c>
      <c r="AO312" s="59">
        <v>893387</v>
      </c>
      <c r="AP312" s="59">
        <v>977839</v>
      </c>
      <c r="AQ312" s="59">
        <v>238995</v>
      </c>
      <c r="AR312" s="59">
        <v>769691</v>
      </c>
      <c r="AS312" s="59">
        <v>1513887</v>
      </c>
      <c r="AT312" s="59">
        <v>277597</v>
      </c>
      <c r="AU312" s="59">
        <v>1446881</v>
      </c>
      <c r="AV312" s="59">
        <v>430393</v>
      </c>
      <c r="AW312" s="59">
        <v>10679784</v>
      </c>
    </row>
    <row r="313" spans="2:49" x14ac:dyDescent="0.35">
      <c r="B313" s="60" t="s">
        <v>335</v>
      </c>
      <c r="C313" s="60" t="s">
        <v>336</v>
      </c>
      <c r="D313" s="59">
        <v>2</v>
      </c>
      <c r="E313" s="59">
        <v>9</v>
      </c>
      <c r="F313" s="59">
        <v>8</v>
      </c>
      <c r="G313" s="59">
        <v>10</v>
      </c>
      <c r="H313" s="59">
        <v>10</v>
      </c>
      <c r="I313" s="59">
        <v>6</v>
      </c>
      <c r="J313" s="59">
        <v>8</v>
      </c>
      <c r="K313" s="59">
        <v>13</v>
      </c>
      <c r="L313" s="59">
        <v>8</v>
      </c>
      <c r="M313" s="59">
        <v>13</v>
      </c>
      <c r="N313" s="59">
        <v>9</v>
      </c>
      <c r="O313" s="59">
        <v>6</v>
      </c>
      <c r="P313" s="59">
        <v>14</v>
      </c>
      <c r="Q313" s="59">
        <v>10</v>
      </c>
      <c r="R313" s="59">
        <v>5</v>
      </c>
      <c r="S313" s="59">
        <v>11</v>
      </c>
      <c r="T313" s="59">
        <v>26</v>
      </c>
      <c r="U313" s="59">
        <v>21</v>
      </c>
      <c r="V313" s="59">
        <v>34</v>
      </c>
      <c r="W313" s="59">
        <v>18</v>
      </c>
      <c r="X313" s="59">
        <v>39</v>
      </c>
      <c r="Y313" s="59">
        <v>24</v>
      </c>
      <c r="Z313" s="78">
        <v>304</v>
      </c>
      <c r="AA313" s="59">
        <v>57999</v>
      </c>
      <c r="AB313" s="59">
        <v>287993</v>
      </c>
      <c r="AC313" s="59">
        <v>389162</v>
      </c>
      <c r="AD313" s="59">
        <v>333393</v>
      </c>
      <c r="AE313" s="59">
        <v>349198</v>
      </c>
      <c r="AF313" s="59">
        <v>307996</v>
      </c>
      <c r="AG313" s="59">
        <v>296497</v>
      </c>
      <c r="AH313" s="59">
        <v>539791</v>
      </c>
      <c r="AI313" s="59">
        <v>370093</v>
      </c>
      <c r="AJ313" s="59">
        <v>572494</v>
      </c>
      <c r="AK313" s="59">
        <v>552891</v>
      </c>
      <c r="AL313" s="59">
        <v>462194</v>
      </c>
      <c r="AM313" s="59">
        <v>827490</v>
      </c>
      <c r="AN313" s="59">
        <v>590394</v>
      </c>
      <c r="AO313" s="59">
        <v>350960</v>
      </c>
      <c r="AP313" s="59">
        <v>568420</v>
      </c>
      <c r="AQ313" s="59">
        <v>1363620</v>
      </c>
      <c r="AR313" s="59">
        <v>1319495</v>
      </c>
      <c r="AS313" s="59">
        <v>1842579</v>
      </c>
      <c r="AT313" s="59">
        <v>1087792</v>
      </c>
      <c r="AU313" s="59">
        <v>2253954</v>
      </c>
      <c r="AV313" s="59">
        <v>1482095</v>
      </c>
      <c r="AW313" s="59">
        <v>16206500</v>
      </c>
    </row>
    <row r="314" spans="2:49" x14ac:dyDescent="0.35">
      <c r="B314" s="60" t="s">
        <v>337</v>
      </c>
      <c r="C314" s="60" t="s">
        <v>338</v>
      </c>
      <c r="D314" s="59">
        <v>6</v>
      </c>
      <c r="E314" s="59">
        <v>2</v>
      </c>
      <c r="F314" s="59">
        <v>16</v>
      </c>
      <c r="G314" s="59">
        <v>3</v>
      </c>
      <c r="H314" s="59">
        <v>8</v>
      </c>
      <c r="I314" s="59">
        <v>2</v>
      </c>
      <c r="J314" s="59">
        <v>21</v>
      </c>
      <c r="K314" s="59">
        <v>10</v>
      </c>
      <c r="L314" s="59">
        <v>2</v>
      </c>
      <c r="M314" s="59">
        <v>14</v>
      </c>
      <c r="N314" s="59">
        <v>19</v>
      </c>
      <c r="O314" s="59">
        <v>9</v>
      </c>
      <c r="P314" s="59">
        <v>21</v>
      </c>
      <c r="Q314" s="59">
        <v>11</v>
      </c>
      <c r="R314" s="59">
        <v>14</v>
      </c>
      <c r="S314" s="59">
        <v>0</v>
      </c>
      <c r="T314" s="59">
        <v>9</v>
      </c>
      <c r="U314" s="59">
        <v>3</v>
      </c>
      <c r="V314" s="59">
        <v>7</v>
      </c>
      <c r="W314" s="59">
        <v>11</v>
      </c>
      <c r="X314" s="59">
        <v>15</v>
      </c>
      <c r="Y314" s="59">
        <v>12</v>
      </c>
      <c r="Z314" s="78">
        <v>215</v>
      </c>
      <c r="AA314" s="59">
        <v>191750</v>
      </c>
      <c r="AB314" s="59">
        <v>62490</v>
      </c>
      <c r="AC314" s="59">
        <v>581302</v>
      </c>
      <c r="AD314" s="59">
        <v>149990</v>
      </c>
      <c r="AE314" s="59">
        <v>361850</v>
      </c>
      <c r="AF314" s="59">
        <v>111999</v>
      </c>
      <c r="AG314" s="59">
        <v>980158</v>
      </c>
      <c r="AH314" s="59">
        <v>491686</v>
      </c>
      <c r="AI314" s="59">
        <v>120990</v>
      </c>
      <c r="AJ314" s="59">
        <v>436823</v>
      </c>
      <c r="AK314" s="59">
        <v>499990</v>
      </c>
      <c r="AL314" s="59">
        <v>270059</v>
      </c>
      <c r="AM314" s="59">
        <v>1008510</v>
      </c>
      <c r="AN314" s="59">
        <v>600570</v>
      </c>
      <c r="AO314" s="59">
        <v>590319</v>
      </c>
      <c r="AP314" s="59">
        <v>0</v>
      </c>
      <c r="AQ314" s="59">
        <v>259490</v>
      </c>
      <c r="AR314" s="59">
        <v>129000</v>
      </c>
      <c r="AS314" s="59">
        <v>403797</v>
      </c>
      <c r="AT314" s="59">
        <v>405049</v>
      </c>
      <c r="AU314" s="59">
        <v>874072</v>
      </c>
      <c r="AV314" s="59">
        <v>527499</v>
      </c>
      <c r="AW314" s="59">
        <v>9057393</v>
      </c>
    </row>
    <row r="315" spans="2:49" x14ac:dyDescent="0.35">
      <c r="B315" s="60" t="s">
        <v>339</v>
      </c>
      <c r="C315" s="60" t="s">
        <v>340</v>
      </c>
      <c r="D315" s="59">
        <v>5</v>
      </c>
      <c r="E315" s="59">
        <v>15</v>
      </c>
      <c r="F315" s="59">
        <v>22</v>
      </c>
      <c r="G315" s="59">
        <v>15</v>
      </c>
      <c r="H315" s="59">
        <v>13</v>
      </c>
      <c r="I315" s="59">
        <v>14</v>
      </c>
      <c r="J315" s="59">
        <v>14</v>
      </c>
      <c r="K315" s="59">
        <v>14</v>
      </c>
      <c r="L315" s="59">
        <v>6</v>
      </c>
      <c r="M315" s="59">
        <v>16</v>
      </c>
      <c r="N315" s="59">
        <v>14</v>
      </c>
      <c r="O315" s="59">
        <v>17</v>
      </c>
      <c r="P315" s="59">
        <v>14</v>
      </c>
      <c r="Q315" s="59">
        <v>13</v>
      </c>
      <c r="R315" s="59">
        <v>20</v>
      </c>
      <c r="S315" s="59">
        <v>23</v>
      </c>
      <c r="T315" s="59">
        <v>28</v>
      </c>
      <c r="U315" s="59">
        <v>28</v>
      </c>
      <c r="V315" s="59">
        <v>41</v>
      </c>
      <c r="W315" s="59">
        <v>46</v>
      </c>
      <c r="X315" s="59">
        <v>39</v>
      </c>
      <c r="Y315" s="59">
        <v>50</v>
      </c>
      <c r="Z315" s="78">
        <v>467</v>
      </c>
      <c r="AA315" s="59">
        <v>185279</v>
      </c>
      <c r="AB315" s="59">
        <v>506921</v>
      </c>
      <c r="AC315" s="59">
        <v>826517</v>
      </c>
      <c r="AD315" s="59">
        <v>605176</v>
      </c>
      <c r="AE315" s="59">
        <v>511973</v>
      </c>
      <c r="AF315" s="59">
        <v>461992</v>
      </c>
      <c r="AG315" s="59">
        <v>487894</v>
      </c>
      <c r="AH315" s="59">
        <v>453488</v>
      </c>
      <c r="AI315" s="59">
        <v>267099</v>
      </c>
      <c r="AJ315" s="59">
        <v>702546</v>
      </c>
      <c r="AK315" s="59">
        <v>619376</v>
      </c>
      <c r="AL315" s="59">
        <v>644687</v>
      </c>
      <c r="AM315" s="59">
        <v>567777</v>
      </c>
      <c r="AN315" s="59">
        <v>594787</v>
      </c>
      <c r="AO315" s="59">
        <v>953083</v>
      </c>
      <c r="AP315" s="59">
        <v>984029</v>
      </c>
      <c r="AQ315" s="59">
        <v>1419234</v>
      </c>
      <c r="AR315" s="59">
        <v>1317680</v>
      </c>
      <c r="AS315" s="59">
        <v>2235362</v>
      </c>
      <c r="AT315" s="59">
        <v>2340971</v>
      </c>
      <c r="AU315" s="59">
        <v>2135419</v>
      </c>
      <c r="AV315" s="59">
        <v>2548546</v>
      </c>
      <c r="AW315" s="59">
        <v>21369836</v>
      </c>
    </row>
    <row r="316" spans="2:49" x14ac:dyDescent="0.35">
      <c r="B316" s="60" t="s">
        <v>341</v>
      </c>
      <c r="C316" s="60" t="s">
        <v>342</v>
      </c>
      <c r="D316" s="59">
        <v>0</v>
      </c>
      <c r="E316" s="59">
        <v>0</v>
      </c>
      <c r="F316" s="59">
        <v>4</v>
      </c>
      <c r="G316" s="59">
        <v>7</v>
      </c>
      <c r="H316" s="59">
        <v>8</v>
      </c>
      <c r="I316" s="59">
        <v>13</v>
      </c>
      <c r="J316" s="59">
        <v>26</v>
      </c>
      <c r="K316" s="59">
        <v>14</v>
      </c>
      <c r="L316" s="59">
        <v>20</v>
      </c>
      <c r="M316" s="59">
        <v>21</v>
      </c>
      <c r="N316" s="59">
        <v>27</v>
      </c>
      <c r="O316" s="59">
        <v>20</v>
      </c>
      <c r="P316" s="59">
        <v>17</v>
      </c>
      <c r="Q316" s="59">
        <v>16</v>
      </c>
      <c r="R316" s="59">
        <v>17</v>
      </c>
      <c r="S316" s="59">
        <v>7</v>
      </c>
      <c r="T316" s="59">
        <v>24</v>
      </c>
      <c r="U316" s="59">
        <v>12</v>
      </c>
      <c r="V316" s="59">
        <v>16</v>
      </c>
      <c r="W316" s="59">
        <v>22</v>
      </c>
      <c r="X316" s="59">
        <v>12</v>
      </c>
      <c r="Y316" s="59">
        <v>17</v>
      </c>
      <c r="Z316" s="78">
        <v>320</v>
      </c>
      <c r="AA316" s="59">
        <v>0</v>
      </c>
      <c r="AB316" s="59">
        <v>0</v>
      </c>
      <c r="AC316" s="59">
        <v>146196</v>
      </c>
      <c r="AD316" s="59">
        <v>304994</v>
      </c>
      <c r="AE316" s="59">
        <v>380596</v>
      </c>
      <c r="AF316" s="59">
        <v>598490</v>
      </c>
      <c r="AG316" s="59">
        <v>1205958</v>
      </c>
      <c r="AH316" s="59">
        <v>663571</v>
      </c>
      <c r="AI316" s="59">
        <v>1166368</v>
      </c>
      <c r="AJ316" s="59">
        <v>1175187</v>
      </c>
      <c r="AK316" s="59">
        <v>1317011</v>
      </c>
      <c r="AL316" s="59">
        <v>938040</v>
      </c>
      <c r="AM316" s="59">
        <v>957688</v>
      </c>
      <c r="AN316" s="59">
        <v>883488</v>
      </c>
      <c r="AO316" s="59">
        <v>785183</v>
      </c>
      <c r="AP316" s="59">
        <v>384818</v>
      </c>
      <c r="AQ316" s="59">
        <v>1184981</v>
      </c>
      <c r="AR316" s="59">
        <v>666781</v>
      </c>
      <c r="AS316" s="59">
        <v>907791</v>
      </c>
      <c r="AT316" s="59">
        <v>1406691</v>
      </c>
      <c r="AU316" s="59">
        <v>890591</v>
      </c>
      <c r="AV316" s="59">
        <v>1268184</v>
      </c>
      <c r="AW316" s="59">
        <v>17232607</v>
      </c>
    </row>
    <row r="317" spans="2:49" x14ac:dyDescent="0.35">
      <c r="B317" s="60" t="s">
        <v>343</v>
      </c>
      <c r="C317" s="60" t="s">
        <v>344</v>
      </c>
      <c r="D317" s="59">
        <v>2</v>
      </c>
      <c r="E317" s="59">
        <v>7</v>
      </c>
      <c r="F317" s="59">
        <v>2</v>
      </c>
      <c r="G317" s="59">
        <v>3</v>
      </c>
      <c r="H317" s="59">
        <v>4</v>
      </c>
      <c r="I317" s="59">
        <v>3</v>
      </c>
      <c r="J317" s="59">
        <v>6</v>
      </c>
      <c r="K317" s="59">
        <v>11</v>
      </c>
      <c r="L317" s="59">
        <v>13</v>
      </c>
      <c r="M317" s="59">
        <v>10</v>
      </c>
      <c r="N317" s="59">
        <v>15</v>
      </c>
      <c r="O317" s="59">
        <v>9</v>
      </c>
      <c r="P317" s="59">
        <v>15</v>
      </c>
      <c r="Q317" s="59">
        <v>8</v>
      </c>
      <c r="R317" s="59">
        <v>25</v>
      </c>
      <c r="S317" s="59">
        <v>26</v>
      </c>
      <c r="T317" s="59">
        <v>24</v>
      </c>
      <c r="U317" s="59">
        <v>16</v>
      </c>
      <c r="V317" s="59">
        <v>13</v>
      </c>
      <c r="W317" s="59">
        <v>16</v>
      </c>
      <c r="X317" s="59">
        <v>42</v>
      </c>
      <c r="Y317" s="59">
        <v>15</v>
      </c>
      <c r="Z317" s="78">
        <v>285</v>
      </c>
      <c r="AA317" s="59">
        <v>83400</v>
      </c>
      <c r="AB317" s="59">
        <v>224297</v>
      </c>
      <c r="AC317" s="59">
        <v>61999</v>
      </c>
      <c r="AD317" s="59">
        <v>128189</v>
      </c>
      <c r="AE317" s="59">
        <v>213997</v>
      </c>
      <c r="AF317" s="59">
        <v>159998</v>
      </c>
      <c r="AG317" s="59">
        <v>315999</v>
      </c>
      <c r="AH317" s="59">
        <v>558693</v>
      </c>
      <c r="AI317" s="59">
        <v>640989</v>
      </c>
      <c r="AJ317" s="59">
        <v>483092</v>
      </c>
      <c r="AK317" s="59">
        <v>671088</v>
      </c>
      <c r="AL317" s="59">
        <v>448092</v>
      </c>
      <c r="AM317" s="59">
        <v>856486</v>
      </c>
      <c r="AN317" s="59">
        <v>438994</v>
      </c>
      <c r="AO317" s="59">
        <v>1356177</v>
      </c>
      <c r="AP317" s="59">
        <v>1484077</v>
      </c>
      <c r="AQ317" s="59">
        <v>1345577</v>
      </c>
      <c r="AR317" s="59">
        <v>921027</v>
      </c>
      <c r="AS317" s="59">
        <v>698381</v>
      </c>
      <c r="AT317" s="59">
        <v>849685</v>
      </c>
      <c r="AU317" s="59">
        <v>2292434</v>
      </c>
      <c r="AV317" s="59">
        <v>855785</v>
      </c>
      <c r="AW317" s="59">
        <v>15088456</v>
      </c>
    </row>
    <row r="318" spans="2:49" x14ac:dyDescent="0.35">
      <c r="B318" s="60" t="s">
        <v>345</v>
      </c>
      <c r="C318" s="60" t="s">
        <v>346</v>
      </c>
      <c r="D318" s="59">
        <v>0</v>
      </c>
      <c r="E318" s="59">
        <v>1</v>
      </c>
      <c r="F318" s="59">
        <v>0</v>
      </c>
      <c r="G318" s="59">
        <v>4</v>
      </c>
      <c r="H318" s="59">
        <v>6</v>
      </c>
      <c r="I318" s="59">
        <v>6</v>
      </c>
      <c r="J318" s="59">
        <v>6</v>
      </c>
      <c r="K318" s="59">
        <v>0</v>
      </c>
      <c r="L318" s="59">
        <v>8</v>
      </c>
      <c r="M318" s="59">
        <v>8</v>
      </c>
      <c r="N318" s="59">
        <v>15</v>
      </c>
      <c r="O318" s="59">
        <v>6</v>
      </c>
      <c r="P318" s="59">
        <v>9</v>
      </c>
      <c r="Q318" s="59">
        <v>5</v>
      </c>
      <c r="R318" s="59">
        <v>14</v>
      </c>
      <c r="S318" s="59">
        <v>5</v>
      </c>
      <c r="T318" s="59">
        <v>20</v>
      </c>
      <c r="U318" s="59">
        <v>11</v>
      </c>
      <c r="V318" s="59">
        <v>23</v>
      </c>
      <c r="W318" s="59">
        <v>12</v>
      </c>
      <c r="X318" s="59">
        <v>27</v>
      </c>
      <c r="Y318" s="59">
        <v>8</v>
      </c>
      <c r="Z318" s="78">
        <v>194</v>
      </c>
      <c r="AA318" s="59">
        <v>0</v>
      </c>
      <c r="AB318" s="59">
        <v>32500</v>
      </c>
      <c r="AC318" s="59">
        <v>0</v>
      </c>
      <c r="AD318" s="59">
        <v>153680</v>
      </c>
      <c r="AE318" s="59">
        <v>237955</v>
      </c>
      <c r="AF318" s="59">
        <v>189980</v>
      </c>
      <c r="AG318" s="59">
        <v>256160</v>
      </c>
      <c r="AH318" s="59">
        <v>0</v>
      </c>
      <c r="AI318" s="59">
        <v>287046</v>
      </c>
      <c r="AJ318" s="59">
        <v>308550</v>
      </c>
      <c r="AK318" s="59">
        <v>537493</v>
      </c>
      <c r="AL318" s="59">
        <v>211090</v>
      </c>
      <c r="AM318" s="59">
        <v>405910</v>
      </c>
      <c r="AN318" s="59">
        <v>166950</v>
      </c>
      <c r="AO318" s="59">
        <v>510775</v>
      </c>
      <c r="AP318" s="59">
        <v>222550</v>
      </c>
      <c r="AQ318" s="59">
        <v>861264</v>
      </c>
      <c r="AR318" s="59">
        <v>437992</v>
      </c>
      <c r="AS318" s="59">
        <v>935169</v>
      </c>
      <c r="AT318" s="59">
        <v>486065</v>
      </c>
      <c r="AU318" s="59">
        <v>1085576</v>
      </c>
      <c r="AV318" s="59">
        <v>434769</v>
      </c>
      <c r="AW318" s="59">
        <v>7761474</v>
      </c>
    </row>
    <row r="319" spans="2:49" x14ac:dyDescent="0.35">
      <c r="B319" s="60" t="s">
        <v>499</v>
      </c>
      <c r="C319" s="60" t="s">
        <v>500</v>
      </c>
      <c r="D319" s="59">
        <v>0</v>
      </c>
      <c r="E319" s="59">
        <v>0</v>
      </c>
      <c r="F319" s="59">
        <v>12</v>
      </c>
      <c r="G319" s="59">
        <v>2</v>
      </c>
      <c r="H319" s="59">
        <v>16</v>
      </c>
      <c r="I319" s="59">
        <v>0</v>
      </c>
      <c r="J319" s="59">
        <v>0</v>
      </c>
      <c r="K319" s="59">
        <v>1</v>
      </c>
      <c r="L319" s="59">
        <v>4</v>
      </c>
      <c r="M319" s="59">
        <v>0</v>
      </c>
      <c r="N319" s="59">
        <v>0</v>
      </c>
      <c r="O319" s="59">
        <v>0</v>
      </c>
      <c r="P319" s="59">
        <v>0</v>
      </c>
      <c r="Q319" s="59">
        <v>0</v>
      </c>
      <c r="R319" s="59">
        <v>2</v>
      </c>
      <c r="S319" s="59">
        <v>6</v>
      </c>
      <c r="T319" s="59">
        <v>1</v>
      </c>
      <c r="U319" s="59">
        <v>2</v>
      </c>
      <c r="V319" s="59">
        <v>0</v>
      </c>
      <c r="W319" s="59">
        <v>0</v>
      </c>
      <c r="X319" s="59">
        <v>2</v>
      </c>
      <c r="Y319" s="59">
        <v>18</v>
      </c>
      <c r="Z319" s="78">
        <v>66</v>
      </c>
      <c r="AA319" s="59">
        <v>0</v>
      </c>
      <c r="AB319" s="59">
        <v>0</v>
      </c>
      <c r="AC319" s="59">
        <v>594390</v>
      </c>
      <c r="AD319" s="59">
        <v>140000</v>
      </c>
      <c r="AE319" s="59">
        <v>761185</v>
      </c>
      <c r="AF319" s="59">
        <v>0</v>
      </c>
      <c r="AG319" s="59">
        <v>0</v>
      </c>
      <c r="AH319" s="59">
        <v>109990</v>
      </c>
      <c r="AI319" s="59">
        <v>362600</v>
      </c>
      <c r="AJ319" s="59">
        <v>0</v>
      </c>
      <c r="AK319" s="59">
        <v>0</v>
      </c>
      <c r="AL319" s="59">
        <v>0</v>
      </c>
      <c r="AM319" s="59">
        <v>0</v>
      </c>
      <c r="AN319" s="59">
        <v>0</v>
      </c>
      <c r="AO319" s="59">
        <v>135000</v>
      </c>
      <c r="AP319" s="59">
        <v>378000</v>
      </c>
      <c r="AQ319" s="59">
        <v>68000</v>
      </c>
      <c r="AR319" s="59">
        <v>141990</v>
      </c>
      <c r="AS319" s="59">
        <v>0</v>
      </c>
      <c r="AT319" s="59">
        <v>0</v>
      </c>
      <c r="AU319" s="59">
        <v>138200</v>
      </c>
      <c r="AV319" s="59">
        <v>1346140</v>
      </c>
      <c r="AW319" s="59">
        <v>4175495</v>
      </c>
    </row>
    <row r="320" spans="2:49" x14ac:dyDescent="0.35">
      <c r="B320" s="60" t="s">
        <v>501</v>
      </c>
      <c r="C320" s="60" t="s">
        <v>502</v>
      </c>
      <c r="D320" s="59">
        <v>4</v>
      </c>
      <c r="E320" s="59">
        <v>9</v>
      </c>
      <c r="F320" s="59">
        <v>16</v>
      </c>
      <c r="G320" s="59">
        <v>3</v>
      </c>
      <c r="H320" s="59">
        <v>26</v>
      </c>
      <c r="I320" s="59">
        <v>8</v>
      </c>
      <c r="J320" s="59">
        <v>1</v>
      </c>
      <c r="K320" s="59">
        <v>1</v>
      </c>
      <c r="L320" s="59">
        <v>1</v>
      </c>
      <c r="M320" s="59">
        <v>6</v>
      </c>
      <c r="N320" s="59">
        <v>17</v>
      </c>
      <c r="O320" s="59">
        <v>2</v>
      </c>
      <c r="P320" s="59">
        <v>6</v>
      </c>
      <c r="Q320" s="59">
        <v>6</v>
      </c>
      <c r="R320" s="59">
        <v>17</v>
      </c>
      <c r="S320" s="59">
        <v>13</v>
      </c>
      <c r="T320" s="59">
        <v>9</v>
      </c>
      <c r="U320" s="59">
        <v>10</v>
      </c>
      <c r="V320" s="59">
        <v>2</v>
      </c>
      <c r="W320" s="59">
        <v>2</v>
      </c>
      <c r="X320" s="59">
        <v>5</v>
      </c>
      <c r="Y320" s="59">
        <v>3</v>
      </c>
      <c r="Z320" s="78">
        <v>167</v>
      </c>
      <c r="AA320" s="59">
        <v>279780</v>
      </c>
      <c r="AB320" s="59">
        <v>574960</v>
      </c>
      <c r="AC320" s="59">
        <v>1312269</v>
      </c>
      <c r="AD320" s="59">
        <v>187590</v>
      </c>
      <c r="AE320" s="59">
        <v>1726233</v>
      </c>
      <c r="AF320" s="59">
        <v>476530</v>
      </c>
      <c r="AG320" s="59">
        <v>55000</v>
      </c>
      <c r="AH320" s="59">
        <v>50000</v>
      </c>
      <c r="AI320" s="59">
        <v>51000</v>
      </c>
      <c r="AJ320" s="59">
        <v>629950</v>
      </c>
      <c r="AK320" s="59">
        <v>1193783</v>
      </c>
      <c r="AL320" s="59">
        <v>215980</v>
      </c>
      <c r="AM320" s="59">
        <v>643950</v>
      </c>
      <c r="AN320" s="59">
        <v>482980</v>
      </c>
      <c r="AO320" s="59">
        <v>1551710</v>
      </c>
      <c r="AP320" s="59">
        <v>803400</v>
      </c>
      <c r="AQ320" s="59">
        <v>510090</v>
      </c>
      <c r="AR320" s="59">
        <v>580350</v>
      </c>
      <c r="AS320" s="59">
        <v>126742</v>
      </c>
      <c r="AT320" s="59">
        <v>125000</v>
      </c>
      <c r="AU320" s="59">
        <v>407229</v>
      </c>
      <c r="AV320" s="59">
        <v>279000</v>
      </c>
      <c r="AW320" s="59">
        <v>12263526</v>
      </c>
    </row>
    <row r="321" spans="2:49" x14ac:dyDescent="0.35">
      <c r="B321" s="60" t="s">
        <v>503</v>
      </c>
      <c r="C321" s="60" t="s">
        <v>504</v>
      </c>
      <c r="D321" s="59">
        <v>0</v>
      </c>
      <c r="E321" s="59">
        <v>0</v>
      </c>
      <c r="F321" s="59">
        <v>0</v>
      </c>
      <c r="G321" s="59">
        <v>0</v>
      </c>
      <c r="H321" s="59">
        <v>0</v>
      </c>
      <c r="I321" s="59">
        <v>1</v>
      </c>
      <c r="J321" s="59">
        <v>0</v>
      </c>
      <c r="K321" s="59">
        <v>0</v>
      </c>
      <c r="L321" s="59">
        <v>4</v>
      </c>
      <c r="M321" s="59">
        <v>6</v>
      </c>
      <c r="N321" s="59">
        <v>12</v>
      </c>
      <c r="O321" s="59">
        <v>15</v>
      </c>
      <c r="P321" s="59">
        <v>1</v>
      </c>
      <c r="Q321" s="59">
        <v>0</v>
      </c>
      <c r="R321" s="59">
        <v>1</v>
      </c>
      <c r="S321" s="59">
        <v>3</v>
      </c>
      <c r="T321" s="59">
        <v>4</v>
      </c>
      <c r="U321" s="59">
        <v>1</v>
      </c>
      <c r="V321" s="59">
        <v>6</v>
      </c>
      <c r="W321" s="59">
        <v>6</v>
      </c>
      <c r="X321" s="59">
        <v>5</v>
      </c>
      <c r="Y321" s="59">
        <v>15</v>
      </c>
      <c r="Z321" s="78">
        <v>80</v>
      </c>
      <c r="AA321" s="59">
        <v>0</v>
      </c>
      <c r="AB321" s="59">
        <v>0</v>
      </c>
      <c r="AC321" s="59">
        <v>0</v>
      </c>
      <c r="AD321" s="59">
        <v>0</v>
      </c>
      <c r="AE321" s="59">
        <v>0</v>
      </c>
      <c r="AF321" s="59">
        <v>99000</v>
      </c>
      <c r="AG321" s="59">
        <v>0</v>
      </c>
      <c r="AH321" s="59">
        <v>0</v>
      </c>
      <c r="AI321" s="59">
        <v>304900</v>
      </c>
      <c r="AJ321" s="59">
        <v>376500</v>
      </c>
      <c r="AK321" s="59">
        <v>937999</v>
      </c>
      <c r="AL321" s="59">
        <v>1131399</v>
      </c>
      <c r="AM321" s="59">
        <v>59600</v>
      </c>
      <c r="AN321" s="59">
        <v>0</v>
      </c>
      <c r="AO321" s="59">
        <v>103800</v>
      </c>
      <c r="AP321" s="59">
        <v>212000</v>
      </c>
      <c r="AQ321" s="59">
        <v>294000</v>
      </c>
      <c r="AR321" s="59">
        <v>82106</v>
      </c>
      <c r="AS321" s="59">
        <v>456000</v>
      </c>
      <c r="AT321" s="59">
        <v>479200</v>
      </c>
      <c r="AU321" s="59">
        <v>422000</v>
      </c>
      <c r="AV321" s="59">
        <v>1208340</v>
      </c>
      <c r="AW321" s="59">
        <v>6166844</v>
      </c>
    </row>
    <row r="322" spans="2:49" x14ac:dyDescent="0.35">
      <c r="B322" s="60" t="s">
        <v>505</v>
      </c>
      <c r="C322" s="60" t="s">
        <v>506</v>
      </c>
      <c r="D322" s="59">
        <v>0</v>
      </c>
      <c r="E322" s="59">
        <v>0</v>
      </c>
      <c r="F322" s="59">
        <v>0</v>
      </c>
      <c r="G322" s="59">
        <v>1</v>
      </c>
      <c r="H322" s="59">
        <v>1</v>
      </c>
      <c r="I322" s="59">
        <v>1</v>
      </c>
      <c r="J322" s="59">
        <v>2</v>
      </c>
      <c r="K322" s="59">
        <v>1</v>
      </c>
      <c r="L322" s="59">
        <v>2</v>
      </c>
      <c r="M322" s="59">
        <v>2</v>
      </c>
      <c r="N322" s="59">
        <v>1</v>
      </c>
      <c r="O322" s="59">
        <v>1</v>
      </c>
      <c r="P322" s="59">
        <v>0</v>
      </c>
      <c r="Q322" s="59">
        <v>0</v>
      </c>
      <c r="R322" s="59">
        <v>2</v>
      </c>
      <c r="S322" s="59">
        <v>1</v>
      </c>
      <c r="T322" s="59">
        <v>0</v>
      </c>
      <c r="U322" s="59">
        <v>3</v>
      </c>
      <c r="V322" s="59">
        <v>8</v>
      </c>
      <c r="W322" s="59">
        <v>23</v>
      </c>
      <c r="X322" s="59">
        <v>18</v>
      </c>
      <c r="Y322" s="59">
        <v>11</v>
      </c>
      <c r="Z322" s="78">
        <v>78</v>
      </c>
      <c r="AA322" s="59">
        <v>0</v>
      </c>
      <c r="AB322" s="59">
        <v>0</v>
      </c>
      <c r="AC322" s="59">
        <v>0</v>
      </c>
      <c r="AD322" s="59">
        <v>79990</v>
      </c>
      <c r="AE322" s="59">
        <v>74390</v>
      </c>
      <c r="AF322" s="59">
        <v>76590</v>
      </c>
      <c r="AG322" s="59">
        <v>173980</v>
      </c>
      <c r="AH322" s="59">
        <v>94800</v>
      </c>
      <c r="AI322" s="59">
        <v>210980</v>
      </c>
      <c r="AJ322" s="59">
        <v>216250</v>
      </c>
      <c r="AK322" s="59">
        <v>119000</v>
      </c>
      <c r="AL322" s="59">
        <v>73000</v>
      </c>
      <c r="AM322" s="59">
        <v>0</v>
      </c>
      <c r="AN322" s="59">
        <v>0</v>
      </c>
      <c r="AO322" s="59">
        <v>110800</v>
      </c>
      <c r="AP322" s="59">
        <v>44100</v>
      </c>
      <c r="AQ322" s="59">
        <v>0</v>
      </c>
      <c r="AR322" s="59">
        <v>269990</v>
      </c>
      <c r="AS322" s="59">
        <v>837365</v>
      </c>
      <c r="AT322" s="59">
        <v>1094350</v>
      </c>
      <c r="AU322" s="59">
        <v>1155560</v>
      </c>
      <c r="AV322" s="59">
        <v>699060</v>
      </c>
      <c r="AW322" s="59">
        <v>5330205</v>
      </c>
    </row>
    <row r="323" spans="2:49" x14ac:dyDescent="0.35">
      <c r="B323" s="60" t="s">
        <v>507</v>
      </c>
      <c r="C323" s="60" t="s">
        <v>508</v>
      </c>
      <c r="D323" s="59">
        <v>5</v>
      </c>
      <c r="E323" s="59">
        <v>13</v>
      </c>
      <c r="F323" s="59">
        <v>42</v>
      </c>
      <c r="G323" s="59">
        <v>19</v>
      </c>
      <c r="H323" s="59">
        <v>45</v>
      </c>
      <c r="I323" s="59">
        <v>14</v>
      </c>
      <c r="J323" s="59">
        <v>13</v>
      </c>
      <c r="K323" s="59">
        <v>8</v>
      </c>
      <c r="L323" s="59">
        <v>10</v>
      </c>
      <c r="M323" s="59">
        <v>9</v>
      </c>
      <c r="N323" s="59">
        <v>23</v>
      </c>
      <c r="O323" s="59">
        <v>6</v>
      </c>
      <c r="P323" s="59">
        <v>12</v>
      </c>
      <c r="Q323" s="59">
        <v>17</v>
      </c>
      <c r="R323" s="59">
        <v>14</v>
      </c>
      <c r="S323" s="59">
        <v>13</v>
      </c>
      <c r="T323" s="59">
        <v>31</v>
      </c>
      <c r="U323" s="59">
        <v>51</v>
      </c>
      <c r="V323" s="59">
        <v>82</v>
      </c>
      <c r="W323" s="59">
        <v>57</v>
      </c>
      <c r="X323" s="59">
        <v>51</v>
      </c>
      <c r="Y323" s="59">
        <v>22</v>
      </c>
      <c r="Z323" s="78">
        <v>557</v>
      </c>
      <c r="AA323" s="59">
        <v>370598</v>
      </c>
      <c r="AB323" s="59">
        <v>830781</v>
      </c>
      <c r="AC323" s="59">
        <v>2788015</v>
      </c>
      <c r="AD323" s="59">
        <v>1196572</v>
      </c>
      <c r="AE323" s="59">
        <v>2748002</v>
      </c>
      <c r="AF323" s="59">
        <v>1201831</v>
      </c>
      <c r="AG323" s="59">
        <v>1117933</v>
      </c>
      <c r="AH323" s="59">
        <v>656968</v>
      </c>
      <c r="AI323" s="59">
        <v>928888</v>
      </c>
      <c r="AJ323" s="59">
        <v>795789</v>
      </c>
      <c r="AK323" s="59">
        <v>2048298</v>
      </c>
      <c r="AL323" s="59">
        <v>551996</v>
      </c>
      <c r="AM323" s="59">
        <v>833798</v>
      </c>
      <c r="AN323" s="59">
        <v>1509980</v>
      </c>
      <c r="AO323" s="59">
        <v>1172718</v>
      </c>
      <c r="AP323" s="59">
        <v>1104615</v>
      </c>
      <c r="AQ323" s="59">
        <v>2579855</v>
      </c>
      <c r="AR323" s="59">
        <v>3850759</v>
      </c>
      <c r="AS323" s="59">
        <v>6257270</v>
      </c>
      <c r="AT323" s="59">
        <v>4487571</v>
      </c>
      <c r="AU323" s="59">
        <v>4010668</v>
      </c>
      <c r="AV323" s="59">
        <v>1833370</v>
      </c>
      <c r="AW323" s="59">
        <v>42876275</v>
      </c>
    </row>
    <row r="324" spans="2:49" x14ac:dyDescent="0.35">
      <c r="B324" s="60" t="s">
        <v>509</v>
      </c>
      <c r="C324" s="60" t="s">
        <v>510</v>
      </c>
      <c r="D324" s="59">
        <v>0</v>
      </c>
      <c r="E324" s="59">
        <v>6</v>
      </c>
      <c r="F324" s="59">
        <v>10</v>
      </c>
      <c r="G324" s="59">
        <v>8</v>
      </c>
      <c r="H324" s="59">
        <v>13</v>
      </c>
      <c r="I324" s="59">
        <v>0</v>
      </c>
      <c r="J324" s="59">
        <v>0</v>
      </c>
      <c r="K324" s="59">
        <v>1</v>
      </c>
      <c r="L324" s="59">
        <v>0</v>
      </c>
      <c r="M324" s="59">
        <v>4</v>
      </c>
      <c r="N324" s="59">
        <v>7</v>
      </c>
      <c r="O324" s="59">
        <v>5</v>
      </c>
      <c r="P324" s="59">
        <v>9</v>
      </c>
      <c r="Q324" s="59">
        <v>1</v>
      </c>
      <c r="R324" s="59">
        <v>8</v>
      </c>
      <c r="S324" s="59">
        <v>9</v>
      </c>
      <c r="T324" s="59">
        <v>8</v>
      </c>
      <c r="U324" s="59">
        <v>15</v>
      </c>
      <c r="V324" s="59">
        <v>21</v>
      </c>
      <c r="W324" s="59">
        <v>16</v>
      </c>
      <c r="X324" s="59">
        <v>34</v>
      </c>
      <c r="Y324" s="59">
        <v>42</v>
      </c>
      <c r="Z324" s="78">
        <v>217</v>
      </c>
      <c r="AA324" s="59">
        <v>0</v>
      </c>
      <c r="AB324" s="59">
        <v>301100</v>
      </c>
      <c r="AC324" s="59">
        <v>662030</v>
      </c>
      <c r="AD324" s="59">
        <v>614397</v>
      </c>
      <c r="AE324" s="59">
        <v>910671</v>
      </c>
      <c r="AF324" s="59">
        <v>0</v>
      </c>
      <c r="AG324" s="59">
        <v>0</v>
      </c>
      <c r="AH324" s="59">
        <v>77000</v>
      </c>
      <c r="AI324" s="59">
        <v>0</v>
      </c>
      <c r="AJ324" s="59">
        <v>280000</v>
      </c>
      <c r="AK324" s="59">
        <v>552000</v>
      </c>
      <c r="AL324" s="59">
        <v>344490</v>
      </c>
      <c r="AM324" s="59">
        <v>664110</v>
      </c>
      <c r="AN324" s="59">
        <v>104590</v>
      </c>
      <c r="AO324" s="59">
        <v>513940</v>
      </c>
      <c r="AP324" s="59">
        <v>768630</v>
      </c>
      <c r="AQ324" s="59">
        <v>670480</v>
      </c>
      <c r="AR324" s="59">
        <v>1147541</v>
      </c>
      <c r="AS324" s="59">
        <v>1853440</v>
      </c>
      <c r="AT324" s="59">
        <v>1417561</v>
      </c>
      <c r="AU324" s="59">
        <v>2325158</v>
      </c>
      <c r="AV324" s="59">
        <v>2641536</v>
      </c>
      <c r="AW324" s="59">
        <v>15848674</v>
      </c>
    </row>
    <row r="325" spans="2:49" x14ac:dyDescent="0.35">
      <c r="B325" s="60" t="s">
        <v>511</v>
      </c>
      <c r="C325" s="60" t="s">
        <v>512</v>
      </c>
      <c r="D325" s="59">
        <v>0</v>
      </c>
      <c r="E325" s="59">
        <v>0</v>
      </c>
      <c r="F325" s="59">
        <v>10</v>
      </c>
      <c r="G325" s="59">
        <v>0</v>
      </c>
      <c r="H325" s="59">
        <v>17</v>
      </c>
      <c r="I325" s="59">
        <v>13</v>
      </c>
      <c r="J325" s="59">
        <v>18</v>
      </c>
      <c r="K325" s="59">
        <v>6</v>
      </c>
      <c r="L325" s="59">
        <v>4</v>
      </c>
      <c r="M325" s="59">
        <v>2</v>
      </c>
      <c r="N325" s="59">
        <v>2</v>
      </c>
      <c r="O325" s="59">
        <v>11</v>
      </c>
      <c r="P325" s="59">
        <v>11</v>
      </c>
      <c r="Q325" s="59">
        <v>7</v>
      </c>
      <c r="R325" s="59">
        <v>17</v>
      </c>
      <c r="S325" s="59">
        <v>11</v>
      </c>
      <c r="T325" s="59">
        <v>4</v>
      </c>
      <c r="U325" s="59">
        <v>11</v>
      </c>
      <c r="V325" s="59">
        <v>25</v>
      </c>
      <c r="W325" s="59">
        <v>12</v>
      </c>
      <c r="X325" s="59">
        <v>7</v>
      </c>
      <c r="Y325" s="59">
        <v>3</v>
      </c>
      <c r="Z325" s="78">
        <v>191</v>
      </c>
      <c r="AA325" s="59">
        <v>0</v>
      </c>
      <c r="AB325" s="59">
        <v>0</v>
      </c>
      <c r="AC325" s="59">
        <v>520755</v>
      </c>
      <c r="AD325" s="59">
        <v>0</v>
      </c>
      <c r="AE325" s="59">
        <v>764942</v>
      </c>
      <c r="AF325" s="59">
        <v>618372</v>
      </c>
      <c r="AG325" s="59">
        <v>931090</v>
      </c>
      <c r="AH325" s="59">
        <v>318183</v>
      </c>
      <c r="AI325" s="59">
        <v>377200</v>
      </c>
      <c r="AJ325" s="59">
        <v>127000</v>
      </c>
      <c r="AK325" s="59">
        <v>198490</v>
      </c>
      <c r="AL325" s="59">
        <v>859900</v>
      </c>
      <c r="AM325" s="59">
        <v>756440</v>
      </c>
      <c r="AN325" s="59">
        <v>578740</v>
      </c>
      <c r="AO325" s="59">
        <v>1516940</v>
      </c>
      <c r="AP325" s="59">
        <v>965480</v>
      </c>
      <c r="AQ325" s="59">
        <v>259970</v>
      </c>
      <c r="AR325" s="59">
        <v>861890</v>
      </c>
      <c r="AS325" s="59">
        <v>1957842</v>
      </c>
      <c r="AT325" s="59">
        <v>690900</v>
      </c>
      <c r="AU325" s="59">
        <v>399750</v>
      </c>
      <c r="AV325" s="59">
        <v>194600</v>
      </c>
      <c r="AW325" s="59">
        <v>12898484</v>
      </c>
    </row>
    <row r="326" spans="2:49" x14ac:dyDescent="0.35">
      <c r="B326" s="60" t="s">
        <v>513</v>
      </c>
      <c r="C326" s="60" t="s">
        <v>514</v>
      </c>
      <c r="D326" s="59">
        <v>5</v>
      </c>
      <c r="E326" s="59">
        <v>5</v>
      </c>
      <c r="F326" s="59">
        <v>13</v>
      </c>
      <c r="G326" s="59">
        <v>2</v>
      </c>
      <c r="H326" s="59">
        <v>5</v>
      </c>
      <c r="I326" s="59">
        <v>0</v>
      </c>
      <c r="J326" s="59">
        <v>0</v>
      </c>
      <c r="K326" s="59">
        <v>4</v>
      </c>
      <c r="L326" s="59">
        <v>8</v>
      </c>
      <c r="M326" s="59">
        <v>6</v>
      </c>
      <c r="N326" s="59">
        <v>6</v>
      </c>
      <c r="O326" s="59">
        <v>11</v>
      </c>
      <c r="P326" s="59">
        <v>11</v>
      </c>
      <c r="Q326" s="59">
        <v>9</v>
      </c>
      <c r="R326" s="59">
        <v>7</v>
      </c>
      <c r="S326" s="59">
        <v>15</v>
      </c>
      <c r="T326" s="59">
        <v>23</v>
      </c>
      <c r="U326" s="59">
        <v>12</v>
      </c>
      <c r="V326" s="59">
        <v>13</v>
      </c>
      <c r="W326" s="59">
        <v>10</v>
      </c>
      <c r="X326" s="59">
        <v>3</v>
      </c>
      <c r="Y326" s="59">
        <v>13</v>
      </c>
      <c r="Z326" s="78">
        <v>181</v>
      </c>
      <c r="AA326" s="59">
        <v>353388</v>
      </c>
      <c r="AB326" s="59">
        <v>411989</v>
      </c>
      <c r="AC326" s="59">
        <v>963948</v>
      </c>
      <c r="AD326" s="59">
        <v>126990</v>
      </c>
      <c r="AE326" s="59">
        <v>346970</v>
      </c>
      <c r="AF326" s="59">
        <v>0</v>
      </c>
      <c r="AG326" s="59">
        <v>0</v>
      </c>
      <c r="AH326" s="59">
        <v>240000</v>
      </c>
      <c r="AI326" s="59">
        <v>372890</v>
      </c>
      <c r="AJ326" s="59">
        <v>321590</v>
      </c>
      <c r="AK326" s="59">
        <v>349070</v>
      </c>
      <c r="AL326" s="59">
        <v>608750</v>
      </c>
      <c r="AM326" s="59">
        <v>840770</v>
      </c>
      <c r="AN326" s="59">
        <v>550940</v>
      </c>
      <c r="AO326" s="59">
        <v>574489</v>
      </c>
      <c r="AP326" s="59">
        <v>1014420</v>
      </c>
      <c r="AQ326" s="59">
        <v>1928122</v>
      </c>
      <c r="AR326" s="59">
        <v>847000</v>
      </c>
      <c r="AS326" s="59">
        <v>1047360</v>
      </c>
      <c r="AT326" s="59">
        <v>578200</v>
      </c>
      <c r="AU326" s="59">
        <v>319940</v>
      </c>
      <c r="AV326" s="59">
        <v>1161920</v>
      </c>
      <c r="AW326" s="59">
        <v>12958746</v>
      </c>
    </row>
    <row r="327" spans="2:49" x14ac:dyDescent="0.35">
      <c r="B327" s="60" t="s">
        <v>515</v>
      </c>
      <c r="C327" s="60" t="s">
        <v>516</v>
      </c>
      <c r="D327" s="59">
        <v>0</v>
      </c>
      <c r="E327" s="59">
        <v>1</v>
      </c>
      <c r="F327" s="59">
        <v>9</v>
      </c>
      <c r="G327" s="59">
        <v>11</v>
      </c>
      <c r="H327" s="59">
        <v>10</v>
      </c>
      <c r="I327" s="59">
        <v>0</v>
      </c>
      <c r="J327" s="59">
        <v>2</v>
      </c>
      <c r="K327" s="59">
        <v>1</v>
      </c>
      <c r="L327" s="59">
        <v>5</v>
      </c>
      <c r="M327" s="59">
        <v>2</v>
      </c>
      <c r="N327" s="59">
        <v>9</v>
      </c>
      <c r="O327" s="59">
        <v>13</v>
      </c>
      <c r="P327" s="59">
        <v>11</v>
      </c>
      <c r="Q327" s="59">
        <v>6</v>
      </c>
      <c r="R327" s="59">
        <v>9</v>
      </c>
      <c r="S327" s="59">
        <v>12</v>
      </c>
      <c r="T327" s="59">
        <v>16</v>
      </c>
      <c r="U327" s="59">
        <v>11</v>
      </c>
      <c r="V327" s="59">
        <v>10</v>
      </c>
      <c r="W327" s="59">
        <v>6</v>
      </c>
      <c r="X327" s="59">
        <v>7</v>
      </c>
      <c r="Y327" s="59">
        <v>4</v>
      </c>
      <c r="Z327" s="78">
        <v>155</v>
      </c>
      <c r="AA327" s="59">
        <v>0</v>
      </c>
      <c r="AB327" s="59">
        <v>65800</v>
      </c>
      <c r="AC327" s="59">
        <v>557400</v>
      </c>
      <c r="AD327" s="59">
        <v>793500</v>
      </c>
      <c r="AE327" s="59">
        <v>791400</v>
      </c>
      <c r="AF327" s="59">
        <v>0</v>
      </c>
      <c r="AG327" s="59">
        <v>155398</v>
      </c>
      <c r="AH327" s="59">
        <v>95999</v>
      </c>
      <c r="AI327" s="59">
        <v>415888</v>
      </c>
      <c r="AJ327" s="59">
        <v>174989</v>
      </c>
      <c r="AK327" s="59">
        <v>761995</v>
      </c>
      <c r="AL327" s="59">
        <v>840498</v>
      </c>
      <c r="AM327" s="59">
        <v>836268</v>
      </c>
      <c r="AN327" s="59">
        <v>510578</v>
      </c>
      <c r="AO327" s="59">
        <v>618658</v>
      </c>
      <c r="AP327" s="59">
        <v>951179</v>
      </c>
      <c r="AQ327" s="59">
        <v>1130994</v>
      </c>
      <c r="AR327" s="59">
        <v>743161</v>
      </c>
      <c r="AS327" s="59">
        <v>842198</v>
      </c>
      <c r="AT327" s="59">
        <v>449800</v>
      </c>
      <c r="AU327" s="59">
        <v>593959</v>
      </c>
      <c r="AV327" s="59">
        <v>290740</v>
      </c>
      <c r="AW327" s="59">
        <v>11620402</v>
      </c>
    </row>
    <row r="328" spans="2:49" x14ac:dyDescent="0.35">
      <c r="B328" s="60" t="s">
        <v>517</v>
      </c>
      <c r="C328" s="60" t="s">
        <v>518</v>
      </c>
      <c r="D328" s="59">
        <v>0</v>
      </c>
      <c r="E328" s="59">
        <v>0</v>
      </c>
      <c r="F328" s="59">
        <v>17</v>
      </c>
      <c r="G328" s="59">
        <v>8</v>
      </c>
      <c r="H328" s="59">
        <v>10</v>
      </c>
      <c r="I328" s="59">
        <v>2</v>
      </c>
      <c r="J328" s="59">
        <v>4</v>
      </c>
      <c r="K328" s="59">
        <v>4</v>
      </c>
      <c r="L328" s="59">
        <v>14</v>
      </c>
      <c r="M328" s="59">
        <v>7</v>
      </c>
      <c r="N328" s="59">
        <v>14</v>
      </c>
      <c r="O328" s="59">
        <v>1</v>
      </c>
      <c r="P328" s="59">
        <v>3</v>
      </c>
      <c r="Q328" s="59">
        <v>1</v>
      </c>
      <c r="R328" s="59">
        <v>4</v>
      </c>
      <c r="S328" s="59">
        <v>22</v>
      </c>
      <c r="T328" s="59">
        <v>5</v>
      </c>
      <c r="U328" s="59">
        <v>4</v>
      </c>
      <c r="V328" s="59">
        <v>4</v>
      </c>
      <c r="W328" s="59">
        <v>7</v>
      </c>
      <c r="X328" s="59">
        <v>4</v>
      </c>
      <c r="Y328" s="59">
        <v>6</v>
      </c>
      <c r="Z328" s="78">
        <v>141</v>
      </c>
      <c r="AA328" s="59">
        <v>0</v>
      </c>
      <c r="AB328" s="59">
        <v>0</v>
      </c>
      <c r="AC328" s="59">
        <v>1336774</v>
      </c>
      <c r="AD328" s="59">
        <v>625736</v>
      </c>
      <c r="AE328" s="59">
        <v>996488</v>
      </c>
      <c r="AF328" s="59">
        <v>187791</v>
      </c>
      <c r="AG328" s="59">
        <v>457799</v>
      </c>
      <c r="AH328" s="59">
        <v>307700</v>
      </c>
      <c r="AI328" s="59">
        <v>1306695</v>
      </c>
      <c r="AJ328" s="59">
        <v>463990</v>
      </c>
      <c r="AK328" s="59">
        <v>1252845</v>
      </c>
      <c r="AL328" s="59">
        <v>74000</v>
      </c>
      <c r="AM328" s="59">
        <v>297990</v>
      </c>
      <c r="AN328" s="59">
        <v>113000</v>
      </c>
      <c r="AO328" s="59">
        <v>226199</v>
      </c>
      <c r="AP328" s="59">
        <v>1222636</v>
      </c>
      <c r="AQ328" s="59">
        <v>370340</v>
      </c>
      <c r="AR328" s="59">
        <v>295979</v>
      </c>
      <c r="AS328" s="59">
        <v>367970</v>
      </c>
      <c r="AT328" s="59">
        <v>755070</v>
      </c>
      <c r="AU328" s="59">
        <v>365989</v>
      </c>
      <c r="AV328" s="59">
        <v>578950</v>
      </c>
      <c r="AW328" s="59">
        <v>11603941</v>
      </c>
    </row>
    <row r="329" spans="2:49" x14ac:dyDescent="0.35">
      <c r="B329" s="60" t="s">
        <v>519</v>
      </c>
      <c r="C329" s="60" t="s">
        <v>520</v>
      </c>
      <c r="D329" s="59">
        <v>16</v>
      </c>
      <c r="E329" s="59">
        <v>21</v>
      </c>
      <c r="F329" s="59">
        <v>22</v>
      </c>
      <c r="G329" s="59">
        <v>19</v>
      </c>
      <c r="H329" s="59">
        <v>2</v>
      </c>
      <c r="I329" s="59">
        <v>1</v>
      </c>
      <c r="J329" s="59">
        <v>3</v>
      </c>
      <c r="K329" s="59">
        <v>1</v>
      </c>
      <c r="L329" s="59">
        <v>17</v>
      </c>
      <c r="M329" s="59">
        <v>23</v>
      </c>
      <c r="N329" s="59">
        <v>19</v>
      </c>
      <c r="O329" s="59">
        <v>16</v>
      </c>
      <c r="P329" s="59">
        <v>31</v>
      </c>
      <c r="Q329" s="59">
        <v>13</v>
      </c>
      <c r="R329" s="59">
        <v>47</v>
      </c>
      <c r="S329" s="59">
        <v>16</v>
      </c>
      <c r="T329" s="59">
        <v>37</v>
      </c>
      <c r="U329" s="59">
        <v>7</v>
      </c>
      <c r="V329" s="59">
        <v>21</v>
      </c>
      <c r="W329" s="59">
        <v>9</v>
      </c>
      <c r="X329" s="59">
        <v>22</v>
      </c>
      <c r="Y329" s="59">
        <v>23</v>
      </c>
      <c r="Z329" s="78">
        <v>386</v>
      </c>
      <c r="AA329" s="59">
        <v>757099</v>
      </c>
      <c r="AB329" s="59">
        <v>979300</v>
      </c>
      <c r="AC329" s="59">
        <v>1220000</v>
      </c>
      <c r="AD329" s="59">
        <v>992800</v>
      </c>
      <c r="AE329" s="59">
        <v>185999</v>
      </c>
      <c r="AF329" s="59">
        <v>96000</v>
      </c>
      <c r="AG329" s="59">
        <v>267990</v>
      </c>
      <c r="AH329" s="59">
        <v>73000</v>
      </c>
      <c r="AI329" s="59">
        <v>1423548</v>
      </c>
      <c r="AJ329" s="59">
        <v>1791260</v>
      </c>
      <c r="AK329" s="59">
        <v>1542944</v>
      </c>
      <c r="AL329" s="59">
        <v>1285083</v>
      </c>
      <c r="AM329" s="59">
        <v>2698043</v>
      </c>
      <c r="AN329" s="59">
        <v>1166420</v>
      </c>
      <c r="AO329" s="59">
        <v>4122001</v>
      </c>
      <c r="AP329" s="59">
        <v>1332837</v>
      </c>
      <c r="AQ329" s="59">
        <v>3226222</v>
      </c>
      <c r="AR329" s="59">
        <v>472395</v>
      </c>
      <c r="AS329" s="59">
        <v>1852787</v>
      </c>
      <c r="AT329" s="59">
        <v>757096</v>
      </c>
      <c r="AU329" s="59">
        <v>1715366</v>
      </c>
      <c r="AV329" s="59">
        <v>1445850</v>
      </c>
      <c r="AW329" s="59">
        <v>29404040</v>
      </c>
    </row>
    <row r="330" spans="2:49" x14ac:dyDescent="0.35">
      <c r="B330" s="60" t="s">
        <v>223</v>
      </c>
      <c r="C330" s="60" t="s">
        <v>224</v>
      </c>
      <c r="D330" s="59">
        <v>0</v>
      </c>
      <c r="E330" s="59">
        <v>0</v>
      </c>
      <c r="F330" s="59">
        <v>0</v>
      </c>
      <c r="G330" s="59">
        <v>3</v>
      </c>
      <c r="H330" s="59">
        <v>3</v>
      </c>
      <c r="I330" s="59">
        <v>16</v>
      </c>
      <c r="J330" s="59">
        <v>11</v>
      </c>
      <c r="K330" s="59">
        <v>6</v>
      </c>
      <c r="L330" s="59">
        <v>9</v>
      </c>
      <c r="M330" s="59">
        <v>13</v>
      </c>
      <c r="N330" s="59">
        <v>12</v>
      </c>
      <c r="O330" s="59">
        <v>6</v>
      </c>
      <c r="P330" s="59">
        <v>2</v>
      </c>
      <c r="Q330" s="59">
        <v>5</v>
      </c>
      <c r="R330" s="59">
        <v>23</v>
      </c>
      <c r="S330" s="59">
        <v>12</v>
      </c>
      <c r="T330" s="59">
        <v>7</v>
      </c>
      <c r="U330" s="59">
        <v>15</v>
      </c>
      <c r="V330" s="59">
        <v>16</v>
      </c>
      <c r="W330" s="59">
        <v>9</v>
      </c>
      <c r="X330" s="59">
        <v>13</v>
      </c>
      <c r="Y330" s="59">
        <v>15</v>
      </c>
      <c r="Z330" s="78">
        <v>196</v>
      </c>
      <c r="AA330" s="59">
        <v>0</v>
      </c>
      <c r="AB330" s="59">
        <v>0</v>
      </c>
      <c r="AC330" s="59">
        <v>0</v>
      </c>
      <c r="AD330" s="59">
        <v>124600</v>
      </c>
      <c r="AE330" s="59">
        <v>123999</v>
      </c>
      <c r="AF330" s="59">
        <v>672233</v>
      </c>
      <c r="AG330" s="59">
        <v>497984</v>
      </c>
      <c r="AH330" s="59">
        <v>316368</v>
      </c>
      <c r="AI330" s="59">
        <v>429693</v>
      </c>
      <c r="AJ330" s="59">
        <v>583590</v>
      </c>
      <c r="AK330" s="59">
        <v>535795</v>
      </c>
      <c r="AL330" s="59">
        <v>280199</v>
      </c>
      <c r="AM330" s="59">
        <v>129399</v>
      </c>
      <c r="AN330" s="59">
        <v>294899</v>
      </c>
      <c r="AO330" s="59">
        <v>1156987</v>
      </c>
      <c r="AP330" s="59">
        <v>620791</v>
      </c>
      <c r="AQ330" s="59">
        <v>407696</v>
      </c>
      <c r="AR330" s="59">
        <v>828879</v>
      </c>
      <c r="AS330" s="59">
        <v>925340</v>
      </c>
      <c r="AT330" s="59">
        <v>416544</v>
      </c>
      <c r="AU330" s="59">
        <v>624893</v>
      </c>
      <c r="AV330" s="59">
        <v>778006</v>
      </c>
      <c r="AW330" s="59">
        <v>9747895</v>
      </c>
    </row>
    <row r="331" spans="2:49" x14ac:dyDescent="0.35">
      <c r="B331" s="60" t="s">
        <v>225</v>
      </c>
      <c r="C331" s="60" t="s">
        <v>226</v>
      </c>
      <c r="D331" s="59">
        <v>12</v>
      </c>
      <c r="E331" s="59">
        <v>18</v>
      </c>
      <c r="F331" s="59">
        <v>16</v>
      </c>
      <c r="G331" s="59">
        <v>14</v>
      </c>
      <c r="H331" s="59">
        <v>39</v>
      </c>
      <c r="I331" s="59">
        <v>23</v>
      </c>
      <c r="J331" s="59">
        <v>20</v>
      </c>
      <c r="K331" s="59">
        <v>16</v>
      </c>
      <c r="L331" s="59">
        <v>33</v>
      </c>
      <c r="M331" s="59">
        <v>13</v>
      </c>
      <c r="N331" s="59">
        <v>33</v>
      </c>
      <c r="O331" s="59">
        <v>22</v>
      </c>
      <c r="P331" s="59">
        <v>42</v>
      </c>
      <c r="Q331" s="59">
        <v>31</v>
      </c>
      <c r="R331" s="59">
        <v>53</v>
      </c>
      <c r="S331" s="59">
        <v>32</v>
      </c>
      <c r="T331" s="59">
        <v>53</v>
      </c>
      <c r="U331" s="59">
        <v>41</v>
      </c>
      <c r="V331" s="59">
        <v>42</v>
      </c>
      <c r="W331" s="59">
        <v>51</v>
      </c>
      <c r="X331" s="59">
        <v>59</v>
      </c>
      <c r="Y331" s="59">
        <v>78</v>
      </c>
      <c r="Z331" s="78">
        <v>741</v>
      </c>
      <c r="AA331" s="59">
        <v>318895</v>
      </c>
      <c r="AB331" s="59">
        <v>533492</v>
      </c>
      <c r="AC331" s="59">
        <v>550366</v>
      </c>
      <c r="AD331" s="59">
        <v>497496</v>
      </c>
      <c r="AE331" s="59">
        <v>1185987</v>
      </c>
      <c r="AF331" s="59">
        <v>736454</v>
      </c>
      <c r="AG331" s="59">
        <v>681786</v>
      </c>
      <c r="AH331" s="59">
        <v>572157</v>
      </c>
      <c r="AI331" s="59">
        <v>1252215</v>
      </c>
      <c r="AJ331" s="59">
        <v>577040</v>
      </c>
      <c r="AK331" s="59">
        <v>1450643</v>
      </c>
      <c r="AL331" s="59">
        <v>911088</v>
      </c>
      <c r="AM331" s="59">
        <v>1706743</v>
      </c>
      <c r="AN331" s="59">
        <v>1398584</v>
      </c>
      <c r="AO331" s="59">
        <v>2367946</v>
      </c>
      <c r="AP331" s="59">
        <v>1538785</v>
      </c>
      <c r="AQ331" s="59">
        <v>2503106</v>
      </c>
      <c r="AR331" s="59">
        <v>2121535</v>
      </c>
      <c r="AS331" s="59">
        <v>2387634</v>
      </c>
      <c r="AT331" s="59">
        <v>2479492</v>
      </c>
      <c r="AU331" s="59">
        <v>3035125</v>
      </c>
      <c r="AV331" s="59">
        <v>3993177</v>
      </c>
      <c r="AW331" s="59">
        <v>32799746</v>
      </c>
    </row>
    <row r="332" spans="2:49" x14ac:dyDescent="0.35">
      <c r="B332" s="60" t="s">
        <v>227</v>
      </c>
      <c r="C332" s="60" t="s">
        <v>228</v>
      </c>
      <c r="D332" s="59">
        <v>14</v>
      </c>
      <c r="E332" s="59">
        <v>19</v>
      </c>
      <c r="F332" s="59">
        <v>40</v>
      </c>
      <c r="G332" s="59">
        <v>19</v>
      </c>
      <c r="H332" s="59">
        <v>40</v>
      </c>
      <c r="I332" s="59">
        <v>19</v>
      </c>
      <c r="J332" s="59">
        <v>35</v>
      </c>
      <c r="K332" s="59">
        <v>18</v>
      </c>
      <c r="L332" s="59">
        <v>45</v>
      </c>
      <c r="M332" s="59">
        <v>13</v>
      </c>
      <c r="N332" s="59">
        <v>35</v>
      </c>
      <c r="O332" s="59">
        <v>25</v>
      </c>
      <c r="P332" s="59">
        <v>36</v>
      </c>
      <c r="Q332" s="59">
        <v>34</v>
      </c>
      <c r="R332" s="59">
        <v>43</v>
      </c>
      <c r="S332" s="59">
        <v>37</v>
      </c>
      <c r="T332" s="59">
        <v>32</v>
      </c>
      <c r="U332" s="59">
        <v>28</v>
      </c>
      <c r="V332" s="59">
        <v>39</v>
      </c>
      <c r="W332" s="59">
        <v>39</v>
      </c>
      <c r="X332" s="59">
        <v>48</v>
      </c>
      <c r="Y332" s="59">
        <v>71</v>
      </c>
      <c r="Z332" s="78">
        <v>729</v>
      </c>
      <c r="AA332" s="59">
        <v>564997</v>
      </c>
      <c r="AB332" s="59">
        <v>802099</v>
      </c>
      <c r="AC332" s="59">
        <v>1552783</v>
      </c>
      <c r="AD332" s="59">
        <v>913290</v>
      </c>
      <c r="AE332" s="59">
        <v>1843518</v>
      </c>
      <c r="AF332" s="59">
        <v>886678</v>
      </c>
      <c r="AG332" s="59">
        <v>1627666</v>
      </c>
      <c r="AH332" s="59">
        <v>929190</v>
      </c>
      <c r="AI332" s="59">
        <v>2359824</v>
      </c>
      <c r="AJ332" s="59">
        <v>627470</v>
      </c>
      <c r="AK332" s="59">
        <v>1695831</v>
      </c>
      <c r="AL332" s="59">
        <v>1271951</v>
      </c>
      <c r="AM332" s="59">
        <v>1836338</v>
      </c>
      <c r="AN332" s="59">
        <v>1560309</v>
      </c>
      <c r="AO332" s="59">
        <v>1984357</v>
      </c>
      <c r="AP332" s="59">
        <v>1609542</v>
      </c>
      <c r="AQ332" s="59">
        <v>1828541</v>
      </c>
      <c r="AR332" s="59">
        <v>1726840</v>
      </c>
      <c r="AS332" s="59">
        <v>2167121</v>
      </c>
      <c r="AT332" s="59">
        <v>2440487</v>
      </c>
      <c r="AU332" s="59">
        <v>3110692</v>
      </c>
      <c r="AV332" s="59">
        <v>4189793</v>
      </c>
      <c r="AW332" s="59">
        <v>37529317</v>
      </c>
    </row>
    <row r="333" spans="2:49" x14ac:dyDescent="0.35">
      <c r="B333" s="60" t="s">
        <v>229</v>
      </c>
      <c r="C333" s="60" t="s">
        <v>230</v>
      </c>
      <c r="D333" s="59">
        <v>2</v>
      </c>
      <c r="E333" s="59">
        <v>4</v>
      </c>
      <c r="F333" s="59">
        <v>8</v>
      </c>
      <c r="G333" s="59">
        <v>12</v>
      </c>
      <c r="H333" s="59">
        <v>26</v>
      </c>
      <c r="I333" s="59">
        <v>16</v>
      </c>
      <c r="J333" s="59">
        <v>40</v>
      </c>
      <c r="K333" s="59">
        <v>18</v>
      </c>
      <c r="L333" s="59">
        <v>37</v>
      </c>
      <c r="M333" s="59">
        <v>33</v>
      </c>
      <c r="N333" s="59">
        <v>52</v>
      </c>
      <c r="O333" s="59">
        <v>29</v>
      </c>
      <c r="P333" s="59">
        <v>59</v>
      </c>
      <c r="Q333" s="59">
        <v>38</v>
      </c>
      <c r="R333" s="59">
        <v>78</v>
      </c>
      <c r="S333" s="59">
        <v>33</v>
      </c>
      <c r="T333" s="59">
        <v>100</v>
      </c>
      <c r="U333" s="59">
        <v>56</v>
      </c>
      <c r="V333" s="59">
        <v>85</v>
      </c>
      <c r="W333" s="59">
        <v>39</v>
      </c>
      <c r="X333" s="59">
        <v>66</v>
      </c>
      <c r="Y333" s="59">
        <v>62</v>
      </c>
      <c r="Z333" s="78">
        <v>893</v>
      </c>
      <c r="AA333" s="59">
        <v>99980</v>
      </c>
      <c r="AB333" s="59">
        <v>235997</v>
      </c>
      <c r="AC333" s="59">
        <v>400565</v>
      </c>
      <c r="AD333" s="59">
        <v>608274</v>
      </c>
      <c r="AE333" s="59">
        <v>1254625</v>
      </c>
      <c r="AF333" s="59">
        <v>1030646</v>
      </c>
      <c r="AG333" s="59">
        <v>1882309</v>
      </c>
      <c r="AH333" s="59">
        <v>932583</v>
      </c>
      <c r="AI333" s="59">
        <v>2044991</v>
      </c>
      <c r="AJ333" s="59">
        <v>1880089</v>
      </c>
      <c r="AK333" s="59">
        <v>3099788</v>
      </c>
      <c r="AL333" s="59">
        <v>1824960</v>
      </c>
      <c r="AM333" s="59">
        <v>3569279</v>
      </c>
      <c r="AN333" s="59">
        <v>2417768</v>
      </c>
      <c r="AO333" s="59">
        <v>4380286</v>
      </c>
      <c r="AP333" s="59">
        <v>1944316</v>
      </c>
      <c r="AQ333" s="59">
        <v>6167275</v>
      </c>
      <c r="AR333" s="59">
        <v>3723770</v>
      </c>
      <c r="AS333" s="59">
        <v>5306157</v>
      </c>
      <c r="AT333" s="59">
        <v>2521359</v>
      </c>
      <c r="AU333" s="59">
        <v>4174566</v>
      </c>
      <c r="AV333" s="59">
        <v>3965110</v>
      </c>
      <c r="AW333" s="59">
        <v>53464693</v>
      </c>
    </row>
    <row r="334" spans="2:49" x14ac:dyDescent="0.35">
      <c r="B334" s="60" t="s">
        <v>231</v>
      </c>
      <c r="C334" s="60" t="s">
        <v>232</v>
      </c>
      <c r="D334" s="59">
        <v>0</v>
      </c>
      <c r="E334" s="59">
        <v>1</v>
      </c>
      <c r="F334" s="59">
        <v>5</v>
      </c>
      <c r="G334" s="59">
        <v>8</v>
      </c>
      <c r="H334" s="59">
        <v>5</v>
      </c>
      <c r="I334" s="59">
        <v>9</v>
      </c>
      <c r="J334" s="59">
        <v>15</v>
      </c>
      <c r="K334" s="59">
        <v>9</v>
      </c>
      <c r="L334" s="59">
        <v>16</v>
      </c>
      <c r="M334" s="59">
        <v>25</v>
      </c>
      <c r="N334" s="59">
        <v>27</v>
      </c>
      <c r="O334" s="59">
        <v>18</v>
      </c>
      <c r="P334" s="59">
        <v>33</v>
      </c>
      <c r="Q334" s="59">
        <v>8</v>
      </c>
      <c r="R334" s="59">
        <v>42</v>
      </c>
      <c r="S334" s="59">
        <v>30</v>
      </c>
      <c r="T334" s="59">
        <v>54</v>
      </c>
      <c r="U334" s="59">
        <v>58</v>
      </c>
      <c r="V334" s="59">
        <v>68</v>
      </c>
      <c r="W334" s="59">
        <v>56</v>
      </c>
      <c r="X334" s="59">
        <v>96</v>
      </c>
      <c r="Y334" s="59">
        <v>44</v>
      </c>
      <c r="Z334" s="78">
        <v>627</v>
      </c>
      <c r="AA334" s="59">
        <v>0</v>
      </c>
      <c r="AB334" s="59">
        <v>28999</v>
      </c>
      <c r="AC334" s="59">
        <v>375195</v>
      </c>
      <c r="AD334" s="59">
        <v>593052</v>
      </c>
      <c r="AE334" s="59">
        <v>379663</v>
      </c>
      <c r="AF334" s="59">
        <v>761785</v>
      </c>
      <c r="AG334" s="59">
        <v>1186196</v>
      </c>
      <c r="AH334" s="59">
        <v>647815</v>
      </c>
      <c r="AI334" s="59">
        <v>1087185</v>
      </c>
      <c r="AJ334" s="59">
        <v>1432839</v>
      </c>
      <c r="AK334" s="59">
        <v>1870397</v>
      </c>
      <c r="AL334" s="59">
        <v>1114861</v>
      </c>
      <c r="AM334" s="59">
        <v>2138740</v>
      </c>
      <c r="AN334" s="59">
        <v>481784</v>
      </c>
      <c r="AO334" s="59">
        <v>2425087</v>
      </c>
      <c r="AP334" s="59">
        <v>2038806</v>
      </c>
      <c r="AQ334" s="59">
        <v>3555393</v>
      </c>
      <c r="AR334" s="59">
        <v>3422134</v>
      </c>
      <c r="AS334" s="59">
        <v>4231953</v>
      </c>
      <c r="AT334" s="59">
        <v>3430581</v>
      </c>
      <c r="AU334" s="59">
        <v>5831923</v>
      </c>
      <c r="AV334" s="59">
        <v>2811944</v>
      </c>
      <c r="AW334" s="59">
        <v>39846332</v>
      </c>
    </row>
    <row r="335" spans="2:49" x14ac:dyDescent="0.35">
      <c r="B335" s="60" t="s">
        <v>521</v>
      </c>
      <c r="C335" s="60" t="s">
        <v>522</v>
      </c>
      <c r="D335" s="59">
        <v>0</v>
      </c>
      <c r="E335" s="59">
        <v>7</v>
      </c>
      <c r="F335" s="59">
        <v>17</v>
      </c>
      <c r="G335" s="59">
        <v>3</v>
      </c>
      <c r="H335" s="59">
        <v>3</v>
      </c>
      <c r="I335" s="59">
        <v>0</v>
      </c>
      <c r="J335" s="59">
        <v>4</v>
      </c>
      <c r="K335" s="59">
        <v>1</v>
      </c>
      <c r="L335" s="59">
        <v>0</v>
      </c>
      <c r="M335" s="59">
        <v>0</v>
      </c>
      <c r="N335" s="59">
        <v>0</v>
      </c>
      <c r="O335" s="59">
        <v>0</v>
      </c>
      <c r="P335" s="59">
        <v>0</v>
      </c>
      <c r="Q335" s="59">
        <v>2</v>
      </c>
      <c r="R335" s="59">
        <v>12</v>
      </c>
      <c r="S335" s="59">
        <v>1</v>
      </c>
      <c r="T335" s="59">
        <v>8</v>
      </c>
      <c r="U335" s="59">
        <v>5</v>
      </c>
      <c r="V335" s="59">
        <v>15</v>
      </c>
      <c r="W335" s="59">
        <v>2</v>
      </c>
      <c r="X335" s="59">
        <v>0</v>
      </c>
      <c r="Y335" s="59">
        <v>0</v>
      </c>
      <c r="Z335" s="78">
        <v>80</v>
      </c>
      <c r="AA335" s="59">
        <v>0</v>
      </c>
      <c r="AB335" s="59">
        <v>372090</v>
      </c>
      <c r="AC335" s="59">
        <v>744940</v>
      </c>
      <c r="AD335" s="59">
        <v>137970</v>
      </c>
      <c r="AE335" s="59">
        <v>146980</v>
      </c>
      <c r="AF335" s="59">
        <v>0</v>
      </c>
      <c r="AG335" s="59">
        <v>224960</v>
      </c>
      <c r="AH335" s="59">
        <v>79990</v>
      </c>
      <c r="AI335" s="59">
        <v>0</v>
      </c>
      <c r="AJ335" s="59">
        <v>0</v>
      </c>
      <c r="AK335" s="59">
        <v>0</v>
      </c>
      <c r="AL335" s="59">
        <v>0</v>
      </c>
      <c r="AM335" s="59">
        <v>0</v>
      </c>
      <c r="AN335" s="59">
        <v>106000</v>
      </c>
      <c r="AO335" s="59">
        <v>645000</v>
      </c>
      <c r="AP335" s="59">
        <v>68000</v>
      </c>
      <c r="AQ335" s="59">
        <v>604430</v>
      </c>
      <c r="AR335" s="59">
        <v>445000</v>
      </c>
      <c r="AS335" s="59">
        <v>970013</v>
      </c>
      <c r="AT335" s="59">
        <v>117800</v>
      </c>
      <c r="AU335" s="59">
        <v>0</v>
      </c>
      <c r="AV335" s="59">
        <v>0</v>
      </c>
      <c r="AW335" s="59">
        <v>4663173</v>
      </c>
    </row>
    <row r="336" spans="2:49" x14ac:dyDescent="0.35">
      <c r="B336" s="60" t="s">
        <v>523</v>
      </c>
      <c r="C336" s="60" t="s">
        <v>524</v>
      </c>
      <c r="D336" s="59">
        <v>5</v>
      </c>
      <c r="E336" s="59">
        <v>14</v>
      </c>
      <c r="F336" s="59">
        <v>30</v>
      </c>
      <c r="G336" s="59">
        <v>18</v>
      </c>
      <c r="H336" s="59">
        <v>27</v>
      </c>
      <c r="I336" s="59">
        <v>23</v>
      </c>
      <c r="J336" s="59">
        <v>36</v>
      </c>
      <c r="K336" s="59">
        <v>26</v>
      </c>
      <c r="L336" s="59">
        <v>36</v>
      </c>
      <c r="M336" s="59">
        <v>26</v>
      </c>
      <c r="N336" s="59">
        <v>40</v>
      </c>
      <c r="O336" s="59">
        <v>33</v>
      </c>
      <c r="P336" s="59">
        <v>55</v>
      </c>
      <c r="Q336" s="59">
        <v>52</v>
      </c>
      <c r="R336" s="59">
        <v>64</v>
      </c>
      <c r="S336" s="59">
        <v>28</v>
      </c>
      <c r="T336" s="59">
        <v>73</v>
      </c>
      <c r="U336" s="59">
        <v>55</v>
      </c>
      <c r="V336" s="59">
        <v>82</v>
      </c>
      <c r="W336" s="59">
        <v>30</v>
      </c>
      <c r="X336" s="59">
        <v>44</v>
      </c>
      <c r="Y336" s="59">
        <v>34</v>
      </c>
      <c r="Z336" s="78">
        <v>831</v>
      </c>
      <c r="AA336" s="59">
        <v>222400</v>
      </c>
      <c r="AB336" s="59">
        <v>630400</v>
      </c>
      <c r="AC336" s="59">
        <v>1281755</v>
      </c>
      <c r="AD336" s="59">
        <v>853689</v>
      </c>
      <c r="AE336" s="59">
        <v>1343786</v>
      </c>
      <c r="AF336" s="59">
        <v>1146657</v>
      </c>
      <c r="AG336" s="59">
        <v>1661232</v>
      </c>
      <c r="AH336" s="59">
        <v>1249679</v>
      </c>
      <c r="AI336" s="59">
        <v>1875948</v>
      </c>
      <c r="AJ336" s="59">
        <v>1503747</v>
      </c>
      <c r="AK336" s="59">
        <v>2213179</v>
      </c>
      <c r="AL336" s="59">
        <v>1926664</v>
      </c>
      <c r="AM336" s="59">
        <v>3103892</v>
      </c>
      <c r="AN336" s="59">
        <v>2914955</v>
      </c>
      <c r="AO336" s="59">
        <v>3661705</v>
      </c>
      <c r="AP336" s="59">
        <v>1666719</v>
      </c>
      <c r="AQ336" s="59">
        <v>4319112</v>
      </c>
      <c r="AR336" s="59">
        <v>3249032</v>
      </c>
      <c r="AS336" s="59">
        <v>4697715</v>
      </c>
      <c r="AT336" s="59">
        <v>2008488</v>
      </c>
      <c r="AU336" s="59">
        <v>3064283</v>
      </c>
      <c r="AV336" s="59">
        <v>2141918</v>
      </c>
      <c r="AW336" s="59">
        <v>46736955</v>
      </c>
    </row>
    <row r="337" spans="1:49" x14ac:dyDescent="0.35">
      <c r="B337" s="60" t="s">
        <v>525</v>
      </c>
      <c r="C337" s="60" t="s">
        <v>526</v>
      </c>
      <c r="D337" s="59">
        <v>2</v>
      </c>
      <c r="E337" s="59">
        <v>3</v>
      </c>
      <c r="F337" s="59">
        <v>8</v>
      </c>
      <c r="G337" s="59">
        <v>3</v>
      </c>
      <c r="H337" s="59">
        <v>7</v>
      </c>
      <c r="I337" s="59">
        <v>4</v>
      </c>
      <c r="J337" s="59">
        <v>4</v>
      </c>
      <c r="K337" s="59">
        <v>1</v>
      </c>
      <c r="L337" s="59">
        <v>9</v>
      </c>
      <c r="M337" s="59">
        <v>5</v>
      </c>
      <c r="N337" s="59">
        <v>11</v>
      </c>
      <c r="O337" s="59">
        <v>11</v>
      </c>
      <c r="P337" s="59">
        <v>17</v>
      </c>
      <c r="Q337" s="59">
        <v>4</v>
      </c>
      <c r="R337" s="59">
        <v>14</v>
      </c>
      <c r="S337" s="59">
        <v>12</v>
      </c>
      <c r="T337" s="59">
        <v>23</v>
      </c>
      <c r="U337" s="59">
        <v>17</v>
      </c>
      <c r="V337" s="59">
        <v>28</v>
      </c>
      <c r="W337" s="59">
        <v>16</v>
      </c>
      <c r="X337" s="59">
        <v>31</v>
      </c>
      <c r="Y337" s="59">
        <v>16</v>
      </c>
      <c r="Z337" s="78">
        <v>246</v>
      </c>
      <c r="AA337" s="59">
        <v>100000</v>
      </c>
      <c r="AB337" s="59">
        <v>172000</v>
      </c>
      <c r="AC337" s="59">
        <v>445900</v>
      </c>
      <c r="AD337" s="59">
        <v>206200</v>
      </c>
      <c r="AE337" s="59">
        <v>405699</v>
      </c>
      <c r="AF337" s="59">
        <v>302399</v>
      </c>
      <c r="AG337" s="59">
        <v>283780</v>
      </c>
      <c r="AH337" s="59">
        <v>50000</v>
      </c>
      <c r="AI337" s="59">
        <v>552912</v>
      </c>
      <c r="AJ337" s="59">
        <v>274000</v>
      </c>
      <c r="AK337" s="59">
        <v>621754</v>
      </c>
      <c r="AL337" s="59">
        <v>659149</v>
      </c>
      <c r="AM337" s="59">
        <v>994900</v>
      </c>
      <c r="AN337" s="59">
        <v>179400</v>
      </c>
      <c r="AO337" s="59">
        <v>823919</v>
      </c>
      <c r="AP337" s="59">
        <v>856970</v>
      </c>
      <c r="AQ337" s="59">
        <v>1570219</v>
      </c>
      <c r="AR337" s="59">
        <v>1091784</v>
      </c>
      <c r="AS337" s="59">
        <v>1818644</v>
      </c>
      <c r="AT337" s="59">
        <v>1044527</v>
      </c>
      <c r="AU337" s="59">
        <v>2305225</v>
      </c>
      <c r="AV337" s="59">
        <v>1096969</v>
      </c>
      <c r="AW337" s="59">
        <v>15856350</v>
      </c>
    </row>
    <row r="338" spans="1:49" x14ac:dyDescent="0.35">
      <c r="B338" s="60" t="s">
        <v>527</v>
      </c>
      <c r="C338" s="60" t="s">
        <v>528</v>
      </c>
      <c r="D338" s="59">
        <v>1</v>
      </c>
      <c r="E338" s="59">
        <v>3</v>
      </c>
      <c r="F338" s="59">
        <v>8</v>
      </c>
      <c r="G338" s="59">
        <v>14</v>
      </c>
      <c r="H338" s="59">
        <v>9</v>
      </c>
      <c r="I338" s="59">
        <v>13</v>
      </c>
      <c r="J338" s="59">
        <v>10</v>
      </c>
      <c r="K338" s="59">
        <v>7</v>
      </c>
      <c r="L338" s="59">
        <v>23</v>
      </c>
      <c r="M338" s="59">
        <v>13</v>
      </c>
      <c r="N338" s="59">
        <v>31</v>
      </c>
      <c r="O338" s="59">
        <v>1</v>
      </c>
      <c r="P338" s="59">
        <v>35</v>
      </c>
      <c r="Q338" s="59">
        <v>8</v>
      </c>
      <c r="R338" s="59">
        <v>31</v>
      </c>
      <c r="S338" s="59">
        <v>22</v>
      </c>
      <c r="T338" s="59">
        <v>38</v>
      </c>
      <c r="U338" s="59">
        <v>26</v>
      </c>
      <c r="V338" s="59">
        <v>32</v>
      </c>
      <c r="W338" s="59">
        <v>35</v>
      </c>
      <c r="X338" s="59">
        <v>65</v>
      </c>
      <c r="Y338" s="59">
        <v>32</v>
      </c>
      <c r="Z338" s="78">
        <v>457</v>
      </c>
      <c r="AA338" s="59">
        <v>80999</v>
      </c>
      <c r="AB338" s="59">
        <v>242799</v>
      </c>
      <c r="AC338" s="59">
        <v>508794</v>
      </c>
      <c r="AD338" s="59">
        <v>651198</v>
      </c>
      <c r="AE338" s="59">
        <v>659192</v>
      </c>
      <c r="AF338" s="59">
        <v>971698</v>
      </c>
      <c r="AG338" s="59">
        <v>596997</v>
      </c>
      <c r="AH338" s="59">
        <v>400250</v>
      </c>
      <c r="AI338" s="59">
        <v>1327569</v>
      </c>
      <c r="AJ338" s="59">
        <v>782889</v>
      </c>
      <c r="AK338" s="59">
        <v>2079819</v>
      </c>
      <c r="AL338" s="59">
        <v>83990</v>
      </c>
      <c r="AM338" s="59">
        <v>2257253</v>
      </c>
      <c r="AN338" s="59">
        <v>446920</v>
      </c>
      <c r="AO338" s="59">
        <v>1521183</v>
      </c>
      <c r="AP338" s="59">
        <v>1360078</v>
      </c>
      <c r="AQ338" s="59">
        <v>2681138</v>
      </c>
      <c r="AR338" s="59">
        <v>1672509</v>
      </c>
      <c r="AS338" s="59">
        <v>2238271</v>
      </c>
      <c r="AT338" s="59">
        <v>2462517</v>
      </c>
      <c r="AU338" s="59">
        <v>4243526</v>
      </c>
      <c r="AV338" s="59">
        <v>2030139</v>
      </c>
      <c r="AW338" s="59">
        <v>29299728</v>
      </c>
    </row>
    <row r="339" spans="1:49" x14ac:dyDescent="0.35">
      <c r="B339" s="60" t="s">
        <v>529</v>
      </c>
      <c r="C339" s="60" t="s">
        <v>530</v>
      </c>
      <c r="D339" s="59">
        <v>7</v>
      </c>
      <c r="E339" s="59">
        <v>23</v>
      </c>
      <c r="F339" s="59">
        <v>40</v>
      </c>
      <c r="G339" s="59">
        <v>47</v>
      </c>
      <c r="H339" s="59">
        <v>50</v>
      </c>
      <c r="I339" s="59">
        <v>58</v>
      </c>
      <c r="J339" s="59">
        <v>45</v>
      </c>
      <c r="K339" s="59">
        <v>28</v>
      </c>
      <c r="L339" s="59">
        <v>66</v>
      </c>
      <c r="M339" s="59">
        <v>44</v>
      </c>
      <c r="N339" s="59">
        <v>63</v>
      </c>
      <c r="O339" s="59">
        <v>46</v>
      </c>
      <c r="P339" s="59">
        <v>58</v>
      </c>
      <c r="Q339" s="59">
        <v>58</v>
      </c>
      <c r="R339" s="59">
        <v>71</v>
      </c>
      <c r="S339" s="59">
        <v>28</v>
      </c>
      <c r="T339" s="59">
        <v>76</v>
      </c>
      <c r="U339" s="59">
        <v>60</v>
      </c>
      <c r="V339" s="59">
        <v>51</v>
      </c>
      <c r="W339" s="59">
        <v>41</v>
      </c>
      <c r="X339" s="59">
        <v>75</v>
      </c>
      <c r="Y339" s="59">
        <v>48</v>
      </c>
      <c r="Z339" s="78">
        <v>1083</v>
      </c>
      <c r="AA339" s="59">
        <v>382959</v>
      </c>
      <c r="AB339" s="59">
        <v>1490816</v>
      </c>
      <c r="AC339" s="59">
        <v>2789814</v>
      </c>
      <c r="AD339" s="59">
        <v>3239185</v>
      </c>
      <c r="AE339" s="59">
        <v>3387633</v>
      </c>
      <c r="AF339" s="59">
        <v>4056091</v>
      </c>
      <c r="AG339" s="59">
        <v>3055923</v>
      </c>
      <c r="AH339" s="59">
        <v>2039014</v>
      </c>
      <c r="AI339" s="59">
        <v>4764619</v>
      </c>
      <c r="AJ339" s="59">
        <v>3569613</v>
      </c>
      <c r="AK339" s="59">
        <v>4550458</v>
      </c>
      <c r="AL339" s="59">
        <v>3215384</v>
      </c>
      <c r="AM339" s="59">
        <v>4325194</v>
      </c>
      <c r="AN339" s="59">
        <v>4425907</v>
      </c>
      <c r="AO339" s="59">
        <v>5094566</v>
      </c>
      <c r="AP339" s="59">
        <v>2092766</v>
      </c>
      <c r="AQ339" s="59">
        <v>5247091</v>
      </c>
      <c r="AR339" s="59">
        <v>4073335</v>
      </c>
      <c r="AS339" s="59">
        <v>3534156</v>
      </c>
      <c r="AT339" s="59">
        <v>3579103</v>
      </c>
      <c r="AU339" s="59">
        <v>5728034</v>
      </c>
      <c r="AV339" s="59">
        <v>3814286</v>
      </c>
      <c r="AW339" s="59">
        <v>78455947</v>
      </c>
    </row>
    <row r="340" spans="1:49" x14ac:dyDescent="0.35">
      <c r="B340" s="60" t="s">
        <v>531</v>
      </c>
      <c r="C340" s="60" t="s">
        <v>532</v>
      </c>
      <c r="D340" s="59">
        <v>13</v>
      </c>
      <c r="E340" s="59">
        <v>11</v>
      </c>
      <c r="F340" s="59">
        <v>42</v>
      </c>
      <c r="G340" s="59">
        <v>27</v>
      </c>
      <c r="H340" s="59">
        <v>40</v>
      </c>
      <c r="I340" s="59">
        <v>33</v>
      </c>
      <c r="J340" s="59">
        <v>39</v>
      </c>
      <c r="K340" s="59">
        <v>27</v>
      </c>
      <c r="L340" s="59">
        <v>61</v>
      </c>
      <c r="M340" s="59">
        <v>26</v>
      </c>
      <c r="N340" s="59">
        <v>45</v>
      </c>
      <c r="O340" s="59">
        <v>29</v>
      </c>
      <c r="P340" s="59">
        <v>56</v>
      </c>
      <c r="Q340" s="59">
        <v>51</v>
      </c>
      <c r="R340" s="59">
        <v>75</v>
      </c>
      <c r="S340" s="59">
        <v>43</v>
      </c>
      <c r="T340" s="59">
        <v>42</v>
      </c>
      <c r="U340" s="59">
        <v>33</v>
      </c>
      <c r="V340" s="59">
        <v>49</v>
      </c>
      <c r="W340" s="59">
        <v>26</v>
      </c>
      <c r="X340" s="59">
        <v>63</v>
      </c>
      <c r="Y340" s="59">
        <v>35</v>
      </c>
      <c r="Z340" s="78">
        <v>866</v>
      </c>
      <c r="AA340" s="59">
        <v>726318</v>
      </c>
      <c r="AB340" s="59">
        <v>732912</v>
      </c>
      <c r="AC340" s="59">
        <v>3005254</v>
      </c>
      <c r="AD340" s="59">
        <v>2397263</v>
      </c>
      <c r="AE340" s="59">
        <v>2819270</v>
      </c>
      <c r="AF340" s="59">
        <v>2455094</v>
      </c>
      <c r="AG340" s="59">
        <v>2666322</v>
      </c>
      <c r="AH340" s="59">
        <v>1945578</v>
      </c>
      <c r="AI340" s="59">
        <v>4166400</v>
      </c>
      <c r="AJ340" s="59">
        <v>2084168</v>
      </c>
      <c r="AK340" s="59">
        <v>3213504</v>
      </c>
      <c r="AL340" s="59">
        <v>2029080</v>
      </c>
      <c r="AM340" s="59">
        <v>4201530</v>
      </c>
      <c r="AN340" s="59">
        <v>3955752</v>
      </c>
      <c r="AO340" s="59">
        <v>5645627</v>
      </c>
      <c r="AP340" s="59">
        <v>3331303</v>
      </c>
      <c r="AQ340" s="59">
        <v>3277650</v>
      </c>
      <c r="AR340" s="59">
        <v>2546617</v>
      </c>
      <c r="AS340" s="59">
        <v>3718310</v>
      </c>
      <c r="AT340" s="59">
        <v>1878356</v>
      </c>
      <c r="AU340" s="59">
        <v>5130651</v>
      </c>
      <c r="AV340" s="59">
        <v>2815523</v>
      </c>
      <c r="AW340" s="59">
        <v>64742482</v>
      </c>
    </row>
    <row r="341" spans="1:49" x14ac:dyDescent="0.35">
      <c r="B341" s="60" t="s">
        <v>533</v>
      </c>
      <c r="C341" s="60" t="s">
        <v>534</v>
      </c>
      <c r="D341" s="59">
        <v>2</v>
      </c>
      <c r="E341" s="59">
        <v>0</v>
      </c>
      <c r="F341" s="59">
        <v>5</v>
      </c>
      <c r="G341" s="59">
        <v>13</v>
      </c>
      <c r="H341" s="59">
        <v>39</v>
      </c>
      <c r="I341" s="59">
        <v>5</v>
      </c>
      <c r="J341" s="59">
        <v>16</v>
      </c>
      <c r="K341" s="59">
        <v>16</v>
      </c>
      <c r="L341" s="59">
        <v>24</v>
      </c>
      <c r="M341" s="59">
        <v>10</v>
      </c>
      <c r="N341" s="59">
        <v>18</v>
      </c>
      <c r="O341" s="59">
        <v>25</v>
      </c>
      <c r="P341" s="59">
        <v>48</v>
      </c>
      <c r="Q341" s="59">
        <v>25</v>
      </c>
      <c r="R341" s="59">
        <v>45</v>
      </c>
      <c r="S341" s="59">
        <v>11</v>
      </c>
      <c r="T341" s="59">
        <v>42</v>
      </c>
      <c r="U341" s="59">
        <v>24</v>
      </c>
      <c r="V341" s="59">
        <v>63</v>
      </c>
      <c r="W341" s="59">
        <v>25</v>
      </c>
      <c r="X341" s="59">
        <v>29</v>
      </c>
      <c r="Y341" s="59">
        <v>19</v>
      </c>
      <c r="Z341" s="78">
        <v>504</v>
      </c>
      <c r="AA341" s="59">
        <v>74998</v>
      </c>
      <c r="AB341" s="59">
        <v>0</v>
      </c>
      <c r="AC341" s="59">
        <v>342995</v>
      </c>
      <c r="AD341" s="59">
        <v>728219</v>
      </c>
      <c r="AE341" s="59">
        <v>2166312</v>
      </c>
      <c r="AF341" s="59">
        <v>316988</v>
      </c>
      <c r="AG341" s="59">
        <v>871588</v>
      </c>
      <c r="AH341" s="59">
        <v>828391</v>
      </c>
      <c r="AI341" s="59">
        <v>1478386</v>
      </c>
      <c r="AJ341" s="59">
        <v>614094</v>
      </c>
      <c r="AK341" s="59">
        <v>1038588</v>
      </c>
      <c r="AL341" s="59">
        <v>1164427</v>
      </c>
      <c r="AM341" s="59">
        <v>2841464</v>
      </c>
      <c r="AN341" s="59">
        <v>1516125</v>
      </c>
      <c r="AO341" s="59">
        <v>2710110</v>
      </c>
      <c r="AP341" s="59">
        <v>631992</v>
      </c>
      <c r="AQ341" s="59">
        <v>2388879</v>
      </c>
      <c r="AR341" s="59">
        <v>1406378</v>
      </c>
      <c r="AS341" s="59">
        <v>3437659</v>
      </c>
      <c r="AT341" s="59">
        <v>1506668</v>
      </c>
      <c r="AU341" s="59">
        <v>1829942</v>
      </c>
      <c r="AV341" s="59">
        <v>1255749</v>
      </c>
      <c r="AW341" s="59">
        <v>29149952</v>
      </c>
    </row>
    <row r="342" spans="1:49" x14ac:dyDescent="0.35">
      <c r="B342" s="60" t="s">
        <v>247</v>
      </c>
      <c r="C342" s="60" t="s">
        <v>248</v>
      </c>
      <c r="D342" s="59">
        <v>1</v>
      </c>
      <c r="E342" s="59">
        <v>6</v>
      </c>
      <c r="F342" s="59">
        <v>24</v>
      </c>
      <c r="G342" s="59">
        <v>10</v>
      </c>
      <c r="H342" s="59">
        <v>19</v>
      </c>
      <c r="I342" s="59">
        <v>21</v>
      </c>
      <c r="J342" s="59">
        <v>16</v>
      </c>
      <c r="K342" s="59">
        <v>16</v>
      </c>
      <c r="L342" s="59">
        <v>23</v>
      </c>
      <c r="M342" s="59">
        <v>17</v>
      </c>
      <c r="N342" s="59">
        <v>16</v>
      </c>
      <c r="O342" s="59">
        <v>15</v>
      </c>
      <c r="P342" s="59">
        <v>24</v>
      </c>
      <c r="Q342" s="59">
        <v>5</v>
      </c>
      <c r="R342" s="59">
        <v>10</v>
      </c>
      <c r="S342" s="59">
        <v>10</v>
      </c>
      <c r="T342" s="59">
        <v>20</v>
      </c>
      <c r="U342" s="59">
        <v>17</v>
      </c>
      <c r="V342" s="59">
        <v>13</v>
      </c>
      <c r="W342" s="59">
        <v>18</v>
      </c>
      <c r="X342" s="59">
        <v>26</v>
      </c>
      <c r="Y342" s="59">
        <v>21</v>
      </c>
      <c r="Z342" s="78">
        <v>348</v>
      </c>
      <c r="AA342" s="59">
        <v>56400</v>
      </c>
      <c r="AB342" s="59">
        <v>294497</v>
      </c>
      <c r="AC342" s="59">
        <v>997868</v>
      </c>
      <c r="AD342" s="59">
        <v>470292</v>
      </c>
      <c r="AE342" s="59">
        <v>1093774</v>
      </c>
      <c r="AF342" s="59">
        <v>1019972</v>
      </c>
      <c r="AG342" s="59">
        <v>852186</v>
      </c>
      <c r="AH342" s="59">
        <v>840594</v>
      </c>
      <c r="AI342" s="59">
        <v>1129379</v>
      </c>
      <c r="AJ342" s="59">
        <v>1148789</v>
      </c>
      <c r="AK342" s="59">
        <v>888485</v>
      </c>
      <c r="AL342" s="59">
        <v>1023899</v>
      </c>
      <c r="AM342" s="59">
        <v>1880380</v>
      </c>
      <c r="AN342" s="59">
        <v>384190</v>
      </c>
      <c r="AO342" s="59">
        <v>732177</v>
      </c>
      <c r="AP342" s="59">
        <v>627047</v>
      </c>
      <c r="AQ342" s="59">
        <v>1395318</v>
      </c>
      <c r="AR342" s="59">
        <v>1190526</v>
      </c>
      <c r="AS342" s="59">
        <v>841547</v>
      </c>
      <c r="AT342" s="59">
        <v>1196991</v>
      </c>
      <c r="AU342" s="59">
        <v>1825137</v>
      </c>
      <c r="AV342" s="59">
        <v>1524732</v>
      </c>
      <c r="AW342" s="59">
        <v>21414180</v>
      </c>
    </row>
    <row r="343" spans="1:49" x14ac:dyDescent="0.35">
      <c r="B343" s="60" t="s">
        <v>249</v>
      </c>
      <c r="C343" s="60" t="s">
        <v>250</v>
      </c>
      <c r="D343" s="59">
        <v>3</v>
      </c>
      <c r="E343" s="59">
        <v>0</v>
      </c>
      <c r="F343" s="59">
        <v>2</v>
      </c>
      <c r="G343" s="59">
        <v>2</v>
      </c>
      <c r="H343" s="59">
        <v>11</v>
      </c>
      <c r="I343" s="59">
        <v>1</v>
      </c>
      <c r="J343" s="59">
        <v>1</v>
      </c>
      <c r="K343" s="59">
        <v>0</v>
      </c>
      <c r="L343" s="59">
        <v>9</v>
      </c>
      <c r="M343" s="59">
        <v>9</v>
      </c>
      <c r="N343" s="59">
        <v>11</v>
      </c>
      <c r="O343" s="59">
        <v>6</v>
      </c>
      <c r="P343" s="59">
        <v>4</v>
      </c>
      <c r="Q343" s="59">
        <v>17</v>
      </c>
      <c r="R343" s="59">
        <v>20</v>
      </c>
      <c r="S343" s="59">
        <v>10</v>
      </c>
      <c r="T343" s="59">
        <v>23</v>
      </c>
      <c r="U343" s="59">
        <v>16</v>
      </c>
      <c r="V343" s="59">
        <v>32</v>
      </c>
      <c r="W343" s="59">
        <v>16</v>
      </c>
      <c r="X343" s="59">
        <v>15</v>
      </c>
      <c r="Y343" s="59">
        <v>4</v>
      </c>
      <c r="Z343" s="78">
        <v>212</v>
      </c>
      <c r="AA343" s="59">
        <v>94597</v>
      </c>
      <c r="AB343" s="59">
        <v>0</v>
      </c>
      <c r="AC343" s="59">
        <v>86798</v>
      </c>
      <c r="AD343" s="59">
        <v>122399</v>
      </c>
      <c r="AE343" s="59">
        <v>514192</v>
      </c>
      <c r="AF343" s="59">
        <v>68000</v>
      </c>
      <c r="AG343" s="59">
        <v>72500</v>
      </c>
      <c r="AH343" s="59">
        <v>0</v>
      </c>
      <c r="AI343" s="59">
        <v>564083</v>
      </c>
      <c r="AJ343" s="59">
        <v>706783</v>
      </c>
      <c r="AK343" s="59">
        <v>691194</v>
      </c>
      <c r="AL343" s="59">
        <v>349997</v>
      </c>
      <c r="AM343" s="59">
        <v>214779</v>
      </c>
      <c r="AN343" s="59">
        <v>912194</v>
      </c>
      <c r="AO343" s="59">
        <v>1136796</v>
      </c>
      <c r="AP343" s="59">
        <v>512499</v>
      </c>
      <c r="AQ343" s="59">
        <v>1112096</v>
      </c>
      <c r="AR343" s="59">
        <v>981142</v>
      </c>
      <c r="AS343" s="59">
        <v>1581787</v>
      </c>
      <c r="AT343" s="59">
        <v>871150</v>
      </c>
      <c r="AU343" s="59">
        <v>982294</v>
      </c>
      <c r="AV343" s="59">
        <v>308200</v>
      </c>
      <c r="AW343" s="59">
        <v>11883480</v>
      </c>
    </row>
    <row r="344" spans="1:49" x14ac:dyDescent="0.35">
      <c r="B344" s="60" t="s">
        <v>251</v>
      </c>
      <c r="C344" s="60" t="s">
        <v>252</v>
      </c>
      <c r="D344" s="59">
        <v>4</v>
      </c>
      <c r="E344" s="59">
        <v>2</v>
      </c>
      <c r="F344" s="59">
        <v>11</v>
      </c>
      <c r="G344" s="59">
        <v>5</v>
      </c>
      <c r="H344" s="59">
        <v>17</v>
      </c>
      <c r="I344" s="59">
        <v>24</v>
      </c>
      <c r="J344" s="59">
        <v>28</v>
      </c>
      <c r="K344" s="59">
        <v>11</v>
      </c>
      <c r="L344" s="59">
        <v>16</v>
      </c>
      <c r="M344" s="59">
        <v>21</v>
      </c>
      <c r="N344" s="59">
        <v>10</v>
      </c>
      <c r="O344" s="59">
        <v>10</v>
      </c>
      <c r="P344" s="59">
        <v>6</v>
      </c>
      <c r="Q344" s="59">
        <v>7</v>
      </c>
      <c r="R344" s="59">
        <v>2</v>
      </c>
      <c r="S344" s="59">
        <v>0</v>
      </c>
      <c r="T344" s="59">
        <v>2</v>
      </c>
      <c r="U344" s="59">
        <v>6</v>
      </c>
      <c r="V344" s="59">
        <v>41</v>
      </c>
      <c r="W344" s="59">
        <v>18</v>
      </c>
      <c r="X344" s="59">
        <v>50</v>
      </c>
      <c r="Y344" s="59">
        <v>32</v>
      </c>
      <c r="Z344" s="78">
        <v>323</v>
      </c>
      <c r="AA344" s="59">
        <v>170196</v>
      </c>
      <c r="AB344" s="59">
        <v>71198</v>
      </c>
      <c r="AC344" s="59">
        <v>443989</v>
      </c>
      <c r="AD344" s="59">
        <v>234795</v>
      </c>
      <c r="AE344" s="59">
        <v>699185</v>
      </c>
      <c r="AF344" s="59">
        <v>990782</v>
      </c>
      <c r="AG344" s="59">
        <v>1177582</v>
      </c>
      <c r="AH344" s="59">
        <v>409391</v>
      </c>
      <c r="AI344" s="59">
        <v>671019</v>
      </c>
      <c r="AJ344" s="59">
        <v>828380</v>
      </c>
      <c r="AK344" s="59">
        <v>441691</v>
      </c>
      <c r="AL344" s="59">
        <v>498343</v>
      </c>
      <c r="AM344" s="59">
        <v>250445</v>
      </c>
      <c r="AN344" s="59">
        <v>296186</v>
      </c>
      <c r="AO344" s="59">
        <v>70599</v>
      </c>
      <c r="AP344" s="59">
        <v>0</v>
      </c>
      <c r="AQ344" s="59">
        <v>117400</v>
      </c>
      <c r="AR344" s="59">
        <v>338160</v>
      </c>
      <c r="AS344" s="59">
        <v>2166650</v>
      </c>
      <c r="AT344" s="59">
        <v>872539</v>
      </c>
      <c r="AU344" s="59">
        <v>2799388</v>
      </c>
      <c r="AV344" s="59">
        <v>1705776</v>
      </c>
      <c r="AW344" s="59">
        <v>15253694</v>
      </c>
    </row>
    <row r="345" spans="1:49" x14ac:dyDescent="0.35">
      <c r="B345" s="60" t="s">
        <v>253</v>
      </c>
      <c r="C345" s="60" t="s">
        <v>254</v>
      </c>
      <c r="D345" s="59">
        <v>7</v>
      </c>
      <c r="E345" s="59">
        <v>7</v>
      </c>
      <c r="F345" s="59">
        <v>9</v>
      </c>
      <c r="G345" s="59">
        <v>15</v>
      </c>
      <c r="H345" s="59">
        <v>26</v>
      </c>
      <c r="I345" s="59">
        <v>25</v>
      </c>
      <c r="J345" s="59">
        <v>31</v>
      </c>
      <c r="K345" s="59">
        <v>21</v>
      </c>
      <c r="L345" s="59">
        <v>59</v>
      </c>
      <c r="M345" s="59">
        <v>30</v>
      </c>
      <c r="N345" s="59">
        <v>41</v>
      </c>
      <c r="O345" s="59">
        <v>30</v>
      </c>
      <c r="P345" s="59">
        <v>20</v>
      </c>
      <c r="Q345" s="59">
        <v>20</v>
      </c>
      <c r="R345" s="59">
        <v>16</v>
      </c>
      <c r="S345" s="59">
        <v>18</v>
      </c>
      <c r="T345" s="59">
        <v>19</v>
      </c>
      <c r="U345" s="59">
        <v>8</v>
      </c>
      <c r="V345" s="59">
        <v>13</v>
      </c>
      <c r="W345" s="59">
        <v>6</v>
      </c>
      <c r="X345" s="59">
        <v>21</v>
      </c>
      <c r="Y345" s="59">
        <v>14</v>
      </c>
      <c r="Z345" s="78">
        <v>456</v>
      </c>
      <c r="AA345" s="59">
        <v>295996</v>
      </c>
      <c r="AB345" s="59">
        <v>242378</v>
      </c>
      <c r="AC345" s="59">
        <v>405496</v>
      </c>
      <c r="AD345" s="59">
        <v>584549</v>
      </c>
      <c r="AE345" s="59">
        <v>1037342</v>
      </c>
      <c r="AF345" s="59">
        <v>1073043</v>
      </c>
      <c r="AG345" s="59">
        <v>1410425</v>
      </c>
      <c r="AH345" s="59">
        <v>1107548</v>
      </c>
      <c r="AI345" s="59">
        <v>2745120</v>
      </c>
      <c r="AJ345" s="59">
        <v>1495993</v>
      </c>
      <c r="AK345" s="59">
        <v>1923062</v>
      </c>
      <c r="AL345" s="59">
        <v>1173730</v>
      </c>
      <c r="AM345" s="59">
        <v>782380</v>
      </c>
      <c r="AN345" s="59">
        <v>905988</v>
      </c>
      <c r="AO345" s="59">
        <v>794987</v>
      </c>
      <c r="AP345" s="59">
        <v>682641</v>
      </c>
      <c r="AQ345" s="59">
        <v>811786</v>
      </c>
      <c r="AR345" s="59">
        <v>382094</v>
      </c>
      <c r="AS345" s="59">
        <v>667495</v>
      </c>
      <c r="AT345" s="59">
        <v>408995</v>
      </c>
      <c r="AU345" s="59">
        <v>1352479</v>
      </c>
      <c r="AV345" s="59">
        <v>847693</v>
      </c>
      <c r="AW345" s="59">
        <v>21131220</v>
      </c>
    </row>
    <row r="346" spans="1:49" x14ac:dyDescent="0.35">
      <c r="B346" s="60" t="s">
        <v>255</v>
      </c>
      <c r="C346" s="60" t="s">
        <v>256</v>
      </c>
      <c r="D346" s="59">
        <v>9</v>
      </c>
      <c r="E346" s="59">
        <v>11</v>
      </c>
      <c r="F346" s="59">
        <v>39</v>
      </c>
      <c r="G346" s="59">
        <v>26</v>
      </c>
      <c r="H346" s="59">
        <v>44</v>
      </c>
      <c r="I346" s="59">
        <v>25</v>
      </c>
      <c r="J346" s="59">
        <v>44</v>
      </c>
      <c r="K346" s="59">
        <v>25</v>
      </c>
      <c r="L346" s="59">
        <v>43</v>
      </c>
      <c r="M346" s="59">
        <v>36</v>
      </c>
      <c r="N346" s="59">
        <v>61</v>
      </c>
      <c r="O346" s="59">
        <v>29</v>
      </c>
      <c r="P346" s="59">
        <v>51</v>
      </c>
      <c r="Q346" s="59">
        <v>34</v>
      </c>
      <c r="R346" s="59">
        <v>63</v>
      </c>
      <c r="S346" s="59">
        <v>27</v>
      </c>
      <c r="T346" s="59">
        <v>57</v>
      </c>
      <c r="U346" s="59">
        <v>63</v>
      </c>
      <c r="V346" s="59">
        <v>60</v>
      </c>
      <c r="W346" s="59">
        <v>54</v>
      </c>
      <c r="X346" s="59">
        <v>85</v>
      </c>
      <c r="Y346" s="59">
        <v>42</v>
      </c>
      <c r="Z346" s="78">
        <v>928</v>
      </c>
      <c r="AA346" s="59">
        <v>361924</v>
      </c>
      <c r="AB346" s="59">
        <v>409295</v>
      </c>
      <c r="AC346" s="59">
        <v>1644681</v>
      </c>
      <c r="AD346" s="59">
        <v>1202978</v>
      </c>
      <c r="AE346" s="59">
        <v>2015666</v>
      </c>
      <c r="AF346" s="59">
        <v>1186154</v>
      </c>
      <c r="AG346" s="59">
        <v>2034266</v>
      </c>
      <c r="AH346" s="59">
        <v>1150866</v>
      </c>
      <c r="AI346" s="59">
        <v>1901217</v>
      </c>
      <c r="AJ346" s="59">
        <v>1722974</v>
      </c>
      <c r="AK346" s="59">
        <v>3106504</v>
      </c>
      <c r="AL346" s="59">
        <v>1346173</v>
      </c>
      <c r="AM346" s="59">
        <v>2809150</v>
      </c>
      <c r="AN346" s="59">
        <v>1934095</v>
      </c>
      <c r="AO346" s="59">
        <v>3356314</v>
      </c>
      <c r="AP346" s="59">
        <v>1632962</v>
      </c>
      <c r="AQ346" s="59">
        <v>3307238</v>
      </c>
      <c r="AR346" s="59">
        <v>3469544</v>
      </c>
      <c r="AS346" s="59">
        <v>3581523</v>
      </c>
      <c r="AT346" s="59">
        <v>3147718</v>
      </c>
      <c r="AU346" s="59">
        <v>4894515</v>
      </c>
      <c r="AV346" s="59">
        <v>2442345</v>
      </c>
      <c r="AW346" s="59">
        <v>48658102</v>
      </c>
    </row>
    <row r="347" spans="1:49" x14ac:dyDescent="0.35">
      <c r="B347" s="60" t="s">
        <v>257</v>
      </c>
      <c r="C347" s="60" t="s">
        <v>258</v>
      </c>
      <c r="D347" s="59">
        <v>4</v>
      </c>
      <c r="E347" s="59">
        <v>6</v>
      </c>
      <c r="F347" s="59">
        <v>13</v>
      </c>
      <c r="G347" s="59">
        <v>18</v>
      </c>
      <c r="H347" s="59">
        <v>21</v>
      </c>
      <c r="I347" s="59">
        <v>10</v>
      </c>
      <c r="J347" s="59">
        <v>19</v>
      </c>
      <c r="K347" s="59">
        <v>10</v>
      </c>
      <c r="L347" s="59">
        <v>17</v>
      </c>
      <c r="M347" s="59">
        <v>23</v>
      </c>
      <c r="N347" s="59">
        <v>16</v>
      </c>
      <c r="O347" s="59">
        <v>5</v>
      </c>
      <c r="P347" s="59">
        <v>9</v>
      </c>
      <c r="Q347" s="59">
        <v>7</v>
      </c>
      <c r="R347" s="59">
        <v>8</v>
      </c>
      <c r="S347" s="59">
        <v>6</v>
      </c>
      <c r="T347" s="59">
        <v>6</v>
      </c>
      <c r="U347" s="59">
        <v>19</v>
      </c>
      <c r="V347" s="59">
        <v>8</v>
      </c>
      <c r="W347" s="59">
        <v>0</v>
      </c>
      <c r="X347" s="59">
        <v>1</v>
      </c>
      <c r="Y347" s="59">
        <v>1</v>
      </c>
      <c r="Z347" s="78">
        <v>227</v>
      </c>
      <c r="AA347" s="59">
        <v>130697</v>
      </c>
      <c r="AB347" s="59">
        <v>240878</v>
      </c>
      <c r="AC347" s="59">
        <v>573457</v>
      </c>
      <c r="AD347" s="59">
        <v>697320</v>
      </c>
      <c r="AE347" s="59">
        <v>1022880</v>
      </c>
      <c r="AF347" s="59">
        <v>353562</v>
      </c>
      <c r="AG347" s="59">
        <v>740596</v>
      </c>
      <c r="AH347" s="59">
        <v>475565</v>
      </c>
      <c r="AI347" s="59">
        <v>623435</v>
      </c>
      <c r="AJ347" s="59">
        <v>822334</v>
      </c>
      <c r="AK347" s="59">
        <v>648040</v>
      </c>
      <c r="AL347" s="59">
        <v>166689</v>
      </c>
      <c r="AM347" s="59">
        <v>394843</v>
      </c>
      <c r="AN347" s="59">
        <v>379795</v>
      </c>
      <c r="AO347" s="59">
        <v>415494</v>
      </c>
      <c r="AP347" s="59">
        <v>255296</v>
      </c>
      <c r="AQ347" s="59">
        <v>365995</v>
      </c>
      <c r="AR347" s="59">
        <v>796132</v>
      </c>
      <c r="AS347" s="59">
        <v>342493</v>
      </c>
      <c r="AT347" s="59">
        <v>0</v>
      </c>
      <c r="AU347" s="59">
        <v>40000</v>
      </c>
      <c r="AV347" s="59">
        <v>39000</v>
      </c>
      <c r="AW347" s="59">
        <v>9524501</v>
      </c>
    </row>
    <row r="348" spans="1:49" ht="16" thickBot="1" x14ac:dyDescent="0.4">
      <c r="A348" s="49"/>
      <c r="B348" s="63"/>
      <c r="C348" s="63"/>
      <c r="D348" s="64"/>
      <c r="E348" s="64"/>
      <c r="F348" s="64"/>
      <c r="G348" s="64"/>
      <c r="H348" s="64"/>
      <c r="I348" s="64"/>
      <c r="J348" s="64"/>
      <c r="K348" s="64"/>
      <c r="L348" s="64"/>
      <c r="M348" s="64"/>
      <c r="N348" s="64"/>
      <c r="O348" s="64"/>
      <c r="P348" s="64"/>
      <c r="Q348" s="64"/>
      <c r="R348" s="64"/>
      <c r="S348" s="64"/>
      <c r="T348" s="64"/>
      <c r="U348" s="64"/>
      <c r="V348" s="64"/>
      <c r="W348" s="64"/>
      <c r="X348" s="64"/>
      <c r="Y348" s="64"/>
      <c r="Z348" s="80"/>
      <c r="AA348" s="64"/>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row>
    <row r="349" spans="1:49" ht="19.5" customHeight="1" x14ac:dyDescent="0.35">
      <c r="A349" s="3">
        <v>1</v>
      </c>
      <c r="B349" s="6" t="s">
        <v>875</v>
      </c>
      <c r="C349" s="6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row>
    <row r="350" spans="1:49" ht="24.75" customHeight="1" thickBot="1" x14ac:dyDescent="0.4">
      <c r="A350" s="81"/>
      <c r="B350" s="450" t="s">
        <v>769</v>
      </c>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c r="Z350" s="450"/>
      <c r="AA350" s="450"/>
      <c r="AB350" s="450"/>
      <c r="AC350" s="450"/>
      <c r="AD350" s="450"/>
      <c r="AE350" s="450"/>
      <c r="AF350" s="450"/>
      <c r="AG350" s="450"/>
      <c r="AH350" s="450"/>
      <c r="AI350" s="450"/>
      <c r="AJ350" s="450"/>
      <c r="AK350" s="450"/>
      <c r="AL350" s="450"/>
      <c r="AM350" s="450"/>
      <c r="AN350" s="450"/>
      <c r="AO350" s="450"/>
      <c r="AP350" s="450"/>
      <c r="AQ350" s="450"/>
      <c r="AR350" s="450"/>
      <c r="AS350" s="450"/>
      <c r="AT350" s="450"/>
      <c r="AU350" s="450"/>
      <c r="AV350" s="450"/>
      <c r="AW350" s="450"/>
    </row>
    <row r="351" spans="1:49" x14ac:dyDescent="0.35">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
      <c r="AI351" s="6"/>
      <c r="AJ351" s="6"/>
      <c r="AK351" s="6"/>
      <c r="AL351" s="6"/>
      <c r="AM351" s="6"/>
      <c r="AN351" s="6"/>
      <c r="AO351" s="6"/>
      <c r="AP351" s="6"/>
      <c r="AQ351" s="6"/>
      <c r="AR351" s="6"/>
      <c r="AS351" s="6"/>
      <c r="AT351" s="6"/>
    </row>
    <row r="352" spans="1:49" x14ac:dyDescent="0.35">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
      <c r="AI352" s="6"/>
      <c r="AJ352" s="6"/>
      <c r="AK352" s="6"/>
      <c r="AL352" s="6"/>
      <c r="AM352" s="6"/>
      <c r="AN352" s="6"/>
      <c r="AO352" s="6"/>
      <c r="AP352" s="6"/>
      <c r="AQ352" s="6"/>
      <c r="AR352" s="6"/>
      <c r="AS352" s="6"/>
      <c r="AT352" s="6"/>
    </row>
    <row r="353" spans="2:46" x14ac:dyDescent="0.3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row>
    <row r="354" spans="2:46" x14ac:dyDescent="0.3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row>
  </sheetData>
  <mergeCells count="1">
    <mergeCell ref="B350:AW350"/>
  </mergeCells>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AZ354"/>
  <sheetViews>
    <sheetView workbookViewId="0">
      <selection activeCell="C353" sqref="C353"/>
    </sheetView>
  </sheetViews>
  <sheetFormatPr defaultColWidth="5.765625" defaultRowHeight="15.5" x14ac:dyDescent="0.35"/>
  <cols>
    <col min="1" max="1" width="1.23046875" style="3" customWidth="1"/>
    <col min="2" max="2" width="19.07421875" style="3" customWidth="1"/>
    <col min="3" max="3" width="29.53515625" style="3" customWidth="1"/>
    <col min="4" max="4" width="9.765625" style="3" customWidth="1"/>
    <col min="5" max="5" width="8.69140625" style="3" customWidth="1"/>
    <col min="6" max="6" width="8.84375" style="3" customWidth="1"/>
    <col min="7" max="7" width="8.07421875" style="3" customWidth="1"/>
    <col min="8" max="9" width="7.84375" style="3" customWidth="1"/>
    <col min="10" max="10" width="9.23046875" style="3" customWidth="1"/>
    <col min="11" max="11" width="8" style="3" customWidth="1"/>
    <col min="12" max="12" width="8.23046875" style="3" customWidth="1"/>
    <col min="13" max="13" width="9.3046875" style="3" customWidth="1"/>
    <col min="14" max="14" width="9" style="3" customWidth="1"/>
    <col min="15" max="15" width="8.4609375" style="3" customWidth="1"/>
    <col min="16" max="16" width="8" style="3" customWidth="1"/>
    <col min="17" max="17" width="8.3046875" style="3" customWidth="1"/>
    <col min="18" max="18" width="8.07421875" style="3" customWidth="1"/>
    <col min="19" max="19" width="7.23046875" style="3" customWidth="1"/>
    <col min="20" max="20" width="7.3046875" style="3" customWidth="1"/>
    <col min="21" max="22" width="6" style="3" customWidth="1"/>
    <col min="23" max="23" width="8.69140625" style="3" customWidth="1"/>
    <col min="24" max="24" width="9.23046875" style="3" bestFit="1" customWidth="1"/>
    <col min="25" max="25" width="9.23046875" style="3" customWidth="1"/>
    <col min="26" max="26" width="11.765625" style="3" customWidth="1"/>
    <col min="27" max="27" width="14" style="3" customWidth="1"/>
    <col min="28" max="28" width="13.3046875" style="3" customWidth="1"/>
    <col min="29" max="29" width="14.765625" style="3" customWidth="1"/>
    <col min="30" max="30" width="14.23046875" style="3" customWidth="1"/>
    <col min="31" max="31" width="13.23046875" style="3" customWidth="1"/>
    <col min="32" max="32" width="13.07421875" style="3" customWidth="1"/>
    <col min="33" max="33" width="13.69140625" style="3" customWidth="1"/>
    <col min="34" max="34" width="12.765625" style="3" customWidth="1"/>
    <col min="35" max="35" width="10.23046875" style="3" customWidth="1"/>
    <col min="36" max="36" width="13.84375" style="3" customWidth="1"/>
    <col min="37" max="43" width="11.84375" style="3" customWidth="1"/>
    <col min="44" max="44" width="12.69140625" style="3" customWidth="1"/>
    <col min="45" max="45" width="15.53515625" style="3" customWidth="1"/>
    <col min="46" max="46" width="14" style="3" customWidth="1"/>
    <col min="47" max="48" width="14.84375" style="3" customWidth="1"/>
    <col min="49" max="49" width="13" style="3" customWidth="1"/>
    <col min="50" max="52" width="15.3046875" style="3" customWidth="1"/>
    <col min="53" max="16384" width="5.765625" style="3"/>
  </cols>
  <sheetData>
    <row r="1" spans="1:49" x14ac:dyDescent="0.35">
      <c r="A1" s="38" t="s">
        <v>0</v>
      </c>
      <c r="B1" s="38"/>
    </row>
    <row r="2" spans="1:49" x14ac:dyDescent="0.35">
      <c r="A2" s="38"/>
      <c r="B2" s="38"/>
    </row>
    <row r="3" spans="1:49" s="67" customFormat="1" ht="18.75" customHeight="1" x14ac:dyDescent="0.35">
      <c r="A3" s="11" t="s">
        <v>833</v>
      </c>
      <c r="B3" s="12"/>
      <c r="C3" s="12"/>
      <c r="D3" s="12"/>
      <c r="E3" s="12"/>
      <c r="F3" s="12"/>
      <c r="G3" s="12"/>
      <c r="H3" s="12"/>
      <c r="I3" s="12"/>
      <c r="J3" s="12"/>
      <c r="K3" s="12"/>
      <c r="L3" s="12"/>
      <c r="M3" s="12"/>
      <c r="N3" s="12"/>
      <c r="O3" s="12"/>
      <c r="P3" s="12"/>
      <c r="Q3" s="12"/>
      <c r="R3" s="12"/>
      <c r="S3" s="12"/>
      <c r="T3" s="12"/>
      <c r="U3" s="12"/>
      <c r="V3" s="12"/>
      <c r="W3" s="12"/>
      <c r="X3" s="12"/>
      <c r="Y3" s="12"/>
      <c r="Z3" s="12"/>
      <c r="AA3" s="139"/>
      <c r="AB3" s="139"/>
      <c r="AC3" s="139"/>
      <c r="AD3" s="139"/>
      <c r="AE3" s="139"/>
      <c r="AF3" s="139"/>
      <c r="AG3" s="139"/>
      <c r="AH3" s="139"/>
      <c r="AI3" s="139"/>
      <c r="AJ3" s="139"/>
      <c r="AK3" s="139"/>
      <c r="AL3" s="139"/>
      <c r="AM3" s="139"/>
      <c r="AN3" s="139"/>
      <c r="AO3" s="139"/>
      <c r="AP3" s="139"/>
      <c r="AQ3" s="139"/>
      <c r="AR3" s="139"/>
      <c r="AS3" s="139"/>
      <c r="AT3" s="139"/>
      <c r="AU3" s="139"/>
      <c r="AV3" s="139"/>
      <c r="AW3" s="139"/>
    </row>
    <row r="4" spans="1:49" ht="15.75" customHeight="1" x14ac:dyDescent="0.35">
      <c r="A4" s="11"/>
      <c r="B4" s="12"/>
      <c r="C4" s="12"/>
      <c r="D4" s="12"/>
      <c r="E4" s="12"/>
      <c r="F4" s="12"/>
      <c r="G4" s="12"/>
      <c r="H4" s="140" t="s">
        <v>659</v>
      </c>
      <c r="I4" s="140"/>
      <c r="J4" s="140"/>
      <c r="K4" s="140"/>
      <c r="L4" s="140"/>
      <c r="M4" s="140"/>
      <c r="N4" s="140"/>
      <c r="O4" s="140"/>
      <c r="P4" s="140"/>
      <c r="Q4" s="140"/>
      <c r="R4" s="140"/>
      <c r="S4" s="140"/>
      <c r="T4" s="140"/>
      <c r="U4" s="140"/>
      <c r="V4" s="140"/>
      <c r="W4" s="140"/>
      <c r="X4" s="12"/>
      <c r="Y4" s="12"/>
      <c r="Z4" s="12"/>
      <c r="AA4" s="12"/>
      <c r="AB4" s="139"/>
      <c r="AC4" s="139"/>
      <c r="AD4" s="139"/>
      <c r="AE4" s="139"/>
      <c r="AF4" s="139"/>
      <c r="AG4" s="139"/>
      <c r="AH4" s="139"/>
      <c r="AI4" s="139"/>
      <c r="AJ4" s="139"/>
      <c r="AK4" s="139"/>
      <c r="AL4" s="139"/>
      <c r="AM4" s="139"/>
      <c r="AN4" s="139"/>
      <c r="AO4" s="139"/>
      <c r="AP4" s="139"/>
      <c r="AQ4" s="139"/>
      <c r="AR4" s="139"/>
      <c r="AS4" s="139"/>
      <c r="AT4" s="139"/>
      <c r="AU4" s="139"/>
      <c r="AV4" s="139"/>
      <c r="AW4" s="139"/>
    </row>
    <row r="5" spans="1:49" ht="16" thickBot="1" x14ac:dyDescent="0.4">
      <c r="C5" s="39"/>
      <c r="D5" s="41"/>
      <c r="E5" s="41"/>
      <c r="H5" s="42"/>
      <c r="I5" s="42"/>
      <c r="J5" s="42"/>
      <c r="K5" s="42"/>
      <c r="L5" s="42"/>
      <c r="M5" s="42"/>
      <c r="N5" s="42"/>
      <c r="O5" s="43"/>
      <c r="P5" s="43"/>
      <c r="Q5" s="43"/>
      <c r="R5" s="43"/>
      <c r="S5" s="43"/>
      <c r="T5" s="43"/>
      <c r="U5" s="43"/>
      <c r="V5" s="43"/>
      <c r="W5" s="43" t="s">
        <v>661</v>
      </c>
      <c r="Z5" s="41"/>
      <c r="AA5" s="41"/>
      <c r="AC5" s="42"/>
      <c r="AD5" s="42"/>
      <c r="AE5" s="42"/>
      <c r="AF5" s="42"/>
      <c r="AG5" s="42"/>
      <c r="AH5" s="42"/>
      <c r="AI5" s="42"/>
      <c r="AJ5" s="42"/>
      <c r="AK5" s="43"/>
      <c r="AL5" s="43"/>
      <c r="AM5" s="43"/>
      <c r="AN5" s="43"/>
      <c r="AO5" s="43"/>
      <c r="AP5" s="43"/>
      <c r="AQ5" s="43"/>
      <c r="AR5" s="43" t="s">
        <v>662</v>
      </c>
      <c r="AS5" s="43"/>
      <c r="AT5" s="43"/>
    </row>
    <row r="6" spans="1:49" x14ac:dyDescent="0.35">
      <c r="A6" s="45"/>
      <c r="B6" s="45" t="s">
        <v>663</v>
      </c>
      <c r="C6" s="45"/>
      <c r="D6" s="45">
        <v>2013</v>
      </c>
      <c r="E6" s="45"/>
      <c r="F6" s="45"/>
      <c r="G6" s="45">
        <v>2014</v>
      </c>
      <c r="H6" s="45"/>
      <c r="I6" s="45"/>
      <c r="J6" s="45"/>
      <c r="K6" s="45">
        <v>2015</v>
      </c>
      <c r="L6" s="45"/>
      <c r="M6" s="45"/>
      <c r="N6" s="45"/>
      <c r="O6" s="45">
        <v>2016</v>
      </c>
      <c r="P6" s="45"/>
      <c r="Q6" s="45"/>
      <c r="R6" s="45"/>
      <c r="S6" s="45">
        <v>2017</v>
      </c>
      <c r="T6" s="45"/>
      <c r="U6" s="45"/>
      <c r="V6" s="45"/>
      <c r="W6" s="45">
        <v>2018</v>
      </c>
      <c r="X6" s="45"/>
      <c r="Y6" s="45"/>
      <c r="Z6" s="69" t="s">
        <v>664</v>
      </c>
      <c r="AA6" s="45">
        <v>2013</v>
      </c>
      <c r="AB6" s="45"/>
      <c r="AC6" s="47"/>
      <c r="AD6" s="45">
        <v>2014</v>
      </c>
      <c r="AE6" s="48"/>
      <c r="AF6" s="48"/>
      <c r="AG6" s="47"/>
      <c r="AH6" s="47">
        <v>2015</v>
      </c>
      <c r="AI6" s="47"/>
      <c r="AJ6" s="47"/>
      <c r="AK6" s="47"/>
      <c r="AL6" s="47">
        <v>2016</v>
      </c>
      <c r="AM6" s="47"/>
      <c r="AN6" s="47"/>
      <c r="AO6" s="47"/>
      <c r="AP6" s="47">
        <v>2017</v>
      </c>
      <c r="AQ6" s="47"/>
      <c r="AR6" s="47"/>
      <c r="AS6" s="47"/>
      <c r="AT6" s="47">
        <v>2018</v>
      </c>
      <c r="AU6" s="47"/>
      <c r="AV6" s="47"/>
      <c r="AW6" s="47" t="s">
        <v>664</v>
      </c>
    </row>
    <row r="7" spans="1:49" ht="16" thickBot="1" x14ac:dyDescent="0.4">
      <c r="A7" s="49"/>
      <c r="B7" s="50" t="s">
        <v>665</v>
      </c>
      <c r="C7" s="50" t="s">
        <v>666</v>
      </c>
      <c r="D7" s="50" t="s">
        <v>667</v>
      </c>
      <c r="E7" s="50" t="s">
        <v>668</v>
      </c>
      <c r="F7" s="50" t="s">
        <v>669</v>
      </c>
      <c r="G7" s="50" t="s">
        <v>670</v>
      </c>
      <c r="H7" s="50" t="s">
        <v>667</v>
      </c>
      <c r="I7" s="50" t="s">
        <v>668</v>
      </c>
      <c r="J7" s="50" t="s">
        <v>669</v>
      </c>
      <c r="K7" s="50" t="s">
        <v>670</v>
      </c>
      <c r="L7" s="50" t="s">
        <v>667</v>
      </c>
      <c r="M7" s="50" t="s">
        <v>668</v>
      </c>
      <c r="N7" s="50" t="s">
        <v>669</v>
      </c>
      <c r="O7" s="50" t="s">
        <v>670</v>
      </c>
      <c r="P7" s="50" t="s">
        <v>667</v>
      </c>
      <c r="Q7" s="50" t="s">
        <v>668</v>
      </c>
      <c r="R7" s="50" t="s">
        <v>669</v>
      </c>
      <c r="S7" s="50" t="s">
        <v>670</v>
      </c>
      <c r="T7" s="50" t="s">
        <v>667</v>
      </c>
      <c r="U7" s="50" t="s">
        <v>668</v>
      </c>
      <c r="V7" s="50" t="s">
        <v>669</v>
      </c>
      <c r="W7" s="50" t="s">
        <v>670</v>
      </c>
      <c r="X7" s="50" t="s">
        <v>667</v>
      </c>
      <c r="Y7" s="50" t="s">
        <v>668</v>
      </c>
      <c r="Z7" s="70"/>
      <c r="AA7" s="50" t="s">
        <v>667</v>
      </c>
      <c r="AB7" s="50" t="s">
        <v>668</v>
      </c>
      <c r="AC7" s="50" t="s">
        <v>669</v>
      </c>
      <c r="AD7" s="51" t="s">
        <v>670</v>
      </c>
      <c r="AE7" s="51" t="s">
        <v>667</v>
      </c>
      <c r="AF7" s="51" t="s">
        <v>668</v>
      </c>
      <c r="AG7" s="52" t="s">
        <v>669</v>
      </c>
      <c r="AH7" s="52" t="s">
        <v>670</v>
      </c>
      <c r="AI7" s="52" t="s">
        <v>667</v>
      </c>
      <c r="AJ7" s="52" t="s">
        <v>668</v>
      </c>
      <c r="AK7" s="52" t="s">
        <v>669</v>
      </c>
      <c r="AL7" s="52" t="s">
        <v>670</v>
      </c>
      <c r="AM7" s="52" t="s">
        <v>667</v>
      </c>
      <c r="AN7" s="52" t="s">
        <v>668</v>
      </c>
      <c r="AO7" s="52" t="s">
        <v>669</v>
      </c>
      <c r="AP7" s="52" t="s">
        <v>670</v>
      </c>
      <c r="AQ7" s="52" t="s">
        <v>667</v>
      </c>
      <c r="AR7" s="50" t="s">
        <v>668</v>
      </c>
      <c r="AS7" s="50" t="s">
        <v>669</v>
      </c>
      <c r="AT7" s="50" t="s">
        <v>670</v>
      </c>
      <c r="AU7" s="50" t="s">
        <v>667</v>
      </c>
      <c r="AV7" s="50" t="s">
        <v>668</v>
      </c>
      <c r="AW7" s="53"/>
    </row>
    <row r="8" spans="1:49" x14ac:dyDescent="0.35">
      <c r="A8" s="39"/>
      <c r="B8" s="44"/>
      <c r="C8" s="44"/>
      <c r="D8" s="46"/>
      <c r="E8" s="42"/>
      <c r="F8" s="42"/>
      <c r="G8" s="42"/>
      <c r="H8" s="42"/>
      <c r="I8" s="42"/>
      <c r="J8" s="42"/>
      <c r="K8" s="42"/>
      <c r="L8" s="42"/>
      <c r="M8" s="42"/>
      <c r="N8" s="42"/>
      <c r="O8" s="42"/>
      <c r="P8" s="42"/>
      <c r="Q8" s="42"/>
      <c r="R8" s="42"/>
      <c r="S8" s="42"/>
      <c r="T8" s="42"/>
      <c r="U8" s="42"/>
      <c r="V8" s="42"/>
      <c r="W8" s="42"/>
      <c r="X8" s="42"/>
      <c r="Y8" s="42"/>
      <c r="Z8" s="71"/>
      <c r="AA8" s="42"/>
      <c r="AB8" s="42"/>
      <c r="AC8" s="54"/>
      <c r="AD8" s="54"/>
      <c r="AE8" s="54"/>
      <c r="AF8" s="54"/>
      <c r="AG8" s="54"/>
      <c r="AH8" s="54"/>
      <c r="AI8" s="54"/>
      <c r="AJ8" s="54"/>
      <c r="AK8" s="54"/>
      <c r="AL8" s="54"/>
      <c r="AM8" s="54"/>
      <c r="AN8" s="54"/>
      <c r="AO8" s="54"/>
      <c r="AP8" s="54"/>
      <c r="AQ8" s="54"/>
      <c r="AR8" s="54"/>
      <c r="AS8" s="54"/>
      <c r="AT8" s="54"/>
      <c r="AU8" s="54"/>
      <c r="AV8" s="54"/>
      <c r="AW8" s="54"/>
    </row>
    <row r="9" spans="1:49" x14ac:dyDescent="0.35">
      <c r="A9" s="55" t="s">
        <v>597</v>
      </c>
      <c r="B9" s="56"/>
      <c r="C9" s="56"/>
      <c r="D9" s="57">
        <v>2004</v>
      </c>
      <c r="E9" s="57">
        <v>3564</v>
      </c>
      <c r="F9" s="57">
        <v>6899</v>
      </c>
      <c r="G9" s="57">
        <v>4645</v>
      </c>
      <c r="H9" s="57">
        <v>6943</v>
      </c>
      <c r="I9" s="57">
        <v>4588</v>
      </c>
      <c r="J9" s="57">
        <v>6442</v>
      </c>
      <c r="K9" s="57">
        <v>3841</v>
      </c>
      <c r="L9" s="57">
        <v>7383</v>
      </c>
      <c r="M9" s="57">
        <v>5440</v>
      </c>
      <c r="N9" s="57">
        <v>8405</v>
      </c>
      <c r="O9" s="57">
        <v>5320</v>
      </c>
      <c r="P9" s="57">
        <v>8591</v>
      </c>
      <c r="Q9" s="57">
        <v>6792</v>
      </c>
      <c r="R9" s="57">
        <v>9970</v>
      </c>
      <c r="S9" s="57">
        <v>6695</v>
      </c>
      <c r="T9" s="57">
        <v>11179</v>
      </c>
      <c r="U9" s="57">
        <v>8236</v>
      </c>
      <c r="V9" s="57">
        <v>11369</v>
      </c>
      <c r="W9" s="57">
        <v>8324</v>
      </c>
      <c r="X9" s="57">
        <v>12289</v>
      </c>
      <c r="Y9" s="57">
        <v>9094</v>
      </c>
      <c r="Z9" s="72">
        <v>158013</v>
      </c>
      <c r="AA9" s="57">
        <v>73174415</v>
      </c>
      <c r="AB9" s="57">
        <v>136692491</v>
      </c>
      <c r="AC9" s="57">
        <v>275395324</v>
      </c>
      <c r="AD9" s="57">
        <v>185694164</v>
      </c>
      <c r="AE9" s="57">
        <v>285178764</v>
      </c>
      <c r="AF9" s="57">
        <v>188686813</v>
      </c>
      <c r="AG9" s="57">
        <v>269075459</v>
      </c>
      <c r="AH9" s="57">
        <v>159074859</v>
      </c>
      <c r="AI9" s="57">
        <v>323794905</v>
      </c>
      <c r="AJ9" s="57">
        <v>240767111</v>
      </c>
      <c r="AK9" s="57">
        <v>381419613</v>
      </c>
      <c r="AL9" s="57">
        <v>246156817</v>
      </c>
      <c r="AM9" s="57">
        <v>453506292</v>
      </c>
      <c r="AN9" s="57">
        <v>369919472</v>
      </c>
      <c r="AO9" s="57">
        <v>570389396</v>
      </c>
      <c r="AP9" s="57">
        <v>409947536</v>
      </c>
      <c r="AQ9" s="57">
        <v>698105898</v>
      </c>
      <c r="AR9" s="57">
        <v>527470415</v>
      </c>
      <c r="AS9" s="57">
        <v>703213299</v>
      </c>
      <c r="AT9" s="57">
        <v>541929676</v>
      </c>
      <c r="AU9" s="57">
        <v>791139849</v>
      </c>
      <c r="AV9" s="57">
        <v>621729268</v>
      </c>
      <c r="AW9" s="57">
        <v>8452461836</v>
      </c>
    </row>
    <row r="10" spans="1:49" x14ac:dyDescent="0.35">
      <c r="D10" s="58"/>
      <c r="E10" s="54"/>
      <c r="F10" s="54"/>
      <c r="G10" s="54"/>
      <c r="H10" s="54"/>
      <c r="I10" s="54"/>
      <c r="J10" s="54"/>
      <c r="K10" s="54"/>
      <c r="L10" s="54"/>
      <c r="M10" s="54"/>
      <c r="N10" s="54"/>
      <c r="O10" s="54"/>
      <c r="P10" s="54"/>
      <c r="Q10" s="54"/>
      <c r="R10" s="54"/>
      <c r="S10" s="54"/>
      <c r="T10" s="54"/>
      <c r="U10" s="54"/>
      <c r="V10" s="54"/>
      <c r="W10" s="54"/>
      <c r="X10" s="54"/>
      <c r="Y10" s="54"/>
      <c r="Z10" s="73"/>
      <c r="AA10" s="54"/>
      <c r="AB10" s="54"/>
      <c r="AC10" s="54"/>
      <c r="AD10" s="54"/>
      <c r="AE10" s="54"/>
      <c r="AF10" s="54"/>
      <c r="AG10" s="54"/>
      <c r="AH10" s="54"/>
      <c r="AI10" s="54"/>
      <c r="AJ10" s="54"/>
      <c r="AK10" s="54"/>
      <c r="AL10" s="54"/>
      <c r="AM10" s="54"/>
      <c r="AN10" s="54"/>
      <c r="AO10" s="54"/>
      <c r="AP10" s="54"/>
      <c r="AQ10" s="54"/>
      <c r="AR10" s="54"/>
      <c r="AS10" s="54"/>
      <c r="AT10" s="54"/>
      <c r="AU10" s="54"/>
      <c r="AV10" s="54"/>
      <c r="AW10" s="54"/>
    </row>
    <row r="11" spans="1:49" x14ac:dyDescent="0.35">
      <c r="A11" s="55" t="s">
        <v>671</v>
      </c>
      <c r="B11" s="56"/>
      <c r="C11" s="56"/>
      <c r="D11" s="57">
        <v>642</v>
      </c>
      <c r="E11" s="57">
        <v>1001</v>
      </c>
      <c r="F11" s="57">
        <v>1944</v>
      </c>
      <c r="G11" s="57">
        <v>1239</v>
      </c>
      <c r="H11" s="57">
        <v>2029</v>
      </c>
      <c r="I11" s="57">
        <v>1235</v>
      </c>
      <c r="J11" s="57">
        <v>1940</v>
      </c>
      <c r="K11" s="57">
        <v>1099</v>
      </c>
      <c r="L11" s="57">
        <v>2055</v>
      </c>
      <c r="M11" s="57">
        <v>1502</v>
      </c>
      <c r="N11" s="57">
        <v>2455</v>
      </c>
      <c r="O11" s="57">
        <v>1406</v>
      </c>
      <c r="P11" s="57">
        <v>2477</v>
      </c>
      <c r="Q11" s="57">
        <v>1871</v>
      </c>
      <c r="R11" s="57">
        <v>2734</v>
      </c>
      <c r="S11" s="57">
        <v>1644</v>
      </c>
      <c r="T11" s="57">
        <v>2939</v>
      </c>
      <c r="U11" s="57">
        <v>2043</v>
      </c>
      <c r="V11" s="57">
        <v>3107</v>
      </c>
      <c r="W11" s="57">
        <v>2081</v>
      </c>
      <c r="X11" s="57">
        <v>3306</v>
      </c>
      <c r="Y11" s="57">
        <v>2134</v>
      </c>
      <c r="Z11" s="72">
        <v>42883</v>
      </c>
      <c r="AA11" s="57">
        <v>21811436</v>
      </c>
      <c r="AB11" s="57">
        <v>36925924</v>
      </c>
      <c r="AC11" s="57">
        <v>71468846</v>
      </c>
      <c r="AD11" s="57">
        <v>46886369</v>
      </c>
      <c r="AE11" s="57">
        <v>79620234</v>
      </c>
      <c r="AF11" s="57">
        <v>47746682</v>
      </c>
      <c r="AG11" s="57">
        <v>77202619</v>
      </c>
      <c r="AH11" s="57">
        <v>45131172</v>
      </c>
      <c r="AI11" s="57">
        <v>85685221</v>
      </c>
      <c r="AJ11" s="57">
        <v>63498263</v>
      </c>
      <c r="AK11" s="57">
        <v>104302055</v>
      </c>
      <c r="AL11" s="57">
        <v>61151728</v>
      </c>
      <c r="AM11" s="57">
        <v>113426988</v>
      </c>
      <c r="AN11" s="57">
        <v>83706663</v>
      </c>
      <c r="AO11" s="57">
        <v>129423098</v>
      </c>
      <c r="AP11" s="57">
        <v>78661900</v>
      </c>
      <c r="AQ11" s="57">
        <v>146851274</v>
      </c>
      <c r="AR11" s="57">
        <v>102440763</v>
      </c>
      <c r="AS11" s="57">
        <v>156308391</v>
      </c>
      <c r="AT11" s="57">
        <v>105823608</v>
      </c>
      <c r="AU11" s="57">
        <v>167806339</v>
      </c>
      <c r="AV11" s="57">
        <v>109585185</v>
      </c>
      <c r="AW11" s="57">
        <v>1935464758</v>
      </c>
    </row>
    <row r="12" spans="1:49" x14ac:dyDescent="0.35">
      <c r="D12" s="74"/>
      <c r="E12" s="75"/>
      <c r="F12" s="75"/>
      <c r="G12" s="75"/>
      <c r="H12" s="75"/>
      <c r="I12" s="75"/>
      <c r="J12" s="75"/>
      <c r="K12" s="75"/>
      <c r="L12" s="75"/>
      <c r="M12" s="75"/>
      <c r="N12" s="75"/>
      <c r="O12" s="75"/>
      <c r="P12" s="75"/>
      <c r="Q12" s="75"/>
      <c r="R12" s="75"/>
      <c r="S12" s="75"/>
      <c r="T12" s="75"/>
      <c r="U12" s="75"/>
      <c r="V12" s="75"/>
      <c r="W12" s="75"/>
      <c r="X12" s="75"/>
      <c r="Y12" s="75"/>
      <c r="Z12" s="76"/>
      <c r="AA12" s="75"/>
      <c r="AB12" s="75"/>
      <c r="AC12" s="75"/>
      <c r="AD12" s="75"/>
      <c r="AE12" s="75"/>
      <c r="AF12" s="75"/>
      <c r="AG12" s="75"/>
      <c r="AH12" s="75"/>
      <c r="AI12" s="75"/>
      <c r="AJ12" s="75"/>
      <c r="AK12" s="75"/>
      <c r="AL12" s="75"/>
      <c r="AM12" s="75"/>
      <c r="AN12" s="75"/>
      <c r="AO12" s="75"/>
      <c r="AP12" s="75"/>
      <c r="AQ12" s="75"/>
      <c r="AR12" s="77"/>
      <c r="AS12" s="77"/>
      <c r="AT12" s="77"/>
      <c r="AU12" s="75"/>
      <c r="AV12" s="75"/>
      <c r="AW12" s="75"/>
    </row>
    <row r="13" spans="1:49" x14ac:dyDescent="0.35">
      <c r="B13" s="6" t="s">
        <v>535</v>
      </c>
      <c r="C13" s="6" t="s">
        <v>647</v>
      </c>
      <c r="D13" s="59">
        <v>10</v>
      </c>
      <c r="E13" s="59">
        <v>7</v>
      </c>
      <c r="F13" s="59">
        <v>17</v>
      </c>
      <c r="G13" s="59">
        <v>7</v>
      </c>
      <c r="H13" s="59">
        <v>20</v>
      </c>
      <c r="I13" s="59">
        <v>9</v>
      </c>
      <c r="J13" s="59">
        <v>20</v>
      </c>
      <c r="K13" s="59">
        <v>6</v>
      </c>
      <c r="L13" s="59">
        <v>18</v>
      </c>
      <c r="M13" s="59">
        <v>16</v>
      </c>
      <c r="N13" s="59">
        <v>26</v>
      </c>
      <c r="O13" s="59">
        <v>21</v>
      </c>
      <c r="P13" s="59">
        <v>27</v>
      </c>
      <c r="Q13" s="59">
        <v>16</v>
      </c>
      <c r="R13" s="59">
        <v>49</v>
      </c>
      <c r="S13" s="59">
        <v>21</v>
      </c>
      <c r="T13" s="59">
        <v>34</v>
      </c>
      <c r="U13" s="59">
        <v>31</v>
      </c>
      <c r="V13" s="59">
        <v>41</v>
      </c>
      <c r="W13" s="59">
        <v>35</v>
      </c>
      <c r="X13" s="59">
        <v>54</v>
      </c>
      <c r="Y13" s="59">
        <v>20</v>
      </c>
      <c r="Z13" s="78">
        <v>505</v>
      </c>
      <c r="AA13" s="59">
        <v>406490</v>
      </c>
      <c r="AB13" s="59">
        <v>292257</v>
      </c>
      <c r="AC13" s="59">
        <v>697436</v>
      </c>
      <c r="AD13" s="59">
        <v>365997</v>
      </c>
      <c r="AE13" s="59">
        <v>847889</v>
      </c>
      <c r="AF13" s="59">
        <v>455496</v>
      </c>
      <c r="AG13" s="59">
        <v>933346</v>
      </c>
      <c r="AH13" s="59">
        <v>364799</v>
      </c>
      <c r="AI13" s="59">
        <v>947390</v>
      </c>
      <c r="AJ13" s="59">
        <v>846744</v>
      </c>
      <c r="AK13" s="59">
        <v>1295795</v>
      </c>
      <c r="AL13" s="59">
        <v>859821</v>
      </c>
      <c r="AM13" s="59">
        <v>1632223</v>
      </c>
      <c r="AN13" s="59">
        <v>1171999</v>
      </c>
      <c r="AO13" s="59">
        <v>2933726</v>
      </c>
      <c r="AP13" s="59">
        <v>1365381</v>
      </c>
      <c r="AQ13" s="59">
        <v>2116094</v>
      </c>
      <c r="AR13" s="59">
        <v>1836770</v>
      </c>
      <c r="AS13" s="59">
        <v>2297586</v>
      </c>
      <c r="AT13" s="59">
        <v>2149384</v>
      </c>
      <c r="AU13" s="59">
        <v>3330643</v>
      </c>
      <c r="AV13" s="59">
        <v>1279279</v>
      </c>
      <c r="AW13" s="59">
        <v>28426545</v>
      </c>
    </row>
    <row r="14" spans="1:49" x14ac:dyDescent="0.35">
      <c r="B14" s="60" t="s">
        <v>259</v>
      </c>
      <c r="C14" s="60" t="s">
        <v>629</v>
      </c>
      <c r="D14" s="59">
        <v>19</v>
      </c>
      <c r="E14" s="59">
        <v>50</v>
      </c>
      <c r="F14" s="59">
        <v>72</v>
      </c>
      <c r="G14" s="59">
        <v>43</v>
      </c>
      <c r="H14" s="59">
        <v>77</v>
      </c>
      <c r="I14" s="59">
        <v>41</v>
      </c>
      <c r="J14" s="59">
        <v>72</v>
      </c>
      <c r="K14" s="59">
        <v>44</v>
      </c>
      <c r="L14" s="59">
        <v>69</v>
      </c>
      <c r="M14" s="59">
        <v>54</v>
      </c>
      <c r="N14" s="59">
        <v>68</v>
      </c>
      <c r="O14" s="59">
        <v>81</v>
      </c>
      <c r="P14" s="59">
        <v>92</v>
      </c>
      <c r="Q14" s="59">
        <v>83</v>
      </c>
      <c r="R14" s="59">
        <v>100</v>
      </c>
      <c r="S14" s="59">
        <v>55</v>
      </c>
      <c r="T14" s="59">
        <v>145</v>
      </c>
      <c r="U14" s="59">
        <v>71</v>
      </c>
      <c r="V14" s="59">
        <v>134</v>
      </c>
      <c r="W14" s="59">
        <v>73</v>
      </c>
      <c r="X14" s="59">
        <v>145</v>
      </c>
      <c r="Y14" s="59">
        <v>98</v>
      </c>
      <c r="Z14" s="78">
        <v>1686</v>
      </c>
      <c r="AA14" s="59">
        <v>741443</v>
      </c>
      <c r="AB14" s="59">
        <v>1903337</v>
      </c>
      <c r="AC14" s="59">
        <v>3012819</v>
      </c>
      <c r="AD14" s="59">
        <v>1810805</v>
      </c>
      <c r="AE14" s="59">
        <v>3505059</v>
      </c>
      <c r="AF14" s="59">
        <v>1906793</v>
      </c>
      <c r="AG14" s="59">
        <v>3347377</v>
      </c>
      <c r="AH14" s="59">
        <v>1964576</v>
      </c>
      <c r="AI14" s="59">
        <v>3498622</v>
      </c>
      <c r="AJ14" s="59">
        <v>2582328</v>
      </c>
      <c r="AK14" s="59">
        <v>3111559</v>
      </c>
      <c r="AL14" s="59">
        <v>4064699</v>
      </c>
      <c r="AM14" s="59">
        <v>4985597</v>
      </c>
      <c r="AN14" s="59">
        <v>4101792</v>
      </c>
      <c r="AO14" s="59">
        <v>5438699</v>
      </c>
      <c r="AP14" s="59">
        <v>2890073</v>
      </c>
      <c r="AQ14" s="59">
        <v>7592084</v>
      </c>
      <c r="AR14" s="59">
        <v>3965918</v>
      </c>
      <c r="AS14" s="59">
        <v>7958605</v>
      </c>
      <c r="AT14" s="59">
        <v>4347649</v>
      </c>
      <c r="AU14" s="59">
        <v>8428084</v>
      </c>
      <c r="AV14" s="59">
        <v>5951170</v>
      </c>
      <c r="AW14" s="59">
        <v>87109088</v>
      </c>
    </row>
    <row r="15" spans="1:49" x14ac:dyDescent="0.35">
      <c r="B15" s="60" t="s">
        <v>18</v>
      </c>
      <c r="C15" s="60" t="s">
        <v>610</v>
      </c>
      <c r="D15" s="59">
        <v>7</v>
      </c>
      <c r="E15" s="59">
        <v>6</v>
      </c>
      <c r="F15" s="59">
        <v>24</v>
      </c>
      <c r="G15" s="59">
        <v>6</v>
      </c>
      <c r="H15" s="59">
        <v>21</v>
      </c>
      <c r="I15" s="59">
        <v>8</v>
      </c>
      <c r="J15" s="59">
        <v>13</v>
      </c>
      <c r="K15" s="59">
        <v>2</v>
      </c>
      <c r="L15" s="59">
        <v>14</v>
      </c>
      <c r="M15" s="59">
        <v>4</v>
      </c>
      <c r="N15" s="59">
        <v>1</v>
      </c>
      <c r="O15" s="59">
        <v>1</v>
      </c>
      <c r="P15" s="59">
        <v>1</v>
      </c>
      <c r="Q15" s="59">
        <v>4</v>
      </c>
      <c r="R15" s="59">
        <v>9</v>
      </c>
      <c r="S15" s="59">
        <v>2</v>
      </c>
      <c r="T15" s="59">
        <v>7</v>
      </c>
      <c r="U15" s="59">
        <v>5</v>
      </c>
      <c r="V15" s="59">
        <v>6</v>
      </c>
      <c r="W15" s="59">
        <v>18</v>
      </c>
      <c r="X15" s="59">
        <v>35</v>
      </c>
      <c r="Y15" s="59">
        <v>15</v>
      </c>
      <c r="Z15" s="78">
        <v>209</v>
      </c>
      <c r="AA15" s="59">
        <v>178175</v>
      </c>
      <c r="AB15" s="59">
        <v>146594</v>
      </c>
      <c r="AC15" s="59">
        <v>616846</v>
      </c>
      <c r="AD15" s="59">
        <v>139786</v>
      </c>
      <c r="AE15" s="59">
        <v>517078</v>
      </c>
      <c r="AF15" s="59">
        <v>216185</v>
      </c>
      <c r="AG15" s="59">
        <v>365389</v>
      </c>
      <c r="AH15" s="59">
        <v>57398</v>
      </c>
      <c r="AI15" s="59">
        <v>418389</v>
      </c>
      <c r="AJ15" s="59">
        <v>109196</v>
      </c>
      <c r="AK15" s="59">
        <v>25000</v>
      </c>
      <c r="AL15" s="59">
        <v>25500</v>
      </c>
      <c r="AM15" s="59">
        <v>25000</v>
      </c>
      <c r="AN15" s="59">
        <v>114198</v>
      </c>
      <c r="AO15" s="59">
        <v>305784</v>
      </c>
      <c r="AP15" s="59">
        <v>60869</v>
      </c>
      <c r="AQ15" s="59">
        <v>305286</v>
      </c>
      <c r="AR15" s="59">
        <v>199177</v>
      </c>
      <c r="AS15" s="59">
        <v>279627</v>
      </c>
      <c r="AT15" s="59">
        <v>807875</v>
      </c>
      <c r="AU15" s="59">
        <v>1477218</v>
      </c>
      <c r="AV15" s="59">
        <v>654922</v>
      </c>
      <c r="AW15" s="59">
        <v>7045492</v>
      </c>
    </row>
    <row r="16" spans="1:49" x14ac:dyDescent="0.35">
      <c r="B16" s="60" t="s">
        <v>19</v>
      </c>
      <c r="C16" s="60" t="s">
        <v>611</v>
      </c>
      <c r="D16" s="59">
        <v>0</v>
      </c>
      <c r="E16" s="59">
        <v>0</v>
      </c>
      <c r="F16" s="59">
        <v>0</v>
      </c>
      <c r="G16" s="59">
        <v>0</v>
      </c>
      <c r="H16" s="59">
        <v>6</v>
      </c>
      <c r="I16" s="59">
        <v>2</v>
      </c>
      <c r="J16" s="59">
        <v>4</v>
      </c>
      <c r="K16" s="59">
        <v>5</v>
      </c>
      <c r="L16" s="59">
        <v>5</v>
      </c>
      <c r="M16" s="59">
        <v>4</v>
      </c>
      <c r="N16" s="59">
        <v>20</v>
      </c>
      <c r="O16" s="59">
        <v>9</v>
      </c>
      <c r="P16" s="59">
        <v>13</v>
      </c>
      <c r="Q16" s="59">
        <v>10</v>
      </c>
      <c r="R16" s="59">
        <v>9</v>
      </c>
      <c r="S16" s="59">
        <v>9</v>
      </c>
      <c r="T16" s="59">
        <v>10</v>
      </c>
      <c r="U16" s="59">
        <v>23</v>
      </c>
      <c r="V16" s="59">
        <v>10</v>
      </c>
      <c r="W16" s="59">
        <v>14</v>
      </c>
      <c r="X16" s="59">
        <v>14</v>
      </c>
      <c r="Y16" s="59">
        <v>11</v>
      </c>
      <c r="Z16" s="78">
        <v>178</v>
      </c>
      <c r="AA16" s="59">
        <v>0</v>
      </c>
      <c r="AB16" s="59">
        <v>0</v>
      </c>
      <c r="AC16" s="59">
        <v>0</v>
      </c>
      <c r="AD16" s="59">
        <v>0</v>
      </c>
      <c r="AE16" s="59">
        <v>214770</v>
      </c>
      <c r="AF16" s="59">
        <v>63980</v>
      </c>
      <c r="AG16" s="59">
        <v>122880</v>
      </c>
      <c r="AH16" s="59">
        <v>158791</v>
      </c>
      <c r="AI16" s="59">
        <v>150399</v>
      </c>
      <c r="AJ16" s="59">
        <v>137199</v>
      </c>
      <c r="AK16" s="59">
        <v>515400</v>
      </c>
      <c r="AL16" s="59">
        <v>259422</v>
      </c>
      <c r="AM16" s="59">
        <v>405287</v>
      </c>
      <c r="AN16" s="59">
        <v>330097</v>
      </c>
      <c r="AO16" s="59">
        <v>326396</v>
      </c>
      <c r="AP16" s="59">
        <v>312796</v>
      </c>
      <c r="AQ16" s="59">
        <v>338587</v>
      </c>
      <c r="AR16" s="59">
        <v>754386</v>
      </c>
      <c r="AS16" s="59">
        <v>327296</v>
      </c>
      <c r="AT16" s="59">
        <v>452977</v>
      </c>
      <c r="AU16" s="59">
        <v>472796</v>
      </c>
      <c r="AV16" s="59">
        <v>431595</v>
      </c>
      <c r="AW16" s="59">
        <v>5775054</v>
      </c>
    </row>
    <row r="17" spans="2:49" x14ac:dyDescent="0.35">
      <c r="B17" s="6" t="s">
        <v>536</v>
      </c>
      <c r="C17" s="6" t="s">
        <v>648</v>
      </c>
      <c r="D17" s="59">
        <v>0</v>
      </c>
      <c r="E17" s="59">
        <v>0</v>
      </c>
      <c r="F17" s="59">
        <v>3</v>
      </c>
      <c r="G17" s="59">
        <v>7</v>
      </c>
      <c r="H17" s="59">
        <v>7</v>
      </c>
      <c r="I17" s="59">
        <v>20</v>
      </c>
      <c r="J17" s="59">
        <v>7</v>
      </c>
      <c r="K17" s="59">
        <v>22</v>
      </c>
      <c r="L17" s="59">
        <v>8</v>
      </c>
      <c r="M17" s="59">
        <v>1</v>
      </c>
      <c r="N17" s="59">
        <v>16</v>
      </c>
      <c r="O17" s="59">
        <v>34</v>
      </c>
      <c r="P17" s="59">
        <v>9</v>
      </c>
      <c r="Q17" s="59">
        <v>7</v>
      </c>
      <c r="R17" s="59">
        <v>25</v>
      </c>
      <c r="S17" s="59">
        <v>2</v>
      </c>
      <c r="T17" s="59">
        <v>5</v>
      </c>
      <c r="U17" s="59">
        <v>18</v>
      </c>
      <c r="V17" s="59">
        <v>18</v>
      </c>
      <c r="W17" s="59">
        <v>11</v>
      </c>
      <c r="X17" s="59">
        <v>11</v>
      </c>
      <c r="Y17" s="59">
        <v>14</v>
      </c>
      <c r="Z17" s="78">
        <v>245</v>
      </c>
      <c r="AA17" s="59">
        <v>0</v>
      </c>
      <c r="AB17" s="59">
        <v>0</v>
      </c>
      <c r="AC17" s="59">
        <v>128000</v>
      </c>
      <c r="AD17" s="59">
        <v>312080</v>
      </c>
      <c r="AE17" s="59">
        <v>257590</v>
      </c>
      <c r="AF17" s="59">
        <v>539750</v>
      </c>
      <c r="AG17" s="59">
        <v>219779</v>
      </c>
      <c r="AH17" s="59">
        <v>816796</v>
      </c>
      <c r="AI17" s="59">
        <v>376989</v>
      </c>
      <c r="AJ17" s="59">
        <v>48400</v>
      </c>
      <c r="AK17" s="59">
        <v>643690</v>
      </c>
      <c r="AL17" s="59">
        <v>1321480</v>
      </c>
      <c r="AM17" s="59">
        <v>330300</v>
      </c>
      <c r="AN17" s="59">
        <v>308500</v>
      </c>
      <c r="AO17" s="59">
        <v>1041800</v>
      </c>
      <c r="AP17" s="59">
        <v>105000</v>
      </c>
      <c r="AQ17" s="59">
        <v>254391</v>
      </c>
      <c r="AR17" s="59">
        <v>875600</v>
      </c>
      <c r="AS17" s="59">
        <v>721900</v>
      </c>
      <c r="AT17" s="59">
        <v>431760</v>
      </c>
      <c r="AU17" s="59">
        <v>545050</v>
      </c>
      <c r="AV17" s="59">
        <v>692600</v>
      </c>
      <c r="AW17" s="59">
        <v>9971455</v>
      </c>
    </row>
    <row r="18" spans="2:49" x14ac:dyDescent="0.35">
      <c r="B18" s="6" t="s">
        <v>413</v>
      </c>
      <c r="C18" s="6" t="s">
        <v>635</v>
      </c>
      <c r="D18" s="59">
        <v>0</v>
      </c>
      <c r="E18" s="59">
        <v>3</v>
      </c>
      <c r="F18" s="59">
        <v>34</v>
      </c>
      <c r="G18" s="59">
        <v>9</v>
      </c>
      <c r="H18" s="59">
        <v>25</v>
      </c>
      <c r="I18" s="59">
        <v>15</v>
      </c>
      <c r="J18" s="59">
        <v>21</v>
      </c>
      <c r="K18" s="59">
        <v>20</v>
      </c>
      <c r="L18" s="59">
        <v>12</v>
      </c>
      <c r="M18" s="59">
        <v>5</v>
      </c>
      <c r="N18" s="59">
        <v>10</v>
      </c>
      <c r="O18" s="59">
        <v>5</v>
      </c>
      <c r="P18" s="59">
        <v>15</v>
      </c>
      <c r="Q18" s="59">
        <v>17</v>
      </c>
      <c r="R18" s="59">
        <v>24</v>
      </c>
      <c r="S18" s="59">
        <v>7</v>
      </c>
      <c r="T18" s="59">
        <v>16</v>
      </c>
      <c r="U18" s="59">
        <v>29</v>
      </c>
      <c r="V18" s="59">
        <v>39</v>
      </c>
      <c r="W18" s="59">
        <v>32</v>
      </c>
      <c r="X18" s="59">
        <v>25</v>
      </c>
      <c r="Y18" s="59">
        <v>23</v>
      </c>
      <c r="Z18" s="78">
        <v>386</v>
      </c>
      <c r="AA18" s="59">
        <v>0</v>
      </c>
      <c r="AB18" s="59">
        <v>221590</v>
      </c>
      <c r="AC18" s="59">
        <v>2060930</v>
      </c>
      <c r="AD18" s="59">
        <v>520440</v>
      </c>
      <c r="AE18" s="59">
        <v>1563560</v>
      </c>
      <c r="AF18" s="59">
        <v>1034130</v>
      </c>
      <c r="AG18" s="59">
        <v>1400520</v>
      </c>
      <c r="AH18" s="59">
        <v>1248050</v>
      </c>
      <c r="AI18" s="59">
        <v>811550</v>
      </c>
      <c r="AJ18" s="59">
        <v>399970</v>
      </c>
      <c r="AK18" s="59">
        <v>653460</v>
      </c>
      <c r="AL18" s="59">
        <v>300380</v>
      </c>
      <c r="AM18" s="59">
        <v>1291750</v>
      </c>
      <c r="AN18" s="59">
        <v>1364156</v>
      </c>
      <c r="AO18" s="59">
        <v>1811320</v>
      </c>
      <c r="AP18" s="59">
        <v>506000</v>
      </c>
      <c r="AQ18" s="59">
        <v>1160601</v>
      </c>
      <c r="AR18" s="59">
        <v>2138570</v>
      </c>
      <c r="AS18" s="59">
        <v>2352510</v>
      </c>
      <c r="AT18" s="59">
        <v>1880758</v>
      </c>
      <c r="AU18" s="59">
        <v>1715755</v>
      </c>
      <c r="AV18" s="59">
        <v>1529317</v>
      </c>
      <c r="AW18" s="59">
        <v>25965317</v>
      </c>
    </row>
    <row r="19" spans="2:49" x14ac:dyDescent="0.35">
      <c r="B19" s="6" t="s">
        <v>414</v>
      </c>
      <c r="C19" s="6" t="s">
        <v>636</v>
      </c>
      <c r="D19" s="59">
        <v>0</v>
      </c>
      <c r="E19" s="59">
        <v>0</v>
      </c>
      <c r="F19" s="59">
        <v>3</v>
      </c>
      <c r="G19" s="59">
        <v>0</v>
      </c>
      <c r="H19" s="59">
        <v>0</v>
      </c>
      <c r="I19" s="59">
        <v>0</v>
      </c>
      <c r="J19" s="59">
        <v>0</v>
      </c>
      <c r="K19" s="59">
        <v>0</v>
      </c>
      <c r="L19" s="59">
        <v>2</v>
      </c>
      <c r="M19" s="59">
        <v>0</v>
      </c>
      <c r="N19" s="59">
        <v>0</v>
      </c>
      <c r="O19" s="59">
        <v>0</v>
      </c>
      <c r="P19" s="59">
        <v>0</v>
      </c>
      <c r="Q19" s="59">
        <v>1</v>
      </c>
      <c r="R19" s="59">
        <v>1</v>
      </c>
      <c r="S19" s="59">
        <v>0</v>
      </c>
      <c r="T19" s="59">
        <v>0</v>
      </c>
      <c r="U19" s="59">
        <v>1</v>
      </c>
      <c r="V19" s="59">
        <v>0</v>
      </c>
      <c r="W19" s="59">
        <v>1</v>
      </c>
      <c r="X19" s="59">
        <v>3</v>
      </c>
      <c r="Y19" s="59">
        <v>3</v>
      </c>
      <c r="Z19" s="78">
        <v>15</v>
      </c>
      <c r="AA19" s="59">
        <v>0</v>
      </c>
      <c r="AB19" s="59">
        <v>0</v>
      </c>
      <c r="AC19" s="59">
        <v>182000</v>
      </c>
      <c r="AD19" s="59">
        <v>0</v>
      </c>
      <c r="AE19" s="59">
        <v>0</v>
      </c>
      <c r="AF19" s="59">
        <v>0</v>
      </c>
      <c r="AG19" s="59">
        <v>0</v>
      </c>
      <c r="AH19" s="59">
        <v>0</v>
      </c>
      <c r="AI19" s="59">
        <v>131000</v>
      </c>
      <c r="AJ19" s="59">
        <v>0</v>
      </c>
      <c r="AK19" s="59">
        <v>0</v>
      </c>
      <c r="AL19" s="59">
        <v>0</v>
      </c>
      <c r="AM19" s="59">
        <v>0</v>
      </c>
      <c r="AN19" s="59">
        <v>98000</v>
      </c>
      <c r="AO19" s="59">
        <v>97600</v>
      </c>
      <c r="AP19" s="59">
        <v>0</v>
      </c>
      <c r="AQ19" s="59">
        <v>0</v>
      </c>
      <c r="AR19" s="59">
        <v>110000</v>
      </c>
      <c r="AS19" s="59">
        <v>0</v>
      </c>
      <c r="AT19" s="59">
        <v>62400</v>
      </c>
      <c r="AU19" s="59">
        <v>202990</v>
      </c>
      <c r="AV19" s="59">
        <v>163000</v>
      </c>
      <c r="AW19" s="59">
        <v>1046990</v>
      </c>
    </row>
    <row r="20" spans="2:49" x14ac:dyDescent="0.35">
      <c r="B20" s="6" t="s">
        <v>537</v>
      </c>
      <c r="C20" s="6" t="s">
        <v>649</v>
      </c>
      <c r="D20" s="59">
        <v>17</v>
      </c>
      <c r="E20" s="59">
        <v>16</v>
      </c>
      <c r="F20" s="59">
        <v>30</v>
      </c>
      <c r="G20" s="59">
        <v>31</v>
      </c>
      <c r="H20" s="59">
        <v>45</v>
      </c>
      <c r="I20" s="59">
        <v>22</v>
      </c>
      <c r="J20" s="59">
        <v>30</v>
      </c>
      <c r="K20" s="59">
        <v>18</v>
      </c>
      <c r="L20" s="59">
        <v>53</v>
      </c>
      <c r="M20" s="59">
        <v>25</v>
      </c>
      <c r="N20" s="59">
        <v>63</v>
      </c>
      <c r="O20" s="59">
        <v>12</v>
      </c>
      <c r="P20" s="59">
        <v>11</v>
      </c>
      <c r="Q20" s="59">
        <v>39</v>
      </c>
      <c r="R20" s="59">
        <v>56</v>
      </c>
      <c r="S20" s="59">
        <v>38</v>
      </c>
      <c r="T20" s="59">
        <v>71</v>
      </c>
      <c r="U20" s="59">
        <v>49</v>
      </c>
      <c r="V20" s="59">
        <v>83</v>
      </c>
      <c r="W20" s="59">
        <v>31</v>
      </c>
      <c r="X20" s="59">
        <v>58</v>
      </c>
      <c r="Y20" s="59">
        <v>39</v>
      </c>
      <c r="Z20" s="78">
        <v>837</v>
      </c>
      <c r="AA20" s="59">
        <v>532386</v>
      </c>
      <c r="AB20" s="59">
        <v>661592</v>
      </c>
      <c r="AC20" s="59">
        <v>1083691</v>
      </c>
      <c r="AD20" s="59">
        <v>1301183</v>
      </c>
      <c r="AE20" s="59">
        <v>1948334</v>
      </c>
      <c r="AF20" s="59">
        <v>859486</v>
      </c>
      <c r="AG20" s="59">
        <v>1153284</v>
      </c>
      <c r="AH20" s="59">
        <v>736884</v>
      </c>
      <c r="AI20" s="59">
        <v>2097059</v>
      </c>
      <c r="AJ20" s="59">
        <v>1143318</v>
      </c>
      <c r="AK20" s="59">
        <v>3192516</v>
      </c>
      <c r="AL20" s="59">
        <v>662400</v>
      </c>
      <c r="AM20" s="59">
        <v>582786</v>
      </c>
      <c r="AN20" s="59">
        <v>1839746</v>
      </c>
      <c r="AO20" s="59">
        <v>3105801</v>
      </c>
      <c r="AP20" s="59">
        <v>1998598</v>
      </c>
      <c r="AQ20" s="59">
        <v>3657058</v>
      </c>
      <c r="AR20" s="59">
        <v>2648277</v>
      </c>
      <c r="AS20" s="59">
        <v>4280266</v>
      </c>
      <c r="AT20" s="59">
        <v>1831785</v>
      </c>
      <c r="AU20" s="59">
        <v>3073282</v>
      </c>
      <c r="AV20" s="59">
        <v>2067534</v>
      </c>
      <c r="AW20" s="59">
        <v>40457266</v>
      </c>
    </row>
    <row r="21" spans="2:49" x14ac:dyDescent="0.35">
      <c r="B21" s="60" t="s">
        <v>260</v>
      </c>
      <c r="C21" s="60" t="s">
        <v>630</v>
      </c>
      <c r="D21" s="59">
        <v>23</v>
      </c>
      <c r="E21" s="59">
        <v>55</v>
      </c>
      <c r="F21" s="59">
        <v>98</v>
      </c>
      <c r="G21" s="59">
        <v>53</v>
      </c>
      <c r="H21" s="59">
        <v>96</v>
      </c>
      <c r="I21" s="59">
        <v>61</v>
      </c>
      <c r="J21" s="59">
        <v>102</v>
      </c>
      <c r="K21" s="59">
        <v>54</v>
      </c>
      <c r="L21" s="59">
        <v>118</v>
      </c>
      <c r="M21" s="59">
        <v>54</v>
      </c>
      <c r="N21" s="59">
        <v>97</v>
      </c>
      <c r="O21" s="59">
        <v>41</v>
      </c>
      <c r="P21" s="59">
        <v>139</v>
      </c>
      <c r="Q21" s="59">
        <v>76</v>
      </c>
      <c r="R21" s="59">
        <v>126</v>
      </c>
      <c r="S21" s="59">
        <v>62</v>
      </c>
      <c r="T21" s="59">
        <v>163</v>
      </c>
      <c r="U21" s="59">
        <v>99</v>
      </c>
      <c r="V21" s="59">
        <v>187</v>
      </c>
      <c r="W21" s="59">
        <v>96</v>
      </c>
      <c r="X21" s="59">
        <v>135</v>
      </c>
      <c r="Y21" s="59">
        <v>112</v>
      </c>
      <c r="Z21" s="78">
        <v>2047</v>
      </c>
      <c r="AA21" s="59">
        <v>918156</v>
      </c>
      <c r="AB21" s="59">
        <v>2467949</v>
      </c>
      <c r="AC21" s="59">
        <v>4242173</v>
      </c>
      <c r="AD21" s="59">
        <v>2428229</v>
      </c>
      <c r="AE21" s="59">
        <v>4793727</v>
      </c>
      <c r="AF21" s="59">
        <v>2845857</v>
      </c>
      <c r="AG21" s="59">
        <v>4950702</v>
      </c>
      <c r="AH21" s="59">
        <v>2601601</v>
      </c>
      <c r="AI21" s="59">
        <v>5886102</v>
      </c>
      <c r="AJ21" s="59">
        <v>2650089</v>
      </c>
      <c r="AK21" s="59">
        <v>5142502</v>
      </c>
      <c r="AL21" s="59">
        <v>2527515</v>
      </c>
      <c r="AM21" s="59">
        <v>7377642</v>
      </c>
      <c r="AN21" s="59">
        <v>4424395</v>
      </c>
      <c r="AO21" s="59">
        <v>7332861</v>
      </c>
      <c r="AP21" s="59">
        <v>3999927</v>
      </c>
      <c r="AQ21" s="59">
        <v>10536284</v>
      </c>
      <c r="AR21" s="59">
        <v>6830979</v>
      </c>
      <c r="AS21" s="59">
        <v>12010750</v>
      </c>
      <c r="AT21" s="59">
        <v>6600745</v>
      </c>
      <c r="AU21" s="59">
        <v>8862630</v>
      </c>
      <c r="AV21" s="59">
        <v>7341111</v>
      </c>
      <c r="AW21" s="59">
        <v>116771926</v>
      </c>
    </row>
    <row r="22" spans="2:49" x14ac:dyDescent="0.35">
      <c r="B22" s="60" t="s">
        <v>20</v>
      </c>
      <c r="C22" s="60" t="s">
        <v>612</v>
      </c>
      <c r="D22" s="59">
        <v>10</v>
      </c>
      <c r="E22" s="59">
        <v>21</v>
      </c>
      <c r="F22" s="59">
        <v>33</v>
      </c>
      <c r="G22" s="59">
        <v>29</v>
      </c>
      <c r="H22" s="59">
        <v>52</v>
      </c>
      <c r="I22" s="59">
        <v>28</v>
      </c>
      <c r="J22" s="59">
        <v>51</v>
      </c>
      <c r="K22" s="59">
        <v>27</v>
      </c>
      <c r="L22" s="59">
        <v>50</v>
      </c>
      <c r="M22" s="59">
        <v>45</v>
      </c>
      <c r="N22" s="59">
        <v>74</v>
      </c>
      <c r="O22" s="59">
        <v>47</v>
      </c>
      <c r="P22" s="59">
        <v>76</v>
      </c>
      <c r="Q22" s="59">
        <v>54</v>
      </c>
      <c r="R22" s="59">
        <v>104</v>
      </c>
      <c r="S22" s="59">
        <v>75</v>
      </c>
      <c r="T22" s="59">
        <v>99</v>
      </c>
      <c r="U22" s="59">
        <v>87</v>
      </c>
      <c r="V22" s="59">
        <v>110</v>
      </c>
      <c r="W22" s="59">
        <v>85</v>
      </c>
      <c r="X22" s="59">
        <v>158</v>
      </c>
      <c r="Y22" s="59">
        <v>100</v>
      </c>
      <c r="Z22" s="78">
        <v>1415</v>
      </c>
      <c r="AA22" s="59">
        <v>306392</v>
      </c>
      <c r="AB22" s="59">
        <v>1032824</v>
      </c>
      <c r="AC22" s="59">
        <v>1383451</v>
      </c>
      <c r="AD22" s="59">
        <v>1241624</v>
      </c>
      <c r="AE22" s="59">
        <v>2164629</v>
      </c>
      <c r="AF22" s="59">
        <v>1152762</v>
      </c>
      <c r="AG22" s="59">
        <v>2090671</v>
      </c>
      <c r="AH22" s="59">
        <v>1064444</v>
      </c>
      <c r="AI22" s="59">
        <v>1858390</v>
      </c>
      <c r="AJ22" s="59">
        <v>1903034</v>
      </c>
      <c r="AK22" s="59">
        <v>3335735</v>
      </c>
      <c r="AL22" s="59">
        <v>2411208</v>
      </c>
      <c r="AM22" s="59">
        <v>3595807</v>
      </c>
      <c r="AN22" s="59">
        <v>2641714</v>
      </c>
      <c r="AO22" s="59">
        <v>4854441</v>
      </c>
      <c r="AP22" s="59">
        <v>3617234</v>
      </c>
      <c r="AQ22" s="59">
        <v>4853581</v>
      </c>
      <c r="AR22" s="59">
        <v>4462686</v>
      </c>
      <c r="AS22" s="59">
        <v>5623122</v>
      </c>
      <c r="AT22" s="59">
        <v>4527333</v>
      </c>
      <c r="AU22" s="59">
        <v>8387212</v>
      </c>
      <c r="AV22" s="59">
        <v>5548094</v>
      </c>
      <c r="AW22" s="59">
        <v>68056388</v>
      </c>
    </row>
    <row r="23" spans="2:49" x14ac:dyDescent="0.35">
      <c r="B23" s="60" t="s">
        <v>21</v>
      </c>
      <c r="C23" s="60" t="s">
        <v>613</v>
      </c>
      <c r="D23" s="59">
        <v>16</v>
      </c>
      <c r="E23" s="59">
        <v>28</v>
      </c>
      <c r="F23" s="59">
        <v>54</v>
      </c>
      <c r="G23" s="59">
        <v>47</v>
      </c>
      <c r="H23" s="59">
        <v>58</v>
      </c>
      <c r="I23" s="59">
        <v>35</v>
      </c>
      <c r="J23" s="59">
        <v>53</v>
      </c>
      <c r="K23" s="59">
        <v>45</v>
      </c>
      <c r="L23" s="59">
        <v>46</v>
      </c>
      <c r="M23" s="59">
        <v>61</v>
      </c>
      <c r="N23" s="59">
        <v>49</v>
      </c>
      <c r="O23" s="59">
        <v>61</v>
      </c>
      <c r="P23" s="59">
        <v>87</v>
      </c>
      <c r="Q23" s="59">
        <v>67</v>
      </c>
      <c r="R23" s="59">
        <v>68</v>
      </c>
      <c r="S23" s="59">
        <v>72</v>
      </c>
      <c r="T23" s="59">
        <v>114</v>
      </c>
      <c r="U23" s="59">
        <v>82</v>
      </c>
      <c r="V23" s="59">
        <v>114</v>
      </c>
      <c r="W23" s="59">
        <v>100</v>
      </c>
      <c r="X23" s="59">
        <v>127</v>
      </c>
      <c r="Y23" s="59">
        <v>84</v>
      </c>
      <c r="Z23" s="78">
        <v>1468</v>
      </c>
      <c r="AA23" s="59">
        <v>504791</v>
      </c>
      <c r="AB23" s="59">
        <v>1175350</v>
      </c>
      <c r="AC23" s="59">
        <v>2341856</v>
      </c>
      <c r="AD23" s="59">
        <v>1839534</v>
      </c>
      <c r="AE23" s="59">
        <v>2429606</v>
      </c>
      <c r="AF23" s="59">
        <v>1594948</v>
      </c>
      <c r="AG23" s="59">
        <v>2386445</v>
      </c>
      <c r="AH23" s="59">
        <v>2180897</v>
      </c>
      <c r="AI23" s="59">
        <v>2247477</v>
      </c>
      <c r="AJ23" s="59">
        <v>3019796</v>
      </c>
      <c r="AK23" s="59">
        <v>2354139</v>
      </c>
      <c r="AL23" s="59">
        <v>2835518</v>
      </c>
      <c r="AM23" s="59">
        <v>4208663</v>
      </c>
      <c r="AN23" s="59">
        <v>3397643</v>
      </c>
      <c r="AO23" s="59">
        <v>3491988</v>
      </c>
      <c r="AP23" s="59">
        <v>3411629</v>
      </c>
      <c r="AQ23" s="59">
        <v>5846002</v>
      </c>
      <c r="AR23" s="59">
        <v>4185838</v>
      </c>
      <c r="AS23" s="59">
        <v>5604520</v>
      </c>
      <c r="AT23" s="59">
        <v>4546008</v>
      </c>
      <c r="AU23" s="59">
        <v>5723970</v>
      </c>
      <c r="AV23" s="59">
        <v>3924728</v>
      </c>
      <c r="AW23" s="59">
        <v>69251346</v>
      </c>
    </row>
    <row r="24" spans="2:49" x14ac:dyDescent="0.35">
      <c r="B24" s="60" t="s">
        <v>538</v>
      </c>
      <c r="C24" s="60" t="s">
        <v>650</v>
      </c>
      <c r="D24" s="59">
        <v>19</v>
      </c>
      <c r="E24" s="59">
        <v>25</v>
      </c>
      <c r="F24" s="59">
        <v>46</v>
      </c>
      <c r="G24" s="59">
        <v>23</v>
      </c>
      <c r="H24" s="59">
        <v>67</v>
      </c>
      <c r="I24" s="59">
        <v>40</v>
      </c>
      <c r="J24" s="59">
        <v>60</v>
      </c>
      <c r="K24" s="59">
        <v>37</v>
      </c>
      <c r="L24" s="59">
        <v>85</v>
      </c>
      <c r="M24" s="59">
        <v>54</v>
      </c>
      <c r="N24" s="59">
        <v>86</v>
      </c>
      <c r="O24" s="59">
        <v>37</v>
      </c>
      <c r="P24" s="59">
        <v>68</v>
      </c>
      <c r="Q24" s="59">
        <v>57</v>
      </c>
      <c r="R24" s="59">
        <v>75</v>
      </c>
      <c r="S24" s="59">
        <v>38</v>
      </c>
      <c r="T24" s="59">
        <v>107</v>
      </c>
      <c r="U24" s="59">
        <v>54</v>
      </c>
      <c r="V24" s="59">
        <v>105</v>
      </c>
      <c r="W24" s="59">
        <v>67</v>
      </c>
      <c r="X24" s="59">
        <v>119</v>
      </c>
      <c r="Y24" s="59">
        <v>66</v>
      </c>
      <c r="Z24" s="78">
        <v>1335</v>
      </c>
      <c r="AA24" s="59">
        <v>683086</v>
      </c>
      <c r="AB24" s="59">
        <v>992266</v>
      </c>
      <c r="AC24" s="59">
        <v>1627004</v>
      </c>
      <c r="AD24" s="59">
        <v>928975</v>
      </c>
      <c r="AE24" s="59">
        <v>2568332</v>
      </c>
      <c r="AF24" s="59">
        <v>1580211</v>
      </c>
      <c r="AG24" s="59">
        <v>2346639</v>
      </c>
      <c r="AH24" s="59">
        <v>1414234</v>
      </c>
      <c r="AI24" s="59">
        <v>3248091</v>
      </c>
      <c r="AJ24" s="59">
        <v>2211462</v>
      </c>
      <c r="AK24" s="59">
        <v>3279749</v>
      </c>
      <c r="AL24" s="59">
        <v>1544212</v>
      </c>
      <c r="AM24" s="59">
        <v>2964022</v>
      </c>
      <c r="AN24" s="59">
        <v>2466207</v>
      </c>
      <c r="AO24" s="59">
        <v>3137400</v>
      </c>
      <c r="AP24" s="59">
        <v>1679215</v>
      </c>
      <c r="AQ24" s="59">
        <v>4499772</v>
      </c>
      <c r="AR24" s="59">
        <v>2450971</v>
      </c>
      <c r="AS24" s="59">
        <v>4563931</v>
      </c>
      <c r="AT24" s="59">
        <v>2998240</v>
      </c>
      <c r="AU24" s="59">
        <v>5326773</v>
      </c>
      <c r="AV24" s="59">
        <v>3112923</v>
      </c>
      <c r="AW24" s="59">
        <v>55623715</v>
      </c>
    </row>
    <row r="25" spans="2:49" x14ac:dyDescent="0.35">
      <c r="B25" s="60" t="s">
        <v>1</v>
      </c>
      <c r="C25" s="60" t="s">
        <v>672</v>
      </c>
      <c r="D25" s="59">
        <v>24</v>
      </c>
      <c r="E25" s="59">
        <v>52</v>
      </c>
      <c r="F25" s="59">
        <v>95</v>
      </c>
      <c r="G25" s="59">
        <v>41</v>
      </c>
      <c r="H25" s="59">
        <v>97</v>
      </c>
      <c r="I25" s="59">
        <v>61</v>
      </c>
      <c r="J25" s="59">
        <v>101</v>
      </c>
      <c r="K25" s="59">
        <v>57</v>
      </c>
      <c r="L25" s="59">
        <v>122</v>
      </c>
      <c r="M25" s="59">
        <v>64</v>
      </c>
      <c r="N25" s="59">
        <v>159</v>
      </c>
      <c r="O25" s="59">
        <v>84</v>
      </c>
      <c r="P25" s="59">
        <v>137</v>
      </c>
      <c r="Q25" s="59">
        <v>93</v>
      </c>
      <c r="R25" s="59">
        <v>151</v>
      </c>
      <c r="S25" s="59">
        <v>70</v>
      </c>
      <c r="T25" s="59">
        <v>128</v>
      </c>
      <c r="U25" s="59">
        <v>107</v>
      </c>
      <c r="V25" s="59">
        <v>148</v>
      </c>
      <c r="W25" s="59">
        <v>75</v>
      </c>
      <c r="X25" s="59">
        <v>169</v>
      </c>
      <c r="Y25" s="59">
        <v>78</v>
      </c>
      <c r="Z25" s="78">
        <v>2113</v>
      </c>
      <c r="AA25" s="59">
        <v>625710</v>
      </c>
      <c r="AB25" s="59">
        <v>1462267</v>
      </c>
      <c r="AC25" s="59">
        <v>2578689</v>
      </c>
      <c r="AD25" s="59">
        <v>1141071</v>
      </c>
      <c r="AE25" s="59">
        <v>2781635</v>
      </c>
      <c r="AF25" s="59">
        <v>1706905</v>
      </c>
      <c r="AG25" s="59">
        <v>2961152</v>
      </c>
      <c r="AH25" s="59">
        <v>1533973</v>
      </c>
      <c r="AI25" s="59">
        <v>3480911</v>
      </c>
      <c r="AJ25" s="59">
        <v>1712874</v>
      </c>
      <c r="AK25" s="59">
        <v>4524552</v>
      </c>
      <c r="AL25" s="59">
        <v>2437600</v>
      </c>
      <c r="AM25" s="59">
        <v>3922943</v>
      </c>
      <c r="AN25" s="59">
        <v>2769719</v>
      </c>
      <c r="AO25" s="59">
        <v>4593023</v>
      </c>
      <c r="AP25" s="59">
        <v>2198806</v>
      </c>
      <c r="AQ25" s="59">
        <v>4069143</v>
      </c>
      <c r="AR25" s="59">
        <v>3600179</v>
      </c>
      <c r="AS25" s="59">
        <v>4651653</v>
      </c>
      <c r="AT25" s="59">
        <v>2581523</v>
      </c>
      <c r="AU25" s="59">
        <v>5509472</v>
      </c>
      <c r="AV25" s="59">
        <v>2561690</v>
      </c>
      <c r="AW25" s="59">
        <v>63405490</v>
      </c>
    </row>
    <row r="26" spans="2:49" x14ac:dyDescent="0.35">
      <c r="B26" s="6" t="s">
        <v>2</v>
      </c>
      <c r="C26" s="6" t="s">
        <v>604</v>
      </c>
      <c r="D26" s="59">
        <v>2</v>
      </c>
      <c r="E26" s="59">
        <v>1</v>
      </c>
      <c r="F26" s="59">
        <v>5</v>
      </c>
      <c r="G26" s="59">
        <v>11</v>
      </c>
      <c r="H26" s="59">
        <v>9</v>
      </c>
      <c r="I26" s="59">
        <v>7</v>
      </c>
      <c r="J26" s="59">
        <v>26</v>
      </c>
      <c r="K26" s="59">
        <v>23</v>
      </c>
      <c r="L26" s="59">
        <v>26</v>
      </c>
      <c r="M26" s="59">
        <v>22</v>
      </c>
      <c r="N26" s="59">
        <v>26</v>
      </c>
      <c r="O26" s="59">
        <v>19</v>
      </c>
      <c r="P26" s="59">
        <v>18</v>
      </c>
      <c r="Q26" s="59">
        <v>17</v>
      </c>
      <c r="R26" s="59">
        <v>26</v>
      </c>
      <c r="S26" s="59">
        <v>21</v>
      </c>
      <c r="T26" s="59">
        <v>23</v>
      </c>
      <c r="U26" s="59">
        <v>25</v>
      </c>
      <c r="V26" s="59">
        <v>26</v>
      </c>
      <c r="W26" s="59">
        <v>27</v>
      </c>
      <c r="X26" s="59">
        <v>20</v>
      </c>
      <c r="Y26" s="59">
        <v>24</v>
      </c>
      <c r="Z26" s="78">
        <v>404</v>
      </c>
      <c r="AA26" s="59">
        <v>50000</v>
      </c>
      <c r="AB26" s="59">
        <v>23990</v>
      </c>
      <c r="AC26" s="59">
        <v>181777</v>
      </c>
      <c r="AD26" s="59">
        <v>340354</v>
      </c>
      <c r="AE26" s="59">
        <v>312788</v>
      </c>
      <c r="AF26" s="59">
        <v>237517</v>
      </c>
      <c r="AG26" s="59">
        <v>786134</v>
      </c>
      <c r="AH26" s="59">
        <v>686271</v>
      </c>
      <c r="AI26" s="59">
        <v>777050</v>
      </c>
      <c r="AJ26" s="59">
        <v>667599</v>
      </c>
      <c r="AK26" s="59">
        <v>842949</v>
      </c>
      <c r="AL26" s="59">
        <v>568509</v>
      </c>
      <c r="AM26" s="59">
        <v>597970</v>
      </c>
      <c r="AN26" s="59">
        <v>543921</v>
      </c>
      <c r="AO26" s="59">
        <v>783466</v>
      </c>
      <c r="AP26" s="59">
        <v>636898</v>
      </c>
      <c r="AQ26" s="59">
        <v>687242</v>
      </c>
      <c r="AR26" s="59">
        <v>810199</v>
      </c>
      <c r="AS26" s="59">
        <v>875336</v>
      </c>
      <c r="AT26" s="59">
        <v>1039992</v>
      </c>
      <c r="AU26" s="59">
        <v>705073</v>
      </c>
      <c r="AV26" s="59">
        <v>872444</v>
      </c>
      <c r="AW26" s="59">
        <v>13027479</v>
      </c>
    </row>
    <row r="27" spans="2:49" x14ac:dyDescent="0.35">
      <c r="B27" s="60" t="s">
        <v>127</v>
      </c>
      <c r="C27" s="60" t="s">
        <v>621</v>
      </c>
      <c r="D27" s="59">
        <v>8</v>
      </c>
      <c r="E27" s="59">
        <v>24</v>
      </c>
      <c r="F27" s="59">
        <v>50</v>
      </c>
      <c r="G27" s="59">
        <v>23</v>
      </c>
      <c r="H27" s="59">
        <v>37</v>
      </c>
      <c r="I27" s="59">
        <v>14</v>
      </c>
      <c r="J27" s="59">
        <v>37</v>
      </c>
      <c r="K27" s="59">
        <v>10</v>
      </c>
      <c r="L27" s="59">
        <v>24</v>
      </c>
      <c r="M27" s="59">
        <v>25</v>
      </c>
      <c r="N27" s="59">
        <v>31</v>
      </c>
      <c r="O27" s="59">
        <v>16</v>
      </c>
      <c r="P27" s="59">
        <v>27</v>
      </c>
      <c r="Q27" s="59">
        <v>26</v>
      </c>
      <c r="R27" s="59">
        <v>49</v>
      </c>
      <c r="S27" s="59">
        <v>18</v>
      </c>
      <c r="T27" s="59">
        <v>45</v>
      </c>
      <c r="U27" s="59">
        <v>34</v>
      </c>
      <c r="V27" s="59">
        <v>45</v>
      </c>
      <c r="W27" s="59">
        <v>22</v>
      </c>
      <c r="X27" s="59">
        <v>51</v>
      </c>
      <c r="Y27" s="59">
        <v>30</v>
      </c>
      <c r="Z27" s="78">
        <v>646</v>
      </c>
      <c r="AA27" s="59">
        <v>257697</v>
      </c>
      <c r="AB27" s="59">
        <v>796885</v>
      </c>
      <c r="AC27" s="59">
        <v>1611907</v>
      </c>
      <c r="AD27" s="59">
        <v>750904</v>
      </c>
      <c r="AE27" s="59">
        <v>1244711</v>
      </c>
      <c r="AF27" s="59">
        <v>519215</v>
      </c>
      <c r="AG27" s="59">
        <v>1083471</v>
      </c>
      <c r="AH27" s="59">
        <v>355828</v>
      </c>
      <c r="AI27" s="59">
        <v>925322</v>
      </c>
      <c r="AJ27" s="59">
        <v>900534</v>
      </c>
      <c r="AK27" s="59">
        <v>1086459</v>
      </c>
      <c r="AL27" s="59">
        <v>574245</v>
      </c>
      <c r="AM27" s="59">
        <v>1008115</v>
      </c>
      <c r="AN27" s="59">
        <v>954075</v>
      </c>
      <c r="AO27" s="59">
        <v>1746273</v>
      </c>
      <c r="AP27" s="59">
        <v>616621</v>
      </c>
      <c r="AQ27" s="59">
        <v>2090515</v>
      </c>
      <c r="AR27" s="59">
        <v>1527330</v>
      </c>
      <c r="AS27" s="59">
        <v>2098501</v>
      </c>
      <c r="AT27" s="59">
        <v>985909</v>
      </c>
      <c r="AU27" s="59">
        <v>2412703</v>
      </c>
      <c r="AV27" s="59">
        <v>1269613</v>
      </c>
      <c r="AW27" s="59">
        <v>24816833</v>
      </c>
    </row>
    <row r="28" spans="2:49" x14ac:dyDescent="0.35">
      <c r="B28" s="60" t="s">
        <v>90</v>
      </c>
      <c r="C28" s="60" t="s">
        <v>616</v>
      </c>
      <c r="D28" s="59">
        <v>11</v>
      </c>
      <c r="E28" s="59">
        <v>12</v>
      </c>
      <c r="F28" s="59">
        <v>23</v>
      </c>
      <c r="G28" s="59">
        <v>15</v>
      </c>
      <c r="H28" s="59">
        <v>19</v>
      </c>
      <c r="I28" s="59">
        <v>10</v>
      </c>
      <c r="J28" s="59">
        <v>17</v>
      </c>
      <c r="K28" s="59">
        <v>8</v>
      </c>
      <c r="L28" s="59">
        <v>21</v>
      </c>
      <c r="M28" s="59">
        <v>21</v>
      </c>
      <c r="N28" s="59">
        <v>28</v>
      </c>
      <c r="O28" s="59">
        <v>26</v>
      </c>
      <c r="P28" s="59">
        <v>50</v>
      </c>
      <c r="Q28" s="59">
        <v>29</v>
      </c>
      <c r="R28" s="59">
        <v>53</v>
      </c>
      <c r="S28" s="59">
        <v>38</v>
      </c>
      <c r="T28" s="59">
        <v>65</v>
      </c>
      <c r="U28" s="59">
        <v>43</v>
      </c>
      <c r="V28" s="59">
        <v>50</v>
      </c>
      <c r="W28" s="59">
        <v>38</v>
      </c>
      <c r="X28" s="59">
        <v>75</v>
      </c>
      <c r="Y28" s="59">
        <v>42</v>
      </c>
      <c r="Z28" s="78">
        <v>694</v>
      </c>
      <c r="AA28" s="59">
        <v>310275</v>
      </c>
      <c r="AB28" s="59">
        <v>352379</v>
      </c>
      <c r="AC28" s="59">
        <v>811384</v>
      </c>
      <c r="AD28" s="59">
        <v>477148</v>
      </c>
      <c r="AE28" s="59">
        <v>696251</v>
      </c>
      <c r="AF28" s="59">
        <v>461446</v>
      </c>
      <c r="AG28" s="59">
        <v>610365</v>
      </c>
      <c r="AH28" s="59">
        <v>304584</v>
      </c>
      <c r="AI28" s="59">
        <v>944090</v>
      </c>
      <c r="AJ28" s="59">
        <v>689514</v>
      </c>
      <c r="AK28" s="59">
        <v>994993</v>
      </c>
      <c r="AL28" s="59">
        <v>1042201</v>
      </c>
      <c r="AM28" s="59">
        <v>2079216</v>
      </c>
      <c r="AN28" s="59">
        <v>1310596</v>
      </c>
      <c r="AO28" s="59">
        <v>2280853</v>
      </c>
      <c r="AP28" s="59">
        <v>1632021</v>
      </c>
      <c r="AQ28" s="59">
        <v>3111958</v>
      </c>
      <c r="AR28" s="59">
        <v>2041626</v>
      </c>
      <c r="AS28" s="59">
        <v>2419362</v>
      </c>
      <c r="AT28" s="59">
        <v>1719432</v>
      </c>
      <c r="AU28" s="59">
        <v>3539011</v>
      </c>
      <c r="AV28" s="59">
        <v>2031315</v>
      </c>
      <c r="AW28" s="59">
        <v>29860020</v>
      </c>
    </row>
    <row r="29" spans="2:49" x14ac:dyDescent="0.35">
      <c r="B29" s="60" t="s">
        <v>22</v>
      </c>
      <c r="C29" s="60" t="s">
        <v>614</v>
      </c>
      <c r="D29" s="59">
        <v>4</v>
      </c>
      <c r="E29" s="59">
        <v>14</v>
      </c>
      <c r="F29" s="59">
        <v>17</v>
      </c>
      <c r="G29" s="59">
        <v>22</v>
      </c>
      <c r="H29" s="59">
        <v>19</v>
      </c>
      <c r="I29" s="59">
        <v>15</v>
      </c>
      <c r="J29" s="59">
        <v>13</v>
      </c>
      <c r="K29" s="59">
        <v>15</v>
      </c>
      <c r="L29" s="59">
        <v>21</v>
      </c>
      <c r="M29" s="59">
        <v>15</v>
      </c>
      <c r="N29" s="59">
        <v>29</v>
      </c>
      <c r="O29" s="59">
        <v>19</v>
      </c>
      <c r="P29" s="59">
        <v>17</v>
      </c>
      <c r="Q29" s="59">
        <v>39</v>
      </c>
      <c r="R29" s="59">
        <v>35</v>
      </c>
      <c r="S29" s="59">
        <v>37</v>
      </c>
      <c r="T29" s="59">
        <v>52</v>
      </c>
      <c r="U29" s="59">
        <v>28</v>
      </c>
      <c r="V29" s="59">
        <v>27</v>
      </c>
      <c r="W29" s="59">
        <v>19</v>
      </c>
      <c r="X29" s="59">
        <v>19</v>
      </c>
      <c r="Y29" s="59">
        <v>16</v>
      </c>
      <c r="Z29" s="78">
        <v>492</v>
      </c>
      <c r="AA29" s="59">
        <v>167787</v>
      </c>
      <c r="AB29" s="59">
        <v>533074</v>
      </c>
      <c r="AC29" s="59">
        <v>577993</v>
      </c>
      <c r="AD29" s="59">
        <v>938567</v>
      </c>
      <c r="AE29" s="59">
        <v>753555</v>
      </c>
      <c r="AF29" s="59">
        <v>496370</v>
      </c>
      <c r="AG29" s="59">
        <v>397661</v>
      </c>
      <c r="AH29" s="59">
        <v>431939</v>
      </c>
      <c r="AI29" s="59">
        <v>757326</v>
      </c>
      <c r="AJ29" s="59">
        <v>525333</v>
      </c>
      <c r="AK29" s="59">
        <v>1129637</v>
      </c>
      <c r="AL29" s="59">
        <v>849936</v>
      </c>
      <c r="AM29" s="59">
        <v>698743</v>
      </c>
      <c r="AN29" s="59">
        <v>1288111</v>
      </c>
      <c r="AO29" s="59">
        <v>1299287</v>
      </c>
      <c r="AP29" s="59">
        <v>1451424</v>
      </c>
      <c r="AQ29" s="59">
        <v>1863966</v>
      </c>
      <c r="AR29" s="59">
        <v>966339</v>
      </c>
      <c r="AS29" s="59">
        <v>1142876</v>
      </c>
      <c r="AT29" s="59">
        <v>867137</v>
      </c>
      <c r="AU29" s="59">
        <v>915490</v>
      </c>
      <c r="AV29" s="59">
        <v>820891</v>
      </c>
      <c r="AW29" s="59">
        <v>18873442</v>
      </c>
    </row>
    <row r="30" spans="2:49" x14ac:dyDescent="0.35">
      <c r="B30" s="6" t="s">
        <v>3</v>
      </c>
      <c r="C30" s="6" t="s">
        <v>605</v>
      </c>
      <c r="D30" s="59">
        <v>8</v>
      </c>
      <c r="E30" s="59">
        <v>14</v>
      </c>
      <c r="F30" s="59">
        <v>13</v>
      </c>
      <c r="G30" s="59">
        <v>12</v>
      </c>
      <c r="H30" s="59">
        <v>34</v>
      </c>
      <c r="I30" s="59">
        <v>22</v>
      </c>
      <c r="J30" s="59">
        <v>38</v>
      </c>
      <c r="K30" s="59">
        <v>10</v>
      </c>
      <c r="L30" s="59">
        <v>23</v>
      </c>
      <c r="M30" s="59">
        <v>45</v>
      </c>
      <c r="N30" s="59">
        <v>42</v>
      </c>
      <c r="O30" s="59">
        <v>19</v>
      </c>
      <c r="P30" s="59">
        <v>39</v>
      </c>
      <c r="Q30" s="59">
        <v>17</v>
      </c>
      <c r="R30" s="59">
        <v>21</v>
      </c>
      <c r="S30" s="59">
        <v>11</v>
      </c>
      <c r="T30" s="59">
        <v>29</v>
      </c>
      <c r="U30" s="59">
        <v>17</v>
      </c>
      <c r="V30" s="59">
        <v>32</v>
      </c>
      <c r="W30" s="59">
        <v>9</v>
      </c>
      <c r="X30" s="59">
        <v>32</v>
      </c>
      <c r="Y30" s="59">
        <v>15</v>
      </c>
      <c r="Z30" s="78">
        <v>502</v>
      </c>
      <c r="AA30" s="59">
        <v>226957</v>
      </c>
      <c r="AB30" s="59">
        <v>418052</v>
      </c>
      <c r="AC30" s="59">
        <v>386147</v>
      </c>
      <c r="AD30" s="59">
        <v>310094</v>
      </c>
      <c r="AE30" s="59">
        <v>984945</v>
      </c>
      <c r="AF30" s="59">
        <v>650156</v>
      </c>
      <c r="AG30" s="59">
        <v>1080019</v>
      </c>
      <c r="AH30" s="59">
        <v>280983</v>
      </c>
      <c r="AI30" s="59">
        <v>649335</v>
      </c>
      <c r="AJ30" s="59">
        <v>1348410</v>
      </c>
      <c r="AK30" s="59">
        <v>1250081</v>
      </c>
      <c r="AL30" s="59">
        <v>534005</v>
      </c>
      <c r="AM30" s="59">
        <v>1170046</v>
      </c>
      <c r="AN30" s="59">
        <v>469240</v>
      </c>
      <c r="AO30" s="59">
        <v>696600</v>
      </c>
      <c r="AP30" s="59">
        <v>333890</v>
      </c>
      <c r="AQ30" s="59">
        <v>950329</v>
      </c>
      <c r="AR30" s="59">
        <v>687876</v>
      </c>
      <c r="AS30" s="59">
        <v>982899</v>
      </c>
      <c r="AT30" s="59">
        <v>267919</v>
      </c>
      <c r="AU30" s="59">
        <v>998715</v>
      </c>
      <c r="AV30" s="59">
        <v>535895</v>
      </c>
      <c r="AW30" s="59">
        <v>15212593</v>
      </c>
    </row>
    <row r="31" spans="2:49" x14ac:dyDescent="0.35">
      <c r="B31" s="60" t="s">
        <v>203</v>
      </c>
      <c r="C31" s="60" t="s">
        <v>625</v>
      </c>
      <c r="D31" s="59">
        <v>1</v>
      </c>
      <c r="E31" s="59">
        <v>6</v>
      </c>
      <c r="F31" s="59">
        <v>13</v>
      </c>
      <c r="G31" s="59">
        <v>5</v>
      </c>
      <c r="H31" s="59">
        <v>8</v>
      </c>
      <c r="I31" s="59">
        <v>17</v>
      </c>
      <c r="J31" s="59">
        <v>15</v>
      </c>
      <c r="K31" s="59">
        <v>8</v>
      </c>
      <c r="L31" s="59">
        <v>9</v>
      </c>
      <c r="M31" s="59">
        <v>13</v>
      </c>
      <c r="N31" s="59">
        <v>11</v>
      </c>
      <c r="O31" s="59">
        <v>22</v>
      </c>
      <c r="P31" s="59">
        <v>7</v>
      </c>
      <c r="Q31" s="59">
        <v>25</v>
      </c>
      <c r="R31" s="59">
        <v>18</v>
      </c>
      <c r="S31" s="59">
        <v>20</v>
      </c>
      <c r="T31" s="59">
        <v>17</v>
      </c>
      <c r="U31" s="59">
        <v>7</v>
      </c>
      <c r="V31" s="59">
        <v>12</v>
      </c>
      <c r="W31" s="59">
        <v>26</v>
      </c>
      <c r="X31" s="59">
        <v>25</v>
      </c>
      <c r="Y31" s="59">
        <v>13</v>
      </c>
      <c r="Z31" s="78">
        <v>298</v>
      </c>
      <c r="AA31" s="59">
        <v>43000</v>
      </c>
      <c r="AB31" s="59">
        <v>267921</v>
      </c>
      <c r="AC31" s="59">
        <v>558671</v>
      </c>
      <c r="AD31" s="59">
        <v>215780</v>
      </c>
      <c r="AE31" s="59">
        <v>306179</v>
      </c>
      <c r="AF31" s="59">
        <v>610864</v>
      </c>
      <c r="AG31" s="59">
        <v>571498</v>
      </c>
      <c r="AH31" s="59">
        <v>375970</v>
      </c>
      <c r="AI31" s="59">
        <v>349186</v>
      </c>
      <c r="AJ31" s="59">
        <v>517229</v>
      </c>
      <c r="AK31" s="59">
        <v>395276</v>
      </c>
      <c r="AL31" s="59">
        <v>765394</v>
      </c>
      <c r="AM31" s="59">
        <v>291299</v>
      </c>
      <c r="AN31" s="59">
        <v>941091</v>
      </c>
      <c r="AO31" s="59">
        <v>716180</v>
      </c>
      <c r="AP31" s="59">
        <v>711986</v>
      </c>
      <c r="AQ31" s="59">
        <v>826331</v>
      </c>
      <c r="AR31" s="59">
        <v>367994</v>
      </c>
      <c r="AS31" s="59">
        <v>687171</v>
      </c>
      <c r="AT31" s="59">
        <v>1173825</v>
      </c>
      <c r="AU31" s="59">
        <v>1223750</v>
      </c>
      <c r="AV31" s="59">
        <v>632591</v>
      </c>
      <c r="AW31" s="59">
        <v>12549186</v>
      </c>
    </row>
    <row r="32" spans="2:49" x14ac:dyDescent="0.35">
      <c r="B32" s="6" t="s">
        <v>415</v>
      </c>
      <c r="C32" s="6" t="s">
        <v>637</v>
      </c>
      <c r="D32" s="59">
        <v>5</v>
      </c>
      <c r="E32" s="59">
        <v>9</v>
      </c>
      <c r="F32" s="59">
        <v>8</v>
      </c>
      <c r="G32" s="59">
        <v>5</v>
      </c>
      <c r="H32" s="59">
        <v>26</v>
      </c>
      <c r="I32" s="59">
        <v>4</v>
      </c>
      <c r="J32" s="59">
        <v>3</v>
      </c>
      <c r="K32" s="59">
        <v>3</v>
      </c>
      <c r="L32" s="59">
        <v>5</v>
      </c>
      <c r="M32" s="59">
        <v>12</v>
      </c>
      <c r="N32" s="59">
        <v>4</v>
      </c>
      <c r="O32" s="59">
        <v>5</v>
      </c>
      <c r="P32" s="59">
        <v>3</v>
      </c>
      <c r="Q32" s="59">
        <v>0</v>
      </c>
      <c r="R32" s="59">
        <v>8</v>
      </c>
      <c r="S32" s="59">
        <v>3</v>
      </c>
      <c r="T32" s="59">
        <v>15</v>
      </c>
      <c r="U32" s="59">
        <v>14</v>
      </c>
      <c r="V32" s="59">
        <v>13</v>
      </c>
      <c r="W32" s="59">
        <v>11</v>
      </c>
      <c r="X32" s="59">
        <v>10</v>
      </c>
      <c r="Y32" s="59">
        <v>5</v>
      </c>
      <c r="Z32" s="78">
        <v>171</v>
      </c>
      <c r="AA32" s="59">
        <v>175900</v>
      </c>
      <c r="AB32" s="59">
        <v>312500</v>
      </c>
      <c r="AC32" s="59">
        <v>264800</v>
      </c>
      <c r="AD32" s="59">
        <v>188470</v>
      </c>
      <c r="AE32" s="59">
        <v>954487</v>
      </c>
      <c r="AF32" s="59">
        <v>99549</v>
      </c>
      <c r="AG32" s="59">
        <v>85000</v>
      </c>
      <c r="AH32" s="59">
        <v>97397</v>
      </c>
      <c r="AI32" s="59">
        <v>172997</v>
      </c>
      <c r="AJ32" s="59">
        <v>438698</v>
      </c>
      <c r="AK32" s="59">
        <v>148999</v>
      </c>
      <c r="AL32" s="59">
        <v>169199</v>
      </c>
      <c r="AM32" s="59">
        <v>115799</v>
      </c>
      <c r="AN32" s="59">
        <v>0</v>
      </c>
      <c r="AO32" s="59">
        <v>326398</v>
      </c>
      <c r="AP32" s="59">
        <v>111800</v>
      </c>
      <c r="AQ32" s="59">
        <v>561500</v>
      </c>
      <c r="AR32" s="59">
        <v>496299</v>
      </c>
      <c r="AS32" s="59">
        <v>529199</v>
      </c>
      <c r="AT32" s="59">
        <v>424266</v>
      </c>
      <c r="AU32" s="59">
        <v>369400</v>
      </c>
      <c r="AV32" s="59">
        <v>213599</v>
      </c>
      <c r="AW32" s="59">
        <v>6256256</v>
      </c>
    </row>
    <row r="33" spans="2:49" x14ac:dyDescent="0.35">
      <c r="B33" s="60" t="s">
        <v>539</v>
      </c>
      <c r="C33" s="60" t="s">
        <v>651</v>
      </c>
      <c r="D33" s="83" t="s">
        <v>798</v>
      </c>
      <c r="E33" s="83" t="s">
        <v>798</v>
      </c>
      <c r="F33" s="83" t="s">
        <v>798</v>
      </c>
      <c r="G33" s="83" t="s">
        <v>798</v>
      </c>
      <c r="H33" s="83" t="s">
        <v>798</v>
      </c>
      <c r="I33" s="83" t="s">
        <v>798</v>
      </c>
      <c r="J33" s="83" t="s">
        <v>798</v>
      </c>
      <c r="K33" s="83" t="s">
        <v>798</v>
      </c>
      <c r="L33" s="83" t="s">
        <v>798</v>
      </c>
      <c r="M33" s="83" t="s">
        <v>798</v>
      </c>
      <c r="N33" s="83" t="s">
        <v>798</v>
      </c>
      <c r="O33" s="83" t="s">
        <v>798</v>
      </c>
      <c r="P33" s="83" t="s">
        <v>798</v>
      </c>
      <c r="Q33" s="83" t="s">
        <v>798</v>
      </c>
      <c r="R33" s="83" t="s">
        <v>798</v>
      </c>
      <c r="S33" s="83" t="s">
        <v>798</v>
      </c>
      <c r="T33" s="83" t="s">
        <v>798</v>
      </c>
      <c r="U33" s="83" t="s">
        <v>798</v>
      </c>
      <c r="V33" s="83" t="s">
        <v>798</v>
      </c>
      <c r="W33" s="83" t="s">
        <v>798</v>
      </c>
      <c r="X33" s="83" t="s">
        <v>798</v>
      </c>
      <c r="Y33" s="83" t="s">
        <v>798</v>
      </c>
      <c r="Z33" s="84" t="s">
        <v>798</v>
      </c>
      <c r="AA33" s="83" t="s">
        <v>798</v>
      </c>
      <c r="AB33" s="83" t="s">
        <v>798</v>
      </c>
      <c r="AC33" s="83" t="s">
        <v>798</v>
      </c>
      <c r="AD33" s="83" t="s">
        <v>798</v>
      </c>
      <c r="AE33" s="83" t="s">
        <v>798</v>
      </c>
      <c r="AF33" s="83" t="s">
        <v>798</v>
      </c>
      <c r="AG33" s="83" t="s">
        <v>798</v>
      </c>
      <c r="AH33" s="83" t="s">
        <v>798</v>
      </c>
      <c r="AI33" s="83" t="s">
        <v>798</v>
      </c>
      <c r="AJ33" s="83" t="s">
        <v>798</v>
      </c>
      <c r="AK33" s="83" t="s">
        <v>798</v>
      </c>
      <c r="AL33" s="83" t="s">
        <v>798</v>
      </c>
      <c r="AM33" s="83" t="s">
        <v>798</v>
      </c>
      <c r="AN33" s="83" t="s">
        <v>798</v>
      </c>
      <c r="AO33" s="83" t="s">
        <v>798</v>
      </c>
      <c r="AP33" s="83" t="s">
        <v>798</v>
      </c>
      <c r="AQ33" s="83" t="s">
        <v>798</v>
      </c>
      <c r="AR33" s="83" t="s">
        <v>798</v>
      </c>
      <c r="AS33" s="83" t="s">
        <v>798</v>
      </c>
      <c r="AT33" s="83" t="s">
        <v>798</v>
      </c>
      <c r="AU33" s="83" t="s">
        <v>798</v>
      </c>
      <c r="AV33" s="83" t="s">
        <v>798</v>
      </c>
      <c r="AW33" s="83" t="s">
        <v>798</v>
      </c>
    </row>
    <row r="34" spans="2:49" x14ac:dyDescent="0.35">
      <c r="B34" s="60" t="s">
        <v>91</v>
      </c>
      <c r="C34" s="60" t="s">
        <v>617</v>
      </c>
      <c r="D34" s="59">
        <v>36</v>
      </c>
      <c r="E34" s="59">
        <v>37</v>
      </c>
      <c r="F34" s="59">
        <v>64</v>
      </c>
      <c r="G34" s="59">
        <v>69</v>
      </c>
      <c r="H34" s="59">
        <v>77</v>
      </c>
      <c r="I34" s="59">
        <v>56</v>
      </c>
      <c r="J34" s="59">
        <v>68</v>
      </c>
      <c r="K34" s="59">
        <v>35</v>
      </c>
      <c r="L34" s="59">
        <v>57</v>
      </c>
      <c r="M34" s="59">
        <v>52</v>
      </c>
      <c r="N34" s="59">
        <v>89</v>
      </c>
      <c r="O34" s="59">
        <v>55</v>
      </c>
      <c r="P34" s="59">
        <v>74</v>
      </c>
      <c r="Q34" s="59">
        <v>67</v>
      </c>
      <c r="R34" s="59">
        <v>78</v>
      </c>
      <c r="S34" s="59">
        <v>73</v>
      </c>
      <c r="T34" s="59">
        <v>58</v>
      </c>
      <c r="U34" s="59">
        <v>53</v>
      </c>
      <c r="V34" s="59">
        <v>75</v>
      </c>
      <c r="W34" s="59">
        <v>79</v>
      </c>
      <c r="X34" s="59">
        <v>54</v>
      </c>
      <c r="Y34" s="59">
        <v>52</v>
      </c>
      <c r="Z34" s="78">
        <v>1358</v>
      </c>
      <c r="AA34" s="59">
        <v>899113</v>
      </c>
      <c r="AB34" s="59">
        <v>1030962</v>
      </c>
      <c r="AC34" s="59">
        <v>1754382</v>
      </c>
      <c r="AD34" s="59">
        <v>1910396</v>
      </c>
      <c r="AE34" s="59">
        <v>2195113</v>
      </c>
      <c r="AF34" s="59">
        <v>1541041</v>
      </c>
      <c r="AG34" s="59">
        <v>1910569</v>
      </c>
      <c r="AH34" s="59">
        <v>905839</v>
      </c>
      <c r="AI34" s="59">
        <v>1652679</v>
      </c>
      <c r="AJ34" s="59">
        <v>1547306</v>
      </c>
      <c r="AK34" s="59">
        <v>2679930</v>
      </c>
      <c r="AL34" s="59">
        <v>1632765</v>
      </c>
      <c r="AM34" s="59">
        <v>2094652</v>
      </c>
      <c r="AN34" s="59">
        <v>2035482</v>
      </c>
      <c r="AO34" s="59">
        <v>2378290</v>
      </c>
      <c r="AP34" s="59">
        <v>2178830</v>
      </c>
      <c r="AQ34" s="59">
        <v>1846383</v>
      </c>
      <c r="AR34" s="59">
        <v>1653810</v>
      </c>
      <c r="AS34" s="59">
        <v>2452662</v>
      </c>
      <c r="AT34" s="59">
        <v>2434060</v>
      </c>
      <c r="AU34" s="59">
        <v>1740371</v>
      </c>
      <c r="AV34" s="59">
        <v>1510373</v>
      </c>
      <c r="AW34" s="59">
        <v>39985008</v>
      </c>
    </row>
    <row r="35" spans="2:49" x14ac:dyDescent="0.35">
      <c r="B35" s="60" t="s">
        <v>128</v>
      </c>
      <c r="C35" s="60" t="s">
        <v>622</v>
      </c>
      <c r="D35" s="59">
        <v>18</v>
      </c>
      <c r="E35" s="59">
        <v>21</v>
      </c>
      <c r="F35" s="59">
        <v>11</v>
      </c>
      <c r="G35" s="59">
        <v>18</v>
      </c>
      <c r="H35" s="59">
        <v>28</v>
      </c>
      <c r="I35" s="59">
        <v>43</v>
      </c>
      <c r="J35" s="59">
        <v>32</v>
      </c>
      <c r="K35" s="59">
        <v>24</v>
      </c>
      <c r="L35" s="59">
        <v>25</v>
      </c>
      <c r="M35" s="59">
        <v>31</v>
      </c>
      <c r="N35" s="59">
        <v>28</v>
      </c>
      <c r="O35" s="59">
        <v>21</v>
      </c>
      <c r="P35" s="59">
        <v>44</v>
      </c>
      <c r="Q35" s="59">
        <v>19</v>
      </c>
      <c r="R35" s="59">
        <v>25</v>
      </c>
      <c r="S35" s="59">
        <v>37</v>
      </c>
      <c r="T35" s="59">
        <v>35</v>
      </c>
      <c r="U35" s="59">
        <v>31</v>
      </c>
      <c r="V35" s="59">
        <v>31</v>
      </c>
      <c r="W35" s="59">
        <v>21</v>
      </c>
      <c r="X35" s="59">
        <v>32</v>
      </c>
      <c r="Y35" s="59">
        <v>40</v>
      </c>
      <c r="Z35" s="78">
        <v>615</v>
      </c>
      <c r="AA35" s="59">
        <v>506840</v>
      </c>
      <c r="AB35" s="59">
        <v>693056</v>
      </c>
      <c r="AC35" s="59">
        <v>418687</v>
      </c>
      <c r="AD35" s="59">
        <v>597975</v>
      </c>
      <c r="AE35" s="59">
        <v>1001330</v>
      </c>
      <c r="AF35" s="59">
        <v>1492160</v>
      </c>
      <c r="AG35" s="59">
        <v>1156939</v>
      </c>
      <c r="AH35" s="59">
        <v>954787</v>
      </c>
      <c r="AI35" s="59">
        <v>1019077</v>
      </c>
      <c r="AJ35" s="59">
        <v>1300211</v>
      </c>
      <c r="AK35" s="59">
        <v>1173247</v>
      </c>
      <c r="AL35" s="59">
        <v>976112</v>
      </c>
      <c r="AM35" s="59">
        <v>1878107</v>
      </c>
      <c r="AN35" s="59">
        <v>796705</v>
      </c>
      <c r="AO35" s="59">
        <v>1110331</v>
      </c>
      <c r="AP35" s="59">
        <v>1790621</v>
      </c>
      <c r="AQ35" s="59">
        <v>1718258</v>
      </c>
      <c r="AR35" s="59">
        <v>1249938</v>
      </c>
      <c r="AS35" s="59">
        <v>1492101</v>
      </c>
      <c r="AT35" s="59">
        <v>979275</v>
      </c>
      <c r="AU35" s="59">
        <v>1645599</v>
      </c>
      <c r="AV35" s="59">
        <v>1985983</v>
      </c>
      <c r="AW35" s="59">
        <v>25937339</v>
      </c>
    </row>
    <row r="36" spans="2:49" x14ac:dyDescent="0.35">
      <c r="B36" s="60" t="s">
        <v>261</v>
      </c>
      <c r="C36" s="60" t="s">
        <v>631</v>
      </c>
      <c r="D36" s="59">
        <v>0</v>
      </c>
      <c r="E36" s="59">
        <v>0</v>
      </c>
      <c r="F36" s="59">
        <v>12</v>
      </c>
      <c r="G36" s="59">
        <v>8</v>
      </c>
      <c r="H36" s="59">
        <v>15</v>
      </c>
      <c r="I36" s="59">
        <v>4</v>
      </c>
      <c r="J36" s="59">
        <v>25</v>
      </c>
      <c r="K36" s="59">
        <v>13</v>
      </c>
      <c r="L36" s="59">
        <v>6</v>
      </c>
      <c r="M36" s="59">
        <v>5</v>
      </c>
      <c r="N36" s="59">
        <v>30</v>
      </c>
      <c r="O36" s="59">
        <v>11</v>
      </c>
      <c r="P36" s="59">
        <v>14</v>
      </c>
      <c r="Q36" s="59">
        <v>14</v>
      </c>
      <c r="R36" s="59">
        <v>19</v>
      </c>
      <c r="S36" s="59">
        <v>8</v>
      </c>
      <c r="T36" s="59">
        <v>7</v>
      </c>
      <c r="U36" s="59">
        <v>16</v>
      </c>
      <c r="V36" s="59">
        <v>26</v>
      </c>
      <c r="W36" s="59">
        <v>22</v>
      </c>
      <c r="X36" s="59">
        <v>22</v>
      </c>
      <c r="Y36" s="59">
        <v>24</v>
      </c>
      <c r="Z36" s="78">
        <v>301</v>
      </c>
      <c r="AA36" s="59">
        <v>0</v>
      </c>
      <c r="AB36" s="59">
        <v>0</v>
      </c>
      <c r="AC36" s="59">
        <v>544600</v>
      </c>
      <c r="AD36" s="59">
        <v>303600</v>
      </c>
      <c r="AE36" s="59">
        <v>643600</v>
      </c>
      <c r="AF36" s="59">
        <v>166980</v>
      </c>
      <c r="AG36" s="59">
        <v>922512</v>
      </c>
      <c r="AH36" s="59">
        <v>547710</v>
      </c>
      <c r="AI36" s="59">
        <v>270700</v>
      </c>
      <c r="AJ36" s="59">
        <v>261700</v>
      </c>
      <c r="AK36" s="59">
        <v>1333930</v>
      </c>
      <c r="AL36" s="59">
        <v>536498</v>
      </c>
      <c r="AM36" s="59">
        <v>736545</v>
      </c>
      <c r="AN36" s="59">
        <v>625200</v>
      </c>
      <c r="AO36" s="59">
        <v>1047480</v>
      </c>
      <c r="AP36" s="59">
        <v>487000</v>
      </c>
      <c r="AQ36" s="59">
        <v>374250</v>
      </c>
      <c r="AR36" s="59">
        <v>872597</v>
      </c>
      <c r="AS36" s="59">
        <v>1445633</v>
      </c>
      <c r="AT36" s="59">
        <v>1041969</v>
      </c>
      <c r="AU36" s="59">
        <v>1238522</v>
      </c>
      <c r="AV36" s="59">
        <v>1079088</v>
      </c>
      <c r="AW36" s="59">
        <v>14480114</v>
      </c>
    </row>
    <row r="37" spans="2:49" x14ac:dyDescent="0.35">
      <c r="B37" s="6" t="s">
        <v>416</v>
      </c>
      <c r="C37" s="6" t="s">
        <v>638</v>
      </c>
      <c r="D37" s="59">
        <v>4</v>
      </c>
      <c r="E37" s="59">
        <v>16</v>
      </c>
      <c r="F37" s="59">
        <v>14</v>
      </c>
      <c r="G37" s="59">
        <v>34</v>
      </c>
      <c r="H37" s="59">
        <v>15</v>
      </c>
      <c r="I37" s="59">
        <v>21</v>
      </c>
      <c r="J37" s="59">
        <v>9</v>
      </c>
      <c r="K37" s="59">
        <v>25</v>
      </c>
      <c r="L37" s="59">
        <v>24</v>
      </c>
      <c r="M37" s="59">
        <v>31</v>
      </c>
      <c r="N37" s="59">
        <v>22</v>
      </c>
      <c r="O37" s="59">
        <v>1</v>
      </c>
      <c r="P37" s="59">
        <v>3</v>
      </c>
      <c r="Q37" s="59">
        <v>9</v>
      </c>
      <c r="R37" s="59">
        <v>14</v>
      </c>
      <c r="S37" s="59">
        <v>16</v>
      </c>
      <c r="T37" s="59">
        <v>35</v>
      </c>
      <c r="U37" s="59">
        <v>25</v>
      </c>
      <c r="V37" s="59">
        <v>26</v>
      </c>
      <c r="W37" s="59">
        <v>21</v>
      </c>
      <c r="X37" s="59">
        <v>21</v>
      </c>
      <c r="Y37" s="59">
        <v>35</v>
      </c>
      <c r="Z37" s="78">
        <v>421</v>
      </c>
      <c r="AA37" s="59">
        <v>158100</v>
      </c>
      <c r="AB37" s="59">
        <v>754970</v>
      </c>
      <c r="AC37" s="59">
        <v>479469</v>
      </c>
      <c r="AD37" s="59">
        <v>1496975</v>
      </c>
      <c r="AE37" s="59">
        <v>686697</v>
      </c>
      <c r="AF37" s="59">
        <v>1025293</v>
      </c>
      <c r="AG37" s="59">
        <v>453398</v>
      </c>
      <c r="AH37" s="59">
        <v>1250298</v>
      </c>
      <c r="AI37" s="59">
        <v>1129282</v>
      </c>
      <c r="AJ37" s="59">
        <v>1484835</v>
      </c>
      <c r="AK37" s="59">
        <v>1092574</v>
      </c>
      <c r="AL37" s="59">
        <v>57199</v>
      </c>
      <c r="AM37" s="59">
        <v>156998</v>
      </c>
      <c r="AN37" s="59">
        <v>654498</v>
      </c>
      <c r="AO37" s="59">
        <v>883297</v>
      </c>
      <c r="AP37" s="59">
        <v>1022190</v>
      </c>
      <c r="AQ37" s="59">
        <v>2024110</v>
      </c>
      <c r="AR37" s="59">
        <v>1529994</v>
      </c>
      <c r="AS37" s="59">
        <v>1425205</v>
      </c>
      <c r="AT37" s="59">
        <v>1255992</v>
      </c>
      <c r="AU37" s="59">
        <v>1310492</v>
      </c>
      <c r="AV37" s="59">
        <v>1945918</v>
      </c>
      <c r="AW37" s="59">
        <v>22277784</v>
      </c>
    </row>
    <row r="38" spans="2:49" x14ac:dyDescent="0.35">
      <c r="B38" s="6" t="s">
        <v>4</v>
      </c>
      <c r="C38" s="6" t="s">
        <v>606</v>
      </c>
      <c r="D38" s="59">
        <v>8</v>
      </c>
      <c r="E38" s="59">
        <v>2</v>
      </c>
      <c r="F38" s="59">
        <v>17</v>
      </c>
      <c r="G38" s="59">
        <v>24</v>
      </c>
      <c r="H38" s="59">
        <v>42</v>
      </c>
      <c r="I38" s="59">
        <v>22</v>
      </c>
      <c r="J38" s="59">
        <v>32</v>
      </c>
      <c r="K38" s="59">
        <v>22</v>
      </c>
      <c r="L38" s="59">
        <v>41</v>
      </c>
      <c r="M38" s="59">
        <v>30</v>
      </c>
      <c r="N38" s="59">
        <v>47</v>
      </c>
      <c r="O38" s="59">
        <v>33</v>
      </c>
      <c r="P38" s="59">
        <v>32</v>
      </c>
      <c r="Q38" s="59">
        <v>30</v>
      </c>
      <c r="R38" s="59">
        <v>58</v>
      </c>
      <c r="S38" s="59">
        <v>28</v>
      </c>
      <c r="T38" s="59">
        <v>40</v>
      </c>
      <c r="U38" s="59">
        <v>27</v>
      </c>
      <c r="V38" s="59">
        <v>52</v>
      </c>
      <c r="W38" s="59">
        <v>37</v>
      </c>
      <c r="X38" s="59">
        <v>72</v>
      </c>
      <c r="Y38" s="59">
        <v>53</v>
      </c>
      <c r="Z38" s="78">
        <v>749</v>
      </c>
      <c r="AA38" s="59">
        <v>217930</v>
      </c>
      <c r="AB38" s="59">
        <v>51989</v>
      </c>
      <c r="AC38" s="59">
        <v>431850</v>
      </c>
      <c r="AD38" s="59">
        <v>738007</v>
      </c>
      <c r="AE38" s="59">
        <v>1250189</v>
      </c>
      <c r="AF38" s="59">
        <v>738547</v>
      </c>
      <c r="AG38" s="59">
        <v>1100479</v>
      </c>
      <c r="AH38" s="59">
        <v>898765</v>
      </c>
      <c r="AI38" s="59">
        <v>1324733</v>
      </c>
      <c r="AJ38" s="59">
        <v>1032311</v>
      </c>
      <c r="AK38" s="59">
        <v>1656191</v>
      </c>
      <c r="AL38" s="59">
        <v>1290571</v>
      </c>
      <c r="AM38" s="59">
        <v>1171763</v>
      </c>
      <c r="AN38" s="59">
        <v>1006073</v>
      </c>
      <c r="AO38" s="59">
        <v>2115129</v>
      </c>
      <c r="AP38" s="59">
        <v>951162</v>
      </c>
      <c r="AQ38" s="59">
        <v>1355504</v>
      </c>
      <c r="AR38" s="59">
        <v>956748</v>
      </c>
      <c r="AS38" s="59">
        <v>1847122</v>
      </c>
      <c r="AT38" s="59">
        <v>1328476</v>
      </c>
      <c r="AU38" s="59">
        <v>2436283</v>
      </c>
      <c r="AV38" s="59">
        <v>1917536</v>
      </c>
      <c r="AW38" s="59">
        <v>25817358</v>
      </c>
    </row>
    <row r="39" spans="2:49" x14ac:dyDescent="0.35">
      <c r="B39" s="6" t="s">
        <v>417</v>
      </c>
      <c r="C39" s="6" t="s">
        <v>639</v>
      </c>
      <c r="D39" s="59">
        <v>32</v>
      </c>
      <c r="E39" s="59">
        <v>46</v>
      </c>
      <c r="F39" s="59">
        <v>99</v>
      </c>
      <c r="G39" s="59">
        <v>58</v>
      </c>
      <c r="H39" s="59">
        <v>82</v>
      </c>
      <c r="I39" s="59">
        <v>56</v>
      </c>
      <c r="J39" s="59">
        <v>90</v>
      </c>
      <c r="K39" s="59">
        <v>35</v>
      </c>
      <c r="L39" s="59">
        <v>62</v>
      </c>
      <c r="M39" s="59">
        <v>40</v>
      </c>
      <c r="N39" s="59">
        <v>120</v>
      </c>
      <c r="O39" s="59">
        <v>51</v>
      </c>
      <c r="P39" s="59">
        <v>104</v>
      </c>
      <c r="Q39" s="59">
        <v>47</v>
      </c>
      <c r="R39" s="59">
        <v>126</v>
      </c>
      <c r="S39" s="59">
        <v>74</v>
      </c>
      <c r="T39" s="59">
        <v>139</v>
      </c>
      <c r="U39" s="59">
        <v>82</v>
      </c>
      <c r="V39" s="59">
        <v>135</v>
      </c>
      <c r="W39" s="59">
        <v>107</v>
      </c>
      <c r="X39" s="59">
        <v>155</v>
      </c>
      <c r="Y39" s="59">
        <v>94</v>
      </c>
      <c r="Z39" s="78">
        <v>1834</v>
      </c>
      <c r="AA39" s="59">
        <v>1470860</v>
      </c>
      <c r="AB39" s="59">
        <v>1790021</v>
      </c>
      <c r="AC39" s="59">
        <v>4371787</v>
      </c>
      <c r="AD39" s="59">
        <v>2694689</v>
      </c>
      <c r="AE39" s="59">
        <v>4011697</v>
      </c>
      <c r="AF39" s="59">
        <v>2593037</v>
      </c>
      <c r="AG39" s="59">
        <v>4042817</v>
      </c>
      <c r="AH39" s="59">
        <v>1651818</v>
      </c>
      <c r="AI39" s="59">
        <v>3572102</v>
      </c>
      <c r="AJ39" s="59">
        <v>2286383</v>
      </c>
      <c r="AK39" s="59">
        <v>6905052</v>
      </c>
      <c r="AL39" s="59">
        <v>3155208</v>
      </c>
      <c r="AM39" s="59">
        <v>6450613</v>
      </c>
      <c r="AN39" s="59">
        <v>3345975</v>
      </c>
      <c r="AO39" s="59">
        <v>7379779</v>
      </c>
      <c r="AP39" s="59">
        <v>4673824</v>
      </c>
      <c r="AQ39" s="59">
        <v>9234382</v>
      </c>
      <c r="AR39" s="59">
        <v>5621313</v>
      </c>
      <c r="AS39" s="59">
        <v>9092467</v>
      </c>
      <c r="AT39" s="59">
        <v>6917084</v>
      </c>
      <c r="AU39" s="59">
        <v>11027548</v>
      </c>
      <c r="AV39" s="59">
        <v>6580295</v>
      </c>
      <c r="AW39" s="59">
        <v>108868751</v>
      </c>
    </row>
    <row r="40" spans="2:49" x14ac:dyDescent="0.35">
      <c r="B40" s="60" t="s">
        <v>92</v>
      </c>
      <c r="C40" s="60" t="s">
        <v>618</v>
      </c>
      <c r="D40" s="59">
        <v>13</v>
      </c>
      <c r="E40" s="59">
        <v>13</v>
      </c>
      <c r="F40" s="59">
        <v>34</v>
      </c>
      <c r="G40" s="59">
        <v>15</v>
      </c>
      <c r="H40" s="59">
        <v>27</v>
      </c>
      <c r="I40" s="59">
        <v>26</v>
      </c>
      <c r="J40" s="59">
        <v>15</v>
      </c>
      <c r="K40" s="59">
        <v>5</v>
      </c>
      <c r="L40" s="59">
        <v>13</v>
      </c>
      <c r="M40" s="59">
        <v>15</v>
      </c>
      <c r="N40" s="59">
        <v>15</v>
      </c>
      <c r="O40" s="59">
        <v>16</v>
      </c>
      <c r="P40" s="59">
        <v>17</v>
      </c>
      <c r="Q40" s="59">
        <v>20</v>
      </c>
      <c r="R40" s="59">
        <v>18</v>
      </c>
      <c r="S40" s="59">
        <v>17</v>
      </c>
      <c r="T40" s="59">
        <v>16</v>
      </c>
      <c r="U40" s="59">
        <v>23</v>
      </c>
      <c r="V40" s="59">
        <v>14</v>
      </c>
      <c r="W40" s="59">
        <v>10</v>
      </c>
      <c r="X40" s="59">
        <v>11</v>
      </c>
      <c r="Y40" s="59">
        <v>18</v>
      </c>
      <c r="Z40" s="78">
        <v>371</v>
      </c>
      <c r="AA40" s="59">
        <v>371510</v>
      </c>
      <c r="AB40" s="59">
        <v>396730</v>
      </c>
      <c r="AC40" s="59">
        <v>956717</v>
      </c>
      <c r="AD40" s="59">
        <v>466100</v>
      </c>
      <c r="AE40" s="59">
        <v>813389</v>
      </c>
      <c r="AF40" s="59">
        <v>810809</v>
      </c>
      <c r="AG40" s="59">
        <v>463099</v>
      </c>
      <c r="AH40" s="59">
        <v>167750</v>
      </c>
      <c r="AI40" s="59">
        <v>483690</v>
      </c>
      <c r="AJ40" s="59">
        <v>522020</v>
      </c>
      <c r="AK40" s="59">
        <v>556660</v>
      </c>
      <c r="AL40" s="59">
        <v>521785</v>
      </c>
      <c r="AM40" s="59">
        <v>588900</v>
      </c>
      <c r="AN40" s="59">
        <v>652296</v>
      </c>
      <c r="AO40" s="59">
        <v>601410</v>
      </c>
      <c r="AP40" s="59">
        <v>584970</v>
      </c>
      <c r="AQ40" s="59">
        <v>578130</v>
      </c>
      <c r="AR40" s="59">
        <v>917400</v>
      </c>
      <c r="AS40" s="59">
        <v>530520</v>
      </c>
      <c r="AT40" s="59">
        <v>349570</v>
      </c>
      <c r="AU40" s="59">
        <v>333289</v>
      </c>
      <c r="AV40" s="59">
        <v>591870</v>
      </c>
      <c r="AW40" s="59">
        <v>12258614</v>
      </c>
    </row>
    <row r="41" spans="2:49" x14ac:dyDescent="0.35">
      <c r="B41" s="60" t="s">
        <v>93</v>
      </c>
      <c r="C41" s="60" t="s">
        <v>619</v>
      </c>
      <c r="D41" s="59">
        <v>16</v>
      </c>
      <c r="E41" s="59">
        <v>7</v>
      </c>
      <c r="F41" s="59">
        <v>35</v>
      </c>
      <c r="G41" s="59">
        <v>13</v>
      </c>
      <c r="H41" s="59">
        <v>30</v>
      </c>
      <c r="I41" s="59">
        <v>15</v>
      </c>
      <c r="J41" s="59">
        <v>28</v>
      </c>
      <c r="K41" s="59">
        <v>12</v>
      </c>
      <c r="L41" s="59">
        <v>20</v>
      </c>
      <c r="M41" s="59">
        <v>12</v>
      </c>
      <c r="N41" s="59">
        <v>27</v>
      </c>
      <c r="O41" s="59">
        <v>6</v>
      </c>
      <c r="P41" s="59">
        <v>10</v>
      </c>
      <c r="Q41" s="59">
        <v>12</v>
      </c>
      <c r="R41" s="59">
        <v>16</v>
      </c>
      <c r="S41" s="59">
        <v>13</v>
      </c>
      <c r="T41" s="59">
        <v>12</v>
      </c>
      <c r="U41" s="59">
        <v>14</v>
      </c>
      <c r="V41" s="59">
        <v>18</v>
      </c>
      <c r="W41" s="59">
        <v>20</v>
      </c>
      <c r="X41" s="59">
        <v>28</v>
      </c>
      <c r="Y41" s="59">
        <v>10</v>
      </c>
      <c r="Z41" s="78">
        <v>374</v>
      </c>
      <c r="AA41" s="59">
        <v>374974</v>
      </c>
      <c r="AB41" s="59">
        <v>208066</v>
      </c>
      <c r="AC41" s="59">
        <v>859445</v>
      </c>
      <c r="AD41" s="59">
        <v>320654</v>
      </c>
      <c r="AE41" s="59">
        <v>764748</v>
      </c>
      <c r="AF41" s="59">
        <v>447652</v>
      </c>
      <c r="AG41" s="59">
        <v>812455</v>
      </c>
      <c r="AH41" s="59">
        <v>299863</v>
      </c>
      <c r="AI41" s="59">
        <v>572950</v>
      </c>
      <c r="AJ41" s="59">
        <v>376015</v>
      </c>
      <c r="AK41" s="59">
        <v>839808</v>
      </c>
      <c r="AL41" s="59">
        <v>186578</v>
      </c>
      <c r="AM41" s="59">
        <v>332031</v>
      </c>
      <c r="AN41" s="59">
        <v>406950</v>
      </c>
      <c r="AO41" s="59">
        <v>467760</v>
      </c>
      <c r="AP41" s="59">
        <v>466049</v>
      </c>
      <c r="AQ41" s="59">
        <v>375450</v>
      </c>
      <c r="AR41" s="59">
        <v>420785</v>
      </c>
      <c r="AS41" s="59">
        <v>569469</v>
      </c>
      <c r="AT41" s="59">
        <v>672480</v>
      </c>
      <c r="AU41" s="59">
        <v>861325</v>
      </c>
      <c r="AV41" s="59">
        <v>315548</v>
      </c>
      <c r="AW41" s="59">
        <v>10951055</v>
      </c>
    </row>
    <row r="42" spans="2:49" x14ac:dyDescent="0.35">
      <c r="B42" s="6" t="s">
        <v>540</v>
      </c>
      <c r="C42" s="6" t="s">
        <v>652</v>
      </c>
      <c r="D42" s="59">
        <v>20</v>
      </c>
      <c r="E42" s="59">
        <v>22</v>
      </c>
      <c r="F42" s="59">
        <v>52</v>
      </c>
      <c r="G42" s="59">
        <v>18</v>
      </c>
      <c r="H42" s="59">
        <v>31</v>
      </c>
      <c r="I42" s="59">
        <v>19</v>
      </c>
      <c r="J42" s="59">
        <v>43</v>
      </c>
      <c r="K42" s="59">
        <v>16</v>
      </c>
      <c r="L42" s="59">
        <v>46</v>
      </c>
      <c r="M42" s="59">
        <v>37</v>
      </c>
      <c r="N42" s="59">
        <v>31</v>
      </c>
      <c r="O42" s="59">
        <v>11</v>
      </c>
      <c r="P42" s="59">
        <v>51</v>
      </c>
      <c r="Q42" s="59">
        <v>27</v>
      </c>
      <c r="R42" s="59">
        <v>75</v>
      </c>
      <c r="S42" s="59">
        <v>24</v>
      </c>
      <c r="T42" s="59">
        <v>57</v>
      </c>
      <c r="U42" s="59">
        <v>38</v>
      </c>
      <c r="V42" s="59">
        <v>93</v>
      </c>
      <c r="W42" s="59">
        <v>43</v>
      </c>
      <c r="X42" s="59">
        <v>76</v>
      </c>
      <c r="Y42" s="59">
        <v>36</v>
      </c>
      <c r="Z42" s="78">
        <v>866</v>
      </c>
      <c r="AA42" s="59">
        <v>668990</v>
      </c>
      <c r="AB42" s="59">
        <v>759020</v>
      </c>
      <c r="AC42" s="59">
        <v>1891620</v>
      </c>
      <c r="AD42" s="59">
        <v>723380</v>
      </c>
      <c r="AE42" s="59">
        <v>1202396</v>
      </c>
      <c r="AF42" s="59">
        <v>725818</v>
      </c>
      <c r="AG42" s="59">
        <v>1792232</v>
      </c>
      <c r="AH42" s="59">
        <v>642328</v>
      </c>
      <c r="AI42" s="59">
        <v>1941817</v>
      </c>
      <c r="AJ42" s="59">
        <v>1518713</v>
      </c>
      <c r="AK42" s="59">
        <v>1380992</v>
      </c>
      <c r="AL42" s="59">
        <v>470644</v>
      </c>
      <c r="AM42" s="59">
        <v>2145475</v>
      </c>
      <c r="AN42" s="59">
        <v>1359579</v>
      </c>
      <c r="AO42" s="59">
        <v>3258590</v>
      </c>
      <c r="AP42" s="59">
        <v>1135057</v>
      </c>
      <c r="AQ42" s="59">
        <v>2605939</v>
      </c>
      <c r="AR42" s="59">
        <v>1708832</v>
      </c>
      <c r="AS42" s="59">
        <v>4126098</v>
      </c>
      <c r="AT42" s="59">
        <v>1887833</v>
      </c>
      <c r="AU42" s="59">
        <v>3414700</v>
      </c>
      <c r="AV42" s="59">
        <v>1744907</v>
      </c>
      <c r="AW42" s="59">
        <v>37104960</v>
      </c>
    </row>
    <row r="43" spans="2:49" x14ac:dyDescent="0.35">
      <c r="B43" s="60" t="s">
        <v>5</v>
      </c>
      <c r="C43" s="60" t="s">
        <v>607</v>
      </c>
      <c r="D43" s="59">
        <v>8</v>
      </c>
      <c r="E43" s="59">
        <v>18</v>
      </c>
      <c r="F43" s="59">
        <v>41</v>
      </c>
      <c r="G43" s="59">
        <v>21</v>
      </c>
      <c r="H43" s="59">
        <v>33</v>
      </c>
      <c r="I43" s="59">
        <v>14</v>
      </c>
      <c r="J43" s="59">
        <v>38</v>
      </c>
      <c r="K43" s="59">
        <v>13</v>
      </c>
      <c r="L43" s="59">
        <v>67</v>
      </c>
      <c r="M43" s="59">
        <v>40</v>
      </c>
      <c r="N43" s="59">
        <v>96</v>
      </c>
      <c r="O43" s="59">
        <v>36</v>
      </c>
      <c r="P43" s="59">
        <v>81</v>
      </c>
      <c r="Q43" s="59">
        <v>56</v>
      </c>
      <c r="R43" s="59">
        <v>62</v>
      </c>
      <c r="S43" s="59">
        <v>26</v>
      </c>
      <c r="T43" s="59">
        <v>98</v>
      </c>
      <c r="U43" s="59">
        <v>56</v>
      </c>
      <c r="V43" s="59">
        <v>94</v>
      </c>
      <c r="W43" s="59">
        <v>46</v>
      </c>
      <c r="X43" s="59">
        <v>92</v>
      </c>
      <c r="Y43" s="59">
        <v>61</v>
      </c>
      <c r="Z43" s="78">
        <v>1097</v>
      </c>
      <c r="AA43" s="59">
        <v>238468</v>
      </c>
      <c r="AB43" s="59">
        <v>503511</v>
      </c>
      <c r="AC43" s="59">
        <v>1264754</v>
      </c>
      <c r="AD43" s="59">
        <v>731429</v>
      </c>
      <c r="AE43" s="59">
        <v>1140835</v>
      </c>
      <c r="AF43" s="59">
        <v>439106</v>
      </c>
      <c r="AG43" s="59">
        <v>1357449</v>
      </c>
      <c r="AH43" s="59">
        <v>516831</v>
      </c>
      <c r="AI43" s="59">
        <v>2253066</v>
      </c>
      <c r="AJ43" s="59">
        <v>1461903</v>
      </c>
      <c r="AK43" s="59">
        <v>3116828</v>
      </c>
      <c r="AL43" s="59">
        <v>1312129</v>
      </c>
      <c r="AM43" s="59">
        <v>2844619</v>
      </c>
      <c r="AN43" s="59">
        <v>1875260</v>
      </c>
      <c r="AO43" s="59">
        <v>2210976</v>
      </c>
      <c r="AP43" s="59">
        <v>1018350</v>
      </c>
      <c r="AQ43" s="59">
        <v>3485346</v>
      </c>
      <c r="AR43" s="59">
        <v>2152151</v>
      </c>
      <c r="AS43" s="59">
        <v>3316950</v>
      </c>
      <c r="AT43" s="59">
        <v>1713186</v>
      </c>
      <c r="AU43" s="59">
        <v>3382900</v>
      </c>
      <c r="AV43" s="59">
        <v>2374075</v>
      </c>
      <c r="AW43" s="59">
        <v>38710122</v>
      </c>
    </row>
    <row r="44" spans="2:49" x14ac:dyDescent="0.35">
      <c r="B44" s="60" t="s">
        <v>129</v>
      </c>
      <c r="C44" s="60" t="s">
        <v>623</v>
      </c>
      <c r="D44" s="59">
        <v>5</v>
      </c>
      <c r="E44" s="59">
        <v>7</v>
      </c>
      <c r="F44" s="59">
        <v>13</v>
      </c>
      <c r="G44" s="59">
        <v>14</v>
      </c>
      <c r="H44" s="59">
        <v>15</v>
      </c>
      <c r="I44" s="59">
        <v>12</v>
      </c>
      <c r="J44" s="59">
        <v>21</v>
      </c>
      <c r="K44" s="59">
        <v>25</v>
      </c>
      <c r="L44" s="59">
        <v>19</v>
      </c>
      <c r="M44" s="59">
        <v>10</v>
      </c>
      <c r="N44" s="59">
        <v>30</v>
      </c>
      <c r="O44" s="59">
        <v>11</v>
      </c>
      <c r="P44" s="59">
        <v>25</v>
      </c>
      <c r="Q44" s="59">
        <v>20</v>
      </c>
      <c r="R44" s="59">
        <v>46</v>
      </c>
      <c r="S44" s="59">
        <v>26</v>
      </c>
      <c r="T44" s="59">
        <v>27</v>
      </c>
      <c r="U44" s="59">
        <v>21</v>
      </c>
      <c r="V44" s="59">
        <v>23</v>
      </c>
      <c r="W44" s="59">
        <v>15</v>
      </c>
      <c r="X44" s="59">
        <v>29</v>
      </c>
      <c r="Y44" s="59">
        <v>28</v>
      </c>
      <c r="Z44" s="78">
        <v>442</v>
      </c>
      <c r="AA44" s="59">
        <v>137096</v>
      </c>
      <c r="AB44" s="59">
        <v>220495</v>
      </c>
      <c r="AC44" s="59">
        <v>418118</v>
      </c>
      <c r="AD44" s="59">
        <v>346471</v>
      </c>
      <c r="AE44" s="59">
        <v>476587</v>
      </c>
      <c r="AF44" s="59">
        <v>342740</v>
      </c>
      <c r="AG44" s="59">
        <v>617379</v>
      </c>
      <c r="AH44" s="59">
        <v>674514</v>
      </c>
      <c r="AI44" s="59">
        <v>614732</v>
      </c>
      <c r="AJ44" s="59">
        <v>378126</v>
      </c>
      <c r="AK44" s="59">
        <v>1103464</v>
      </c>
      <c r="AL44" s="59">
        <v>375714</v>
      </c>
      <c r="AM44" s="59">
        <v>1010339</v>
      </c>
      <c r="AN44" s="59">
        <v>692098</v>
      </c>
      <c r="AO44" s="59">
        <v>1852588</v>
      </c>
      <c r="AP44" s="59">
        <v>1027718</v>
      </c>
      <c r="AQ44" s="59">
        <v>1376934</v>
      </c>
      <c r="AR44" s="59">
        <v>1045811</v>
      </c>
      <c r="AS44" s="59">
        <v>1033835</v>
      </c>
      <c r="AT44" s="59">
        <v>712375</v>
      </c>
      <c r="AU44" s="59">
        <v>1366339</v>
      </c>
      <c r="AV44" s="59">
        <v>1418441</v>
      </c>
      <c r="AW44" s="59">
        <v>17241914</v>
      </c>
    </row>
    <row r="45" spans="2:49" x14ac:dyDescent="0.35">
      <c r="B45" s="60" t="s">
        <v>262</v>
      </c>
      <c r="C45" s="60" t="s">
        <v>632</v>
      </c>
      <c r="D45" s="59">
        <v>30</v>
      </c>
      <c r="E45" s="59">
        <v>31</v>
      </c>
      <c r="F45" s="59">
        <v>106</v>
      </c>
      <c r="G45" s="59">
        <v>79</v>
      </c>
      <c r="H45" s="59">
        <v>88</v>
      </c>
      <c r="I45" s="59">
        <v>40</v>
      </c>
      <c r="J45" s="59">
        <v>89</v>
      </c>
      <c r="K45" s="59">
        <v>56</v>
      </c>
      <c r="L45" s="59">
        <v>77</v>
      </c>
      <c r="M45" s="59">
        <v>66</v>
      </c>
      <c r="N45" s="59">
        <v>95</v>
      </c>
      <c r="O45" s="59">
        <v>47</v>
      </c>
      <c r="P45" s="59">
        <v>67</v>
      </c>
      <c r="Q45" s="59">
        <v>65</v>
      </c>
      <c r="R45" s="59">
        <v>76</v>
      </c>
      <c r="S45" s="59">
        <v>37</v>
      </c>
      <c r="T45" s="59">
        <v>60</v>
      </c>
      <c r="U45" s="59">
        <v>53</v>
      </c>
      <c r="V45" s="59">
        <v>91</v>
      </c>
      <c r="W45" s="59">
        <v>69</v>
      </c>
      <c r="X45" s="59">
        <v>116</v>
      </c>
      <c r="Y45" s="59">
        <v>74</v>
      </c>
      <c r="Z45" s="78">
        <v>1512</v>
      </c>
      <c r="AA45" s="59">
        <v>1086399</v>
      </c>
      <c r="AB45" s="59">
        <v>1102033</v>
      </c>
      <c r="AC45" s="59">
        <v>3433061</v>
      </c>
      <c r="AD45" s="59">
        <v>2708058</v>
      </c>
      <c r="AE45" s="59">
        <v>2947076</v>
      </c>
      <c r="AF45" s="59">
        <v>1485361</v>
      </c>
      <c r="AG45" s="59">
        <v>3137065</v>
      </c>
      <c r="AH45" s="59">
        <v>1971896</v>
      </c>
      <c r="AI45" s="59">
        <v>2687492</v>
      </c>
      <c r="AJ45" s="59">
        <v>2321298</v>
      </c>
      <c r="AK45" s="59">
        <v>3342008</v>
      </c>
      <c r="AL45" s="59">
        <v>1729997</v>
      </c>
      <c r="AM45" s="59">
        <v>2581349</v>
      </c>
      <c r="AN45" s="59">
        <v>2614022</v>
      </c>
      <c r="AO45" s="59">
        <v>2994762</v>
      </c>
      <c r="AP45" s="59">
        <v>1499177</v>
      </c>
      <c r="AQ45" s="59">
        <v>2623093</v>
      </c>
      <c r="AR45" s="59">
        <v>2269843</v>
      </c>
      <c r="AS45" s="59">
        <v>3798635</v>
      </c>
      <c r="AT45" s="59">
        <v>3031952</v>
      </c>
      <c r="AU45" s="59">
        <v>4944230</v>
      </c>
      <c r="AV45" s="59">
        <v>3290332</v>
      </c>
      <c r="AW45" s="59">
        <v>57599139</v>
      </c>
    </row>
    <row r="46" spans="2:49" x14ac:dyDescent="0.35">
      <c r="B46" s="6" t="s">
        <v>541</v>
      </c>
      <c r="C46" s="6" t="s">
        <v>653</v>
      </c>
      <c r="D46" s="59">
        <v>19</v>
      </c>
      <c r="E46" s="59">
        <v>34</v>
      </c>
      <c r="F46" s="59">
        <v>15</v>
      </c>
      <c r="G46" s="59">
        <v>18</v>
      </c>
      <c r="H46" s="59">
        <v>37</v>
      </c>
      <c r="I46" s="59">
        <v>25</v>
      </c>
      <c r="J46" s="59">
        <v>51</v>
      </c>
      <c r="K46" s="59">
        <v>19</v>
      </c>
      <c r="L46" s="59">
        <v>50</v>
      </c>
      <c r="M46" s="59">
        <v>45</v>
      </c>
      <c r="N46" s="59">
        <v>60</v>
      </c>
      <c r="O46" s="59">
        <v>33</v>
      </c>
      <c r="P46" s="59">
        <v>80</v>
      </c>
      <c r="Q46" s="59">
        <v>38</v>
      </c>
      <c r="R46" s="59">
        <v>58</v>
      </c>
      <c r="S46" s="59">
        <v>37</v>
      </c>
      <c r="T46" s="59">
        <v>73</v>
      </c>
      <c r="U46" s="59">
        <v>33</v>
      </c>
      <c r="V46" s="59">
        <v>74</v>
      </c>
      <c r="W46" s="59">
        <v>31</v>
      </c>
      <c r="X46" s="59">
        <v>81</v>
      </c>
      <c r="Y46" s="59">
        <v>26</v>
      </c>
      <c r="Z46" s="78">
        <v>937</v>
      </c>
      <c r="AA46" s="59">
        <v>639585</v>
      </c>
      <c r="AB46" s="59">
        <v>1114579</v>
      </c>
      <c r="AC46" s="59">
        <v>532067</v>
      </c>
      <c r="AD46" s="59">
        <v>655771</v>
      </c>
      <c r="AE46" s="59">
        <v>1417205</v>
      </c>
      <c r="AF46" s="59">
        <v>964217</v>
      </c>
      <c r="AG46" s="59">
        <v>1948174</v>
      </c>
      <c r="AH46" s="59">
        <v>756726</v>
      </c>
      <c r="AI46" s="59">
        <v>1968087</v>
      </c>
      <c r="AJ46" s="59">
        <v>1843559</v>
      </c>
      <c r="AK46" s="59">
        <v>2248388</v>
      </c>
      <c r="AL46" s="59">
        <v>1371401</v>
      </c>
      <c r="AM46" s="59">
        <v>3115339</v>
      </c>
      <c r="AN46" s="59">
        <v>1439355</v>
      </c>
      <c r="AO46" s="59">
        <v>2224953</v>
      </c>
      <c r="AP46" s="59">
        <v>1441043</v>
      </c>
      <c r="AQ46" s="59">
        <v>3107764</v>
      </c>
      <c r="AR46" s="59">
        <v>1308512</v>
      </c>
      <c r="AS46" s="59">
        <v>3156914</v>
      </c>
      <c r="AT46" s="59">
        <v>1381151</v>
      </c>
      <c r="AU46" s="59">
        <v>3498914</v>
      </c>
      <c r="AV46" s="59">
        <v>1287082</v>
      </c>
      <c r="AW46" s="59">
        <v>37420786</v>
      </c>
    </row>
    <row r="47" spans="2:49" x14ac:dyDescent="0.35">
      <c r="B47" s="6" t="s">
        <v>542</v>
      </c>
      <c r="C47" s="6" t="s">
        <v>654</v>
      </c>
      <c r="D47" s="59">
        <v>0</v>
      </c>
      <c r="E47" s="59">
        <v>0</v>
      </c>
      <c r="F47" s="59">
        <v>5</v>
      </c>
      <c r="G47" s="59">
        <v>8</v>
      </c>
      <c r="H47" s="59">
        <v>4</v>
      </c>
      <c r="I47" s="59">
        <v>10</v>
      </c>
      <c r="J47" s="59">
        <v>3</v>
      </c>
      <c r="K47" s="59">
        <v>19</v>
      </c>
      <c r="L47" s="59">
        <v>10</v>
      </c>
      <c r="M47" s="59">
        <v>2</v>
      </c>
      <c r="N47" s="59">
        <v>15</v>
      </c>
      <c r="O47" s="59">
        <v>14</v>
      </c>
      <c r="P47" s="59">
        <v>5</v>
      </c>
      <c r="Q47" s="59">
        <v>25</v>
      </c>
      <c r="R47" s="59">
        <v>43</v>
      </c>
      <c r="S47" s="59">
        <v>26</v>
      </c>
      <c r="T47" s="59">
        <v>25</v>
      </c>
      <c r="U47" s="59">
        <v>15</v>
      </c>
      <c r="V47" s="59">
        <v>30</v>
      </c>
      <c r="W47" s="59">
        <v>18</v>
      </c>
      <c r="X47" s="59">
        <v>25</v>
      </c>
      <c r="Y47" s="59">
        <v>27</v>
      </c>
      <c r="Z47" s="78">
        <v>329</v>
      </c>
      <c r="AA47" s="59">
        <v>0</v>
      </c>
      <c r="AB47" s="59">
        <v>0</v>
      </c>
      <c r="AC47" s="59">
        <v>216000</v>
      </c>
      <c r="AD47" s="59">
        <v>349490</v>
      </c>
      <c r="AE47" s="59">
        <v>188040</v>
      </c>
      <c r="AF47" s="59">
        <v>430760</v>
      </c>
      <c r="AG47" s="59">
        <v>127990</v>
      </c>
      <c r="AH47" s="59">
        <v>941150</v>
      </c>
      <c r="AI47" s="59">
        <v>500450</v>
      </c>
      <c r="AJ47" s="59">
        <v>79800</v>
      </c>
      <c r="AK47" s="59">
        <v>738280</v>
      </c>
      <c r="AL47" s="59">
        <v>719485</v>
      </c>
      <c r="AM47" s="59">
        <v>235978</v>
      </c>
      <c r="AN47" s="59">
        <v>1326125</v>
      </c>
      <c r="AO47" s="59">
        <v>2231587</v>
      </c>
      <c r="AP47" s="59">
        <v>1332870</v>
      </c>
      <c r="AQ47" s="59">
        <v>1472434</v>
      </c>
      <c r="AR47" s="59">
        <v>739659</v>
      </c>
      <c r="AS47" s="59">
        <v>1441380</v>
      </c>
      <c r="AT47" s="59">
        <v>1006740</v>
      </c>
      <c r="AU47" s="59">
        <v>1303040</v>
      </c>
      <c r="AV47" s="59">
        <v>1146170</v>
      </c>
      <c r="AW47" s="59">
        <v>16527428</v>
      </c>
    </row>
    <row r="48" spans="2:49" x14ac:dyDescent="0.35">
      <c r="B48" s="6" t="s">
        <v>418</v>
      </c>
      <c r="C48" s="6" t="s">
        <v>640</v>
      </c>
      <c r="D48" s="59">
        <v>2</v>
      </c>
      <c r="E48" s="59">
        <v>1</v>
      </c>
      <c r="F48" s="59">
        <v>9</v>
      </c>
      <c r="G48" s="59">
        <v>4</v>
      </c>
      <c r="H48" s="59">
        <v>3</v>
      </c>
      <c r="I48" s="59">
        <v>6</v>
      </c>
      <c r="J48" s="59">
        <v>3</v>
      </c>
      <c r="K48" s="59">
        <v>5</v>
      </c>
      <c r="L48" s="59">
        <v>14</v>
      </c>
      <c r="M48" s="59">
        <v>15</v>
      </c>
      <c r="N48" s="59">
        <v>10</v>
      </c>
      <c r="O48" s="59">
        <v>6</v>
      </c>
      <c r="P48" s="59">
        <v>22</v>
      </c>
      <c r="Q48" s="59">
        <v>4</v>
      </c>
      <c r="R48" s="59">
        <v>3</v>
      </c>
      <c r="S48" s="59">
        <v>0</v>
      </c>
      <c r="T48" s="59">
        <v>0</v>
      </c>
      <c r="U48" s="59">
        <v>10</v>
      </c>
      <c r="V48" s="59">
        <v>2</v>
      </c>
      <c r="W48" s="59">
        <v>0</v>
      </c>
      <c r="X48" s="59">
        <v>0</v>
      </c>
      <c r="Y48" s="59">
        <v>3</v>
      </c>
      <c r="Z48" s="78">
        <v>122</v>
      </c>
      <c r="AA48" s="59">
        <v>76800</v>
      </c>
      <c r="AB48" s="59">
        <v>41000</v>
      </c>
      <c r="AC48" s="59">
        <v>387800</v>
      </c>
      <c r="AD48" s="59">
        <v>164600</v>
      </c>
      <c r="AE48" s="59">
        <v>151800</v>
      </c>
      <c r="AF48" s="59">
        <v>274794</v>
      </c>
      <c r="AG48" s="59">
        <v>166397</v>
      </c>
      <c r="AH48" s="59">
        <v>252995</v>
      </c>
      <c r="AI48" s="59">
        <v>669986</v>
      </c>
      <c r="AJ48" s="59">
        <v>775185</v>
      </c>
      <c r="AK48" s="59">
        <v>495790</v>
      </c>
      <c r="AL48" s="59">
        <v>278995</v>
      </c>
      <c r="AM48" s="59">
        <v>1008279</v>
      </c>
      <c r="AN48" s="59">
        <v>187796</v>
      </c>
      <c r="AO48" s="59">
        <v>128798</v>
      </c>
      <c r="AP48" s="59">
        <v>0</v>
      </c>
      <c r="AQ48" s="59">
        <v>0</v>
      </c>
      <c r="AR48" s="59">
        <v>469991</v>
      </c>
      <c r="AS48" s="59">
        <v>106000</v>
      </c>
      <c r="AT48" s="59">
        <v>0</v>
      </c>
      <c r="AU48" s="59">
        <v>0</v>
      </c>
      <c r="AV48" s="59">
        <v>164500</v>
      </c>
      <c r="AW48" s="59">
        <v>5801506</v>
      </c>
    </row>
    <row r="49" spans="2:49" x14ac:dyDescent="0.35">
      <c r="B49" s="6" t="s">
        <v>419</v>
      </c>
      <c r="C49" s="6" t="s">
        <v>641</v>
      </c>
      <c r="D49" s="59">
        <v>33</v>
      </c>
      <c r="E49" s="59">
        <v>44</v>
      </c>
      <c r="F49" s="59">
        <v>17</v>
      </c>
      <c r="G49" s="59">
        <v>2</v>
      </c>
      <c r="H49" s="59">
        <v>22</v>
      </c>
      <c r="I49" s="59">
        <v>1</v>
      </c>
      <c r="J49" s="59">
        <v>5</v>
      </c>
      <c r="K49" s="59">
        <v>9</v>
      </c>
      <c r="L49" s="59">
        <v>12</v>
      </c>
      <c r="M49" s="59">
        <v>23</v>
      </c>
      <c r="N49" s="59">
        <v>17</v>
      </c>
      <c r="O49" s="59">
        <v>5</v>
      </c>
      <c r="P49" s="59">
        <v>4</v>
      </c>
      <c r="Q49" s="59">
        <v>14</v>
      </c>
      <c r="R49" s="59">
        <v>2</v>
      </c>
      <c r="S49" s="59">
        <v>4</v>
      </c>
      <c r="T49" s="59">
        <v>9</v>
      </c>
      <c r="U49" s="59">
        <v>8</v>
      </c>
      <c r="V49" s="59">
        <v>24</v>
      </c>
      <c r="W49" s="59">
        <v>33</v>
      </c>
      <c r="X49" s="59">
        <v>36</v>
      </c>
      <c r="Y49" s="59">
        <v>29</v>
      </c>
      <c r="Z49" s="78">
        <v>353</v>
      </c>
      <c r="AA49" s="59">
        <v>1149589</v>
      </c>
      <c r="AB49" s="59">
        <v>1774171</v>
      </c>
      <c r="AC49" s="59">
        <v>851293</v>
      </c>
      <c r="AD49" s="59">
        <v>104500</v>
      </c>
      <c r="AE49" s="59">
        <v>936678</v>
      </c>
      <c r="AF49" s="59">
        <v>55000</v>
      </c>
      <c r="AG49" s="59">
        <v>258190</v>
      </c>
      <c r="AH49" s="59">
        <v>402894</v>
      </c>
      <c r="AI49" s="59">
        <v>634992</v>
      </c>
      <c r="AJ49" s="59">
        <v>1414096</v>
      </c>
      <c r="AK49" s="59">
        <v>909988</v>
      </c>
      <c r="AL49" s="59">
        <v>259499</v>
      </c>
      <c r="AM49" s="59">
        <v>316979</v>
      </c>
      <c r="AN49" s="59">
        <v>963491</v>
      </c>
      <c r="AO49" s="59">
        <v>177500</v>
      </c>
      <c r="AP49" s="59">
        <v>386800</v>
      </c>
      <c r="AQ49" s="59">
        <v>717469</v>
      </c>
      <c r="AR49" s="59">
        <v>503900</v>
      </c>
      <c r="AS49" s="59">
        <v>1878040</v>
      </c>
      <c r="AT49" s="59">
        <v>2402080</v>
      </c>
      <c r="AU49" s="59">
        <v>2825800</v>
      </c>
      <c r="AV49" s="59">
        <v>2194690</v>
      </c>
      <c r="AW49" s="59">
        <v>21117639</v>
      </c>
    </row>
    <row r="50" spans="2:49" x14ac:dyDescent="0.35">
      <c r="B50" s="6" t="s">
        <v>6</v>
      </c>
      <c r="C50" s="6" t="s">
        <v>608</v>
      </c>
      <c r="D50" s="59">
        <v>2</v>
      </c>
      <c r="E50" s="59">
        <v>22</v>
      </c>
      <c r="F50" s="59">
        <v>28</v>
      </c>
      <c r="G50" s="59">
        <v>11</v>
      </c>
      <c r="H50" s="59">
        <v>24</v>
      </c>
      <c r="I50" s="59">
        <v>21</v>
      </c>
      <c r="J50" s="59">
        <v>24</v>
      </c>
      <c r="K50" s="59">
        <v>26</v>
      </c>
      <c r="L50" s="59">
        <v>28</v>
      </c>
      <c r="M50" s="59">
        <v>21</v>
      </c>
      <c r="N50" s="59">
        <v>25</v>
      </c>
      <c r="O50" s="59">
        <v>35</v>
      </c>
      <c r="P50" s="59">
        <v>38</v>
      </c>
      <c r="Q50" s="59">
        <v>33</v>
      </c>
      <c r="R50" s="59">
        <v>54</v>
      </c>
      <c r="S50" s="59">
        <v>24</v>
      </c>
      <c r="T50" s="59">
        <v>43</v>
      </c>
      <c r="U50" s="59">
        <v>29</v>
      </c>
      <c r="V50" s="59">
        <v>25</v>
      </c>
      <c r="W50" s="59">
        <v>27</v>
      </c>
      <c r="X50" s="59">
        <v>20</v>
      </c>
      <c r="Y50" s="59">
        <v>19</v>
      </c>
      <c r="Z50" s="78">
        <v>579</v>
      </c>
      <c r="AA50" s="59">
        <v>75980</v>
      </c>
      <c r="AB50" s="59">
        <v>687595</v>
      </c>
      <c r="AC50" s="59">
        <v>818859</v>
      </c>
      <c r="AD50" s="59">
        <v>294153</v>
      </c>
      <c r="AE50" s="59">
        <v>677996</v>
      </c>
      <c r="AF50" s="59">
        <v>535543</v>
      </c>
      <c r="AG50" s="59">
        <v>627023</v>
      </c>
      <c r="AH50" s="59">
        <v>737266</v>
      </c>
      <c r="AI50" s="59">
        <v>723036</v>
      </c>
      <c r="AJ50" s="59">
        <v>660318</v>
      </c>
      <c r="AK50" s="59">
        <v>755268</v>
      </c>
      <c r="AL50" s="59">
        <v>1097621</v>
      </c>
      <c r="AM50" s="59">
        <v>1257720</v>
      </c>
      <c r="AN50" s="59">
        <v>1081763</v>
      </c>
      <c r="AO50" s="59">
        <v>1688141</v>
      </c>
      <c r="AP50" s="59">
        <v>759545</v>
      </c>
      <c r="AQ50" s="59">
        <v>1295087</v>
      </c>
      <c r="AR50" s="59">
        <v>971223</v>
      </c>
      <c r="AS50" s="59">
        <v>895946</v>
      </c>
      <c r="AT50" s="59">
        <v>1038502</v>
      </c>
      <c r="AU50" s="59">
        <v>639681</v>
      </c>
      <c r="AV50" s="59">
        <v>704401</v>
      </c>
      <c r="AW50" s="59">
        <v>18022667</v>
      </c>
    </row>
    <row r="51" spans="2:49" x14ac:dyDescent="0.35">
      <c r="B51" s="60" t="s">
        <v>130</v>
      </c>
      <c r="C51" s="60" t="s">
        <v>624</v>
      </c>
      <c r="D51" s="59">
        <v>2</v>
      </c>
      <c r="E51" s="59">
        <v>4</v>
      </c>
      <c r="F51" s="59">
        <v>6</v>
      </c>
      <c r="G51" s="59">
        <v>10</v>
      </c>
      <c r="H51" s="59">
        <v>18</v>
      </c>
      <c r="I51" s="59">
        <v>2</v>
      </c>
      <c r="J51" s="59">
        <v>6</v>
      </c>
      <c r="K51" s="59">
        <v>11</v>
      </c>
      <c r="L51" s="59">
        <v>13</v>
      </c>
      <c r="M51" s="59">
        <v>12</v>
      </c>
      <c r="N51" s="59">
        <v>11</v>
      </c>
      <c r="O51" s="59">
        <v>13</v>
      </c>
      <c r="P51" s="59">
        <v>15</v>
      </c>
      <c r="Q51" s="59">
        <v>15</v>
      </c>
      <c r="R51" s="59">
        <v>18</v>
      </c>
      <c r="S51" s="59">
        <v>12</v>
      </c>
      <c r="T51" s="59">
        <v>17</v>
      </c>
      <c r="U51" s="59">
        <v>4</v>
      </c>
      <c r="V51" s="59">
        <v>6</v>
      </c>
      <c r="W51" s="59">
        <v>4</v>
      </c>
      <c r="X51" s="59">
        <v>9</v>
      </c>
      <c r="Y51" s="59">
        <v>6</v>
      </c>
      <c r="Z51" s="78">
        <v>214</v>
      </c>
      <c r="AA51" s="59">
        <v>57800</v>
      </c>
      <c r="AB51" s="59">
        <v>138000</v>
      </c>
      <c r="AC51" s="59">
        <v>244597</v>
      </c>
      <c r="AD51" s="59">
        <v>405576</v>
      </c>
      <c r="AE51" s="59">
        <v>671947</v>
      </c>
      <c r="AF51" s="59">
        <v>64499</v>
      </c>
      <c r="AG51" s="59">
        <v>233986</v>
      </c>
      <c r="AH51" s="59">
        <v>508272</v>
      </c>
      <c r="AI51" s="59">
        <v>508293</v>
      </c>
      <c r="AJ51" s="59">
        <v>517593</v>
      </c>
      <c r="AK51" s="59">
        <v>499792</v>
      </c>
      <c r="AL51" s="59">
        <v>550392</v>
      </c>
      <c r="AM51" s="59">
        <v>616092</v>
      </c>
      <c r="AN51" s="59">
        <v>718190</v>
      </c>
      <c r="AO51" s="59">
        <v>767883</v>
      </c>
      <c r="AP51" s="59">
        <v>551190</v>
      </c>
      <c r="AQ51" s="59">
        <v>682789</v>
      </c>
      <c r="AR51" s="59">
        <v>204997</v>
      </c>
      <c r="AS51" s="59">
        <v>221987</v>
      </c>
      <c r="AT51" s="59">
        <v>151600</v>
      </c>
      <c r="AU51" s="59">
        <v>417796</v>
      </c>
      <c r="AV51" s="59">
        <v>325187</v>
      </c>
      <c r="AW51" s="59">
        <v>9058458</v>
      </c>
    </row>
    <row r="52" spans="2:49" x14ac:dyDescent="0.35">
      <c r="B52" s="60" t="s">
        <v>204</v>
      </c>
      <c r="C52" s="60" t="s">
        <v>626</v>
      </c>
      <c r="D52" s="59">
        <v>16</v>
      </c>
      <c r="E52" s="59">
        <v>9</v>
      </c>
      <c r="F52" s="59">
        <v>45</v>
      </c>
      <c r="G52" s="59">
        <v>16</v>
      </c>
      <c r="H52" s="59">
        <v>15</v>
      </c>
      <c r="I52" s="59">
        <v>12</v>
      </c>
      <c r="J52" s="59">
        <v>28</v>
      </c>
      <c r="K52" s="59">
        <v>10</v>
      </c>
      <c r="L52" s="59">
        <v>28</v>
      </c>
      <c r="M52" s="59">
        <v>6</v>
      </c>
      <c r="N52" s="59">
        <v>35</v>
      </c>
      <c r="O52" s="59">
        <v>26</v>
      </c>
      <c r="P52" s="59">
        <v>68</v>
      </c>
      <c r="Q52" s="59">
        <v>67</v>
      </c>
      <c r="R52" s="59">
        <v>69</v>
      </c>
      <c r="S52" s="59">
        <v>52</v>
      </c>
      <c r="T52" s="59">
        <v>82</v>
      </c>
      <c r="U52" s="59">
        <v>85</v>
      </c>
      <c r="V52" s="59">
        <v>95</v>
      </c>
      <c r="W52" s="59">
        <v>57</v>
      </c>
      <c r="X52" s="59">
        <v>101</v>
      </c>
      <c r="Y52" s="59">
        <v>52</v>
      </c>
      <c r="Z52" s="78">
        <v>974</v>
      </c>
      <c r="AA52" s="59">
        <v>555375</v>
      </c>
      <c r="AB52" s="59">
        <v>354585</v>
      </c>
      <c r="AC52" s="59">
        <v>1579363</v>
      </c>
      <c r="AD52" s="59">
        <v>556279</v>
      </c>
      <c r="AE52" s="59">
        <v>493690</v>
      </c>
      <c r="AF52" s="59">
        <v>393182</v>
      </c>
      <c r="AG52" s="59">
        <v>1053710</v>
      </c>
      <c r="AH52" s="59">
        <v>379465</v>
      </c>
      <c r="AI52" s="59">
        <v>1126895</v>
      </c>
      <c r="AJ52" s="59">
        <v>342577</v>
      </c>
      <c r="AK52" s="59">
        <v>1438906</v>
      </c>
      <c r="AL52" s="59">
        <v>1161315</v>
      </c>
      <c r="AM52" s="59">
        <v>2848004</v>
      </c>
      <c r="AN52" s="59">
        <v>2642083</v>
      </c>
      <c r="AO52" s="59">
        <v>3118798</v>
      </c>
      <c r="AP52" s="59">
        <v>2299150</v>
      </c>
      <c r="AQ52" s="59">
        <v>3678692</v>
      </c>
      <c r="AR52" s="59">
        <v>3843323</v>
      </c>
      <c r="AS52" s="59">
        <v>4299325</v>
      </c>
      <c r="AT52" s="59">
        <v>2608854</v>
      </c>
      <c r="AU52" s="59">
        <v>4540174</v>
      </c>
      <c r="AV52" s="59">
        <v>2500943</v>
      </c>
      <c r="AW52" s="59">
        <v>41814688</v>
      </c>
    </row>
    <row r="53" spans="2:49" x14ac:dyDescent="0.35">
      <c r="B53" s="6" t="s">
        <v>420</v>
      </c>
      <c r="C53" s="6" t="s">
        <v>642</v>
      </c>
      <c r="D53" s="59">
        <v>14</v>
      </c>
      <c r="E53" s="59">
        <v>4</v>
      </c>
      <c r="F53" s="59">
        <v>4</v>
      </c>
      <c r="G53" s="59">
        <v>21</v>
      </c>
      <c r="H53" s="59">
        <v>30</v>
      </c>
      <c r="I53" s="59">
        <v>20</v>
      </c>
      <c r="J53" s="59">
        <v>35</v>
      </c>
      <c r="K53" s="59">
        <v>23</v>
      </c>
      <c r="L53" s="59">
        <v>22</v>
      </c>
      <c r="M53" s="59">
        <v>41</v>
      </c>
      <c r="N53" s="59">
        <v>23</v>
      </c>
      <c r="O53" s="59">
        <v>9</v>
      </c>
      <c r="P53" s="59">
        <v>22</v>
      </c>
      <c r="Q53" s="59">
        <v>19</v>
      </c>
      <c r="R53" s="59">
        <v>19</v>
      </c>
      <c r="S53" s="59">
        <v>28</v>
      </c>
      <c r="T53" s="59">
        <v>38</v>
      </c>
      <c r="U53" s="59">
        <v>25</v>
      </c>
      <c r="V53" s="59">
        <v>51</v>
      </c>
      <c r="W53" s="59">
        <v>31</v>
      </c>
      <c r="X53" s="59">
        <v>34</v>
      </c>
      <c r="Y53" s="59">
        <v>15</v>
      </c>
      <c r="Z53" s="78">
        <v>528</v>
      </c>
      <c r="AA53" s="59">
        <v>746350</v>
      </c>
      <c r="AB53" s="59">
        <v>230999</v>
      </c>
      <c r="AC53" s="59">
        <v>260990</v>
      </c>
      <c r="AD53" s="59">
        <v>1173995</v>
      </c>
      <c r="AE53" s="59">
        <v>1949997</v>
      </c>
      <c r="AF53" s="59">
        <v>1127455</v>
      </c>
      <c r="AG53" s="59">
        <v>2188070</v>
      </c>
      <c r="AH53" s="59">
        <v>1747342</v>
      </c>
      <c r="AI53" s="59">
        <v>1309189</v>
      </c>
      <c r="AJ53" s="59">
        <v>2575495</v>
      </c>
      <c r="AK53" s="59">
        <v>1580996</v>
      </c>
      <c r="AL53" s="59">
        <v>639596</v>
      </c>
      <c r="AM53" s="59">
        <v>1266549</v>
      </c>
      <c r="AN53" s="59">
        <v>1176190</v>
      </c>
      <c r="AO53" s="59">
        <v>1418443</v>
      </c>
      <c r="AP53" s="59">
        <v>1791219</v>
      </c>
      <c r="AQ53" s="59">
        <v>2874936</v>
      </c>
      <c r="AR53" s="59">
        <v>1885080</v>
      </c>
      <c r="AS53" s="59">
        <v>3443624</v>
      </c>
      <c r="AT53" s="59">
        <v>2573997</v>
      </c>
      <c r="AU53" s="59">
        <v>2301715</v>
      </c>
      <c r="AV53" s="59">
        <v>1161190</v>
      </c>
      <c r="AW53" s="59">
        <v>35423417</v>
      </c>
    </row>
    <row r="54" spans="2:49" x14ac:dyDescent="0.35">
      <c r="B54" s="6" t="s">
        <v>543</v>
      </c>
      <c r="C54" s="6" t="s">
        <v>655</v>
      </c>
      <c r="D54" s="59">
        <v>22</v>
      </c>
      <c r="E54" s="59">
        <v>37</v>
      </c>
      <c r="F54" s="59">
        <v>100</v>
      </c>
      <c r="G54" s="59">
        <v>28</v>
      </c>
      <c r="H54" s="59">
        <v>59</v>
      </c>
      <c r="I54" s="59">
        <v>31</v>
      </c>
      <c r="J54" s="59">
        <v>75</v>
      </c>
      <c r="K54" s="59">
        <v>25</v>
      </c>
      <c r="L54" s="59">
        <v>67</v>
      </c>
      <c r="M54" s="59">
        <v>31</v>
      </c>
      <c r="N54" s="59">
        <v>77</v>
      </c>
      <c r="O54" s="59">
        <v>51</v>
      </c>
      <c r="P54" s="59">
        <v>124</v>
      </c>
      <c r="Q54" s="59">
        <v>46</v>
      </c>
      <c r="R54" s="59">
        <v>99</v>
      </c>
      <c r="S54" s="59">
        <v>35</v>
      </c>
      <c r="T54" s="59">
        <v>127</v>
      </c>
      <c r="U54" s="59">
        <v>67</v>
      </c>
      <c r="V54" s="59">
        <v>125</v>
      </c>
      <c r="W54" s="59">
        <v>60</v>
      </c>
      <c r="X54" s="59">
        <v>99</v>
      </c>
      <c r="Y54" s="59">
        <v>59</v>
      </c>
      <c r="Z54" s="78">
        <v>1444</v>
      </c>
      <c r="AA54" s="59">
        <v>932564</v>
      </c>
      <c r="AB54" s="59">
        <v>1487110</v>
      </c>
      <c r="AC54" s="59">
        <v>4052733</v>
      </c>
      <c r="AD54" s="59">
        <v>1313122</v>
      </c>
      <c r="AE54" s="59">
        <v>2533544</v>
      </c>
      <c r="AF54" s="59">
        <v>1325119</v>
      </c>
      <c r="AG54" s="59">
        <v>3640317</v>
      </c>
      <c r="AH54" s="59">
        <v>1100070</v>
      </c>
      <c r="AI54" s="59">
        <v>3583022</v>
      </c>
      <c r="AJ54" s="59">
        <v>1649092</v>
      </c>
      <c r="AK54" s="59">
        <v>3838814</v>
      </c>
      <c r="AL54" s="59">
        <v>2629818</v>
      </c>
      <c r="AM54" s="59">
        <v>5792395</v>
      </c>
      <c r="AN54" s="59">
        <v>2217414</v>
      </c>
      <c r="AO54" s="59">
        <v>5204383</v>
      </c>
      <c r="AP54" s="59">
        <v>2044802</v>
      </c>
      <c r="AQ54" s="59">
        <v>6894313</v>
      </c>
      <c r="AR54" s="59">
        <v>3407706</v>
      </c>
      <c r="AS54" s="59">
        <v>6263398</v>
      </c>
      <c r="AT54" s="59">
        <v>3282947</v>
      </c>
      <c r="AU54" s="59">
        <v>5342493</v>
      </c>
      <c r="AV54" s="59">
        <v>3417157</v>
      </c>
      <c r="AW54" s="59">
        <v>71952333</v>
      </c>
    </row>
    <row r="55" spans="2:49" x14ac:dyDescent="0.35">
      <c r="B55" s="6" t="s">
        <v>421</v>
      </c>
      <c r="C55" s="6" t="s">
        <v>643</v>
      </c>
      <c r="D55" s="59">
        <v>9</v>
      </c>
      <c r="E55" s="59">
        <v>14</v>
      </c>
      <c r="F55" s="59">
        <v>31</v>
      </c>
      <c r="G55" s="59">
        <v>24</v>
      </c>
      <c r="H55" s="59">
        <v>35</v>
      </c>
      <c r="I55" s="59">
        <v>53</v>
      </c>
      <c r="J55" s="59">
        <v>37</v>
      </c>
      <c r="K55" s="59">
        <v>23</v>
      </c>
      <c r="L55" s="59">
        <v>46</v>
      </c>
      <c r="M55" s="59">
        <v>17</v>
      </c>
      <c r="N55" s="59">
        <v>26</v>
      </c>
      <c r="O55" s="59">
        <v>19</v>
      </c>
      <c r="P55" s="59">
        <v>26</v>
      </c>
      <c r="Q55" s="59">
        <v>40</v>
      </c>
      <c r="R55" s="59">
        <v>12</v>
      </c>
      <c r="S55" s="59">
        <v>24</v>
      </c>
      <c r="T55" s="59">
        <v>47</v>
      </c>
      <c r="U55" s="59">
        <v>40</v>
      </c>
      <c r="V55" s="59">
        <v>36</v>
      </c>
      <c r="W55" s="59">
        <v>18</v>
      </c>
      <c r="X55" s="59">
        <v>66</v>
      </c>
      <c r="Y55" s="59">
        <v>38</v>
      </c>
      <c r="Z55" s="78">
        <v>681</v>
      </c>
      <c r="AA55" s="59">
        <v>336290</v>
      </c>
      <c r="AB55" s="59">
        <v>458757</v>
      </c>
      <c r="AC55" s="59">
        <v>1188260</v>
      </c>
      <c r="AD55" s="59">
        <v>948835</v>
      </c>
      <c r="AE55" s="59">
        <v>1224700</v>
      </c>
      <c r="AF55" s="59">
        <v>2013887</v>
      </c>
      <c r="AG55" s="59">
        <v>1598919</v>
      </c>
      <c r="AH55" s="59">
        <v>942690</v>
      </c>
      <c r="AI55" s="59">
        <v>1844998</v>
      </c>
      <c r="AJ55" s="59">
        <v>740890</v>
      </c>
      <c r="AK55" s="59">
        <v>1181911</v>
      </c>
      <c r="AL55" s="59">
        <v>806100</v>
      </c>
      <c r="AM55" s="59">
        <v>1239600</v>
      </c>
      <c r="AN55" s="59">
        <v>1720680</v>
      </c>
      <c r="AO55" s="59">
        <v>575598</v>
      </c>
      <c r="AP55" s="59">
        <v>1096749</v>
      </c>
      <c r="AQ55" s="59">
        <v>1966928</v>
      </c>
      <c r="AR55" s="59">
        <v>1660868</v>
      </c>
      <c r="AS55" s="59">
        <v>1609180</v>
      </c>
      <c r="AT55" s="59">
        <v>810430</v>
      </c>
      <c r="AU55" s="59">
        <v>2813804</v>
      </c>
      <c r="AV55" s="59">
        <v>1820383</v>
      </c>
      <c r="AW55" s="59">
        <v>28600457</v>
      </c>
    </row>
    <row r="56" spans="2:49" x14ac:dyDescent="0.35">
      <c r="B56" s="60" t="s">
        <v>263</v>
      </c>
      <c r="C56" s="60" t="s">
        <v>633</v>
      </c>
      <c r="D56" s="59">
        <v>3</v>
      </c>
      <c r="E56" s="59">
        <v>3</v>
      </c>
      <c r="F56" s="59">
        <v>4</v>
      </c>
      <c r="G56" s="59">
        <v>1</v>
      </c>
      <c r="H56" s="59">
        <v>3</v>
      </c>
      <c r="I56" s="59">
        <v>0</v>
      </c>
      <c r="J56" s="59">
        <v>1</v>
      </c>
      <c r="K56" s="59">
        <v>1</v>
      </c>
      <c r="L56" s="59">
        <v>0</v>
      </c>
      <c r="M56" s="59">
        <v>0</v>
      </c>
      <c r="N56" s="59">
        <v>0</v>
      </c>
      <c r="O56" s="59">
        <v>7</v>
      </c>
      <c r="P56" s="59">
        <v>19</v>
      </c>
      <c r="Q56" s="59">
        <v>19</v>
      </c>
      <c r="R56" s="59">
        <v>40</v>
      </c>
      <c r="S56" s="59">
        <v>27</v>
      </c>
      <c r="T56" s="59">
        <v>17</v>
      </c>
      <c r="U56" s="59">
        <v>8</v>
      </c>
      <c r="V56" s="59">
        <v>12</v>
      </c>
      <c r="W56" s="59">
        <v>30</v>
      </c>
      <c r="X56" s="59">
        <v>32</v>
      </c>
      <c r="Y56" s="59">
        <v>25</v>
      </c>
      <c r="Z56" s="78">
        <v>252</v>
      </c>
      <c r="AA56" s="59">
        <v>105999</v>
      </c>
      <c r="AB56" s="59">
        <v>92000</v>
      </c>
      <c r="AC56" s="59">
        <v>183390</v>
      </c>
      <c r="AD56" s="59">
        <v>73000</v>
      </c>
      <c r="AE56" s="59">
        <v>206600</v>
      </c>
      <c r="AF56" s="59">
        <v>0</v>
      </c>
      <c r="AG56" s="59">
        <v>41750</v>
      </c>
      <c r="AH56" s="59">
        <v>43000</v>
      </c>
      <c r="AI56" s="59">
        <v>0</v>
      </c>
      <c r="AJ56" s="59">
        <v>0</v>
      </c>
      <c r="AK56" s="59">
        <v>0</v>
      </c>
      <c r="AL56" s="59">
        <v>329100</v>
      </c>
      <c r="AM56" s="59">
        <v>732000</v>
      </c>
      <c r="AN56" s="59">
        <v>738795</v>
      </c>
      <c r="AO56" s="59">
        <v>1860702</v>
      </c>
      <c r="AP56" s="59">
        <v>1168191</v>
      </c>
      <c r="AQ56" s="59">
        <v>981688</v>
      </c>
      <c r="AR56" s="59">
        <v>580195</v>
      </c>
      <c r="AS56" s="59">
        <v>722995</v>
      </c>
      <c r="AT56" s="59">
        <v>1613206</v>
      </c>
      <c r="AU56" s="59">
        <v>1838687</v>
      </c>
      <c r="AV56" s="59">
        <v>1369890</v>
      </c>
      <c r="AW56" s="59">
        <v>12681188</v>
      </c>
    </row>
    <row r="57" spans="2:49" x14ac:dyDescent="0.35">
      <c r="B57" s="6" t="s">
        <v>7</v>
      </c>
      <c r="C57" s="6" t="s">
        <v>609</v>
      </c>
      <c r="D57" s="59">
        <v>23</v>
      </c>
      <c r="E57" s="59">
        <v>35</v>
      </c>
      <c r="F57" s="59">
        <v>84</v>
      </c>
      <c r="G57" s="59">
        <v>44</v>
      </c>
      <c r="H57" s="59">
        <v>61</v>
      </c>
      <c r="I57" s="59">
        <v>51</v>
      </c>
      <c r="J57" s="59">
        <v>62</v>
      </c>
      <c r="K57" s="59">
        <v>24</v>
      </c>
      <c r="L57" s="59">
        <v>60</v>
      </c>
      <c r="M57" s="59">
        <v>33</v>
      </c>
      <c r="N57" s="59">
        <v>72</v>
      </c>
      <c r="O57" s="59">
        <v>35</v>
      </c>
      <c r="P57" s="59">
        <v>69</v>
      </c>
      <c r="Q57" s="59">
        <v>52</v>
      </c>
      <c r="R57" s="59">
        <v>63</v>
      </c>
      <c r="S57" s="59">
        <v>31</v>
      </c>
      <c r="T57" s="59">
        <v>81</v>
      </c>
      <c r="U57" s="59">
        <v>50</v>
      </c>
      <c r="V57" s="59">
        <v>81</v>
      </c>
      <c r="W57" s="59">
        <v>44</v>
      </c>
      <c r="X57" s="59">
        <v>76</v>
      </c>
      <c r="Y57" s="59">
        <v>55</v>
      </c>
      <c r="Z57" s="78">
        <v>1186</v>
      </c>
      <c r="AA57" s="59">
        <v>694102</v>
      </c>
      <c r="AB57" s="59">
        <v>918768</v>
      </c>
      <c r="AC57" s="59">
        <v>2745210</v>
      </c>
      <c r="AD57" s="59">
        <v>1148000</v>
      </c>
      <c r="AE57" s="59">
        <v>1916055</v>
      </c>
      <c r="AF57" s="59">
        <v>1457016</v>
      </c>
      <c r="AG57" s="59">
        <v>1768245</v>
      </c>
      <c r="AH57" s="59">
        <v>634552</v>
      </c>
      <c r="AI57" s="59">
        <v>1772442</v>
      </c>
      <c r="AJ57" s="59">
        <v>1077362</v>
      </c>
      <c r="AK57" s="59">
        <v>2270043</v>
      </c>
      <c r="AL57" s="59">
        <v>1098569</v>
      </c>
      <c r="AM57" s="59">
        <v>2176001</v>
      </c>
      <c r="AN57" s="59">
        <v>1782147</v>
      </c>
      <c r="AO57" s="59">
        <v>2480064</v>
      </c>
      <c r="AP57" s="59">
        <v>1265111</v>
      </c>
      <c r="AQ57" s="59">
        <v>3311691</v>
      </c>
      <c r="AR57" s="59">
        <v>1944057</v>
      </c>
      <c r="AS57" s="59">
        <v>3387882</v>
      </c>
      <c r="AT57" s="59">
        <v>1647151</v>
      </c>
      <c r="AU57" s="59">
        <v>2779377</v>
      </c>
      <c r="AV57" s="59">
        <v>2091070</v>
      </c>
      <c r="AW57" s="59">
        <v>40364915</v>
      </c>
    </row>
    <row r="58" spans="2:49" x14ac:dyDescent="0.35">
      <c r="B58" s="60" t="s">
        <v>205</v>
      </c>
      <c r="C58" s="60" t="s">
        <v>627</v>
      </c>
      <c r="D58" s="59">
        <v>9</v>
      </c>
      <c r="E58" s="59">
        <v>17</v>
      </c>
      <c r="F58" s="59">
        <v>43</v>
      </c>
      <c r="G58" s="59">
        <v>29</v>
      </c>
      <c r="H58" s="59">
        <v>46</v>
      </c>
      <c r="I58" s="59">
        <v>19</v>
      </c>
      <c r="J58" s="59">
        <v>30</v>
      </c>
      <c r="K58" s="59">
        <v>10</v>
      </c>
      <c r="L58" s="59">
        <v>42</v>
      </c>
      <c r="M58" s="59">
        <v>32</v>
      </c>
      <c r="N58" s="59">
        <v>42</v>
      </c>
      <c r="O58" s="59">
        <v>24</v>
      </c>
      <c r="P58" s="59">
        <v>29</v>
      </c>
      <c r="Q58" s="59">
        <v>22</v>
      </c>
      <c r="R58" s="59">
        <v>23</v>
      </c>
      <c r="S58" s="59">
        <v>38</v>
      </c>
      <c r="T58" s="59">
        <v>47</v>
      </c>
      <c r="U58" s="59">
        <v>27</v>
      </c>
      <c r="V58" s="59">
        <v>42</v>
      </c>
      <c r="W58" s="59">
        <v>45</v>
      </c>
      <c r="X58" s="59">
        <v>47</v>
      </c>
      <c r="Y58" s="59">
        <v>56</v>
      </c>
      <c r="Z58" s="78">
        <v>719</v>
      </c>
      <c r="AA58" s="59">
        <v>227258</v>
      </c>
      <c r="AB58" s="59">
        <v>409547</v>
      </c>
      <c r="AC58" s="59">
        <v>1181125</v>
      </c>
      <c r="AD58" s="59">
        <v>905729</v>
      </c>
      <c r="AE58" s="59">
        <v>1146372</v>
      </c>
      <c r="AF58" s="59">
        <v>491664</v>
      </c>
      <c r="AG58" s="59">
        <v>842961</v>
      </c>
      <c r="AH58" s="59">
        <v>318395</v>
      </c>
      <c r="AI58" s="59">
        <v>1196394</v>
      </c>
      <c r="AJ58" s="59">
        <v>939585</v>
      </c>
      <c r="AK58" s="59">
        <v>1270340</v>
      </c>
      <c r="AL58" s="59">
        <v>754010</v>
      </c>
      <c r="AM58" s="59">
        <v>1106041</v>
      </c>
      <c r="AN58" s="59">
        <v>781354</v>
      </c>
      <c r="AO58" s="59">
        <v>707050</v>
      </c>
      <c r="AP58" s="59">
        <v>1228668</v>
      </c>
      <c r="AQ58" s="59">
        <v>1718691</v>
      </c>
      <c r="AR58" s="59">
        <v>1024874</v>
      </c>
      <c r="AS58" s="59">
        <v>1456059</v>
      </c>
      <c r="AT58" s="59">
        <v>1488845</v>
      </c>
      <c r="AU58" s="59">
        <v>1758929</v>
      </c>
      <c r="AV58" s="59">
        <v>2277768</v>
      </c>
      <c r="AW58" s="59">
        <v>23231659</v>
      </c>
    </row>
    <row r="59" spans="2:49" x14ac:dyDescent="0.35">
      <c r="B59" s="6" t="s">
        <v>544</v>
      </c>
      <c r="C59" s="6" t="s">
        <v>656</v>
      </c>
      <c r="D59" s="59">
        <v>19</v>
      </c>
      <c r="E59" s="59">
        <v>27</v>
      </c>
      <c r="F59" s="59">
        <v>83</v>
      </c>
      <c r="G59" s="59">
        <v>41</v>
      </c>
      <c r="H59" s="59">
        <v>49</v>
      </c>
      <c r="I59" s="59">
        <v>22</v>
      </c>
      <c r="J59" s="59">
        <v>40</v>
      </c>
      <c r="K59" s="59">
        <v>15</v>
      </c>
      <c r="L59" s="59">
        <v>69</v>
      </c>
      <c r="M59" s="59">
        <v>53</v>
      </c>
      <c r="N59" s="59">
        <v>71</v>
      </c>
      <c r="O59" s="59">
        <v>36</v>
      </c>
      <c r="P59" s="59">
        <v>89</v>
      </c>
      <c r="Q59" s="59">
        <v>76</v>
      </c>
      <c r="R59" s="59">
        <v>98</v>
      </c>
      <c r="S59" s="59">
        <v>34</v>
      </c>
      <c r="T59" s="59">
        <v>103</v>
      </c>
      <c r="U59" s="59">
        <v>70</v>
      </c>
      <c r="V59" s="59">
        <v>121</v>
      </c>
      <c r="W59" s="59">
        <v>56</v>
      </c>
      <c r="X59" s="59">
        <v>134</v>
      </c>
      <c r="Y59" s="59">
        <v>60</v>
      </c>
      <c r="Z59" s="78">
        <v>1366</v>
      </c>
      <c r="AA59" s="59">
        <v>656787</v>
      </c>
      <c r="AB59" s="59">
        <v>987368</v>
      </c>
      <c r="AC59" s="59">
        <v>2914429</v>
      </c>
      <c r="AD59" s="59">
        <v>1288256</v>
      </c>
      <c r="AE59" s="59">
        <v>1754473</v>
      </c>
      <c r="AF59" s="59">
        <v>768344</v>
      </c>
      <c r="AG59" s="59">
        <v>1543587</v>
      </c>
      <c r="AH59" s="59">
        <v>590546</v>
      </c>
      <c r="AI59" s="59">
        <v>3075302</v>
      </c>
      <c r="AJ59" s="59">
        <v>2391372</v>
      </c>
      <c r="AK59" s="59">
        <v>3507653</v>
      </c>
      <c r="AL59" s="59">
        <v>1768253</v>
      </c>
      <c r="AM59" s="59">
        <v>4472435</v>
      </c>
      <c r="AN59" s="59">
        <v>3352177</v>
      </c>
      <c r="AO59" s="59">
        <v>4950240</v>
      </c>
      <c r="AP59" s="59">
        <v>1985186</v>
      </c>
      <c r="AQ59" s="59">
        <v>5281215</v>
      </c>
      <c r="AR59" s="59">
        <v>3489558</v>
      </c>
      <c r="AS59" s="59">
        <v>6507553</v>
      </c>
      <c r="AT59" s="59">
        <v>2983049</v>
      </c>
      <c r="AU59" s="59">
        <v>7857537</v>
      </c>
      <c r="AV59" s="59">
        <v>3644361</v>
      </c>
      <c r="AW59" s="59">
        <v>65769681</v>
      </c>
    </row>
    <row r="60" spans="2:49" x14ac:dyDescent="0.35">
      <c r="B60" s="60" t="s">
        <v>206</v>
      </c>
      <c r="C60" s="60" t="s">
        <v>628</v>
      </c>
      <c r="D60" s="59">
        <v>20</v>
      </c>
      <c r="E60" s="59">
        <v>31</v>
      </c>
      <c r="F60" s="59">
        <v>69</v>
      </c>
      <c r="G60" s="59">
        <v>56</v>
      </c>
      <c r="H60" s="59">
        <v>70</v>
      </c>
      <c r="I60" s="59">
        <v>50</v>
      </c>
      <c r="J60" s="59">
        <v>71</v>
      </c>
      <c r="K60" s="59">
        <v>51</v>
      </c>
      <c r="L60" s="59">
        <v>62</v>
      </c>
      <c r="M60" s="59">
        <v>67</v>
      </c>
      <c r="N60" s="59">
        <v>77</v>
      </c>
      <c r="O60" s="59">
        <v>58</v>
      </c>
      <c r="P60" s="59">
        <v>75</v>
      </c>
      <c r="Q60" s="59">
        <v>93</v>
      </c>
      <c r="R60" s="59">
        <v>73</v>
      </c>
      <c r="S60" s="59">
        <v>59</v>
      </c>
      <c r="T60" s="59">
        <v>78</v>
      </c>
      <c r="U60" s="59">
        <v>68</v>
      </c>
      <c r="V60" s="59">
        <v>86</v>
      </c>
      <c r="W60" s="59">
        <v>66</v>
      </c>
      <c r="X60" s="59">
        <v>86</v>
      </c>
      <c r="Y60" s="59">
        <v>57</v>
      </c>
      <c r="Z60" s="78">
        <v>1423</v>
      </c>
      <c r="AA60" s="59">
        <v>661855</v>
      </c>
      <c r="AB60" s="59">
        <v>1099569</v>
      </c>
      <c r="AC60" s="59">
        <v>2139238</v>
      </c>
      <c r="AD60" s="59">
        <v>1897502</v>
      </c>
      <c r="AE60" s="59">
        <v>2248589</v>
      </c>
      <c r="AF60" s="59">
        <v>1634275</v>
      </c>
      <c r="AG60" s="59">
        <v>2364573</v>
      </c>
      <c r="AH60" s="59">
        <v>1792220</v>
      </c>
      <c r="AI60" s="59">
        <v>2165113</v>
      </c>
      <c r="AJ60" s="59">
        <v>2256433</v>
      </c>
      <c r="AK60" s="59">
        <v>2722446</v>
      </c>
      <c r="AL60" s="59">
        <v>1985249</v>
      </c>
      <c r="AM60" s="59">
        <v>2738227</v>
      </c>
      <c r="AN60" s="59">
        <v>3280585</v>
      </c>
      <c r="AO60" s="59">
        <v>2709597</v>
      </c>
      <c r="AP60" s="59">
        <v>2266844</v>
      </c>
      <c r="AQ60" s="59">
        <v>2714298</v>
      </c>
      <c r="AR60" s="59">
        <v>2531406</v>
      </c>
      <c r="AS60" s="59">
        <v>3151938</v>
      </c>
      <c r="AT60" s="59">
        <v>2524044</v>
      </c>
      <c r="AU60" s="59">
        <v>3284168</v>
      </c>
      <c r="AV60" s="59">
        <v>2058123</v>
      </c>
      <c r="AW60" s="59">
        <v>50226292</v>
      </c>
    </row>
    <row r="61" spans="2:49" x14ac:dyDescent="0.35">
      <c r="B61" s="60" t="s">
        <v>264</v>
      </c>
      <c r="C61" s="60" t="s">
        <v>634</v>
      </c>
      <c r="D61" s="59">
        <v>14</v>
      </c>
      <c r="E61" s="59">
        <v>31</v>
      </c>
      <c r="F61" s="59">
        <v>46</v>
      </c>
      <c r="G61" s="59">
        <v>12</v>
      </c>
      <c r="H61" s="59">
        <v>29</v>
      </c>
      <c r="I61" s="59">
        <v>17</v>
      </c>
      <c r="J61" s="59">
        <v>57</v>
      </c>
      <c r="K61" s="59">
        <v>17</v>
      </c>
      <c r="L61" s="59">
        <v>58</v>
      </c>
      <c r="M61" s="59">
        <v>32</v>
      </c>
      <c r="N61" s="59">
        <v>105</v>
      </c>
      <c r="O61" s="59">
        <v>46</v>
      </c>
      <c r="P61" s="59">
        <v>126</v>
      </c>
      <c r="Q61" s="59">
        <v>52</v>
      </c>
      <c r="R61" s="59">
        <v>88</v>
      </c>
      <c r="S61" s="59">
        <v>31</v>
      </c>
      <c r="T61" s="59">
        <v>82</v>
      </c>
      <c r="U61" s="59">
        <v>13</v>
      </c>
      <c r="V61" s="59">
        <v>66</v>
      </c>
      <c r="W61" s="59">
        <v>32</v>
      </c>
      <c r="X61" s="59">
        <v>72</v>
      </c>
      <c r="Y61" s="59">
        <v>31</v>
      </c>
      <c r="Z61" s="78">
        <v>1057</v>
      </c>
      <c r="AA61" s="59">
        <v>420089</v>
      </c>
      <c r="AB61" s="59">
        <v>1047021</v>
      </c>
      <c r="AC61" s="59">
        <v>1725483</v>
      </c>
      <c r="AD61" s="59">
        <v>565368</v>
      </c>
      <c r="AE61" s="59">
        <v>1261289</v>
      </c>
      <c r="AF61" s="59">
        <v>738496</v>
      </c>
      <c r="AG61" s="59">
        <v>2572976</v>
      </c>
      <c r="AH61" s="59">
        <v>822788</v>
      </c>
      <c r="AI61" s="59">
        <v>2955384</v>
      </c>
      <c r="AJ61" s="59">
        <v>1357677</v>
      </c>
      <c r="AK61" s="59">
        <v>5078172</v>
      </c>
      <c r="AL61" s="59">
        <v>2480991</v>
      </c>
      <c r="AM61" s="59">
        <v>7002574</v>
      </c>
      <c r="AN61" s="59">
        <v>3217797</v>
      </c>
      <c r="AO61" s="59">
        <v>5700172</v>
      </c>
      <c r="AP61" s="59">
        <v>2090884</v>
      </c>
      <c r="AQ61" s="59">
        <v>5698520</v>
      </c>
      <c r="AR61" s="59">
        <v>982205</v>
      </c>
      <c r="AS61" s="59">
        <v>4311077</v>
      </c>
      <c r="AT61" s="59">
        <v>2362884</v>
      </c>
      <c r="AU61" s="59">
        <v>4697090</v>
      </c>
      <c r="AV61" s="59">
        <v>2016297</v>
      </c>
      <c r="AW61" s="59">
        <v>59105234</v>
      </c>
    </row>
    <row r="62" spans="2:49" x14ac:dyDescent="0.35">
      <c r="B62" s="6" t="s">
        <v>545</v>
      </c>
      <c r="C62" s="6" t="s">
        <v>657</v>
      </c>
      <c r="D62" s="59">
        <v>7</v>
      </c>
      <c r="E62" s="59">
        <v>12</v>
      </c>
      <c r="F62" s="59">
        <v>13</v>
      </c>
      <c r="G62" s="59">
        <v>5</v>
      </c>
      <c r="H62" s="59">
        <v>3</v>
      </c>
      <c r="I62" s="59">
        <v>2</v>
      </c>
      <c r="J62" s="59">
        <v>9</v>
      </c>
      <c r="K62" s="59">
        <v>0</v>
      </c>
      <c r="L62" s="59">
        <v>10</v>
      </c>
      <c r="M62" s="59">
        <v>7</v>
      </c>
      <c r="N62" s="59">
        <v>14</v>
      </c>
      <c r="O62" s="59">
        <v>3</v>
      </c>
      <c r="P62" s="59">
        <v>2</v>
      </c>
      <c r="Q62" s="59">
        <v>7</v>
      </c>
      <c r="R62" s="59">
        <v>20</v>
      </c>
      <c r="S62" s="59">
        <v>8</v>
      </c>
      <c r="T62" s="59">
        <v>11</v>
      </c>
      <c r="U62" s="59">
        <v>14</v>
      </c>
      <c r="V62" s="59">
        <v>36</v>
      </c>
      <c r="W62" s="59">
        <v>11</v>
      </c>
      <c r="X62" s="59">
        <v>27</v>
      </c>
      <c r="Y62" s="59">
        <v>15</v>
      </c>
      <c r="Z62" s="78">
        <v>236</v>
      </c>
      <c r="AA62" s="59">
        <v>195558</v>
      </c>
      <c r="AB62" s="59">
        <v>362529</v>
      </c>
      <c r="AC62" s="59">
        <v>472185</v>
      </c>
      <c r="AD62" s="59">
        <v>205869</v>
      </c>
      <c r="AE62" s="59">
        <v>132598</v>
      </c>
      <c r="AF62" s="59">
        <v>76999</v>
      </c>
      <c r="AG62" s="59">
        <v>384905</v>
      </c>
      <c r="AH62" s="59">
        <v>0</v>
      </c>
      <c r="AI62" s="59">
        <v>406669</v>
      </c>
      <c r="AJ62" s="59">
        <v>317189</v>
      </c>
      <c r="AK62" s="59">
        <v>578196</v>
      </c>
      <c r="AL62" s="59">
        <v>132790</v>
      </c>
      <c r="AM62" s="59">
        <v>94980</v>
      </c>
      <c r="AN62" s="59">
        <v>287817</v>
      </c>
      <c r="AO62" s="59">
        <v>950565</v>
      </c>
      <c r="AP62" s="59">
        <v>379979</v>
      </c>
      <c r="AQ62" s="59">
        <v>574869</v>
      </c>
      <c r="AR62" s="59">
        <v>708535</v>
      </c>
      <c r="AS62" s="59">
        <v>1676611</v>
      </c>
      <c r="AT62" s="59">
        <v>582756</v>
      </c>
      <c r="AU62" s="59">
        <v>1286515</v>
      </c>
      <c r="AV62" s="59">
        <v>717556</v>
      </c>
      <c r="AW62" s="59">
        <v>10525670</v>
      </c>
    </row>
    <row r="63" spans="2:49" x14ac:dyDescent="0.35">
      <c r="B63" s="60" t="s">
        <v>23</v>
      </c>
      <c r="C63" s="60" t="s">
        <v>615</v>
      </c>
      <c r="D63" s="59">
        <v>18</v>
      </c>
      <c r="E63" s="59">
        <v>17</v>
      </c>
      <c r="F63" s="59">
        <v>37</v>
      </c>
      <c r="G63" s="59">
        <v>19</v>
      </c>
      <c r="H63" s="59">
        <v>48</v>
      </c>
      <c r="I63" s="59">
        <v>21</v>
      </c>
      <c r="J63" s="59">
        <v>42</v>
      </c>
      <c r="K63" s="59">
        <v>34</v>
      </c>
      <c r="L63" s="59">
        <v>52</v>
      </c>
      <c r="M63" s="59">
        <v>22</v>
      </c>
      <c r="N63" s="59">
        <v>44</v>
      </c>
      <c r="O63" s="59">
        <v>28</v>
      </c>
      <c r="P63" s="59">
        <v>30</v>
      </c>
      <c r="Q63" s="59">
        <v>20</v>
      </c>
      <c r="R63" s="59">
        <v>22</v>
      </c>
      <c r="S63" s="59">
        <v>12</v>
      </c>
      <c r="T63" s="59">
        <v>13</v>
      </c>
      <c r="U63" s="59">
        <v>15</v>
      </c>
      <c r="V63" s="59">
        <v>16</v>
      </c>
      <c r="W63" s="59">
        <v>15</v>
      </c>
      <c r="X63" s="59">
        <v>21</v>
      </c>
      <c r="Y63" s="59">
        <v>28</v>
      </c>
      <c r="Z63" s="78">
        <v>574</v>
      </c>
      <c r="AA63" s="59">
        <v>506940</v>
      </c>
      <c r="AB63" s="59">
        <v>666094</v>
      </c>
      <c r="AC63" s="59">
        <v>1120023</v>
      </c>
      <c r="AD63" s="59">
        <v>697941</v>
      </c>
      <c r="AE63" s="59">
        <v>1607460</v>
      </c>
      <c r="AF63" s="59">
        <v>844545</v>
      </c>
      <c r="AG63" s="59">
        <v>1384991</v>
      </c>
      <c r="AH63" s="59">
        <v>1348519</v>
      </c>
      <c r="AI63" s="59">
        <v>1879402</v>
      </c>
      <c r="AJ63" s="59">
        <v>835286</v>
      </c>
      <c r="AK63" s="59">
        <v>1569373</v>
      </c>
      <c r="AL63" s="59">
        <v>1337332</v>
      </c>
      <c r="AM63" s="59">
        <v>1486481</v>
      </c>
      <c r="AN63" s="59">
        <v>870274</v>
      </c>
      <c r="AO63" s="59">
        <v>1045637</v>
      </c>
      <c r="AP63" s="59">
        <v>666161</v>
      </c>
      <c r="AQ63" s="59">
        <v>738413</v>
      </c>
      <c r="AR63" s="59">
        <v>773855</v>
      </c>
      <c r="AS63" s="59">
        <v>710183</v>
      </c>
      <c r="AT63" s="59">
        <v>691679</v>
      </c>
      <c r="AU63" s="59">
        <v>1054774</v>
      </c>
      <c r="AV63" s="59">
        <v>1277178</v>
      </c>
      <c r="AW63" s="59">
        <v>23112541</v>
      </c>
    </row>
    <row r="64" spans="2:49" x14ac:dyDescent="0.35">
      <c r="B64" s="6" t="s">
        <v>422</v>
      </c>
      <c r="C64" s="6" t="s">
        <v>644</v>
      </c>
      <c r="D64" s="59">
        <v>2</v>
      </c>
      <c r="E64" s="59">
        <v>10</v>
      </c>
      <c r="F64" s="59">
        <v>18</v>
      </c>
      <c r="G64" s="59">
        <v>13</v>
      </c>
      <c r="H64" s="59">
        <v>11</v>
      </c>
      <c r="I64" s="59">
        <v>14</v>
      </c>
      <c r="J64" s="59">
        <v>18</v>
      </c>
      <c r="K64" s="59">
        <v>8</v>
      </c>
      <c r="L64" s="59">
        <v>24</v>
      </c>
      <c r="M64" s="59">
        <v>19</v>
      </c>
      <c r="N64" s="59">
        <v>19</v>
      </c>
      <c r="O64" s="59">
        <v>2</v>
      </c>
      <c r="P64" s="59">
        <v>19</v>
      </c>
      <c r="Q64" s="59">
        <v>3</v>
      </c>
      <c r="R64" s="59">
        <v>8</v>
      </c>
      <c r="S64" s="59">
        <v>23</v>
      </c>
      <c r="T64" s="59">
        <v>20</v>
      </c>
      <c r="U64" s="59">
        <v>12</v>
      </c>
      <c r="V64" s="59">
        <v>15</v>
      </c>
      <c r="W64" s="59">
        <v>12</v>
      </c>
      <c r="X64" s="59">
        <v>47</v>
      </c>
      <c r="Y64" s="59">
        <v>19</v>
      </c>
      <c r="Z64" s="78">
        <v>336</v>
      </c>
      <c r="AA64" s="59">
        <v>92500</v>
      </c>
      <c r="AB64" s="59">
        <v>568000</v>
      </c>
      <c r="AC64" s="59">
        <v>1045570</v>
      </c>
      <c r="AD64" s="59">
        <v>725322</v>
      </c>
      <c r="AE64" s="59">
        <v>699700</v>
      </c>
      <c r="AF64" s="59">
        <v>694200</v>
      </c>
      <c r="AG64" s="59">
        <v>919200</v>
      </c>
      <c r="AH64" s="59">
        <v>499200</v>
      </c>
      <c r="AI64" s="59">
        <v>1413500</v>
      </c>
      <c r="AJ64" s="59">
        <v>991200</v>
      </c>
      <c r="AK64" s="59">
        <v>940250</v>
      </c>
      <c r="AL64" s="59">
        <v>148000</v>
      </c>
      <c r="AM64" s="59">
        <v>856500</v>
      </c>
      <c r="AN64" s="59">
        <v>302000</v>
      </c>
      <c r="AO64" s="59">
        <v>626800</v>
      </c>
      <c r="AP64" s="59">
        <v>1476400</v>
      </c>
      <c r="AQ64" s="59">
        <v>1153870</v>
      </c>
      <c r="AR64" s="59">
        <v>944199</v>
      </c>
      <c r="AS64" s="59">
        <v>791790</v>
      </c>
      <c r="AT64" s="59">
        <v>763000</v>
      </c>
      <c r="AU64" s="59">
        <v>2944100</v>
      </c>
      <c r="AV64" s="59">
        <v>1252000</v>
      </c>
      <c r="AW64" s="59">
        <v>19847301</v>
      </c>
    </row>
    <row r="65" spans="1:49" x14ac:dyDescent="0.35">
      <c r="B65" s="60" t="s">
        <v>546</v>
      </c>
      <c r="C65" s="60" t="s">
        <v>658</v>
      </c>
      <c r="D65" s="59">
        <v>30</v>
      </c>
      <c r="E65" s="59">
        <v>64</v>
      </c>
      <c r="F65" s="59">
        <v>107</v>
      </c>
      <c r="G65" s="59">
        <v>69</v>
      </c>
      <c r="H65" s="59">
        <v>149</v>
      </c>
      <c r="I65" s="59">
        <v>73</v>
      </c>
      <c r="J65" s="59">
        <v>111</v>
      </c>
      <c r="K65" s="59">
        <v>48</v>
      </c>
      <c r="L65" s="59">
        <v>149</v>
      </c>
      <c r="M65" s="59">
        <v>87</v>
      </c>
      <c r="N65" s="59">
        <v>134</v>
      </c>
      <c r="O65" s="59">
        <v>52</v>
      </c>
      <c r="P65" s="59">
        <v>150</v>
      </c>
      <c r="Q65" s="59">
        <v>110</v>
      </c>
      <c r="R65" s="59">
        <v>161</v>
      </c>
      <c r="S65" s="59">
        <v>98</v>
      </c>
      <c r="T65" s="59">
        <v>151</v>
      </c>
      <c r="U65" s="59">
        <v>80</v>
      </c>
      <c r="V65" s="59">
        <v>126</v>
      </c>
      <c r="W65" s="59">
        <v>96</v>
      </c>
      <c r="X65" s="59">
        <v>147</v>
      </c>
      <c r="Y65" s="59">
        <v>76</v>
      </c>
      <c r="Z65" s="78">
        <v>2268</v>
      </c>
      <c r="AA65" s="59">
        <v>1195810</v>
      </c>
      <c r="AB65" s="59">
        <v>2707787</v>
      </c>
      <c r="AC65" s="59">
        <v>4346811</v>
      </c>
      <c r="AD65" s="59">
        <v>2916335</v>
      </c>
      <c r="AE65" s="59">
        <v>6461712</v>
      </c>
      <c r="AF65" s="59">
        <v>3127576</v>
      </c>
      <c r="AG65" s="59">
        <v>4583756</v>
      </c>
      <c r="AH65" s="59">
        <v>2194245</v>
      </c>
      <c r="AI65" s="59">
        <v>6639275</v>
      </c>
      <c r="AJ65" s="59">
        <v>4142353</v>
      </c>
      <c r="AK65" s="59">
        <v>6150632</v>
      </c>
      <c r="AL65" s="59">
        <v>2662446</v>
      </c>
      <c r="AM65" s="59">
        <v>7210204</v>
      </c>
      <c r="AN65" s="59">
        <v>5201406</v>
      </c>
      <c r="AO65" s="59">
        <v>8046548</v>
      </c>
      <c r="AP65" s="59">
        <v>5438323</v>
      </c>
      <c r="AQ65" s="59">
        <v>7837428</v>
      </c>
      <c r="AR65" s="59">
        <v>4585788</v>
      </c>
      <c r="AS65" s="59">
        <v>7407909</v>
      </c>
      <c r="AT65" s="59">
        <v>5710714</v>
      </c>
      <c r="AU65" s="59">
        <v>7888436</v>
      </c>
      <c r="AV65" s="59">
        <v>4293052</v>
      </c>
      <c r="AW65" s="59">
        <v>110748546</v>
      </c>
    </row>
    <row r="66" spans="1:49" x14ac:dyDescent="0.35">
      <c r="B66" s="6" t="s">
        <v>423</v>
      </c>
      <c r="C66" s="6" t="s">
        <v>645</v>
      </c>
      <c r="D66" s="59">
        <v>0</v>
      </c>
      <c r="E66" s="59">
        <v>2</v>
      </c>
      <c r="F66" s="59">
        <v>4</v>
      </c>
      <c r="G66" s="59">
        <v>1</v>
      </c>
      <c r="H66" s="59">
        <v>20</v>
      </c>
      <c r="I66" s="59">
        <v>5</v>
      </c>
      <c r="J66" s="59">
        <v>3</v>
      </c>
      <c r="K66" s="59">
        <v>2</v>
      </c>
      <c r="L66" s="59">
        <v>4</v>
      </c>
      <c r="M66" s="59">
        <v>4</v>
      </c>
      <c r="N66" s="59">
        <v>26</v>
      </c>
      <c r="O66" s="59">
        <v>12</v>
      </c>
      <c r="P66" s="59">
        <v>19</v>
      </c>
      <c r="Q66" s="59">
        <v>11</v>
      </c>
      <c r="R66" s="59">
        <v>12</v>
      </c>
      <c r="S66" s="59">
        <v>5</v>
      </c>
      <c r="T66" s="59">
        <v>9</v>
      </c>
      <c r="U66" s="59">
        <v>4</v>
      </c>
      <c r="V66" s="59">
        <v>15</v>
      </c>
      <c r="W66" s="59">
        <v>14</v>
      </c>
      <c r="X66" s="59">
        <v>19</v>
      </c>
      <c r="Y66" s="59">
        <v>14</v>
      </c>
      <c r="Z66" s="78">
        <v>205</v>
      </c>
      <c r="AA66" s="59">
        <v>0</v>
      </c>
      <c r="AB66" s="59">
        <v>103390</v>
      </c>
      <c r="AC66" s="59">
        <v>452000</v>
      </c>
      <c r="AD66" s="59">
        <v>108000</v>
      </c>
      <c r="AE66" s="59">
        <v>1749045</v>
      </c>
      <c r="AF66" s="59">
        <v>510800</v>
      </c>
      <c r="AG66" s="59">
        <v>328000</v>
      </c>
      <c r="AH66" s="59">
        <v>223390</v>
      </c>
      <c r="AI66" s="59">
        <v>420000</v>
      </c>
      <c r="AJ66" s="59">
        <v>402980</v>
      </c>
      <c r="AK66" s="59">
        <v>1984671</v>
      </c>
      <c r="AL66" s="59">
        <v>689719</v>
      </c>
      <c r="AM66" s="59">
        <v>1445700</v>
      </c>
      <c r="AN66" s="59">
        <v>793400</v>
      </c>
      <c r="AO66" s="59">
        <v>1143850</v>
      </c>
      <c r="AP66" s="59">
        <v>490100</v>
      </c>
      <c r="AQ66" s="59">
        <v>664992</v>
      </c>
      <c r="AR66" s="59">
        <v>329250</v>
      </c>
      <c r="AS66" s="59">
        <v>1224830</v>
      </c>
      <c r="AT66" s="59">
        <v>1025820</v>
      </c>
      <c r="AU66" s="59">
        <v>1530512</v>
      </c>
      <c r="AV66" s="59">
        <v>931890</v>
      </c>
      <c r="AW66" s="59">
        <v>16552339</v>
      </c>
    </row>
    <row r="67" spans="1:49" x14ac:dyDescent="0.35">
      <c r="B67" s="6" t="s">
        <v>424</v>
      </c>
      <c r="C67" s="6" t="s">
        <v>646</v>
      </c>
      <c r="D67" s="59">
        <v>2</v>
      </c>
      <c r="E67" s="59">
        <v>18</v>
      </c>
      <c r="F67" s="59">
        <v>21</v>
      </c>
      <c r="G67" s="59">
        <v>34</v>
      </c>
      <c r="H67" s="59">
        <v>48</v>
      </c>
      <c r="I67" s="59">
        <v>17</v>
      </c>
      <c r="J67" s="59">
        <v>43</v>
      </c>
      <c r="K67" s="59">
        <v>16</v>
      </c>
      <c r="L67" s="59">
        <v>32</v>
      </c>
      <c r="M67" s="59">
        <v>16</v>
      </c>
      <c r="N67" s="59">
        <v>61</v>
      </c>
      <c r="O67" s="59">
        <v>22</v>
      </c>
      <c r="P67" s="59">
        <v>73</v>
      </c>
      <c r="Q67" s="59">
        <v>28</v>
      </c>
      <c r="R67" s="59">
        <v>102</v>
      </c>
      <c r="S67" s="59">
        <v>36</v>
      </c>
      <c r="T67" s="59">
        <v>110</v>
      </c>
      <c r="U67" s="59">
        <v>87</v>
      </c>
      <c r="V67" s="59">
        <v>123</v>
      </c>
      <c r="W67" s="59">
        <v>78</v>
      </c>
      <c r="X67" s="59">
        <v>117</v>
      </c>
      <c r="Y67" s="59">
        <v>78</v>
      </c>
      <c r="Z67" s="78">
        <v>1162</v>
      </c>
      <c r="AA67" s="59">
        <v>143700</v>
      </c>
      <c r="AB67" s="59">
        <v>959375</v>
      </c>
      <c r="AC67" s="59">
        <v>1223700</v>
      </c>
      <c r="AD67" s="59">
        <v>1654181</v>
      </c>
      <c r="AE67" s="59">
        <v>2615789</v>
      </c>
      <c r="AF67" s="59">
        <v>1133859</v>
      </c>
      <c r="AG67" s="59">
        <v>3281822</v>
      </c>
      <c r="AH67" s="59">
        <v>1379738</v>
      </c>
      <c r="AI67" s="59">
        <v>2852465</v>
      </c>
      <c r="AJ67" s="59">
        <v>1449680</v>
      </c>
      <c r="AK67" s="59">
        <v>4552481</v>
      </c>
      <c r="AL67" s="59">
        <v>1717552</v>
      </c>
      <c r="AM67" s="59">
        <v>6333408</v>
      </c>
      <c r="AN67" s="59">
        <v>2426048</v>
      </c>
      <c r="AO67" s="59">
        <v>7730576</v>
      </c>
      <c r="AP67" s="59">
        <v>3126763</v>
      </c>
      <c r="AQ67" s="59">
        <v>9344124</v>
      </c>
      <c r="AR67" s="59">
        <v>7485566</v>
      </c>
      <c r="AS67" s="59">
        <v>10039378</v>
      </c>
      <c r="AT67" s="59">
        <v>6156940</v>
      </c>
      <c r="AU67" s="59">
        <v>9310543</v>
      </c>
      <c r="AV67" s="59">
        <v>5886320</v>
      </c>
      <c r="AW67" s="59">
        <v>90804008</v>
      </c>
    </row>
    <row r="68" spans="1:49" x14ac:dyDescent="0.35">
      <c r="B68" s="60" t="s">
        <v>94</v>
      </c>
      <c r="C68" s="60" t="s">
        <v>620</v>
      </c>
      <c r="D68" s="59">
        <v>2</v>
      </c>
      <c r="E68" s="59">
        <v>2</v>
      </c>
      <c r="F68" s="59">
        <v>19</v>
      </c>
      <c r="G68" s="59">
        <v>13</v>
      </c>
      <c r="H68" s="59">
        <v>39</v>
      </c>
      <c r="I68" s="59">
        <v>4</v>
      </c>
      <c r="J68" s="59">
        <v>13</v>
      </c>
      <c r="K68" s="59">
        <v>8</v>
      </c>
      <c r="L68" s="59">
        <v>15</v>
      </c>
      <c r="M68" s="59">
        <v>8</v>
      </c>
      <c r="N68" s="59">
        <v>21</v>
      </c>
      <c r="O68" s="59">
        <v>12</v>
      </c>
      <c r="P68" s="59">
        <v>15</v>
      </c>
      <c r="Q68" s="59">
        <v>14</v>
      </c>
      <c r="R68" s="59">
        <v>27</v>
      </c>
      <c r="S68" s="59">
        <v>22</v>
      </c>
      <c r="T68" s="59">
        <v>27</v>
      </c>
      <c r="U68" s="59">
        <v>16</v>
      </c>
      <c r="V68" s="59">
        <v>22</v>
      </c>
      <c r="W68" s="59">
        <v>23</v>
      </c>
      <c r="X68" s="59">
        <v>17</v>
      </c>
      <c r="Y68" s="59">
        <v>13</v>
      </c>
      <c r="Z68" s="78">
        <v>352</v>
      </c>
      <c r="AA68" s="59">
        <v>81980</v>
      </c>
      <c r="AB68" s="59">
        <v>146000</v>
      </c>
      <c r="AC68" s="59">
        <v>615656</v>
      </c>
      <c r="AD68" s="59">
        <v>445770</v>
      </c>
      <c r="AE68" s="59">
        <v>1596173</v>
      </c>
      <c r="AF68" s="59">
        <v>244288</v>
      </c>
      <c r="AG68" s="59">
        <v>684352</v>
      </c>
      <c r="AH68" s="59">
        <v>357895</v>
      </c>
      <c r="AI68" s="59">
        <v>790332</v>
      </c>
      <c r="AJ68" s="59">
        <v>395993</v>
      </c>
      <c r="AK68" s="59">
        <v>886490</v>
      </c>
      <c r="AL68" s="59">
        <v>535051</v>
      </c>
      <c r="AM68" s="59">
        <v>800903</v>
      </c>
      <c r="AN68" s="59">
        <v>600438</v>
      </c>
      <c r="AO68" s="59">
        <v>1314925</v>
      </c>
      <c r="AP68" s="59">
        <v>900806</v>
      </c>
      <c r="AQ68" s="59">
        <v>1222560</v>
      </c>
      <c r="AR68" s="59">
        <v>709780</v>
      </c>
      <c r="AS68" s="59">
        <v>1066585</v>
      </c>
      <c r="AT68" s="59">
        <v>996050</v>
      </c>
      <c r="AU68" s="59">
        <v>970639</v>
      </c>
      <c r="AV68" s="59">
        <v>659300</v>
      </c>
      <c r="AW68" s="59">
        <v>16021966</v>
      </c>
    </row>
    <row r="69" spans="1:49" x14ac:dyDescent="0.35">
      <c r="B69" s="6"/>
      <c r="C69" s="6"/>
      <c r="D69" s="59"/>
      <c r="E69" s="59"/>
      <c r="F69" s="59"/>
      <c r="G69" s="59"/>
      <c r="H69" s="59"/>
      <c r="I69" s="59"/>
      <c r="J69" s="59"/>
      <c r="K69" s="59"/>
      <c r="L69" s="59"/>
      <c r="M69" s="59"/>
      <c r="N69" s="59"/>
      <c r="O69" s="59"/>
      <c r="P69" s="59"/>
      <c r="Q69" s="59"/>
      <c r="R69" s="59"/>
      <c r="S69" s="59"/>
      <c r="T69" s="59"/>
      <c r="U69" s="59"/>
      <c r="V69" s="59"/>
      <c r="W69" s="59"/>
      <c r="X69" s="59"/>
      <c r="Y69" s="59"/>
      <c r="Z69" s="78"/>
      <c r="AA69" s="59"/>
      <c r="AB69" s="59"/>
      <c r="AC69" s="59"/>
      <c r="AD69" s="59"/>
      <c r="AE69" s="59"/>
      <c r="AF69" s="59"/>
      <c r="AG69" s="59"/>
      <c r="AH69" s="59"/>
      <c r="AI69" s="59"/>
      <c r="AJ69" s="59"/>
      <c r="AK69" s="59"/>
      <c r="AL69" s="59"/>
      <c r="AM69" s="59"/>
      <c r="AN69" s="59"/>
      <c r="AO69" s="59"/>
      <c r="AP69" s="59"/>
      <c r="AQ69" s="59"/>
      <c r="AR69" s="59"/>
      <c r="AS69" s="59"/>
      <c r="AT69" s="59"/>
    </row>
    <row r="70" spans="1:49" x14ac:dyDescent="0.35">
      <c r="A70" s="55" t="s">
        <v>673</v>
      </c>
      <c r="B70" s="61"/>
      <c r="C70" s="61"/>
      <c r="D70" s="62">
        <v>74</v>
      </c>
      <c r="E70" s="62">
        <v>253</v>
      </c>
      <c r="F70" s="62">
        <v>557</v>
      </c>
      <c r="G70" s="62">
        <v>414</v>
      </c>
      <c r="H70" s="62">
        <v>364</v>
      </c>
      <c r="I70" s="62">
        <v>354</v>
      </c>
      <c r="J70" s="62">
        <v>291</v>
      </c>
      <c r="K70" s="62">
        <v>147</v>
      </c>
      <c r="L70" s="62">
        <v>552</v>
      </c>
      <c r="M70" s="62">
        <v>414</v>
      </c>
      <c r="N70" s="62">
        <v>520</v>
      </c>
      <c r="O70" s="62">
        <v>329</v>
      </c>
      <c r="P70" s="62">
        <v>666</v>
      </c>
      <c r="Q70" s="62">
        <v>545</v>
      </c>
      <c r="R70" s="62">
        <v>853</v>
      </c>
      <c r="S70" s="62">
        <v>832</v>
      </c>
      <c r="T70" s="62">
        <v>1275</v>
      </c>
      <c r="U70" s="62">
        <v>1011</v>
      </c>
      <c r="V70" s="62">
        <v>1120</v>
      </c>
      <c r="W70" s="62">
        <v>1049</v>
      </c>
      <c r="X70" s="62">
        <v>1446</v>
      </c>
      <c r="Y70" s="62">
        <v>1294</v>
      </c>
      <c r="Z70" s="79">
        <v>14360</v>
      </c>
      <c r="AA70" s="62">
        <v>3829721</v>
      </c>
      <c r="AB70" s="62">
        <v>13519819</v>
      </c>
      <c r="AC70" s="62">
        <v>32562363</v>
      </c>
      <c r="AD70" s="62">
        <v>23183604</v>
      </c>
      <c r="AE70" s="62">
        <v>23768395</v>
      </c>
      <c r="AF70" s="62">
        <v>21870645</v>
      </c>
      <c r="AG70" s="62">
        <v>19624776</v>
      </c>
      <c r="AH70" s="62">
        <v>9440473</v>
      </c>
      <c r="AI70" s="62">
        <v>37920745</v>
      </c>
      <c r="AJ70" s="62">
        <v>28481765</v>
      </c>
      <c r="AK70" s="62">
        <v>38963272</v>
      </c>
      <c r="AL70" s="62">
        <v>27292171</v>
      </c>
      <c r="AM70" s="62">
        <v>87746316</v>
      </c>
      <c r="AN70" s="62">
        <v>82507957</v>
      </c>
      <c r="AO70" s="62">
        <v>137502980</v>
      </c>
      <c r="AP70" s="62">
        <v>131536392</v>
      </c>
      <c r="AQ70" s="62">
        <v>208642604</v>
      </c>
      <c r="AR70" s="62">
        <v>162807122</v>
      </c>
      <c r="AS70" s="62">
        <v>184876844</v>
      </c>
      <c r="AT70" s="62">
        <v>169453374</v>
      </c>
      <c r="AU70" s="62">
        <v>232429487</v>
      </c>
      <c r="AV70" s="62">
        <v>215674149</v>
      </c>
      <c r="AW70" s="62">
        <v>1893634974</v>
      </c>
    </row>
    <row r="71" spans="1:49" x14ac:dyDescent="0.35">
      <c r="B71" s="6"/>
      <c r="C71" s="6"/>
      <c r="D71" s="59"/>
      <c r="E71" s="59"/>
      <c r="F71" s="59"/>
      <c r="G71" s="59"/>
      <c r="H71" s="59"/>
      <c r="I71" s="59"/>
      <c r="J71" s="59"/>
      <c r="K71" s="59"/>
      <c r="L71" s="59"/>
      <c r="M71" s="59"/>
      <c r="N71" s="59"/>
      <c r="O71" s="59"/>
      <c r="P71" s="59"/>
      <c r="Q71" s="59"/>
      <c r="R71" s="59"/>
      <c r="S71" s="59"/>
      <c r="T71" s="59"/>
      <c r="U71" s="59"/>
      <c r="V71" s="59"/>
      <c r="W71" s="59"/>
      <c r="X71" s="59"/>
      <c r="Y71" s="59"/>
      <c r="Z71" s="78"/>
      <c r="AA71" s="59"/>
      <c r="AB71" s="59"/>
      <c r="AC71" s="59"/>
      <c r="AD71" s="59"/>
      <c r="AE71" s="59"/>
      <c r="AF71" s="59"/>
      <c r="AG71" s="59"/>
      <c r="AH71" s="59"/>
      <c r="AI71" s="59"/>
      <c r="AJ71" s="59"/>
      <c r="AK71" s="59"/>
      <c r="AL71" s="59"/>
      <c r="AM71" s="59"/>
      <c r="AN71" s="59"/>
      <c r="AO71" s="59"/>
      <c r="AP71" s="59"/>
      <c r="AQ71" s="59"/>
      <c r="AR71" s="59"/>
      <c r="AS71" s="59"/>
      <c r="AT71" s="59"/>
    </row>
    <row r="72" spans="1:49" x14ac:dyDescent="0.35">
      <c r="B72" s="60" t="s">
        <v>375</v>
      </c>
      <c r="C72" s="60" t="s">
        <v>376</v>
      </c>
      <c r="D72" s="59">
        <v>4</v>
      </c>
      <c r="E72" s="59">
        <v>27</v>
      </c>
      <c r="F72" s="59">
        <v>47</v>
      </c>
      <c r="G72" s="59">
        <v>1</v>
      </c>
      <c r="H72" s="59">
        <v>0</v>
      </c>
      <c r="I72" s="59">
        <v>24</v>
      </c>
      <c r="J72" s="59">
        <v>23</v>
      </c>
      <c r="K72" s="59">
        <v>2</v>
      </c>
      <c r="L72" s="59">
        <v>13</v>
      </c>
      <c r="M72" s="59">
        <v>9</v>
      </c>
      <c r="N72" s="59">
        <v>21</v>
      </c>
      <c r="O72" s="59">
        <v>5</v>
      </c>
      <c r="P72" s="59">
        <v>29</v>
      </c>
      <c r="Q72" s="59">
        <v>39</v>
      </c>
      <c r="R72" s="59">
        <v>21</v>
      </c>
      <c r="S72" s="59">
        <v>31</v>
      </c>
      <c r="T72" s="59">
        <v>65</v>
      </c>
      <c r="U72" s="59">
        <v>41</v>
      </c>
      <c r="V72" s="59">
        <v>71</v>
      </c>
      <c r="W72" s="59">
        <v>41</v>
      </c>
      <c r="X72" s="59">
        <v>65</v>
      </c>
      <c r="Y72" s="59">
        <v>61</v>
      </c>
      <c r="Z72" s="78">
        <v>640</v>
      </c>
      <c r="AA72" s="59">
        <v>113599</v>
      </c>
      <c r="AB72" s="59">
        <v>971398</v>
      </c>
      <c r="AC72" s="59">
        <v>1621353</v>
      </c>
      <c r="AD72" s="59">
        <v>26000</v>
      </c>
      <c r="AE72" s="59">
        <v>0</v>
      </c>
      <c r="AF72" s="59">
        <v>1235824</v>
      </c>
      <c r="AG72" s="59">
        <v>1295489</v>
      </c>
      <c r="AH72" s="59">
        <v>132000</v>
      </c>
      <c r="AI72" s="59">
        <v>577591</v>
      </c>
      <c r="AJ72" s="59">
        <v>657498</v>
      </c>
      <c r="AK72" s="59">
        <v>1117129</v>
      </c>
      <c r="AL72" s="59">
        <v>390199</v>
      </c>
      <c r="AM72" s="59">
        <v>2505840</v>
      </c>
      <c r="AN72" s="59">
        <v>4977691</v>
      </c>
      <c r="AO72" s="59">
        <v>2890250</v>
      </c>
      <c r="AP72" s="59">
        <v>3685617</v>
      </c>
      <c r="AQ72" s="59">
        <v>8087980</v>
      </c>
      <c r="AR72" s="59">
        <v>4805756</v>
      </c>
      <c r="AS72" s="59">
        <v>7484606</v>
      </c>
      <c r="AT72" s="59">
        <v>4558209</v>
      </c>
      <c r="AU72" s="59">
        <v>7140974</v>
      </c>
      <c r="AV72" s="59">
        <v>6305039</v>
      </c>
      <c r="AW72" s="59">
        <v>60580042</v>
      </c>
    </row>
    <row r="73" spans="1:49" x14ac:dyDescent="0.35">
      <c r="B73" s="60" t="s">
        <v>377</v>
      </c>
      <c r="C73" s="60" t="s">
        <v>378</v>
      </c>
      <c r="D73" s="59">
        <v>4</v>
      </c>
      <c r="E73" s="59">
        <v>17</v>
      </c>
      <c r="F73" s="59">
        <v>16</v>
      </c>
      <c r="G73" s="59">
        <v>17</v>
      </c>
      <c r="H73" s="59">
        <v>23</v>
      </c>
      <c r="I73" s="59">
        <v>26</v>
      </c>
      <c r="J73" s="59">
        <v>31</v>
      </c>
      <c r="K73" s="59">
        <v>20</v>
      </c>
      <c r="L73" s="59">
        <v>35</v>
      </c>
      <c r="M73" s="59">
        <v>33</v>
      </c>
      <c r="N73" s="59">
        <v>59</v>
      </c>
      <c r="O73" s="59">
        <v>11</v>
      </c>
      <c r="P73" s="59">
        <v>135</v>
      </c>
      <c r="Q73" s="59">
        <v>79</v>
      </c>
      <c r="R73" s="59">
        <v>100</v>
      </c>
      <c r="S73" s="59">
        <v>72</v>
      </c>
      <c r="T73" s="59">
        <v>108</v>
      </c>
      <c r="U73" s="59">
        <v>29</v>
      </c>
      <c r="V73" s="59">
        <v>52</v>
      </c>
      <c r="W73" s="59">
        <v>32</v>
      </c>
      <c r="X73" s="59">
        <v>181</v>
      </c>
      <c r="Y73" s="59">
        <v>48</v>
      </c>
      <c r="Z73" s="78">
        <v>1128</v>
      </c>
      <c r="AA73" s="59">
        <v>211050</v>
      </c>
      <c r="AB73" s="59">
        <v>884900</v>
      </c>
      <c r="AC73" s="59">
        <v>971290</v>
      </c>
      <c r="AD73" s="59">
        <v>1250780</v>
      </c>
      <c r="AE73" s="59">
        <v>1575300</v>
      </c>
      <c r="AF73" s="59">
        <v>1859700</v>
      </c>
      <c r="AG73" s="59">
        <v>2340100</v>
      </c>
      <c r="AH73" s="59">
        <v>1357300</v>
      </c>
      <c r="AI73" s="59">
        <v>2883575</v>
      </c>
      <c r="AJ73" s="59">
        <v>2408100</v>
      </c>
      <c r="AK73" s="59">
        <v>4410090</v>
      </c>
      <c r="AL73" s="59">
        <v>1009400</v>
      </c>
      <c r="AM73" s="59">
        <v>18873895</v>
      </c>
      <c r="AN73" s="59">
        <v>13161697</v>
      </c>
      <c r="AO73" s="59">
        <v>16538710</v>
      </c>
      <c r="AP73" s="59">
        <v>12964671</v>
      </c>
      <c r="AQ73" s="59">
        <v>20283823</v>
      </c>
      <c r="AR73" s="59">
        <v>5298050</v>
      </c>
      <c r="AS73" s="59">
        <v>10074530</v>
      </c>
      <c r="AT73" s="59">
        <v>5350930</v>
      </c>
      <c r="AU73" s="59">
        <v>29760214</v>
      </c>
      <c r="AV73" s="59">
        <v>7654644</v>
      </c>
      <c r="AW73" s="59">
        <v>161122749</v>
      </c>
    </row>
    <row r="74" spans="1:49" x14ac:dyDescent="0.35">
      <c r="B74" s="60" t="s">
        <v>379</v>
      </c>
      <c r="C74" s="60" t="s">
        <v>380</v>
      </c>
      <c r="D74" s="59">
        <v>13</v>
      </c>
      <c r="E74" s="59">
        <v>30</v>
      </c>
      <c r="F74" s="59">
        <v>30</v>
      </c>
      <c r="G74" s="59">
        <v>33</v>
      </c>
      <c r="H74" s="59">
        <v>26</v>
      </c>
      <c r="I74" s="59">
        <v>33</v>
      </c>
      <c r="J74" s="59">
        <v>25</v>
      </c>
      <c r="K74" s="59">
        <v>15</v>
      </c>
      <c r="L74" s="59">
        <v>54</v>
      </c>
      <c r="M74" s="59">
        <v>33</v>
      </c>
      <c r="N74" s="59">
        <v>30</v>
      </c>
      <c r="O74" s="59">
        <v>22</v>
      </c>
      <c r="P74" s="59">
        <v>25</v>
      </c>
      <c r="Q74" s="59">
        <v>22</v>
      </c>
      <c r="R74" s="59">
        <v>19</v>
      </c>
      <c r="S74" s="59">
        <v>23</v>
      </c>
      <c r="T74" s="59">
        <v>38</v>
      </c>
      <c r="U74" s="59">
        <v>10</v>
      </c>
      <c r="V74" s="59">
        <v>21</v>
      </c>
      <c r="W74" s="59">
        <v>6</v>
      </c>
      <c r="X74" s="59">
        <v>7</v>
      </c>
      <c r="Y74" s="59">
        <v>16</v>
      </c>
      <c r="Z74" s="78">
        <v>531</v>
      </c>
      <c r="AA74" s="59">
        <v>596698</v>
      </c>
      <c r="AB74" s="59">
        <v>1259789</v>
      </c>
      <c r="AC74" s="59">
        <v>1412305</v>
      </c>
      <c r="AD74" s="59">
        <v>1373921</v>
      </c>
      <c r="AE74" s="59">
        <v>1440195</v>
      </c>
      <c r="AF74" s="59">
        <v>1414332</v>
      </c>
      <c r="AG74" s="59">
        <v>1083975</v>
      </c>
      <c r="AH74" s="59">
        <v>868687</v>
      </c>
      <c r="AI74" s="59">
        <v>2581786</v>
      </c>
      <c r="AJ74" s="59">
        <v>1745930</v>
      </c>
      <c r="AK74" s="59">
        <v>1948729</v>
      </c>
      <c r="AL74" s="59">
        <v>1375351</v>
      </c>
      <c r="AM74" s="59">
        <v>1739659</v>
      </c>
      <c r="AN74" s="59">
        <v>2206424</v>
      </c>
      <c r="AO74" s="59">
        <v>1746403</v>
      </c>
      <c r="AP74" s="59">
        <v>1856308</v>
      </c>
      <c r="AQ74" s="59">
        <v>2865760</v>
      </c>
      <c r="AR74" s="59">
        <v>1060590</v>
      </c>
      <c r="AS74" s="59">
        <v>1714326</v>
      </c>
      <c r="AT74" s="59">
        <v>557760</v>
      </c>
      <c r="AU74" s="59">
        <v>1084000</v>
      </c>
      <c r="AV74" s="59">
        <v>2735250</v>
      </c>
      <c r="AW74" s="59">
        <v>34668178</v>
      </c>
    </row>
    <row r="75" spans="1:49" x14ac:dyDescent="0.35">
      <c r="B75" s="60" t="s">
        <v>381</v>
      </c>
      <c r="C75" s="60" t="s">
        <v>382</v>
      </c>
      <c r="D75" s="59">
        <v>0</v>
      </c>
      <c r="E75" s="59">
        <v>3</v>
      </c>
      <c r="F75" s="59">
        <v>14</v>
      </c>
      <c r="G75" s="59">
        <v>5</v>
      </c>
      <c r="H75" s="59">
        <v>0</v>
      </c>
      <c r="I75" s="59">
        <v>8</v>
      </c>
      <c r="J75" s="59">
        <v>8</v>
      </c>
      <c r="K75" s="59">
        <v>3</v>
      </c>
      <c r="L75" s="59">
        <v>2</v>
      </c>
      <c r="M75" s="59">
        <v>40</v>
      </c>
      <c r="N75" s="59">
        <v>9</v>
      </c>
      <c r="O75" s="59">
        <v>27</v>
      </c>
      <c r="P75" s="59">
        <v>2</v>
      </c>
      <c r="Q75" s="59">
        <v>12</v>
      </c>
      <c r="R75" s="59">
        <v>10</v>
      </c>
      <c r="S75" s="59">
        <v>16</v>
      </c>
      <c r="T75" s="59">
        <v>108</v>
      </c>
      <c r="U75" s="59">
        <v>31</v>
      </c>
      <c r="V75" s="59">
        <v>15</v>
      </c>
      <c r="W75" s="59">
        <v>10</v>
      </c>
      <c r="X75" s="59">
        <v>17</v>
      </c>
      <c r="Y75" s="59">
        <v>59</v>
      </c>
      <c r="Z75" s="78">
        <v>399</v>
      </c>
      <c r="AA75" s="59">
        <v>0</v>
      </c>
      <c r="AB75" s="59">
        <v>139300</v>
      </c>
      <c r="AC75" s="59">
        <v>666300</v>
      </c>
      <c r="AD75" s="59">
        <v>241000</v>
      </c>
      <c r="AE75" s="59">
        <v>0</v>
      </c>
      <c r="AF75" s="59">
        <v>506500</v>
      </c>
      <c r="AG75" s="59">
        <v>383099</v>
      </c>
      <c r="AH75" s="59">
        <v>262250</v>
      </c>
      <c r="AI75" s="59">
        <v>181799</v>
      </c>
      <c r="AJ75" s="59">
        <v>2860749</v>
      </c>
      <c r="AK75" s="59">
        <v>584425</v>
      </c>
      <c r="AL75" s="59">
        <v>2851980</v>
      </c>
      <c r="AM75" s="59">
        <v>196000</v>
      </c>
      <c r="AN75" s="59">
        <v>1202600</v>
      </c>
      <c r="AO75" s="59">
        <v>1436750</v>
      </c>
      <c r="AP75" s="59">
        <v>2934190</v>
      </c>
      <c r="AQ75" s="59">
        <v>18444860</v>
      </c>
      <c r="AR75" s="59">
        <v>5404092</v>
      </c>
      <c r="AS75" s="59">
        <v>2740244</v>
      </c>
      <c r="AT75" s="59">
        <v>1668230</v>
      </c>
      <c r="AU75" s="59">
        <v>2764550</v>
      </c>
      <c r="AV75" s="59">
        <v>10294780</v>
      </c>
      <c r="AW75" s="59">
        <v>55763698</v>
      </c>
    </row>
    <row r="76" spans="1:49" x14ac:dyDescent="0.35">
      <c r="B76" s="60" t="s">
        <v>383</v>
      </c>
      <c r="C76" s="60" t="s">
        <v>384</v>
      </c>
      <c r="D76" s="59">
        <v>5</v>
      </c>
      <c r="E76" s="59">
        <v>11</v>
      </c>
      <c r="F76" s="59">
        <v>41</v>
      </c>
      <c r="G76" s="59">
        <v>31</v>
      </c>
      <c r="H76" s="59">
        <v>14</v>
      </c>
      <c r="I76" s="59">
        <v>5</v>
      </c>
      <c r="J76" s="59">
        <v>29</v>
      </c>
      <c r="K76" s="59">
        <v>23</v>
      </c>
      <c r="L76" s="59">
        <v>22</v>
      </c>
      <c r="M76" s="59">
        <v>21</v>
      </c>
      <c r="N76" s="59">
        <v>15</v>
      </c>
      <c r="O76" s="59">
        <v>8</v>
      </c>
      <c r="P76" s="59">
        <v>15</v>
      </c>
      <c r="Q76" s="59">
        <v>39</v>
      </c>
      <c r="R76" s="59">
        <v>38</v>
      </c>
      <c r="S76" s="59">
        <v>31</v>
      </c>
      <c r="T76" s="59">
        <v>31</v>
      </c>
      <c r="U76" s="59">
        <v>43</v>
      </c>
      <c r="V76" s="59">
        <v>48</v>
      </c>
      <c r="W76" s="59">
        <v>39</v>
      </c>
      <c r="X76" s="59">
        <v>44</v>
      </c>
      <c r="Y76" s="59">
        <v>55</v>
      </c>
      <c r="Z76" s="78">
        <v>608</v>
      </c>
      <c r="AA76" s="59">
        <v>280497</v>
      </c>
      <c r="AB76" s="59">
        <v>740997</v>
      </c>
      <c r="AC76" s="59">
        <v>2284438</v>
      </c>
      <c r="AD76" s="59">
        <v>1551588</v>
      </c>
      <c r="AE76" s="59">
        <v>882791</v>
      </c>
      <c r="AF76" s="59">
        <v>352977</v>
      </c>
      <c r="AG76" s="59">
        <v>1959263</v>
      </c>
      <c r="AH76" s="59">
        <v>1211085</v>
      </c>
      <c r="AI76" s="59">
        <v>1261383</v>
      </c>
      <c r="AJ76" s="59">
        <v>1177580</v>
      </c>
      <c r="AK76" s="59">
        <v>957390</v>
      </c>
      <c r="AL76" s="59">
        <v>482942</v>
      </c>
      <c r="AM76" s="59">
        <v>1819656</v>
      </c>
      <c r="AN76" s="59">
        <v>5814649</v>
      </c>
      <c r="AO76" s="59">
        <v>6425270</v>
      </c>
      <c r="AP76" s="59">
        <v>4979050</v>
      </c>
      <c r="AQ76" s="59">
        <v>4228700</v>
      </c>
      <c r="AR76" s="59">
        <v>7018089</v>
      </c>
      <c r="AS76" s="59">
        <v>7534852</v>
      </c>
      <c r="AT76" s="59">
        <v>5879120</v>
      </c>
      <c r="AU76" s="59">
        <v>6890680</v>
      </c>
      <c r="AV76" s="59">
        <v>8724956</v>
      </c>
      <c r="AW76" s="59">
        <v>72457953</v>
      </c>
    </row>
    <row r="77" spans="1:49" x14ac:dyDescent="0.35">
      <c r="B77" s="60" t="s">
        <v>347</v>
      </c>
      <c r="C77" s="60" t="s">
        <v>348</v>
      </c>
      <c r="D77" s="59">
        <v>0</v>
      </c>
      <c r="E77" s="59">
        <v>0</v>
      </c>
      <c r="F77" s="59">
        <v>0</v>
      </c>
      <c r="G77" s="59">
        <v>0</v>
      </c>
      <c r="H77" s="59">
        <v>0</v>
      </c>
      <c r="I77" s="59">
        <v>0</v>
      </c>
      <c r="J77" s="59">
        <v>0</v>
      </c>
      <c r="K77" s="59">
        <v>0</v>
      </c>
      <c r="L77" s="59">
        <v>0</v>
      </c>
      <c r="M77" s="59">
        <v>0</v>
      </c>
      <c r="N77" s="59">
        <v>4</v>
      </c>
      <c r="O77" s="59">
        <v>1</v>
      </c>
      <c r="P77" s="59">
        <v>1</v>
      </c>
      <c r="Q77" s="59">
        <v>0</v>
      </c>
      <c r="R77" s="59">
        <v>0</v>
      </c>
      <c r="S77" s="59">
        <v>7</v>
      </c>
      <c r="T77" s="59">
        <v>4</v>
      </c>
      <c r="U77" s="59">
        <v>11</v>
      </c>
      <c r="V77" s="59">
        <v>18</v>
      </c>
      <c r="W77" s="59">
        <v>8</v>
      </c>
      <c r="X77" s="59">
        <v>4</v>
      </c>
      <c r="Y77" s="59">
        <v>9</v>
      </c>
      <c r="Z77" s="78">
        <v>67</v>
      </c>
      <c r="AA77" s="59">
        <v>0</v>
      </c>
      <c r="AB77" s="59">
        <v>0</v>
      </c>
      <c r="AC77" s="59">
        <v>0</v>
      </c>
      <c r="AD77" s="59">
        <v>0</v>
      </c>
      <c r="AE77" s="59">
        <v>0</v>
      </c>
      <c r="AF77" s="59">
        <v>0</v>
      </c>
      <c r="AG77" s="59">
        <v>0</v>
      </c>
      <c r="AH77" s="59">
        <v>0</v>
      </c>
      <c r="AI77" s="59">
        <v>0</v>
      </c>
      <c r="AJ77" s="59">
        <v>0</v>
      </c>
      <c r="AK77" s="59">
        <v>228400</v>
      </c>
      <c r="AL77" s="59">
        <v>34500</v>
      </c>
      <c r="AM77" s="59">
        <v>33120</v>
      </c>
      <c r="AN77" s="59">
        <v>0</v>
      </c>
      <c r="AO77" s="59">
        <v>0</v>
      </c>
      <c r="AP77" s="59">
        <v>724500</v>
      </c>
      <c r="AQ77" s="59">
        <v>912000</v>
      </c>
      <c r="AR77" s="59">
        <v>2504605</v>
      </c>
      <c r="AS77" s="59">
        <v>3835960</v>
      </c>
      <c r="AT77" s="59">
        <v>1568700</v>
      </c>
      <c r="AU77" s="59">
        <v>680680</v>
      </c>
      <c r="AV77" s="59">
        <v>2114500</v>
      </c>
      <c r="AW77" s="59">
        <v>12636965</v>
      </c>
    </row>
    <row r="78" spans="1:49" x14ac:dyDescent="0.35">
      <c r="B78" s="60" t="s">
        <v>349</v>
      </c>
      <c r="C78" s="60" t="s">
        <v>350</v>
      </c>
      <c r="D78" s="59">
        <v>0</v>
      </c>
      <c r="E78" s="59">
        <v>0</v>
      </c>
      <c r="F78" s="59">
        <v>0</v>
      </c>
      <c r="G78" s="59">
        <v>0</v>
      </c>
      <c r="H78" s="59">
        <v>0</v>
      </c>
      <c r="I78" s="59">
        <v>0</v>
      </c>
      <c r="J78" s="59">
        <v>0</v>
      </c>
      <c r="K78" s="59">
        <v>0</v>
      </c>
      <c r="L78" s="59">
        <v>0</v>
      </c>
      <c r="M78" s="59">
        <v>0</v>
      </c>
      <c r="N78" s="59">
        <v>0</v>
      </c>
      <c r="O78" s="59">
        <v>0</v>
      </c>
      <c r="P78" s="59">
        <v>0</v>
      </c>
      <c r="Q78" s="59">
        <v>0</v>
      </c>
      <c r="R78" s="59">
        <v>0</v>
      </c>
      <c r="S78" s="59">
        <v>0</v>
      </c>
      <c r="T78" s="59">
        <v>3</v>
      </c>
      <c r="U78" s="59">
        <v>0</v>
      </c>
      <c r="V78" s="59">
        <v>0</v>
      </c>
      <c r="W78" s="59">
        <v>0</v>
      </c>
      <c r="X78" s="59">
        <v>1</v>
      </c>
      <c r="Y78" s="59">
        <v>0</v>
      </c>
      <c r="Z78" s="78">
        <v>4</v>
      </c>
      <c r="AA78" s="59">
        <v>0</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630000</v>
      </c>
      <c r="AR78" s="59">
        <v>0</v>
      </c>
      <c r="AS78" s="59">
        <v>0</v>
      </c>
      <c r="AT78" s="59">
        <v>0</v>
      </c>
      <c r="AU78" s="59">
        <v>240000</v>
      </c>
      <c r="AV78" s="59">
        <v>0</v>
      </c>
      <c r="AW78" s="59">
        <v>870000</v>
      </c>
    </row>
    <row r="79" spans="1:49" x14ac:dyDescent="0.35">
      <c r="B79" s="60" t="s">
        <v>385</v>
      </c>
      <c r="C79" s="60" t="s">
        <v>386</v>
      </c>
      <c r="D79" s="59">
        <v>4</v>
      </c>
      <c r="E79" s="59">
        <v>4</v>
      </c>
      <c r="F79" s="59">
        <v>36</v>
      </c>
      <c r="G79" s="59">
        <v>49</v>
      </c>
      <c r="H79" s="59">
        <v>12</v>
      </c>
      <c r="I79" s="59">
        <v>1</v>
      </c>
      <c r="J79" s="59">
        <v>4</v>
      </c>
      <c r="K79" s="59">
        <v>9</v>
      </c>
      <c r="L79" s="59">
        <v>34</v>
      </c>
      <c r="M79" s="59">
        <v>40</v>
      </c>
      <c r="N79" s="59">
        <v>28</v>
      </c>
      <c r="O79" s="59">
        <v>12</v>
      </c>
      <c r="P79" s="59">
        <v>34</v>
      </c>
      <c r="Q79" s="59">
        <v>26</v>
      </c>
      <c r="R79" s="59">
        <v>40</v>
      </c>
      <c r="S79" s="59">
        <v>53</v>
      </c>
      <c r="T79" s="59">
        <v>66</v>
      </c>
      <c r="U79" s="59">
        <v>86</v>
      </c>
      <c r="V79" s="59">
        <v>82</v>
      </c>
      <c r="W79" s="59">
        <v>53</v>
      </c>
      <c r="X79" s="59">
        <v>107</v>
      </c>
      <c r="Y79" s="59">
        <v>67</v>
      </c>
      <c r="Z79" s="78">
        <v>847</v>
      </c>
      <c r="AA79" s="59">
        <v>153900</v>
      </c>
      <c r="AB79" s="59">
        <v>234500</v>
      </c>
      <c r="AC79" s="59">
        <v>1633694</v>
      </c>
      <c r="AD79" s="59">
        <v>2235899</v>
      </c>
      <c r="AE79" s="59">
        <v>615200</v>
      </c>
      <c r="AF79" s="59">
        <v>45000</v>
      </c>
      <c r="AG79" s="59">
        <v>358900</v>
      </c>
      <c r="AH79" s="59">
        <v>593800</v>
      </c>
      <c r="AI79" s="59">
        <v>1969400</v>
      </c>
      <c r="AJ79" s="59">
        <v>2660200</v>
      </c>
      <c r="AK79" s="59">
        <v>1689200</v>
      </c>
      <c r="AL79" s="59">
        <v>889100</v>
      </c>
      <c r="AM79" s="59">
        <v>4352881</v>
      </c>
      <c r="AN79" s="59">
        <v>3325245</v>
      </c>
      <c r="AO79" s="59">
        <v>6654497</v>
      </c>
      <c r="AP79" s="59">
        <v>7494055</v>
      </c>
      <c r="AQ79" s="59">
        <v>9617561</v>
      </c>
      <c r="AR79" s="59">
        <v>12833684</v>
      </c>
      <c r="AS79" s="59">
        <v>12436075</v>
      </c>
      <c r="AT79" s="59">
        <v>9474605</v>
      </c>
      <c r="AU79" s="59">
        <v>14878985</v>
      </c>
      <c r="AV79" s="59">
        <v>11148110</v>
      </c>
      <c r="AW79" s="59">
        <v>105294491</v>
      </c>
    </row>
    <row r="80" spans="1:49" x14ac:dyDescent="0.35">
      <c r="B80" s="60" t="s">
        <v>387</v>
      </c>
      <c r="C80" s="60" t="s">
        <v>388</v>
      </c>
      <c r="D80" s="59">
        <v>9</v>
      </c>
      <c r="E80" s="59">
        <v>32</v>
      </c>
      <c r="F80" s="59">
        <v>20</v>
      </c>
      <c r="G80" s="59">
        <v>3</v>
      </c>
      <c r="H80" s="59">
        <v>0</v>
      </c>
      <c r="I80" s="59">
        <v>0</v>
      </c>
      <c r="J80" s="59">
        <v>6</v>
      </c>
      <c r="K80" s="59">
        <v>1</v>
      </c>
      <c r="L80" s="59">
        <v>36</v>
      </c>
      <c r="M80" s="59">
        <v>5</v>
      </c>
      <c r="N80" s="59">
        <v>0</v>
      </c>
      <c r="O80" s="59">
        <v>2</v>
      </c>
      <c r="P80" s="59">
        <v>14</v>
      </c>
      <c r="Q80" s="59">
        <v>31</v>
      </c>
      <c r="R80" s="59">
        <v>42</v>
      </c>
      <c r="S80" s="59">
        <v>46</v>
      </c>
      <c r="T80" s="59">
        <v>21</v>
      </c>
      <c r="U80" s="59">
        <v>32</v>
      </c>
      <c r="V80" s="59">
        <v>37</v>
      </c>
      <c r="W80" s="59">
        <v>43</v>
      </c>
      <c r="X80" s="59">
        <v>88</v>
      </c>
      <c r="Y80" s="59">
        <v>75</v>
      </c>
      <c r="Z80" s="78">
        <v>543</v>
      </c>
      <c r="AA80" s="59">
        <v>336900</v>
      </c>
      <c r="AB80" s="59">
        <v>1751268</v>
      </c>
      <c r="AC80" s="59">
        <v>1217995</v>
      </c>
      <c r="AD80" s="59">
        <v>160279</v>
      </c>
      <c r="AE80" s="59">
        <v>0</v>
      </c>
      <c r="AF80" s="59">
        <v>0</v>
      </c>
      <c r="AG80" s="59">
        <v>343500</v>
      </c>
      <c r="AH80" s="59">
        <v>60000</v>
      </c>
      <c r="AI80" s="59">
        <v>1948100</v>
      </c>
      <c r="AJ80" s="59">
        <v>394488</v>
      </c>
      <c r="AK80" s="59">
        <v>0</v>
      </c>
      <c r="AL80" s="59">
        <v>66000</v>
      </c>
      <c r="AM80" s="59">
        <v>635250</v>
      </c>
      <c r="AN80" s="59">
        <v>5123097</v>
      </c>
      <c r="AO80" s="59">
        <v>7974935</v>
      </c>
      <c r="AP80" s="59">
        <v>8150403</v>
      </c>
      <c r="AQ80" s="59">
        <v>3645865</v>
      </c>
      <c r="AR80" s="59">
        <v>5512321</v>
      </c>
      <c r="AS80" s="59">
        <v>6029948</v>
      </c>
      <c r="AT80" s="59">
        <v>6786361</v>
      </c>
      <c r="AU80" s="59">
        <v>14297026</v>
      </c>
      <c r="AV80" s="59">
        <v>14407021</v>
      </c>
      <c r="AW80" s="59">
        <v>78840757</v>
      </c>
    </row>
    <row r="81" spans="2:49" x14ac:dyDescent="0.35">
      <c r="B81" s="60" t="s">
        <v>389</v>
      </c>
      <c r="C81" s="60" t="s">
        <v>390</v>
      </c>
      <c r="D81" s="59">
        <v>0</v>
      </c>
      <c r="E81" s="59">
        <v>8</v>
      </c>
      <c r="F81" s="59">
        <v>30</v>
      </c>
      <c r="G81" s="59">
        <v>49</v>
      </c>
      <c r="H81" s="59">
        <v>8</v>
      </c>
      <c r="I81" s="59">
        <v>3</v>
      </c>
      <c r="J81" s="59">
        <v>0</v>
      </c>
      <c r="K81" s="59">
        <v>22</v>
      </c>
      <c r="L81" s="59">
        <v>12</v>
      </c>
      <c r="M81" s="59">
        <v>6</v>
      </c>
      <c r="N81" s="59">
        <v>1</v>
      </c>
      <c r="O81" s="59">
        <v>0</v>
      </c>
      <c r="P81" s="59">
        <v>0</v>
      </c>
      <c r="Q81" s="59">
        <v>0</v>
      </c>
      <c r="R81" s="59">
        <v>0</v>
      </c>
      <c r="S81" s="59">
        <v>23</v>
      </c>
      <c r="T81" s="59">
        <v>14</v>
      </c>
      <c r="U81" s="59">
        <v>10</v>
      </c>
      <c r="V81" s="59">
        <v>10</v>
      </c>
      <c r="W81" s="59">
        <v>25</v>
      </c>
      <c r="X81" s="59">
        <v>24</v>
      </c>
      <c r="Y81" s="59">
        <v>6</v>
      </c>
      <c r="Z81" s="78">
        <v>251</v>
      </c>
      <c r="AA81" s="59">
        <v>0</v>
      </c>
      <c r="AB81" s="59">
        <v>366796</v>
      </c>
      <c r="AC81" s="59">
        <v>1545787</v>
      </c>
      <c r="AD81" s="59">
        <v>2630670</v>
      </c>
      <c r="AE81" s="59">
        <v>485954</v>
      </c>
      <c r="AF81" s="59">
        <v>180998</v>
      </c>
      <c r="AG81" s="59">
        <v>0</v>
      </c>
      <c r="AH81" s="59">
        <v>1103950</v>
      </c>
      <c r="AI81" s="59">
        <v>671500</v>
      </c>
      <c r="AJ81" s="59">
        <v>368950</v>
      </c>
      <c r="AK81" s="59">
        <v>73000</v>
      </c>
      <c r="AL81" s="59">
        <v>0</v>
      </c>
      <c r="AM81" s="59">
        <v>0</v>
      </c>
      <c r="AN81" s="59">
        <v>0</v>
      </c>
      <c r="AO81" s="59">
        <v>0</v>
      </c>
      <c r="AP81" s="59">
        <v>3768500</v>
      </c>
      <c r="AQ81" s="59">
        <v>2483500</v>
      </c>
      <c r="AR81" s="59">
        <v>1734000</v>
      </c>
      <c r="AS81" s="59">
        <v>1751989</v>
      </c>
      <c r="AT81" s="59">
        <v>3881481</v>
      </c>
      <c r="AU81" s="59">
        <v>4557987</v>
      </c>
      <c r="AV81" s="59">
        <v>1077398</v>
      </c>
      <c r="AW81" s="59">
        <v>26682460</v>
      </c>
    </row>
    <row r="82" spans="2:49" x14ac:dyDescent="0.35">
      <c r="B82" s="60" t="s">
        <v>391</v>
      </c>
      <c r="C82" s="60" t="s">
        <v>392</v>
      </c>
      <c r="D82" s="59">
        <v>0</v>
      </c>
      <c r="E82" s="59">
        <v>6</v>
      </c>
      <c r="F82" s="59">
        <v>35</v>
      </c>
      <c r="G82" s="59">
        <v>20</v>
      </c>
      <c r="H82" s="59">
        <v>43</v>
      </c>
      <c r="I82" s="59">
        <v>34</v>
      </c>
      <c r="J82" s="59">
        <v>6</v>
      </c>
      <c r="K82" s="59">
        <v>4</v>
      </c>
      <c r="L82" s="59">
        <v>18</v>
      </c>
      <c r="M82" s="59">
        <v>34</v>
      </c>
      <c r="N82" s="59">
        <v>46</v>
      </c>
      <c r="O82" s="59">
        <v>5</v>
      </c>
      <c r="P82" s="59">
        <v>49</v>
      </c>
      <c r="Q82" s="59">
        <v>15</v>
      </c>
      <c r="R82" s="59">
        <v>48</v>
      </c>
      <c r="S82" s="59">
        <v>25</v>
      </c>
      <c r="T82" s="59">
        <v>93</v>
      </c>
      <c r="U82" s="59">
        <v>84</v>
      </c>
      <c r="V82" s="59">
        <v>90</v>
      </c>
      <c r="W82" s="59">
        <v>45</v>
      </c>
      <c r="X82" s="59">
        <v>147</v>
      </c>
      <c r="Y82" s="59">
        <v>112</v>
      </c>
      <c r="Z82" s="78">
        <v>959</v>
      </c>
      <c r="AA82" s="59">
        <v>0</v>
      </c>
      <c r="AB82" s="59">
        <v>353800</v>
      </c>
      <c r="AC82" s="59">
        <v>2349579</v>
      </c>
      <c r="AD82" s="59">
        <v>1481000</v>
      </c>
      <c r="AE82" s="59">
        <v>3782920</v>
      </c>
      <c r="AF82" s="59">
        <v>2861110</v>
      </c>
      <c r="AG82" s="59">
        <v>580100</v>
      </c>
      <c r="AH82" s="59">
        <v>313684</v>
      </c>
      <c r="AI82" s="59">
        <v>1819440</v>
      </c>
      <c r="AJ82" s="59">
        <v>3010190</v>
      </c>
      <c r="AK82" s="59">
        <v>4132000</v>
      </c>
      <c r="AL82" s="59">
        <v>568000</v>
      </c>
      <c r="AM82" s="59">
        <v>7652400</v>
      </c>
      <c r="AN82" s="59">
        <v>2378380</v>
      </c>
      <c r="AO82" s="59">
        <v>8861248</v>
      </c>
      <c r="AP82" s="59">
        <v>4558996</v>
      </c>
      <c r="AQ82" s="59">
        <v>16641696</v>
      </c>
      <c r="AR82" s="59">
        <v>13604891</v>
      </c>
      <c r="AS82" s="59">
        <v>14682927</v>
      </c>
      <c r="AT82" s="59">
        <v>7333135</v>
      </c>
      <c r="AU82" s="59">
        <v>23828954</v>
      </c>
      <c r="AV82" s="59">
        <v>18719561</v>
      </c>
      <c r="AW82" s="59">
        <v>139514011</v>
      </c>
    </row>
    <row r="83" spans="2:49" x14ac:dyDescent="0.35">
      <c r="B83" s="60" t="s">
        <v>351</v>
      </c>
      <c r="C83" s="60" t="s">
        <v>352</v>
      </c>
      <c r="D83" s="59">
        <v>0</v>
      </c>
      <c r="E83" s="59">
        <v>2</v>
      </c>
      <c r="F83" s="59">
        <v>2</v>
      </c>
      <c r="G83" s="59">
        <v>0</v>
      </c>
      <c r="H83" s="59">
        <v>0</v>
      </c>
      <c r="I83" s="59">
        <v>0</v>
      </c>
      <c r="J83" s="59">
        <v>2</v>
      </c>
      <c r="K83" s="59">
        <v>1</v>
      </c>
      <c r="L83" s="59">
        <v>19</v>
      </c>
      <c r="M83" s="59">
        <v>13</v>
      </c>
      <c r="N83" s="59">
        <v>10</v>
      </c>
      <c r="O83" s="59">
        <v>8</v>
      </c>
      <c r="P83" s="59">
        <v>3</v>
      </c>
      <c r="Q83" s="59">
        <v>2</v>
      </c>
      <c r="R83" s="59">
        <v>17</v>
      </c>
      <c r="S83" s="59">
        <v>20</v>
      </c>
      <c r="T83" s="59">
        <v>12</v>
      </c>
      <c r="U83" s="59">
        <v>29</v>
      </c>
      <c r="V83" s="59">
        <v>27</v>
      </c>
      <c r="W83" s="59">
        <v>28</v>
      </c>
      <c r="X83" s="59">
        <v>39</v>
      </c>
      <c r="Y83" s="59">
        <v>22</v>
      </c>
      <c r="Z83" s="78">
        <v>256</v>
      </c>
      <c r="AA83" s="59">
        <v>0</v>
      </c>
      <c r="AB83" s="59">
        <v>119190</v>
      </c>
      <c r="AC83" s="59">
        <v>185110</v>
      </c>
      <c r="AD83" s="59">
        <v>0</v>
      </c>
      <c r="AE83" s="59">
        <v>0</v>
      </c>
      <c r="AF83" s="59">
        <v>0</v>
      </c>
      <c r="AG83" s="59">
        <v>143513</v>
      </c>
      <c r="AH83" s="59">
        <v>59200</v>
      </c>
      <c r="AI83" s="59">
        <v>1281936</v>
      </c>
      <c r="AJ83" s="59">
        <v>1031521</v>
      </c>
      <c r="AK83" s="59">
        <v>925250</v>
      </c>
      <c r="AL83" s="59">
        <v>877000</v>
      </c>
      <c r="AM83" s="59">
        <v>548775</v>
      </c>
      <c r="AN83" s="59">
        <v>359990</v>
      </c>
      <c r="AO83" s="59">
        <v>3055846</v>
      </c>
      <c r="AP83" s="59">
        <v>2140798</v>
      </c>
      <c r="AQ83" s="59">
        <v>1740660</v>
      </c>
      <c r="AR83" s="59">
        <v>5050993</v>
      </c>
      <c r="AS83" s="59">
        <v>5298200</v>
      </c>
      <c r="AT83" s="59">
        <v>5992400</v>
      </c>
      <c r="AU83" s="59">
        <v>7856782</v>
      </c>
      <c r="AV83" s="59">
        <v>4009446</v>
      </c>
      <c r="AW83" s="59">
        <v>40676610</v>
      </c>
    </row>
    <row r="84" spans="2:49" x14ac:dyDescent="0.35">
      <c r="B84" s="60" t="s">
        <v>353</v>
      </c>
      <c r="C84" s="60" t="s">
        <v>354</v>
      </c>
      <c r="D84" s="59">
        <v>0</v>
      </c>
      <c r="E84" s="59">
        <v>0</v>
      </c>
      <c r="F84" s="59">
        <v>0</v>
      </c>
      <c r="G84" s="59">
        <v>0</v>
      </c>
      <c r="H84" s="59">
        <v>1</v>
      </c>
      <c r="I84" s="59">
        <v>0</v>
      </c>
      <c r="J84" s="59">
        <v>0</v>
      </c>
      <c r="K84" s="59">
        <v>0</v>
      </c>
      <c r="L84" s="59">
        <v>2</v>
      </c>
      <c r="M84" s="59">
        <v>0</v>
      </c>
      <c r="N84" s="59">
        <v>0</v>
      </c>
      <c r="O84" s="59">
        <v>0</v>
      </c>
      <c r="P84" s="59">
        <v>1</v>
      </c>
      <c r="Q84" s="59">
        <v>6</v>
      </c>
      <c r="R84" s="59">
        <v>6</v>
      </c>
      <c r="S84" s="59">
        <v>5</v>
      </c>
      <c r="T84" s="59">
        <v>6</v>
      </c>
      <c r="U84" s="59">
        <v>4</v>
      </c>
      <c r="V84" s="59">
        <v>2</v>
      </c>
      <c r="W84" s="59">
        <v>2</v>
      </c>
      <c r="X84" s="59">
        <v>1</v>
      </c>
      <c r="Y84" s="59">
        <v>1</v>
      </c>
      <c r="Z84" s="78">
        <v>37</v>
      </c>
      <c r="AA84" s="59">
        <v>0</v>
      </c>
      <c r="AB84" s="59">
        <v>0</v>
      </c>
      <c r="AC84" s="59">
        <v>0</v>
      </c>
      <c r="AD84" s="59">
        <v>0</v>
      </c>
      <c r="AE84" s="59">
        <v>119999</v>
      </c>
      <c r="AF84" s="59">
        <v>0</v>
      </c>
      <c r="AG84" s="59">
        <v>0</v>
      </c>
      <c r="AH84" s="59">
        <v>0</v>
      </c>
      <c r="AI84" s="59">
        <v>193600</v>
      </c>
      <c r="AJ84" s="59">
        <v>0</v>
      </c>
      <c r="AK84" s="59">
        <v>0</v>
      </c>
      <c r="AL84" s="59">
        <v>0</v>
      </c>
      <c r="AM84" s="59">
        <v>238000</v>
      </c>
      <c r="AN84" s="59">
        <v>1357992</v>
      </c>
      <c r="AO84" s="59">
        <v>1385974</v>
      </c>
      <c r="AP84" s="59">
        <v>989750</v>
      </c>
      <c r="AQ84" s="59">
        <v>1309460</v>
      </c>
      <c r="AR84" s="59">
        <v>913400</v>
      </c>
      <c r="AS84" s="59">
        <v>400000</v>
      </c>
      <c r="AT84" s="59">
        <v>472000</v>
      </c>
      <c r="AU84" s="59">
        <v>140000</v>
      </c>
      <c r="AV84" s="59">
        <v>240000</v>
      </c>
      <c r="AW84" s="59">
        <v>7760175</v>
      </c>
    </row>
    <row r="85" spans="2:49" x14ac:dyDescent="0.35">
      <c r="B85" s="60" t="s">
        <v>355</v>
      </c>
      <c r="C85" s="60" t="s">
        <v>356</v>
      </c>
      <c r="D85" s="59">
        <v>0</v>
      </c>
      <c r="E85" s="59">
        <v>0</v>
      </c>
      <c r="F85" s="59">
        <v>0</v>
      </c>
      <c r="G85" s="59">
        <v>0</v>
      </c>
      <c r="H85" s="59">
        <v>0</v>
      </c>
      <c r="I85" s="59">
        <v>0</v>
      </c>
      <c r="J85" s="59">
        <v>0</v>
      </c>
      <c r="K85" s="59">
        <v>0</v>
      </c>
      <c r="L85" s="59">
        <v>0</v>
      </c>
      <c r="M85" s="59">
        <v>0</v>
      </c>
      <c r="N85" s="59">
        <v>1</v>
      </c>
      <c r="O85" s="59">
        <v>0</v>
      </c>
      <c r="P85" s="59">
        <v>3</v>
      </c>
      <c r="Q85" s="59">
        <v>16</v>
      </c>
      <c r="R85" s="59">
        <v>0</v>
      </c>
      <c r="S85" s="59">
        <v>0</v>
      </c>
      <c r="T85" s="59">
        <v>7</v>
      </c>
      <c r="U85" s="59">
        <v>4</v>
      </c>
      <c r="V85" s="59">
        <v>1</v>
      </c>
      <c r="W85" s="59">
        <v>3</v>
      </c>
      <c r="X85" s="59">
        <v>1</v>
      </c>
      <c r="Y85" s="59">
        <v>18</v>
      </c>
      <c r="Z85" s="78">
        <v>54</v>
      </c>
      <c r="AA85" s="59">
        <v>0</v>
      </c>
      <c r="AB85" s="59">
        <v>0</v>
      </c>
      <c r="AC85" s="59">
        <v>0</v>
      </c>
      <c r="AD85" s="59">
        <v>0</v>
      </c>
      <c r="AE85" s="59">
        <v>0</v>
      </c>
      <c r="AF85" s="59">
        <v>0</v>
      </c>
      <c r="AG85" s="59">
        <v>0</v>
      </c>
      <c r="AH85" s="59">
        <v>0</v>
      </c>
      <c r="AI85" s="59">
        <v>0</v>
      </c>
      <c r="AJ85" s="59">
        <v>0</v>
      </c>
      <c r="AK85" s="59">
        <v>119999</v>
      </c>
      <c r="AL85" s="59">
        <v>0</v>
      </c>
      <c r="AM85" s="59">
        <v>387145</v>
      </c>
      <c r="AN85" s="59">
        <v>2321878</v>
      </c>
      <c r="AO85" s="59">
        <v>0</v>
      </c>
      <c r="AP85" s="59">
        <v>0</v>
      </c>
      <c r="AQ85" s="59">
        <v>1401896</v>
      </c>
      <c r="AR85" s="59">
        <v>930538</v>
      </c>
      <c r="AS85" s="59">
        <v>154000</v>
      </c>
      <c r="AT85" s="59">
        <v>511990</v>
      </c>
      <c r="AU85" s="59">
        <v>200000</v>
      </c>
      <c r="AV85" s="59">
        <v>3398500</v>
      </c>
      <c r="AW85" s="59">
        <v>9425946</v>
      </c>
    </row>
    <row r="86" spans="2:49" x14ac:dyDescent="0.35">
      <c r="B86" s="60" t="s">
        <v>393</v>
      </c>
      <c r="C86" s="60" t="s">
        <v>394</v>
      </c>
      <c r="D86" s="59">
        <v>0</v>
      </c>
      <c r="E86" s="59">
        <v>0</v>
      </c>
      <c r="F86" s="59">
        <v>5</v>
      </c>
      <c r="G86" s="59">
        <v>8</v>
      </c>
      <c r="H86" s="59">
        <v>1</v>
      </c>
      <c r="I86" s="59">
        <v>3</v>
      </c>
      <c r="J86" s="59">
        <v>22</v>
      </c>
      <c r="K86" s="59">
        <v>5</v>
      </c>
      <c r="L86" s="59">
        <v>36</v>
      </c>
      <c r="M86" s="59">
        <v>19</v>
      </c>
      <c r="N86" s="59">
        <v>9</v>
      </c>
      <c r="O86" s="59">
        <v>18</v>
      </c>
      <c r="P86" s="59">
        <v>11</v>
      </c>
      <c r="Q86" s="59">
        <v>1</v>
      </c>
      <c r="R86" s="59">
        <v>12</v>
      </c>
      <c r="S86" s="59">
        <v>18</v>
      </c>
      <c r="T86" s="59">
        <v>23</v>
      </c>
      <c r="U86" s="59">
        <v>29</v>
      </c>
      <c r="V86" s="59">
        <v>44</v>
      </c>
      <c r="W86" s="59">
        <v>44</v>
      </c>
      <c r="X86" s="59">
        <v>59</v>
      </c>
      <c r="Y86" s="59">
        <v>49</v>
      </c>
      <c r="Z86" s="78">
        <v>416</v>
      </c>
      <c r="AA86" s="59">
        <v>0</v>
      </c>
      <c r="AB86" s="59">
        <v>0</v>
      </c>
      <c r="AC86" s="59">
        <v>335600</v>
      </c>
      <c r="AD86" s="59">
        <v>510400</v>
      </c>
      <c r="AE86" s="59">
        <v>92500</v>
      </c>
      <c r="AF86" s="59">
        <v>117280</v>
      </c>
      <c r="AG86" s="59">
        <v>1511240</v>
      </c>
      <c r="AH86" s="59">
        <v>253750</v>
      </c>
      <c r="AI86" s="59">
        <v>2541970</v>
      </c>
      <c r="AJ86" s="59">
        <v>1358075</v>
      </c>
      <c r="AK86" s="59">
        <v>638500</v>
      </c>
      <c r="AL86" s="59">
        <v>1378470</v>
      </c>
      <c r="AM86" s="59">
        <v>1064970</v>
      </c>
      <c r="AN86" s="59">
        <v>114500</v>
      </c>
      <c r="AO86" s="59">
        <v>2207378</v>
      </c>
      <c r="AP86" s="59">
        <v>3792800</v>
      </c>
      <c r="AQ86" s="59">
        <v>4375800</v>
      </c>
      <c r="AR86" s="59">
        <v>5708130</v>
      </c>
      <c r="AS86" s="59">
        <v>8919800</v>
      </c>
      <c r="AT86" s="59">
        <v>6918525</v>
      </c>
      <c r="AU86" s="59">
        <v>9761500</v>
      </c>
      <c r="AV86" s="59">
        <v>8179664</v>
      </c>
      <c r="AW86" s="59">
        <v>59780852</v>
      </c>
    </row>
    <row r="87" spans="2:49" x14ac:dyDescent="0.35">
      <c r="B87" s="60" t="s">
        <v>395</v>
      </c>
      <c r="C87" s="60" t="s">
        <v>396</v>
      </c>
      <c r="D87" s="59">
        <v>2</v>
      </c>
      <c r="E87" s="59">
        <v>28</v>
      </c>
      <c r="F87" s="59">
        <v>59</v>
      </c>
      <c r="G87" s="59">
        <v>49</v>
      </c>
      <c r="H87" s="59">
        <v>48</v>
      </c>
      <c r="I87" s="59">
        <v>72</v>
      </c>
      <c r="J87" s="59">
        <v>29</v>
      </c>
      <c r="K87" s="59">
        <v>6</v>
      </c>
      <c r="L87" s="59">
        <v>47</v>
      </c>
      <c r="M87" s="59">
        <v>45</v>
      </c>
      <c r="N87" s="59">
        <v>55</v>
      </c>
      <c r="O87" s="59">
        <v>46</v>
      </c>
      <c r="P87" s="59">
        <v>26</v>
      </c>
      <c r="Q87" s="59">
        <v>42</v>
      </c>
      <c r="R87" s="59">
        <v>39</v>
      </c>
      <c r="S87" s="59">
        <v>46</v>
      </c>
      <c r="T87" s="59">
        <v>18</v>
      </c>
      <c r="U87" s="59">
        <v>61</v>
      </c>
      <c r="V87" s="59">
        <v>9</v>
      </c>
      <c r="W87" s="59">
        <v>19</v>
      </c>
      <c r="X87" s="59">
        <v>22</v>
      </c>
      <c r="Y87" s="59">
        <v>78</v>
      </c>
      <c r="Z87" s="78">
        <v>846</v>
      </c>
      <c r="AA87" s="59">
        <v>78599</v>
      </c>
      <c r="AB87" s="59">
        <v>1157740</v>
      </c>
      <c r="AC87" s="59">
        <v>2908880</v>
      </c>
      <c r="AD87" s="59">
        <v>2479381</v>
      </c>
      <c r="AE87" s="59">
        <v>2371883</v>
      </c>
      <c r="AF87" s="59">
        <v>3631106</v>
      </c>
      <c r="AG87" s="59">
        <v>1550295</v>
      </c>
      <c r="AH87" s="59">
        <v>334100</v>
      </c>
      <c r="AI87" s="59">
        <v>2507798</v>
      </c>
      <c r="AJ87" s="59">
        <v>2969040</v>
      </c>
      <c r="AK87" s="59">
        <v>3366600</v>
      </c>
      <c r="AL87" s="59">
        <v>2846380</v>
      </c>
      <c r="AM87" s="59">
        <v>2079900</v>
      </c>
      <c r="AN87" s="59">
        <v>6424250</v>
      </c>
      <c r="AO87" s="59">
        <v>3789199</v>
      </c>
      <c r="AP87" s="59">
        <v>5121796</v>
      </c>
      <c r="AQ87" s="59">
        <v>2364450</v>
      </c>
      <c r="AR87" s="59">
        <v>7701748</v>
      </c>
      <c r="AS87" s="59">
        <v>1083100</v>
      </c>
      <c r="AT87" s="59">
        <v>2853598</v>
      </c>
      <c r="AU87" s="59">
        <v>2614300</v>
      </c>
      <c r="AV87" s="59">
        <v>9848210</v>
      </c>
      <c r="AW87" s="59">
        <v>70082353</v>
      </c>
    </row>
    <row r="88" spans="2:49" x14ac:dyDescent="0.35">
      <c r="B88" s="60" t="s">
        <v>397</v>
      </c>
      <c r="C88" s="60" t="s">
        <v>398</v>
      </c>
      <c r="D88" s="59">
        <v>2</v>
      </c>
      <c r="E88" s="59">
        <v>5</v>
      </c>
      <c r="F88" s="59">
        <v>34</v>
      </c>
      <c r="G88" s="59">
        <v>19</v>
      </c>
      <c r="H88" s="59">
        <v>19</v>
      </c>
      <c r="I88" s="59">
        <v>5</v>
      </c>
      <c r="J88" s="59">
        <v>18</v>
      </c>
      <c r="K88" s="59">
        <v>5</v>
      </c>
      <c r="L88" s="59">
        <v>45</v>
      </c>
      <c r="M88" s="59">
        <v>24</v>
      </c>
      <c r="N88" s="59">
        <v>29</v>
      </c>
      <c r="O88" s="59">
        <v>6</v>
      </c>
      <c r="P88" s="59">
        <v>26</v>
      </c>
      <c r="Q88" s="59">
        <v>13</v>
      </c>
      <c r="R88" s="59">
        <v>15</v>
      </c>
      <c r="S88" s="59">
        <v>38</v>
      </c>
      <c r="T88" s="59">
        <v>72</v>
      </c>
      <c r="U88" s="59">
        <v>109</v>
      </c>
      <c r="V88" s="59">
        <v>82</v>
      </c>
      <c r="W88" s="59">
        <v>113</v>
      </c>
      <c r="X88" s="59">
        <v>33</v>
      </c>
      <c r="Y88" s="59">
        <v>44</v>
      </c>
      <c r="Z88" s="78">
        <v>756</v>
      </c>
      <c r="AA88" s="59">
        <v>70398</v>
      </c>
      <c r="AB88" s="59">
        <v>303579</v>
      </c>
      <c r="AC88" s="59">
        <v>1856768</v>
      </c>
      <c r="AD88" s="59">
        <v>1166265</v>
      </c>
      <c r="AE88" s="59">
        <v>1444100</v>
      </c>
      <c r="AF88" s="59">
        <v>458970</v>
      </c>
      <c r="AG88" s="59">
        <v>1401039</v>
      </c>
      <c r="AH88" s="59">
        <v>358170</v>
      </c>
      <c r="AI88" s="59">
        <v>3375808</v>
      </c>
      <c r="AJ88" s="59">
        <v>1392233</v>
      </c>
      <c r="AK88" s="59">
        <v>2300781</v>
      </c>
      <c r="AL88" s="59">
        <v>627458</v>
      </c>
      <c r="AM88" s="59">
        <v>4117430</v>
      </c>
      <c r="AN88" s="59">
        <v>1748185</v>
      </c>
      <c r="AO88" s="59">
        <v>2906375</v>
      </c>
      <c r="AP88" s="59">
        <v>5593930</v>
      </c>
      <c r="AQ88" s="59">
        <v>10409073</v>
      </c>
      <c r="AR88" s="59">
        <v>15782300</v>
      </c>
      <c r="AS88" s="59">
        <v>11798847</v>
      </c>
      <c r="AT88" s="59">
        <v>16082671</v>
      </c>
      <c r="AU88" s="59">
        <v>5532064</v>
      </c>
      <c r="AV88" s="59">
        <v>7033298</v>
      </c>
      <c r="AW88" s="59">
        <v>95759742</v>
      </c>
    </row>
    <row r="89" spans="2:49" x14ac:dyDescent="0.35">
      <c r="B89" s="60" t="s">
        <v>399</v>
      </c>
      <c r="C89" s="60" t="s">
        <v>400</v>
      </c>
      <c r="D89" s="59">
        <v>3</v>
      </c>
      <c r="E89" s="59">
        <v>3</v>
      </c>
      <c r="F89" s="59">
        <v>12</v>
      </c>
      <c r="G89" s="59">
        <v>12</v>
      </c>
      <c r="H89" s="59">
        <v>36</v>
      </c>
      <c r="I89" s="59">
        <v>1</v>
      </c>
      <c r="J89" s="59">
        <v>3</v>
      </c>
      <c r="K89" s="59">
        <v>0</v>
      </c>
      <c r="L89" s="59">
        <v>6</v>
      </c>
      <c r="M89" s="59">
        <v>14</v>
      </c>
      <c r="N89" s="59">
        <v>62</v>
      </c>
      <c r="O89" s="59">
        <v>32</v>
      </c>
      <c r="P89" s="59">
        <v>25</v>
      </c>
      <c r="Q89" s="59">
        <v>19</v>
      </c>
      <c r="R89" s="59">
        <v>43</v>
      </c>
      <c r="S89" s="59">
        <v>27</v>
      </c>
      <c r="T89" s="59">
        <v>32</v>
      </c>
      <c r="U89" s="59">
        <v>27</v>
      </c>
      <c r="V89" s="59">
        <v>46</v>
      </c>
      <c r="W89" s="59">
        <v>74</v>
      </c>
      <c r="X89" s="59">
        <v>41</v>
      </c>
      <c r="Y89" s="59">
        <v>45</v>
      </c>
      <c r="Z89" s="78">
        <v>563</v>
      </c>
      <c r="AA89" s="59">
        <v>330000</v>
      </c>
      <c r="AB89" s="59">
        <v>172000</v>
      </c>
      <c r="AC89" s="59">
        <v>664200</v>
      </c>
      <c r="AD89" s="59">
        <v>605799</v>
      </c>
      <c r="AE89" s="59">
        <v>2389419</v>
      </c>
      <c r="AF89" s="59">
        <v>62000</v>
      </c>
      <c r="AG89" s="59">
        <v>226198</v>
      </c>
      <c r="AH89" s="59">
        <v>0</v>
      </c>
      <c r="AI89" s="59">
        <v>449600</v>
      </c>
      <c r="AJ89" s="59">
        <v>807400</v>
      </c>
      <c r="AK89" s="59">
        <v>4712174</v>
      </c>
      <c r="AL89" s="59">
        <v>2267557</v>
      </c>
      <c r="AM89" s="59">
        <v>3642974</v>
      </c>
      <c r="AN89" s="59">
        <v>2912642</v>
      </c>
      <c r="AO89" s="59">
        <v>6541756</v>
      </c>
      <c r="AP89" s="59">
        <v>3975710</v>
      </c>
      <c r="AQ89" s="59">
        <v>4640235</v>
      </c>
      <c r="AR89" s="59">
        <v>4146740</v>
      </c>
      <c r="AS89" s="59">
        <v>7751803</v>
      </c>
      <c r="AT89" s="59">
        <v>12651950</v>
      </c>
      <c r="AU89" s="59">
        <v>6206980</v>
      </c>
      <c r="AV89" s="59">
        <v>6689923</v>
      </c>
      <c r="AW89" s="59">
        <v>71847060</v>
      </c>
    </row>
    <row r="90" spans="2:49" x14ac:dyDescent="0.35">
      <c r="B90" s="60" t="s">
        <v>357</v>
      </c>
      <c r="C90" s="60" t="s">
        <v>358</v>
      </c>
      <c r="D90" s="59">
        <v>0</v>
      </c>
      <c r="E90" s="59">
        <v>3</v>
      </c>
      <c r="F90" s="59">
        <v>9</v>
      </c>
      <c r="G90" s="59">
        <v>0</v>
      </c>
      <c r="H90" s="59">
        <v>10</v>
      </c>
      <c r="I90" s="59">
        <v>0</v>
      </c>
      <c r="J90" s="59">
        <v>0</v>
      </c>
      <c r="K90" s="59">
        <v>2</v>
      </c>
      <c r="L90" s="59">
        <v>12</v>
      </c>
      <c r="M90" s="59">
        <v>0</v>
      </c>
      <c r="N90" s="59">
        <v>0</v>
      </c>
      <c r="O90" s="59">
        <v>0</v>
      </c>
      <c r="P90" s="59">
        <v>0</v>
      </c>
      <c r="Q90" s="59">
        <v>0</v>
      </c>
      <c r="R90" s="59">
        <v>6</v>
      </c>
      <c r="S90" s="59">
        <v>1</v>
      </c>
      <c r="T90" s="59">
        <v>1</v>
      </c>
      <c r="U90" s="59">
        <v>0</v>
      </c>
      <c r="V90" s="59">
        <v>0</v>
      </c>
      <c r="W90" s="59">
        <v>12</v>
      </c>
      <c r="X90" s="59">
        <v>9</v>
      </c>
      <c r="Y90" s="59">
        <v>8</v>
      </c>
      <c r="Z90" s="78">
        <v>73</v>
      </c>
      <c r="AA90" s="59">
        <v>0</v>
      </c>
      <c r="AB90" s="59">
        <v>229550</v>
      </c>
      <c r="AC90" s="59">
        <v>755090</v>
      </c>
      <c r="AD90" s="59">
        <v>0</v>
      </c>
      <c r="AE90" s="59">
        <v>970250</v>
      </c>
      <c r="AF90" s="59">
        <v>0</v>
      </c>
      <c r="AG90" s="59">
        <v>0</v>
      </c>
      <c r="AH90" s="59">
        <v>188000</v>
      </c>
      <c r="AI90" s="59">
        <v>1363000</v>
      </c>
      <c r="AJ90" s="59">
        <v>0</v>
      </c>
      <c r="AK90" s="59">
        <v>0</v>
      </c>
      <c r="AL90" s="59">
        <v>0</v>
      </c>
      <c r="AM90" s="59">
        <v>0</v>
      </c>
      <c r="AN90" s="59">
        <v>0</v>
      </c>
      <c r="AO90" s="59">
        <v>1102000</v>
      </c>
      <c r="AP90" s="59">
        <v>226000</v>
      </c>
      <c r="AQ90" s="59">
        <v>196000</v>
      </c>
      <c r="AR90" s="59">
        <v>0</v>
      </c>
      <c r="AS90" s="59">
        <v>0</v>
      </c>
      <c r="AT90" s="59">
        <v>1780760</v>
      </c>
      <c r="AU90" s="59">
        <v>1332405</v>
      </c>
      <c r="AV90" s="59">
        <v>1380230</v>
      </c>
      <c r="AW90" s="59">
        <v>9523285</v>
      </c>
    </row>
    <row r="91" spans="2:49" x14ac:dyDescent="0.35">
      <c r="B91" s="60" t="s">
        <v>359</v>
      </c>
      <c r="C91" s="60" t="s">
        <v>360</v>
      </c>
      <c r="D91" s="59">
        <v>0</v>
      </c>
      <c r="E91" s="59">
        <v>0</v>
      </c>
      <c r="F91" s="59">
        <v>0</v>
      </c>
      <c r="G91" s="59">
        <v>0</v>
      </c>
      <c r="H91" s="59">
        <v>0</v>
      </c>
      <c r="I91" s="59">
        <v>0</v>
      </c>
      <c r="J91" s="59">
        <v>0</v>
      </c>
      <c r="K91" s="59">
        <v>0</v>
      </c>
      <c r="L91" s="59">
        <v>0</v>
      </c>
      <c r="M91" s="59">
        <v>1</v>
      </c>
      <c r="N91" s="59">
        <v>0</v>
      </c>
      <c r="O91" s="59">
        <v>0</v>
      </c>
      <c r="P91" s="59">
        <v>0</v>
      </c>
      <c r="Q91" s="59">
        <v>1</v>
      </c>
      <c r="R91" s="59">
        <v>0</v>
      </c>
      <c r="S91" s="59">
        <v>0</v>
      </c>
      <c r="T91" s="59">
        <v>0</v>
      </c>
      <c r="U91" s="59">
        <v>0</v>
      </c>
      <c r="V91" s="59">
        <v>0</v>
      </c>
      <c r="W91" s="59">
        <v>0</v>
      </c>
      <c r="X91" s="59">
        <v>0</v>
      </c>
      <c r="Y91" s="59">
        <v>4</v>
      </c>
      <c r="Z91" s="78">
        <v>6</v>
      </c>
      <c r="AA91" s="59">
        <v>0</v>
      </c>
      <c r="AB91" s="59">
        <v>0</v>
      </c>
      <c r="AC91" s="59">
        <v>0</v>
      </c>
      <c r="AD91" s="59">
        <v>0</v>
      </c>
      <c r="AE91" s="59">
        <v>0</v>
      </c>
      <c r="AF91" s="59">
        <v>0</v>
      </c>
      <c r="AG91" s="59">
        <v>0</v>
      </c>
      <c r="AH91" s="59">
        <v>0</v>
      </c>
      <c r="AI91" s="59">
        <v>0</v>
      </c>
      <c r="AJ91" s="59">
        <v>120000</v>
      </c>
      <c r="AK91" s="59">
        <v>0</v>
      </c>
      <c r="AL91" s="59">
        <v>0</v>
      </c>
      <c r="AM91" s="59">
        <v>0</v>
      </c>
      <c r="AN91" s="59">
        <v>240000</v>
      </c>
      <c r="AO91" s="59">
        <v>0</v>
      </c>
      <c r="AP91" s="59">
        <v>0</v>
      </c>
      <c r="AQ91" s="59">
        <v>0</v>
      </c>
      <c r="AR91" s="59">
        <v>0</v>
      </c>
      <c r="AS91" s="59">
        <v>0</v>
      </c>
      <c r="AT91" s="59">
        <v>0</v>
      </c>
      <c r="AU91" s="59">
        <v>0</v>
      </c>
      <c r="AV91" s="59">
        <v>852000</v>
      </c>
      <c r="AW91" s="59">
        <v>1212000</v>
      </c>
    </row>
    <row r="92" spans="2:49" x14ac:dyDescent="0.35">
      <c r="B92" s="60" t="s">
        <v>401</v>
      </c>
      <c r="C92" s="60" t="s">
        <v>402</v>
      </c>
      <c r="D92" s="59">
        <v>1</v>
      </c>
      <c r="E92" s="59">
        <v>10</v>
      </c>
      <c r="F92" s="59">
        <v>9</v>
      </c>
      <c r="G92" s="59">
        <v>1</v>
      </c>
      <c r="H92" s="59">
        <v>9</v>
      </c>
      <c r="I92" s="59">
        <v>27</v>
      </c>
      <c r="J92" s="59">
        <v>9</v>
      </c>
      <c r="K92" s="59">
        <v>1</v>
      </c>
      <c r="L92" s="59">
        <v>0</v>
      </c>
      <c r="M92" s="59">
        <v>0</v>
      </c>
      <c r="N92" s="59">
        <v>1</v>
      </c>
      <c r="O92" s="59">
        <v>2</v>
      </c>
      <c r="P92" s="59">
        <v>0</v>
      </c>
      <c r="Q92" s="59">
        <v>3</v>
      </c>
      <c r="R92" s="59">
        <v>1</v>
      </c>
      <c r="S92" s="59">
        <v>15</v>
      </c>
      <c r="T92" s="59">
        <v>5</v>
      </c>
      <c r="U92" s="59">
        <v>11</v>
      </c>
      <c r="V92" s="59">
        <v>6</v>
      </c>
      <c r="W92" s="59">
        <v>13</v>
      </c>
      <c r="X92" s="59">
        <v>21</v>
      </c>
      <c r="Y92" s="59">
        <v>19</v>
      </c>
      <c r="Z92" s="78">
        <v>164</v>
      </c>
      <c r="AA92" s="59">
        <v>55400</v>
      </c>
      <c r="AB92" s="59">
        <v>590525</v>
      </c>
      <c r="AC92" s="59">
        <v>586598</v>
      </c>
      <c r="AD92" s="59">
        <v>100000</v>
      </c>
      <c r="AE92" s="59">
        <v>594720</v>
      </c>
      <c r="AF92" s="59">
        <v>2196300</v>
      </c>
      <c r="AG92" s="59">
        <v>751000</v>
      </c>
      <c r="AH92" s="59">
        <v>115000</v>
      </c>
      <c r="AI92" s="59">
        <v>0</v>
      </c>
      <c r="AJ92" s="59">
        <v>0</v>
      </c>
      <c r="AK92" s="59">
        <v>59000</v>
      </c>
      <c r="AL92" s="59">
        <v>178000</v>
      </c>
      <c r="AM92" s="59">
        <v>0</v>
      </c>
      <c r="AN92" s="59">
        <v>352800</v>
      </c>
      <c r="AO92" s="59">
        <v>92000</v>
      </c>
      <c r="AP92" s="59">
        <v>2942520</v>
      </c>
      <c r="AQ92" s="59">
        <v>689555</v>
      </c>
      <c r="AR92" s="59">
        <v>1785480</v>
      </c>
      <c r="AS92" s="59">
        <v>974000</v>
      </c>
      <c r="AT92" s="59">
        <v>2148380</v>
      </c>
      <c r="AU92" s="59">
        <v>3761000</v>
      </c>
      <c r="AV92" s="59">
        <v>3648300</v>
      </c>
      <c r="AW92" s="59">
        <v>21620578</v>
      </c>
    </row>
    <row r="93" spans="2:49" x14ac:dyDescent="0.35">
      <c r="B93" s="60" t="s">
        <v>361</v>
      </c>
      <c r="C93" s="60" t="s">
        <v>362</v>
      </c>
      <c r="D93" s="59">
        <v>0</v>
      </c>
      <c r="E93" s="59">
        <v>0</v>
      </c>
      <c r="F93" s="59">
        <v>9</v>
      </c>
      <c r="G93" s="59">
        <v>0</v>
      </c>
      <c r="H93" s="59">
        <v>8</v>
      </c>
      <c r="I93" s="59">
        <v>30</v>
      </c>
      <c r="J93" s="59">
        <v>10</v>
      </c>
      <c r="K93" s="59">
        <v>4</v>
      </c>
      <c r="L93" s="59">
        <v>19</v>
      </c>
      <c r="M93" s="59">
        <v>15</v>
      </c>
      <c r="N93" s="59">
        <v>8</v>
      </c>
      <c r="O93" s="59">
        <v>13</v>
      </c>
      <c r="P93" s="59">
        <v>5</v>
      </c>
      <c r="Q93" s="59">
        <v>13</v>
      </c>
      <c r="R93" s="59">
        <v>68</v>
      </c>
      <c r="S93" s="59">
        <v>35</v>
      </c>
      <c r="T93" s="59">
        <v>39</v>
      </c>
      <c r="U93" s="59">
        <v>10</v>
      </c>
      <c r="V93" s="59">
        <v>35</v>
      </c>
      <c r="W93" s="59">
        <v>62</v>
      </c>
      <c r="X93" s="59">
        <v>12</v>
      </c>
      <c r="Y93" s="59">
        <v>10</v>
      </c>
      <c r="Z93" s="78">
        <v>405</v>
      </c>
      <c r="AA93" s="59">
        <v>0</v>
      </c>
      <c r="AB93" s="59">
        <v>0</v>
      </c>
      <c r="AC93" s="59">
        <v>698000</v>
      </c>
      <c r="AD93" s="59">
        <v>0</v>
      </c>
      <c r="AE93" s="59">
        <v>532000</v>
      </c>
      <c r="AF93" s="59">
        <v>1814900</v>
      </c>
      <c r="AG93" s="59">
        <v>702250</v>
      </c>
      <c r="AH93" s="59">
        <v>292100</v>
      </c>
      <c r="AI93" s="59">
        <v>1469790</v>
      </c>
      <c r="AJ93" s="59">
        <v>1439045</v>
      </c>
      <c r="AK93" s="59">
        <v>833000</v>
      </c>
      <c r="AL93" s="59">
        <v>1346000</v>
      </c>
      <c r="AM93" s="59">
        <v>544000</v>
      </c>
      <c r="AN93" s="59">
        <v>1288380</v>
      </c>
      <c r="AO93" s="59">
        <v>12032150</v>
      </c>
      <c r="AP93" s="59">
        <v>5603400</v>
      </c>
      <c r="AQ93" s="59">
        <v>5492606</v>
      </c>
      <c r="AR93" s="59">
        <v>2116300</v>
      </c>
      <c r="AS93" s="59">
        <v>7484975</v>
      </c>
      <c r="AT93" s="59">
        <v>11703799</v>
      </c>
      <c r="AU93" s="59">
        <v>2314200</v>
      </c>
      <c r="AV93" s="59">
        <v>1872500</v>
      </c>
      <c r="AW93" s="59">
        <v>59579395</v>
      </c>
    </row>
    <row r="94" spans="2:49" x14ac:dyDescent="0.35">
      <c r="B94" s="60" t="s">
        <v>363</v>
      </c>
      <c r="C94" s="60" t="s">
        <v>364</v>
      </c>
      <c r="D94" s="59">
        <v>4</v>
      </c>
      <c r="E94" s="59">
        <v>7</v>
      </c>
      <c r="F94" s="59">
        <v>19</v>
      </c>
      <c r="G94" s="59">
        <v>13</v>
      </c>
      <c r="H94" s="59">
        <v>11</v>
      </c>
      <c r="I94" s="59">
        <v>3</v>
      </c>
      <c r="J94" s="59">
        <v>12</v>
      </c>
      <c r="K94" s="59">
        <v>6</v>
      </c>
      <c r="L94" s="59">
        <v>65</v>
      </c>
      <c r="M94" s="59">
        <v>7</v>
      </c>
      <c r="N94" s="59">
        <v>39</v>
      </c>
      <c r="O94" s="59">
        <v>6</v>
      </c>
      <c r="P94" s="59">
        <v>84</v>
      </c>
      <c r="Q94" s="59">
        <v>12</v>
      </c>
      <c r="R94" s="59">
        <v>63</v>
      </c>
      <c r="S94" s="59">
        <v>5</v>
      </c>
      <c r="T94" s="59">
        <v>235</v>
      </c>
      <c r="U94" s="59">
        <v>29</v>
      </c>
      <c r="V94" s="59">
        <v>41</v>
      </c>
      <c r="W94" s="59">
        <v>51</v>
      </c>
      <c r="X94" s="59">
        <v>128</v>
      </c>
      <c r="Y94" s="59">
        <v>23</v>
      </c>
      <c r="Z94" s="78">
        <v>863</v>
      </c>
      <c r="AA94" s="59">
        <v>229900</v>
      </c>
      <c r="AB94" s="59">
        <v>355000</v>
      </c>
      <c r="AC94" s="59">
        <v>1150050</v>
      </c>
      <c r="AD94" s="59">
        <v>805598</v>
      </c>
      <c r="AE94" s="59">
        <v>834100</v>
      </c>
      <c r="AF94" s="59">
        <v>189200</v>
      </c>
      <c r="AG94" s="59">
        <v>860200</v>
      </c>
      <c r="AH94" s="59">
        <v>481800</v>
      </c>
      <c r="AI94" s="59">
        <v>4569550</v>
      </c>
      <c r="AJ94" s="59">
        <v>474300</v>
      </c>
      <c r="AK94" s="59">
        <v>3120700</v>
      </c>
      <c r="AL94" s="59">
        <v>628000</v>
      </c>
      <c r="AM94" s="59">
        <v>10271750</v>
      </c>
      <c r="AN94" s="59">
        <v>2301750</v>
      </c>
      <c r="AO94" s="59">
        <v>9306560</v>
      </c>
      <c r="AP94" s="59">
        <v>637200</v>
      </c>
      <c r="AQ94" s="59">
        <v>41201705</v>
      </c>
      <c r="AR94" s="59">
        <v>5497344</v>
      </c>
      <c r="AS94" s="59">
        <v>7334991</v>
      </c>
      <c r="AT94" s="59">
        <v>6587831</v>
      </c>
      <c r="AU94" s="59">
        <v>19958718</v>
      </c>
      <c r="AV94" s="59">
        <v>3954645</v>
      </c>
      <c r="AW94" s="59">
        <v>120750892</v>
      </c>
    </row>
    <row r="95" spans="2:49" x14ac:dyDescent="0.35">
      <c r="B95" s="60" t="s">
        <v>403</v>
      </c>
      <c r="C95" s="60" t="s">
        <v>404</v>
      </c>
      <c r="D95" s="59">
        <v>0</v>
      </c>
      <c r="E95" s="59">
        <v>19</v>
      </c>
      <c r="F95" s="59">
        <v>19</v>
      </c>
      <c r="G95" s="59">
        <v>20</v>
      </c>
      <c r="H95" s="59">
        <v>10</v>
      </c>
      <c r="I95" s="59">
        <v>4</v>
      </c>
      <c r="J95" s="59">
        <v>7</v>
      </c>
      <c r="K95" s="59">
        <v>1</v>
      </c>
      <c r="L95" s="59">
        <v>6</v>
      </c>
      <c r="M95" s="59">
        <v>21</v>
      </c>
      <c r="N95" s="59">
        <v>3</v>
      </c>
      <c r="O95" s="59">
        <v>6</v>
      </c>
      <c r="P95" s="59">
        <v>5</v>
      </c>
      <c r="Q95" s="59">
        <v>0</v>
      </c>
      <c r="R95" s="59">
        <v>28</v>
      </c>
      <c r="S95" s="59">
        <v>15</v>
      </c>
      <c r="T95" s="59">
        <v>12</v>
      </c>
      <c r="U95" s="59">
        <v>19</v>
      </c>
      <c r="V95" s="59">
        <v>23</v>
      </c>
      <c r="W95" s="59">
        <v>26</v>
      </c>
      <c r="X95" s="59">
        <v>29</v>
      </c>
      <c r="Y95" s="59">
        <v>32</v>
      </c>
      <c r="Z95" s="78">
        <v>305</v>
      </c>
      <c r="AA95" s="59">
        <v>0</v>
      </c>
      <c r="AB95" s="59">
        <v>1328290</v>
      </c>
      <c r="AC95" s="59">
        <v>1422910</v>
      </c>
      <c r="AD95" s="59">
        <v>1218420</v>
      </c>
      <c r="AE95" s="59">
        <v>791990</v>
      </c>
      <c r="AF95" s="59">
        <v>376300</v>
      </c>
      <c r="AG95" s="59">
        <v>429997</v>
      </c>
      <c r="AH95" s="59">
        <v>68000</v>
      </c>
      <c r="AI95" s="59">
        <v>344589</v>
      </c>
      <c r="AJ95" s="59">
        <v>974000</v>
      </c>
      <c r="AK95" s="59">
        <v>243000</v>
      </c>
      <c r="AL95" s="59">
        <v>690400</v>
      </c>
      <c r="AM95" s="59">
        <v>865000</v>
      </c>
      <c r="AN95" s="59">
        <v>0</v>
      </c>
      <c r="AO95" s="59">
        <v>3263725</v>
      </c>
      <c r="AP95" s="59">
        <v>2278600</v>
      </c>
      <c r="AQ95" s="59">
        <v>1966038</v>
      </c>
      <c r="AR95" s="59">
        <v>3320030</v>
      </c>
      <c r="AS95" s="59">
        <v>4026660</v>
      </c>
      <c r="AT95" s="59">
        <v>4521950</v>
      </c>
      <c r="AU95" s="59">
        <v>5159928</v>
      </c>
      <c r="AV95" s="59">
        <v>5962551</v>
      </c>
      <c r="AW95" s="59">
        <v>39252378</v>
      </c>
    </row>
    <row r="96" spans="2:49" x14ac:dyDescent="0.35">
      <c r="B96" s="60" t="s">
        <v>365</v>
      </c>
      <c r="C96" s="60" t="s">
        <v>366</v>
      </c>
      <c r="D96" s="59">
        <v>11</v>
      </c>
      <c r="E96" s="59">
        <v>14</v>
      </c>
      <c r="F96" s="59">
        <v>27</v>
      </c>
      <c r="G96" s="59">
        <v>26</v>
      </c>
      <c r="H96" s="59">
        <v>36</v>
      </c>
      <c r="I96" s="59">
        <v>0</v>
      </c>
      <c r="J96" s="59">
        <v>3</v>
      </c>
      <c r="K96" s="59">
        <v>0</v>
      </c>
      <c r="L96" s="59">
        <v>2</v>
      </c>
      <c r="M96" s="59">
        <v>1</v>
      </c>
      <c r="N96" s="59">
        <v>27</v>
      </c>
      <c r="O96" s="59">
        <v>15</v>
      </c>
      <c r="P96" s="59">
        <v>15</v>
      </c>
      <c r="Q96" s="59">
        <v>0</v>
      </c>
      <c r="R96" s="59">
        <v>22</v>
      </c>
      <c r="S96" s="59">
        <v>64</v>
      </c>
      <c r="T96" s="59">
        <v>64</v>
      </c>
      <c r="U96" s="59">
        <v>19</v>
      </c>
      <c r="V96" s="59">
        <v>40</v>
      </c>
      <c r="W96" s="59">
        <v>47</v>
      </c>
      <c r="X96" s="59">
        <v>53</v>
      </c>
      <c r="Y96" s="59">
        <v>7</v>
      </c>
      <c r="Z96" s="78">
        <v>493</v>
      </c>
      <c r="AA96" s="59">
        <v>563800</v>
      </c>
      <c r="AB96" s="59">
        <v>808600</v>
      </c>
      <c r="AC96" s="59">
        <v>1216500</v>
      </c>
      <c r="AD96" s="59">
        <v>1182600</v>
      </c>
      <c r="AE96" s="59">
        <v>1910800</v>
      </c>
      <c r="AF96" s="59">
        <v>0</v>
      </c>
      <c r="AG96" s="59">
        <v>265120</v>
      </c>
      <c r="AH96" s="59">
        <v>0</v>
      </c>
      <c r="AI96" s="59">
        <v>175600</v>
      </c>
      <c r="AJ96" s="59">
        <v>67000</v>
      </c>
      <c r="AK96" s="59">
        <v>2108300</v>
      </c>
      <c r="AL96" s="59">
        <v>1717985</v>
      </c>
      <c r="AM96" s="59">
        <v>2631988</v>
      </c>
      <c r="AN96" s="59">
        <v>0</v>
      </c>
      <c r="AO96" s="59">
        <v>3740342</v>
      </c>
      <c r="AP96" s="59">
        <v>9849746</v>
      </c>
      <c r="AQ96" s="59">
        <v>9614095</v>
      </c>
      <c r="AR96" s="59">
        <v>3001005</v>
      </c>
      <c r="AS96" s="59">
        <v>5578400</v>
      </c>
      <c r="AT96" s="59">
        <v>6875356</v>
      </c>
      <c r="AU96" s="59">
        <v>8623915</v>
      </c>
      <c r="AV96" s="59">
        <v>1224000</v>
      </c>
      <c r="AW96" s="59">
        <v>61155152</v>
      </c>
    </row>
    <row r="97" spans="1:52" x14ac:dyDescent="0.35">
      <c r="B97" s="60" t="s">
        <v>405</v>
      </c>
      <c r="C97" s="60" t="s">
        <v>406</v>
      </c>
      <c r="D97" s="59">
        <v>0</v>
      </c>
      <c r="E97" s="59">
        <v>0</v>
      </c>
      <c r="F97" s="59">
        <v>0</v>
      </c>
      <c r="G97" s="59">
        <v>0</v>
      </c>
      <c r="H97" s="59">
        <v>14</v>
      </c>
      <c r="I97" s="59">
        <v>3</v>
      </c>
      <c r="J97" s="59">
        <v>2</v>
      </c>
      <c r="K97" s="59">
        <v>3</v>
      </c>
      <c r="L97" s="59">
        <v>4</v>
      </c>
      <c r="M97" s="59">
        <v>2</v>
      </c>
      <c r="N97" s="59">
        <v>11</v>
      </c>
      <c r="O97" s="59">
        <v>18</v>
      </c>
      <c r="P97" s="59">
        <v>17</v>
      </c>
      <c r="Q97" s="59">
        <v>5</v>
      </c>
      <c r="R97" s="59">
        <v>4</v>
      </c>
      <c r="S97" s="59">
        <v>6</v>
      </c>
      <c r="T97" s="59">
        <v>16</v>
      </c>
      <c r="U97" s="59">
        <v>48</v>
      </c>
      <c r="V97" s="59">
        <v>57</v>
      </c>
      <c r="W97" s="59">
        <v>54</v>
      </c>
      <c r="X97" s="59">
        <v>26</v>
      </c>
      <c r="Y97" s="59">
        <v>22</v>
      </c>
      <c r="Z97" s="78">
        <v>312</v>
      </c>
      <c r="AA97" s="59">
        <v>0</v>
      </c>
      <c r="AB97" s="59">
        <v>0</v>
      </c>
      <c r="AC97" s="59">
        <v>0</v>
      </c>
      <c r="AD97" s="59">
        <v>0</v>
      </c>
      <c r="AE97" s="59">
        <v>597386</v>
      </c>
      <c r="AF97" s="59">
        <v>196798</v>
      </c>
      <c r="AG97" s="59">
        <v>174999</v>
      </c>
      <c r="AH97" s="59">
        <v>322999</v>
      </c>
      <c r="AI97" s="59">
        <v>318499</v>
      </c>
      <c r="AJ97" s="59">
        <v>115200</v>
      </c>
      <c r="AK97" s="59">
        <v>720500</v>
      </c>
      <c r="AL97" s="59">
        <v>998850</v>
      </c>
      <c r="AM97" s="59">
        <v>1308640</v>
      </c>
      <c r="AN97" s="59">
        <v>549000</v>
      </c>
      <c r="AO97" s="59">
        <v>332347</v>
      </c>
      <c r="AP97" s="59">
        <v>751495</v>
      </c>
      <c r="AQ97" s="59">
        <v>2397389</v>
      </c>
      <c r="AR97" s="59">
        <v>5490925</v>
      </c>
      <c r="AS97" s="59">
        <v>8757800</v>
      </c>
      <c r="AT97" s="59">
        <v>8095875</v>
      </c>
      <c r="AU97" s="59">
        <v>3820278</v>
      </c>
      <c r="AV97" s="59">
        <v>3937250</v>
      </c>
      <c r="AW97" s="59">
        <v>38886230</v>
      </c>
    </row>
    <row r="98" spans="1:52" x14ac:dyDescent="0.35">
      <c r="B98" s="60" t="s">
        <v>407</v>
      </c>
      <c r="C98" s="60" t="s">
        <v>408</v>
      </c>
      <c r="D98" s="59">
        <v>0</v>
      </c>
      <c r="E98" s="59">
        <v>0</v>
      </c>
      <c r="F98" s="59">
        <v>0</v>
      </c>
      <c r="G98" s="59">
        <v>0</v>
      </c>
      <c r="H98" s="59">
        <v>0</v>
      </c>
      <c r="I98" s="59">
        <v>0</v>
      </c>
      <c r="J98" s="59">
        <v>0</v>
      </c>
      <c r="K98" s="59">
        <v>1</v>
      </c>
      <c r="L98" s="59">
        <v>0</v>
      </c>
      <c r="M98" s="59">
        <v>0</v>
      </c>
      <c r="N98" s="59">
        <v>0</v>
      </c>
      <c r="O98" s="59">
        <v>0</v>
      </c>
      <c r="P98" s="59">
        <v>1</v>
      </c>
      <c r="Q98" s="59">
        <v>13</v>
      </c>
      <c r="R98" s="59">
        <v>10</v>
      </c>
      <c r="S98" s="59">
        <v>15</v>
      </c>
      <c r="T98" s="59">
        <v>2</v>
      </c>
      <c r="U98" s="59">
        <v>14</v>
      </c>
      <c r="V98" s="59">
        <v>41</v>
      </c>
      <c r="W98" s="59">
        <v>12</v>
      </c>
      <c r="X98" s="59">
        <v>24</v>
      </c>
      <c r="Y98" s="59">
        <v>6</v>
      </c>
      <c r="Z98" s="78">
        <v>139</v>
      </c>
      <c r="AA98" s="59">
        <v>0</v>
      </c>
      <c r="AB98" s="59">
        <v>0</v>
      </c>
      <c r="AC98" s="59">
        <v>0</v>
      </c>
      <c r="AD98" s="59">
        <v>0</v>
      </c>
      <c r="AE98" s="59">
        <v>0</v>
      </c>
      <c r="AF98" s="59">
        <v>0</v>
      </c>
      <c r="AG98" s="59">
        <v>0</v>
      </c>
      <c r="AH98" s="59">
        <v>93000</v>
      </c>
      <c r="AI98" s="59">
        <v>0</v>
      </c>
      <c r="AJ98" s="59">
        <v>0</v>
      </c>
      <c r="AK98" s="59">
        <v>0</v>
      </c>
      <c r="AL98" s="59">
        <v>0</v>
      </c>
      <c r="AM98" s="59">
        <v>164000</v>
      </c>
      <c r="AN98" s="59">
        <v>2434760</v>
      </c>
      <c r="AO98" s="59">
        <v>2049442</v>
      </c>
      <c r="AP98" s="59">
        <v>2880197</v>
      </c>
      <c r="AQ98" s="59">
        <v>442000</v>
      </c>
      <c r="AR98" s="59">
        <v>2476130</v>
      </c>
      <c r="AS98" s="59">
        <v>7824848</v>
      </c>
      <c r="AT98" s="59">
        <v>2173600</v>
      </c>
      <c r="AU98" s="59">
        <v>4022861</v>
      </c>
      <c r="AV98" s="59">
        <v>1095998</v>
      </c>
      <c r="AW98" s="59">
        <v>25656836</v>
      </c>
    </row>
    <row r="99" spans="1:52" x14ac:dyDescent="0.35">
      <c r="B99" s="60" t="s">
        <v>367</v>
      </c>
      <c r="C99" s="60" t="s">
        <v>368</v>
      </c>
      <c r="D99" s="59">
        <v>0</v>
      </c>
      <c r="E99" s="59">
        <v>0</v>
      </c>
      <c r="F99" s="59">
        <v>0</v>
      </c>
      <c r="G99" s="59">
        <v>2</v>
      </c>
      <c r="H99" s="59">
        <v>2</v>
      </c>
      <c r="I99" s="59">
        <v>7</v>
      </c>
      <c r="J99" s="59">
        <v>0</v>
      </c>
      <c r="K99" s="59">
        <v>1</v>
      </c>
      <c r="L99" s="59">
        <v>16</v>
      </c>
      <c r="M99" s="59">
        <v>0</v>
      </c>
      <c r="N99" s="59">
        <v>34</v>
      </c>
      <c r="O99" s="59">
        <v>15</v>
      </c>
      <c r="P99" s="59">
        <v>24</v>
      </c>
      <c r="Q99" s="59">
        <v>29</v>
      </c>
      <c r="R99" s="59">
        <v>48</v>
      </c>
      <c r="S99" s="59">
        <v>43</v>
      </c>
      <c r="T99" s="59">
        <v>63</v>
      </c>
      <c r="U99" s="59">
        <v>59</v>
      </c>
      <c r="V99" s="59">
        <v>39</v>
      </c>
      <c r="W99" s="59">
        <v>44</v>
      </c>
      <c r="X99" s="59">
        <v>33</v>
      </c>
      <c r="Y99" s="59">
        <v>66</v>
      </c>
      <c r="Z99" s="78">
        <v>525</v>
      </c>
      <c r="AA99" s="59">
        <v>0</v>
      </c>
      <c r="AB99" s="59">
        <v>0</v>
      </c>
      <c r="AC99" s="59">
        <v>0</v>
      </c>
      <c r="AD99" s="59">
        <v>80500</v>
      </c>
      <c r="AE99" s="59">
        <v>146200</v>
      </c>
      <c r="AF99" s="59">
        <v>512500</v>
      </c>
      <c r="AG99" s="59">
        <v>0</v>
      </c>
      <c r="AH99" s="59">
        <v>79000</v>
      </c>
      <c r="AI99" s="59">
        <v>1357000</v>
      </c>
      <c r="AJ99" s="59">
        <v>0</v>
      </c>
      <c r="AK99" s="59">
        <v>2952750</v>
      </c>
      <c r="AL99" s="59">
        <v>1609075</v>
      </c>
      <c r="AM99" s="59">
        <v>4342600</v>
      </c>
      <c r="AN99" s="59">
        <v>4940875</v>
      </c>
      <c r="AO99" s="59">
        <v>8948182</v>
      </c>
      <c r="AP99" s="59">
        <v>7988790</v>
      </c>
      <c r="AQ99" s="59">
        <v>11891276</v>
      </c>
      <c r="AR99" s="59">
        <v>11208729</v>
      </c>
      <c r="AS99" s="59">
        <v>8339492</v>
      </c>
      <c r="AT99" s="59">
        <v>8787326</v>
      </c>
      <c r="AU99" s="59">
        <v>6511553</v>
      </c>
      <c r="AV99" s="59">
        <v>13111841</v>
      </c>
      <c r="AW99" s="59">
        <v>92807689</v>
      </c>
    </row>
    <row r="100" spans="1:52" x14ac:dyDescent="0.35">
      <c r="B100" s="60" t="s">
        <v>409</v>
      </c>
      <c r="C100" s="60" t="s">
        <v>410</v>
      </c>
      <c r="D100" s="59">
        <v>5</v>
      </c>
      <c r="E100" s="59">
        <v>15</v>
      </c>
      <c r="F100" s="59">
        <v>17</v>
      </c>
      <c r="G100" s="59">
        <v>13</v>
      </c>
      <c r="H100" s="59">
        <v>0</v>
      </c>
      <c r="I100" s="59">
        <v>30</v>
      </c>
      <c r="J100" s="59">
        <v>4</v>
      </c>
      <c r="K100" s="59">
        <v>1</v>
      </c>
      <c r="L100" s="59">
        <v>2</v>
      </c>
      <c r="M100" s="59">
        <v>13</v>
      </c>
      <c r="N100" s="59">
        <v>2</v>
      </c>
      <c r="O100" s="59">
        <v>11</v>
      </c>
      <c r="P100" s="59">
        <v>11</v>
      </c>
      <c r="Q100" s="59">
        <v>8</v>
      </c>
      <c r="R100" s="59">
        <v>39</v>
      </c>
      <c r="S100" s="59">
        <v>34</v>
      </c>
      <c r="T100" s="59">
        <v>35</v>
      </c>
      <c r="U100" s="59">
        <v>42</v>
      </c>
      <c r="V100" s="59">
        <v>37</v>
      </c>
      <c r="W100" s="59">
        <v>48</v>
      </c>
      <c r="X100" s="59">
        <v>47</v>
      </c>
      <c r="Y100" s="59">
        <v>35</v>
      </c>
      <c r="Z100" s="78">
        <v>449</v>
      </c>
      <c r="AA100" s="59">
        <v>406580</v>
      </c>
      <c r="AB100" s="59">
        <v>958058</v>
      </c>
      <c r="AC100" s="59">
        <v>865984</v>
      </c>
      <c r="AD100" s="59">
        <v>810393</v>
      </c>
      <c r="AE100" s="59">
        <v>0</v>
      </c>
      <c r="AF100" s="59">
        <v>1564900</v>
      </c>
      <c r="AG100" s="59">
        <v>245000</v>
      </c>
      <c r="AH100" s="59">
        <v>53199</v>
      </c>
      <c r="AI100" s="59">
        <v>109000</v>
      </c>
      <c r="AJ100" s="59">
        <v>820480</v>
      </c>
      <c r="AK100" s="59">
        <v>188990</v>
      </c>
      <c r="AL100" s="59">
        <v>703500</v>
      </c>
      <c r="AM100" s="59">
        <v>686550</v>
      </c>
      <c r="AN100" s="59">
        <v>1300980</v>
      </c>
      <c r="AO100" s="59">
        <v>3717875</v>
      </c>
      <c r="AP100" s="59">
        <v>3756050</v>
      </c>
      <c r="AQ100" s="59">
        <v>4844715</v>
      </c>
      <c r="AR100" s="59">
        <v>5041503</v>
      </c>
      <c r="AS100" s="59">
        <v>4415419</v>
      </c>
      <c r="AT100" s="59">
        <v>6573825</v>
      </c>
      <c r="AU100" s="59">
        <v>7530587</v>
      </c>
      <c r="AV100" s="59">
        <v>6751194</v>
      </c>
      <c r="AW100" s="59">
        <v>51344782</v>
      </c>
    </row>
    <row r="101" spans="1:52" x14ac:dyDescent="0.35">
      <c r="B101" s="60" t="s">
        <v>369</v>
      </c>
      <c r="C101" s="60" t="s">
        <v>370</v>
      </c>
      <c r="D101" s="59">
        <v>6</v>
      </c>
      <c r="E101" s="59">
        <v>3</v>
      </c>
      <c r="F101" s="59">
        <v>12</v>
      </c>
      <c r="G101" s="59">
        <v>23</v>
      </c>
      <c r="H101" s="59">
        <v>11</v>
      </c>
      <c r="I101" s="59">
        <v>7</v>
      </c>
      <c r="J101" s="59">
        <v>20</v>
      </c>
      <c r="K101" s="59">
        <v>2</v>
      </c>
      <c r="L101" s="59">
        <v>13</v>
      </c>
      <c r="M101" s="59">
        <v>1</v>
      </c>
      <c r="N101" s="59">
        <v>8</v>
      </c>
      <c r="O101" s="59">
        <v>17</v>
      </c>
      <c r="P101" s="59">
        <v>45</v>
      </c>
      <c r="Q101" s="59">
        <v>48</v>
      </c>
      <c r="R101" s="59">
        <v>37</v>
      </c>
      <c r="S101" s="59">
        <v>53</v>
      </c>
      <c r="T101" s="59">
        <v>63</v>
      </c>
      <c r="U101" s="59">
        <v>86</v>
      </c>
      <c r="V101" s="59">
        <v>108</v>
      </c>
      <c r="W101" s="59">
        <v>65</v>
      </c>
      <c r="X101" s="59">
        <v>99</v>
      </c>
      <c r="Y101" s="59">
        <v>152</v>
      </c>
      <c r="Z101" s="78">
        <v>879</v>
      </c>
      <c r="AA101" s="59">
        <v>303400</v>
      </c>
      <c r="AB101" s="59">
        <v>176399</v>
      </c>
      <c r="AC101" s="59">
        <v>855132</v>
      </c>
      <c r="AD101" s="59">
        <v>1794512</v>
      </c>
      <c r="AE101" s="59">
        <v>1037700</v>
      </c>
      <c r="AF101" s="59">
        <v>648190</v>
      </c>
      <c r="AG101" s="59">
        <v>1638899</v>
      </c>
      <c r="AH101" s="59">
        <v>144999</v>
      </c>
      <c r="AI101" s="59">
        <v>1227396</v>
      </c>
      <c r="AJ101" s="59">
        <v>108999</v>
      </c>
      <c r="AK101" s="59">
        <v>659375</v>
      </c>
      <c r="AL101" s="59">
        <v>1405650</v>
      </c>
      <c r="AM101" s="59">
        <v>6604398</v>
      </c>
      <c r="AN101" s="59">
        <v>8127975</v>
      </c>
      <c r="AO101" s="59">
        <v>6474330</v>
      </c>
      <c r="AP101" s="59">
        <v>9704022</v>
      </c>
      <c r="AQ101" s="59">
        <v>12317606</v>
      </c>
      <c r="AR101" s="59">
        <v>16330559</v>
      </c>
      <c r="AS101" s="59">
        <v>19041034</v>
      </c>
      <c r="AT101" s="59">
        <v>12000785</v>
      </c>
      <c r="AU101" s="59">
        <v>18380348</v>
      </c>
      <c r="AV101" s="59">
        <v>27519970</v>
      </c>
      <c r="AW101" s="59">
        <v>146501678</v>
      </c>
    </row>
    <row r="102" spans="1:52" x14ac:dyDescent="0.35">
      <c r="B102" s="60" t="s">
        <v>411</v>
      </c>
      <c r="C102" s="60" t="s">
        <v>412</v>
      </c>
      <c r="D102" s="59">
        <v>0</v>
      </c>
      <c r="E102" s="59">
        <v>0</v>
      </c>
      <c r="F102" s="59">
        <v>0</v>
      </c>
      <c r="G102" s="59">
        <v>12</v>
      </c>
      <c r="H102" s="59">
        <v>22</v>
      </c>
      <c r="I102" s="59">
        <v>28</v>
      </c>
      <c r="J102" s="59">
        <v>10</v>
      </c>
      <c r="K102" s="59">
        <v>7</v>
      </c>
      <c r="L102" s="59">
        <v>11</v>
      </c>
      <c r="M102" s="59">
        <v>12</v>
      </c>
      <c r="N102" s="59">
        <v>1</v>
      </c>
      <c r="O102" s="59">
        <v>9</v>
      </c>
      <c r="P102" s="59">
        <v>16</v>
      </c>
      <c r="Q102" s="59">
        <v>36</v>
      </c>
      <c r="R102" s="59">
        <v>33</v>
      </c>
      <c r="S102" s="59">
        <v>27</v>
      </c>
      <c r="T102" s="59">
        <v>13</v>
      </c>
      <c r="U102" s="59">
        <v>14</v>
      </c>
      <c r="V102" s="59">
        <v>18</v>
      </c>
      <c r="W102" s="59">
        <v>15</v>
      </c>
      <c r="X102" s="59">
        <v>57</v>
      </c>
      <c r="Y102" s="59">
        <v>86</v>
      </c>
      <c r="Z102" s="78">
        <v>427</v>
      </c>
      <c r="AA102" s="59">
        <v>0</v>
      </c>
      <c r="AB102" s="59">
        <v>0</v>
      </c>
      <c r="AC102" s="59">
        <v>0</v>
      </c>
      <c r="AD102" s="59">
        <v>792599</v>
      </c>
      <c r="AE102" s="59">
        <v>1152988</v>
      </c>
      <c r="AF102" s="59">
        <v>1645760</v>
      </c>
      <c r="AG102" s="59">
        <v>577600</v>
      </c>
      <c r="AH102" s="59">
        <v>520400</v>
      </c>
      <c r="AI102" s="59">
        <v>778615</v>
      </c>
      <c r="AJ102" s="59">
        <v>1003987</v>
      </c>
      <c r="AK102" s="59">
        <v>92000</v>
      </c>
      <c r="AL102" s="59">
        <v>717994</v>
      </c>
      <c r="AM102" s="59">
        <v>1452889</v>
      </c>
      <c r="AN102" s="59">
        <v>4179709</v>
      </c>
      <c r="AO102" s="59">
        <v>4639298</v>
      </c>
      <c r="AP102" s="59">
        <v>4246120</v>
      </c>
      <c r="AQ102" s="59">
        <v>2216300</v>
      </c>
      <c r="AR102" s="59">
        <v>2601000</v>
      </c>
      <c r="AS102" s="59">
        <v>2869700</v>
      </c>
      <c r="AT102" s="59">
        <v>2364510</v>
      </c>
      <c r="AU102" s="59">
        <v>6763270</v>
      </c>
      <c r="AV102" s="59">
        <v>13511270</v>
      </c>
      <c r="AW102" s="59">
        <v>52126009</v>
      </c>
    </row>
    <row r="103" spans="1:52" x14ac:dyDescent="0.35">
      <c r="B103" s="60" t="s">
        <v>371</v>
      </c>
      <c r="C103" s="60" t="s">
        <v>372</v>
      </c>
      <c r="D103" s="59">
        <v>1</v>
      </c>
      <c r="E103" s="59">
        <v>6</v>
      </c>
      <c r="F103" s="59">
        <v>55</v>
      </c>
      <c r="G103" s="59">
        <v>8</v>
      </c>
      <c r="H103" s="59">
        <v>0</v>
      </c>
      <c r="I103" s="59">
        <v>0</v>
      </c>
      <c r="J103" s="59">
        <v>8</v>
      </c>
      <c r="K103" s="59">
        <v>2</v>
      </c>
      <c r="L103" s="59">
        <v>21</v>
      </c>
      <c r="M103" s="59">
        <v>5</v>
      </c>
      <c r="N103" s="59">
        <v>7</v>
      </c>
      <c r="O103" s="59">
        <v>14</v>
      </c>
      <c r="P103" s="59">
        <v>44</v>
      </c>
      <c r="Q103" s="59">
        <v>15</v>
      </c>
      <c r="R103" s="59">
        <v>40</v>
      </c>
      <c r="S103" s="59">
        <v>34</v>
      </c>
      <c r="T103" s="59">
        <v>5</v>
      </c>
      <c r="U103" s="59">
        <v>9</v>
      </c>
      <c r="V103" s="59">
        <v>13</v>
      </c>
      <c r="W103" s="59">
        <v>12</v>
      </c>
      <c r="X103" s="59">
        <v>27</v>
      </c>
      <c r="Y103" s="59">
        <v>57</v>
      </c>
      <c r="Z103" s="78">
        <v>383</v>
      </c>
      <c r="AA103" s="59">
        <v>99000</v>
      </c>
      <c r="AB103" s="59">
        <v>618140</v>
      </c>
      <c r="AC103" s="59">
        <v>5358800</v>
      </c>
      <c r="AD103" s="59">
        <v>686000</v>
      </c>
      <c r="AE103" s="59">
        <v>0</v>
      </c>
      <c r="AF103" s="59">
        <v>0</v>
      </c>
      <c r="AG103" s="59">
        <v>803000</v>
      </c>
      <c r="AH103" s="59">
        <v>174000</v>
      </c>
      <c r="AI103" s="59">
        <v>1962420</v>
      </c>
      <c r="AJ103" s="59">
        <v>516800</v>
      </c>
      <c r="AK103" s="59">
        <v>781990</v>
      </c>
      <c r="AL103" s="59">
        <v>1632380</v>
      </c>
      <c r="AM103" s="59">
        <v>8986606</v>
      </c>
      <c r="AN103" s="59">
        <v>3362508</v>
      </c>
      <c r="AO103" s="59">
        <v>8502138</v>
      </c>
      <c r="AP103" s="59">
        <v>7212478</v>
      </c>
      <c r="AQ103" s="59">
        <v>1050000</v>
      </c>
      <c r="AR103" s="59">
        <v>1816110</v>
      </c>
      <c r="AS103" s="59">
        <v>2921318</v>
      </c>
      <c r="AT103" s="59">
        <v>2597712</v>
      </c>
      <c r="AU103" s="59">
        <v>5814748</v>
      </c>
      <c r="AV103" s="59">
        <v>7812100</v>
      </c>
      <c r="AW103" s="59">
        <v>62708248</v>
      </c>
    </row>
    <row r="104" spans="1:52" x14ac:dyDescent="0.35">
      <c r="B104" s="60" t="s">
        <v>373</v>
      </c>
      <c r="C104" s="60" t="s">
        <v>374</v>
      </c>
      <c r="D104" s="59">
        <v>0</v>
      </c>
      <c r="E104" s="59">
        <v>0</v>
      </c>
      <c r="F104" s="59">
        <v>0</v>
      </c>
      <c r="G104" s="59">
        <v>0</v>
      </c>
      <c r="H104" s="59">
        <v>0</v>
      </c>
      <c r="I104" s="59">
        <v>0</v>
      </c>
      <c r="J104" s="59">
        <v>0</v>
      </c>
      <c r="K104" s="59">
        <v>0</v>
      </c>
      <c r="L104" s="59">
        <v>0</v>
      </c>
      <c r="M104" s="59">
        <v>0</v>
      </c>
      <c r="N104" s="59">
        <v>0</v>
      </c>
      <c r="O104" s="59">
        <v>0</v>
      </c>
      <c r="P104" s="59">
        <v>0</v>
      </c>
      <c r="Q104" s="59">
        <v>0</v>
      </c>
      <c r="R104" s="59">
        <v>4</v>
      </c>
      <c r="S104" s="59">
        <v>4</v>
      </c>
      <c r="T104" s="59">
        <v>1</v>
      </c>
      <c r="U104" s="59">
        <v>11</v>
      </c>
      <c r="V104" s="59">
        <v>7</v>
      </c>
      <c r="W104" s="59">
        <v>3</v>
      </c>
      <c r="X104" s="59">
        <v>0</v>
      </c>
      <c r="Y104" s="59">
        <v>2</v>
      </c>
      <c r="Z104" s="78">
        <v>32</v>
      </c>
      <c r="AA104" s="59">
        <v>0</v>
      </c>
      <c r="AB104" s="59">
        <v>0</v>
      </c>
      <c r="AC104" s="59">
        <v>0</v>
      </c>
      <c r="AD104" s="59">
        <v>0</v>
      </c>
      <c r="AE104" s="59">
        <v>0</v>
      </c>
      <c r="AF104" s="59">
        <v>0</v>
      </c>
      <c r="AG104" s="59">
        <v>0</v>
      </c>
      <c r="AH104" s="59">
        <v>0</v>
      </c>
      <c r="AI104" s="59">
        <v>0</v>
      </c>
      <c r="AJ104" s="59">
        <v>0</v>
      </c>
      <c r="AK104" s="59">
        <v>0</v>
      </c>
      <c r="AL104" s="59">
        <v>0</v>
      </c>
      <c r="AM104" s="59">
        <v>0</v>
      </c>
      <c r="AN104" s="59">
        <v>0</v>
      </c>
      <c r="AO104" s="59">
        <v>888000</v>
      </c>
      <c r="AP104" s="59">
        <v>728700</v>
      </c>
      <c r="AQ104" s="59">
        <v>240000</v>
      </c>
      <c r="AR104" s="59">
        <v>2112080</v>
      </c>
      <c r="AS104" s="59">
        <v>1617000</v>
      </c>
      <c r="AT104" s="59">
        <v>700000</v>
      </c>
      <c r="AU104" s="59">
        <v>0</v>
      </c>
      <c r="AV104" s="59">
        <v>460000</v>
      </c>
      <c r="AW104" s="59">
        <v>6745780</v>
      </c>
      <c r="AX104" s="59"/>
      <c r="AY104" s="59"/>
      <c r="AZ104" s="59"/>
    </row>
    <row r="105" spans="1:52" x14ac:dyDescent="0.35">
      <c r="B105" s="6"/>
      <c r="C105" s="6"/>
      <c r="D105" s="59"/>
      <c r="E105" s="59"/>
      <c r="F105" s="59"/>
      <c r="G105" s="59"/>
      <c r="H105" s="59"/>
      <c r="I105" s="59"/>
      <c r="J105" s="59"/>
      <c r="K105" s="59"/>
      <c r="L105" s="59"/>
      <c r="M105" s="59"/>
      <c r="N105" s="59"/>
      <c r="O105" s="59"/>
      <c r="P105" s="59"/>
      <c r="Q105" s="59"/>
      <c r="R105" s="59"/>
      <c r="S105" s="59"/>
      <c r="T105" s="59"/>
      <c r="U105" s="59"/>
      <c r="V105" s="59"/>
      <c r="W105" s="59"/>
      <c r="X105" s="59"/>
      <c r="Y105" s="59"/>
      <c r="Z105" s="78"/>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row>
    <row r="106" spans="1:52" x14ac:dyDescent="0.35">
      <c r="A106" s="55" t="s">
        <v>674</v>
      </c>
      <c r="B106" s="61"/>
      <c r="C106" s="61"/>
      <c r="D106" s="62">
        <v>447</v>
      </c>
      <c r="E106" s="62">
        <v>844</v>
      </c>
      <c r="F106" s="62">
        <v>1456</v>
      </c>
      <c r="G106" s="62">
        <v>1090</v>
      </c>
      <c r="H106" s="62">
        <v>1519</v>
      </c>
      <c r="I106" s="62">
        <v>1066</v>
      </c>
      <c r="J106" s="62">
        <v>1393</v>
      </c>
      <c r="K106" s="62">
        <v>1082</v>
      </c>
      <c r="L106" s="62">
        <v>1658</v>
      </c>
      <c r="M106" s="62">
        <v>1347</v>
      </c>
      <c r="N106" s="62">
        <v>1747</v>
      </c>
      <c r="O106" s="62">
        <v>1278</v>
      </c>
      <c r="P106" s="62">
        <v>1775</v>
      </c>
      <c r="Q106" s="62">
        <v>1381</v>
      </c>
      <c r="R106" s="62">
        <v>1830</v>
      </c>
      <c r="S106" s="62">
        <v>1434</v>
      </c>
      <c r="T106" s="62">
        <v>2070</v>
      </c>
      <c r="U106" s="62">
        <v>1548</v>
      </c>
      <c r="V106" s="62">
        <v>2029</v>
      </c>
      <c r="W106" s="62">
        <v>1598</v>
      </c>
      <c r="X106" s="62">
        <v>2235</v>
      </c>
      <c r="Y106" s="62">
        <v>1622</v>
      </c>
      <c r="Z106" s="79">
        <v>32449</v>
      </c>
      <c r="AA106" s="62">
        <v>13550542</v>
      </c>
      <c r="AB106" s="62">
        <v>25030057</v>
      </c>
      <c r="AC106" s="62">
        <v>46004367</v>
      </c>
      <c r="AD106" s="62">
        <v>34010157</v>
      </c>
      <c r="AE106" s="62">
        <v>49846880</v>
      </c>
      <c r="AF106" s="62">
        <v>33748402</v>
      </c>
      <c r="AG106" s="62">
        <v>46207167</v>
      </c>
      <c r="AH106" s="62">
        <v>35219992</v>
      </c>
      <c r="AI106" s="62">
        <v>55780454</v>
      </c>
      <c r="AJ106" s="62">
        <v>46581806</v>
      </c>
      <c r="AK106" s="62">
        <v>61734922</v>
      </c>
      <c r="AL106" s="62">
        <v>45338841</v>
      </c>
      <c r="AM106" s="62">
        <v>64260353</v>
      </c>
      <c r="AN106" s="62">
        <v>50309226</v>
      </c>
      <c r="AO106" s="62">
        <v>67311805</v>
      </c>
      <c r="AP106" s="62">
        <v>53566969</v>
      </c>
      <c r="AQ106" s="62">
        <v>77124294</v>
      </c>
      <c r="AR106" s="62">
        <v>59646645</v>
      </c>
      <c r="AS106" s="62">
        <v>78896287</v>
      </c>
      <c r="AT106" s="62">
        <v>64626970</v>
      </c>
      <c r="AU106" s="62">
        <v>89053338</v>
      </c>
      <c r="AV106" s="62">
        <v>66734122</v>
      </c>
      <c r="AW106" s="62">
        <v>1164583596</v>
      </c>
    </row>
    <row r="107" spans="1:52" x14ac:dyDescent="0.35">
      <c r="B107" s="6"/>
      <c r="C107" s="6"/>
      <c r="D107" s="59"/>
      <c r="E107" s="59"/>
      <c r="F107" s="59"/>
      <c r="G107" s="59"/>
      <c r="H107" s="59"/>
      <c r="I107" s="59"/>
      <c r="J107" s="59"/>
      <c r="K107" s="59"/>
      <c r="L107" s="59"/>
      <c r="M107" s="59"/>
      <c r="N107" s="59"/>
      <c r="O107" s="59"/>
      <c r="P107" s="59"/>
      <c r="Q107" s="59"/>
      <c r="R107" s="59"/>
      <c r="S107" s="59"/>
      <c r="T107" s="59"/>
      <c r="U107" s="59"/>
      <c r="V107" s="59"/>
      <c r="W107" s="59"/>
      <c r="X107" s="59"/>
      <c r="Y107" s="59"/>
      <c r="Z107" s="78"/>
      <c r="AA107" s="59"/>
      <c r="AB107" s="59"/>
      <c r="AC107" s="59"/>
      <c r="AD107" s="59"/>
      <c r="AE107" s="59"/>
      <c r="AF107" s="59"/>
      <c r="AG107" s="59"/>
      <c r="AH107" s="59"/>
      <c r="AI107" s="59"/>
      <c r="AJ107" s="59"/>
      <c r="AK107" s="59"/>
      <c r="AL107" s="59"/>
      <c r="AM107" s="59"/>
      <c r="AN107" s="59"/>
      <c r="AO107" s="59"/>
      <c r="AP107" s="59"/>
      <c r="AQ107" s="59"/>
      <c r="AR107" s="59"/>
      <c r="AS107" s="59"/>
      <c r="AT107" s="59"/>
    </row>
    <row r="108" spans="1:52" x14ac:dyDescent="0.35">
      <c r="B108" s="60" t="s">
        <v>36</v>
      </c>
      <c r="C108" s="60" t="s">
        <v>37</v>
      </c>
      <c r="D108" s="59">
        <v>10</v>
      </c>
      <c r="E108" s="59">
        <v>9</v>
      </c>
      <c r="F108" s="59">
        <v>18</v>
      </c>
      <c r="G108" s="59">
        <v>26</v>
      </c>
      <c r="H108" s="59">
        <v>25</v>
      </c>
      <c r="I108" s="59">
        <v>11</v>
      </c>
      <c r="J108" s="59">
        <v>18</v>
      </c>
      <c r="K108" s="59">
        <v>6</v>
      </c>
      <c r="L108" s="59">
        <v>23</v>
      </c>
      <c r="M108" s="59">
        <v>13</v>
      </c>
      <c r="N108" s="59">
        <v>31</v>
      </c>
      <c r="O108" s="59">
        <v>17</v>
      </c>
      <c r="P108" s="59">
        <v>35</v>
      </c>
      <c r="Q108" s="59">
        <v>18</v>
      </c>
      <c r="R108" s="59">
        <v>27</v>
      </c>
      <c r="S108" s="59">
        <v>20</v>
      </c>
      <c r="T108" s="59">
        <v>28</v>
      </c>
      <c r="U108" s="59">
        <v>30</v>
      </c>
      <c r="V108" s="59">
        <v>41</v>
      </c>
      <c r="W108" s="59">
        <v>23</v>
      </c>
      <c r="X108" s="59">
        <v>40</v>
      </c>
      <c r="Y108" s="59">
        <v>30</v>
      </c>
      <c r="Z108" s="78">
        <v>499</v>
      </c>
      <c r="AA108" s="59">
        <v>292446</v>
      </c>
      <c r="AB108" s="59">
        <v>277217</v>
      </c>
      <c r="AC108" s="59">
        <v>522477</v>
      </c>
      <c r="AD108" s="59">
        <v>906503</v>
      </c>
      <c r="AE108" s="59">
        <v>770896</v>
      </c>
      <c r="AF108" s="59">
        <v>386708</v>
      </c>
      <c r="AG108" s="59">
        <v>645713</v>
      </c>
      <c r="AH108" s="59">
        <v>188419</v>
      </c>
      <c r="AI108" s="59">
        <v>831188</v>
      </c>
      <c r="AJ108" s="59">
        <v>462435</v>
      </c>
      <c r="AK108" s="59">
        <v>1090671</v>
      </c>
      <c r="AL108" s="59">
        <v>630286</v>
      </c>
      <c r="AM108" s="59">
        <v>1305666</v>
      </c>
      <c r="AN108" s="59">
        <v>632184</v>
      </c>
      <c r="AO108" s="59">
        <v>904273</v>
      </c>
      <c r="AP108" s="59">
        <v>813965</v>
      </c>
      <c r="AQ108" s="59">
        <v>875764</v>
      </c>
      <c r="AR108" s="59">
        <v>1048161</v>
      </c>
      <c r="AS108" s="59">
        <v>1527335</v>
      </c>
      <c r="AT108" s="59">
        <v>1019055</v>
      </c>
      <c r="AU108" s="59">
        <v>1646927</v>
      </c>
      <c r="AV108" s="59">
        <v>1183941</v>
      </c>
      <c r="AW108" s="59">
        <v>17962230</v>
      </c>
    </row>
    <row r="109" spans="1:52" x14ac:dyDescent="0.35">
      <c r="B109" s="60" t="s">
        <v>38</v>
      </c>
      <c r="C109" s="60" t="s">
        <v>39</v>
      </c>
      <c r="D109" s="59">
        <v>5</v>
      </c>
      <c r="E109" s="59">
        <v>12</v>
      </c>
      <c r="F109" s="59">
        <v>21</v>
      </c>
      <c r="G109" s="59">
        <v>10</v>
      </c>
      <c r="H109" s="59">
        <v>23</v>
      </c>
      <c r="I109" s="59">
        <v>11</v>
      </c>
      <c r="J109" s="59">
        <v>22</v>
      </c>
      <c r="K109" s="59">
        <v>9</v>
      </c>
      <c r="L109" s="59">
        <v>37</v>
      </c>
      <c r="M109" s="59">
        <v>18</v>
      </c>
      <c r="N109" s="59">
        <v>31</v>
      </c>
      <c r="O109" s="59">
        <v>23</v>
      </c>
      <c r="P109" s="59">
        <v>30</v>
      </c>
      <c r="Q109" s="59">
        <v>17</v>
      </c>
      <c r="R109" s="59">
        <v>37</v>
      </c>
      <c r="S109" s="59">
        <v>27</v>
      </c>
      <c r="T109" s="59">
        <v>16</v>
      </c>
      <c r="U109" s="59">
        <v>8</v>
      </c>
      <c r="V109" s="59">
        <v>9</v>
      </c>
      <c r="W109" s="59">
        <v>11</v>
      </c>
      <c r="X109" s="59">
        <v>29</v>
      </c>
      <c r="Y109" s="59">
        <v>22</v>
      </c>
      <c r="Z109" s="78">
        <v>428</v>
      </c>
      <c r="AA109" s="59">
        <v>121299</v>
      </c>
      <c r="AB109" s="59">
        <v>322063</v>
      </c>
      <c r="AC109" s="59">
        <v>624649</v>
      </c>
      <c r="AD109" s="59">
        <v>301228</v>
      </c>
      <c r="AE109" s="59">
        <v>694653</v>
      </c>
      <c r="AF109" s="59">
        <v>335172</v>
      </c>
      <c r="AG109" s="59">
        <v>755979</v>
      </c>
      <c r="AH109" s="59">
        <v>316002</v>
      </c>
      <c r="AI109" s="59">
        <v>1236353</v>
      </c>
      <c r="AJ109" s="59">
        <v>674465</v>
      </c>
      <c r="AK109" s="59">
        <v>1118412</v>
      </c>
      <c r="AL109" s="59">
        <v>1044132</v>
      </c>
      <c r="AM109" s="59">
        <v>1120724</v>
      </c>
      <c r="AN109" s="59">
        <v>707423</v>
      </c>
      <c r="AO109" s="59">
        <v>1300886</v>
      </c>
      <c r="AP109" s="59">
        <v>1117286</v>
      </c>
      <c r="AQ109" s="59">
        <v>736891</v>
      </c>
      <c r="AR109" s="59">
        <v>438593</v>
      </c>
      <c r="AS109" s="59">
        <v>511992</v>
      </c>
      <c r="AT109" s="59">
        <v>425876</v>
      </c>
      <c r="AU109" s="59">
        <v>1331201</v>
      </c>
      <c r="AV109" s="59">
        <v>1007075</v>
      </c>
      <c r="AW109" s="59">
        <v>16242354</v>
      </c>
    </row>
    <row r="110" spans="1:52" x14ac:dyDescent="0.35">
      <c r="B110" s="60" t="s">
        <v>40</v>
      </c>
      <c r="C110" s="60" t="s">
        <v>41</v>
      </c>
      <c r="D110" s="59">
        <v>20</v>
      </c>
      <c r="E110" s="59">
        <v>60</v>
      </c>
      <c r="F110" s="59">
        <v>86</v>
      </c>
      <c r="G110" s="59">
        <v>70</v>
      </c>
      <c r="H110" s="59">
        <v>59</v>
      </c>
      <c r="I110" s="59">
        <v>53</v>
      </c>
      <c r="J110" s="59">
        <v>79</v>
      </c>
      <c r="K110" s="59">
        <v>69</v>
      </c>
      <c r="L110" s="59">
        <v>76</v>
      </c>
      <c r="M110" s="59">
        <v>100</v>
      </c>
      <c r="N110" s="59">
        <v>93</v>
      </c>
      <c r="O110" s="59">
        <v>80</v>
      </c>
      <c r="P110" s="59">
        <v>86</v>
      </c>
      <c r="Q110" s="59">
        <v>77</v>
      </c>
      <c r="R110" s="59">
        <v>53</v>
      </c>
      <c r="S110" s="59">
        <v>72</v>
      </c>
      <c r="T110" s="59">
        <v>57</v>
      </c>
      <c r="U110" s="59">
        <v>42</v>
      </c>
      <c r="V110" s="59">
        <v>51</v>
      </c>
      <c r="W110" s="59">
        <v>43</v>
      </c>
      <c r="X110" s="59">
        <v>65</v>
      </c>
      <c r="Y110" s="59">
        <v>33</v>
      </c>
      <c r="Z110" s="78">
        <v>1424</v>
      </c>
      <c r="AA110" s="59">
        <v>524182</v>
      </c>
      <c r="AB110" s="59">
        <v>1673620</v>
      </c>
      <c r="AC110" s="59">
        <v>2354420</v>
      </c>
      <c r="AD110" s="59">
        <v>1901652</v>
      </c>
      <c r="AE110" s="59">
        <v>1731733</v>
      </c>
      <c r="AF110" s="59">
        <v>1677173</v>
      </c>
      <c r="AG110" s="59">
        <v>2330431</v>
      </c>
      <c r="AH110" s="59">
        <v>2019569</v>
      </c>
      <c r="AI110" s="59">
        <v>2343768</v>
      </c>
      <c r="AJ110" s="59">
        <v>3213492</v>
      </c>
      <c r="AK110" s="59">
        <v>3042156</v>
      </c>
      <c r="AL110" s="59">
        <v>2732728</v>
      </c>
      <c r="AM110" s="59">
        <v>3162017</v>
      </c>
      <c r="AN110" s="59">
        <v>2551512</v>
      </c>
      <c r="AO110" s="59">
        <v>1787806</v>
      </c>
      <c r="AP110" s="59">
        <v>2548036</v>
      </c>
      <c r="AQ110" s="59">
        <v>2091738</v>
      </c>
      <c r="AR110" s="59">
        <v>1618466</v>
      </c>
      <c r="AS110" s="59">
        <v>1827603</v>
      </c>
      <c r="AT110" s="59">
        <v>1819587</v>
      </c>
      <c r="AU110" s="59">
        <v>2868371</v>
      </c>
      <c r="AV110" s="59">
        <v>1582766</v>
      </c>
      <c r="AW110" s="59">
        <v>47402826</v>
      </c>
    </row>
    <row r="111" spans="1:52" x14ac:dyDescent="0.35">
      <c r="B111" s="60" t="s">
        <v>42</v>
      </c>
      <c r="C111" s="60" t="s">
        <v>43</v>
      </c>
      <c r="D111" s="59">
        <v>2</v>
      </c>
      <c r="E111" s="59">
        <v>16</v>
      </c>
      <c r="F111" s="59">
        <v>19</v>
      </c>
      <c r="G111" s="59">
        <v>30</v>
      </c>
      <c r="H111" s="59">
        <v>19</v>
      </c>
      <c r="I111" s="59">
        <v>16</v>
      </c>
      <c r="J111" s="59">
        <v>28</v>
      </c>
      <c r="K111" s="59">
        <v>43</v>
      </c>
      <c r="L111" s="59">
        <v>12</v>
      </c>
      <c r="M111" s="59">
        <v>24</v>
      </c>
      <c r="N111" s="59">
        <v>16</v>
      </c>
      <c r="O111" s="59">
        <v>11</v>
      </c>
      <c r="P111" s="59">
        <v>27</v>
      </c>
      <c r="Q111" s="59">
        <v>26</v>
      </c>
      <c r="R111" s="59">
        <v>34</v>
      </c>
      <c r="S111" s="59">
        <v>27</v>
      </c>
      <c r="T111" s="59">
        <v>17</v>
      </c>
      <c r="U111" s="59">
        <v>20</v>
      </c>
      <c r="V111" s="59">
        <v>21</v>
      </c>
      <c r="W111" s="59">
        <v>15</v>
      </c>
      <c r="X111" s="59">
        <v>21</v>
      </c>
      <c r="Y111" s="59">
        <v>22</v>
      </c>
      <c r="Z111" s="78">
        <v>466</v>
      </c>
      <c r="AA111" s="59">
        <v>48398</v>
      </c>
      <c r="AB111" s="59">
        <v>425963</v>
      </c>
      <c r="AC111" s="59">
        <v>563269</v>
      </c>
      <c r="AD111" s="59">
        <v>800172</v>
      </c>
      <c r="AE111" s="59">
        <v>455069</v>
      </c>
      <c r="AF111" s="59">
        <v>407568</v>
      </c>
      <c r="AG111" s="59">
        <v>760752</v>
      </c>
      <c r="AH111" s="59">
        <v>1086354</v>
      </c>
      <c r="AI111" s="59">
        <v>376926</v>
      </c>
      <c r="AJ111" s="59">
        <v>892072</v>
      </c>
      <c r="AK111" s="59">
        <v>518193</v>
      </c>
      <c r="AL111" s="59">
        <v>368025</v>
      </c>
      <c r="AM111" s="59">
        <v>857653</v>
      </c>
      <c r="AN111" s="59">
        <v>952823</v>
      </c>
      <c r="AO111" s="59">
        <v>1117386</v>
      </c>
      <c r="AP111" s="59">
        <v>869916</v>
      </c>
      <c r="AQ111" s="59">
        <v>611087</v>
      </c>
      <c r="AR111" s="59">
        <v>708824</v>
      </c>
      <c r="AS111" s="59">
        <v>787673</v>
      </c>
      <c r="AT111" s="59">
        <v>520487</v>
      </c>
      <c r="AU111" s="59">
        <v>717274</v>
      </c>
      <c r="AV111" s="59">
        <v>728275</v>
      </c>
      <c r="AW111" s="59">
        <v>14574159</v>
      </c>
    </row>
    <row r="112" spans="1:52" x14ac:dyDescent="0.35">
      <c r="B112" s="60" t="s">
        <v>44</v>
      </c>
      <c r="C112" s="60" t="s">
        <v>45</v>
      </c>
      <c r="D112" s="59">
        <v>16</v>
      </c>
      <c r="E112" s="59">
        <v>23</v>
      </c>
      <c r="F112" s="59">
        <v>36</v>
      </c>
      <c r="G112" s="59">
        <v>19</v>
      </c>
      <c r="H112" s="59">
        <v>40</v>
      </c>
      <c r="I112" s="59">
        <v>26</v>
      </c>
      <c r="J112" s="59">
        <v>34</v>
      </c>
      <c r="K112" s="59">
        <v>27</v>
      </c>
      <c r="L112" s="59">
        <v>47</v>
      </c>
      <c r="M112" s="59">
        <v>53</v>
      </c>
      <c r="N112" s="59">
        <v>69</v>
      </c>
      <c r="O112" s="59">
        <v>48</v>
      </c>
      <c r="P112" s="59">
        <v>77</v>
      </c>
      <c r="Q112" s="59">
        <v>33</v>
      </c>
      <c r="R112" s="59">
        <v>55</v>
      </c>
      <c r="S112" s="59">
        <v>21</v>
      </c>
      <c r="T112" s="59">
        <v>70</v>
      </c>
      <c r="U112" s="59">
        <v>40</v>
      </c>
      <c r="V112" s="59">
        <v>60</v>
      </c>
      <c r="W112" s="59">
        <v>33</v>
      </c>
      <c r="X112" s="59">
        <v>47</v>
      </c>
      <c r="Y112" s="59">
        <v>32</v>
      </c>
      <c r="Z112" s="78">
        <v>906</v>
      </c>
      <c r="AA112" s="59">
        <v>573781</v>
      </c>
      <c r="AB112" s="59">
        <v>644965</v>
      </c>
      <c r="AC112" s="59">
        <v>1118295</v>
      </c>
      <c r="AD112" s="59">
        <v>580147</v>
      </c>
      <c r="AE112" s="59">
        <v>1332949</v>
      </c>
      <c r="AF112" s="59">
        <v>808286</v>
      </c>
      <c r="AG112" s="59">
        <v>1056473</v>
      </c>
      <c r="AH112" s="59">
        <v>808714</v>
      </c>
      <c r="AI112" s="59">
        <v>1434704</v>
      </c>
      <c r="AJ112" s="59">
        <v>1671545</v>
      </c>
      <c r="AK112" s="59">
        <v>2064597</v>
      </c>
      <c r="AL112" s="59">
        <v>1359572</v>
      </c>
      <c r="AM112" s="59">
        <v>2475110</v>
      </c>
      <c r="AN112" s="59">
        <v>1102497</v>
      </c>
      <c r="AO112" s="59">
        <v>1798990</v>
      </c>
      <c r="AP112" s="59">
        <v>811335</v>
      </c>
      <c r="AQ112" s="59">
        <v>2207918</v>
      </c>
      <c r="AR112" s="59">
        <v>1289958</v>
      </c>
      <c r="AS112" s="59">
        <v>2114303</v>
      </c>
      <c r="AT112" s="59">
        <v>1118920</v>
      </c>
      <c r="AU112" s="59">
        <v>1574684</v>
      </c>
      <c r="AV112" s="59">
        <v>1166647</v>
      </c>
      <c r="AW112" s="59">
        <v>29114390</v>
      </c>
    </row>
    <row r="113" spans="2:49" x14ac:dyDescent="0.35">
      <c r="B113" s="60" t="s">
        <v>46</v>
      </c>
      <c r="C113" s="60" t="s">
        <v>47</v>
      </c>
      <c r="D113" s="59">
        <v>22</v>
      </c>
      <c r="E113" s="59">
        <v>16</v>
      </c>
      <c r="F113" s="59">
        <v>36</v>
      </c>
      <c r="G113" s="59">
        <v>20</v>
      </c>
      <c r="H113" s="59">
        <v>53</v>
      </c>
      <c r="I113" s="59">
        <v>39</v>
      </c>
      <c r="J113" s="59">
        <v>56</v>
      </c>
      <c r="K113" s="59">
        <v>34</v>
      </c>
      <c r="L113" s="59">
        <v>32</v>
      </c>
      <c r="M113" s="59">
        <v>41</v>
      </c>
      <c r="N113" s="59">
        <v>43</v>
      </c>
      <c r="O113" s="59">
        <v>51</v>
      </c>
      <c r="P113" s="59">
        <v>57</v>
      </c>
      <c r="Q113" s="59">
        <v>44</v>
      </c>
      <c r="R113" s="59">
        <v>36</v>
      </c>
      <c r="S113" s="59">
        <v>44</v>
      </c>
      <c r="T113" s="59">
        <v>59</v>
      </c>
      <c r="U113" s="59">
        <v>50</v>
      </c>
      <c r="V113" s="59">
        <v>66</v>
      </c>
      <c r="W113" s="59">
        <v>56</v>
      </c>
      <c r="X113" s="59">
        <v>50</v>
      </c>
      <c r="Y113" s="59">
        <v>73</v>
      </c>
      <c r="Z113" s="78">
        <v>978</v>
      </c>
      <c r="AA113" s="59">
        <v>687348</v>
      </c>
      <c r="AB113" s="59">
        <v>497574</v>
      </c>
      <c r="AC113" s="59">
        <v>1256761</v>
      </c>
      <c r="AD113" s="59">
        <v>659735</v>
      </c>
      <c r="AE113" s="59">
        <v>1898014</v>
      </c>
      <c r="AF113" s="59">
        <v>1247269</v>
      </c>
      <c r="AG113" s="59">
        <v>1848491</v>
      </c>
      <c r="AH113" s="59">
        <v>1074281</v>
      </c>
      <c r="AI113" s="59">
        <v>1022730</v>
      </c>
      <c r="AJ113" s="59">
        <v>1452581</v>
      </c>
      <c r="AK113" s="59">
        <v>1517285</v>
      </c>
      <c r="AL113" s="59">
        <v>2014456</v>
      </c>
      <c r="AM113" s="59">
        <v>2334961</v>
      </c>
      <c r="AN113" s="59">
        <v>1850793</v>
      </c>
      <c r="AO113" s="59">
        <v>1604817</v>
      </c>
      <c r="AP113" s="59">
        <v>2063421</v>
      </c>
      <c r="AQ113" s="59">
        <v>2460047</v>
      </c>
      <c r="AR113" s="59">
        <v>2170074</v>
      </c>
      <c r="AS113" s="59">
        <v>3037431</v>
      </c>
      <c r="AT113" s="59">
        <v>2660923</v>
      </c>
      <c r="AU113" s="59">
        <v>2358936</v>
      </c>
      <c r="AV113" s="59">
        <v>3399406</v>
      </c>
      <c r="AW113" s="59">
        <v>39117334</v>
      </c>
    </row>
    <row r="114" spans="2:49" x14ac:dyDescent="0.35">
      <c r="B114" s="60" t="s">
        <v>48</v>
      </c>
      <c r="C114" s="60" t="s">
        <v>49</v>
      </c>
      <c r="D114" s="59">
        <v>2</v>
      </c>
      <c r="E114" s="59">
        <v>3</v>
      </c>
      <c r="F114" s="59">
        <v>4</v>
      </c>
      <c r="G114" s="59">
        <v>5</v>
      </c>
      <c r="H114" s="59">
        <v>5</v>
      </c>
      <c r="I114" s="59">
        <v>4</v>
      </c>
      <c r="J114" s="59">
        <v>7</v>
      </c>
      <c r="K114" s="59">
        <v>7</v>
      </c>
      <c r="L114" s="59">
        <v>6</v>
      </c>
      <c r="M114" s="59">
        <v>9</v>
      </c>
      <c r="N114" s="59">
        <v>19</v>
      </c>
      <c r="O114" s="59">
        <v>23</v>
      </c>
      <c r="P114" s="59">
        <v>22</v>
      </c>
      <c r="Q114" s="59">
        <v>17</v>
      </c>
      <c r="R114" s="59">
        <v>29</v>
      </c>
      <c r="S114" s="59">
        <v>27</v>
      </c>
      <c r="T114" s="59">
        <v>26</v>
      </c>
      <c r="U114" s="59">
        <v>62</v>
      </c>
      <c r="V114" s="59">
        <v>33</v>
      </c>
      <c r="W114" s="59">
        <v>40</v>
      </c>
      <c r="X114" s="59">
        <v>51</v>
      </c>
      <c r="Y114" s="59">
        <v>31</v>
      </c>
      <c r="Z114" s="78">
        <v>432</v>
      </c>
      <c r="AA114" s="59">
        <v>98000</v>
      </c>
      <c r="AB114" s="59">
        <v>134490</v>
      </c>
      <c r="AC114" s="59">
        <v>174360</v>
      </c>
      <c r="AD114" s="59">
        <v>333069</v>
      </c>
      <c r="AE114" s="59">
        <v>316387</v>
      </c>
      <c r="AF114" s="59">
        <v>256278</v>
      </c>
      <c r="AG114" s="59">
        <v>410785</v>
      </c>
      <c r="AH114" s="59">
        <v>413597</v>
      </c>
      <c r="AI114" s="59">
        <v>340595</v>
      </c>
      <c r="AJ114" s="59">
        <v>417844</v>
      </c>
      <c r="AK114" s="59">
        <v>1068684</v>
      </c>
      <c r="AL114" s="59">
        <v>1179911</v>
      </c>
      <c r="AM114" s="59">
        <v>1450165</v>
      </c>
      <c r="AN114" s="59">
        <v>946685</v>
      </c>
      <c r="AO114" s="59">
        <v>1627064</v>
      </c>
      <c r="AP114" s="59">
        <v>1414981</v>
      </c>
      <c r="AQ114" s="59">
        <v>1549095</v>
      </c>
      <c r="AR114" s="59">
        <v>3223517</v>
      </c>
      <c r="AS114" s="59">
        <v>1587863</v>
      </c>
      <c r="AT114" s="59">
        <v>2076164</v>
      </c>
      <c r="AU114" s="59">
        <v>2621903</v>
      </c>
      <c r="AV114" s="59">
        <v>1753953</v>
      </c>
      <c r="AW114" s="59">
        <v>23395390</v>
      </c>
    </row>
    <row r="115" spans="2:49" x14ac:dyDescent="0.35">
      <c r="B115" s="60" t="s">
        <v>50</v>
      </c>
      <c r="C115" s="60" t="s">
        <v>51</v>
      </c>
      <c r="D115" s="59">
        <v>7</v>
      </c>
      <c r="E115" s="59">
        <v>13</v>
      </c>
      <c r="F115" s="59">
        <v>15</v>
      </c>
      <c r="G115" s="59">
        <v>20</v>
      </c>
      <c r="H115" s="59">
        <v>28</v>
      </c>
      <c r="I115" s="59">
        <v>19</v>
      </c>
      <c r="J115" s="59">
        <v>34</v>
      </c>
      <c r="K115" s="59">
        <v>30</v>
      </c>
      <c r="L115" s="59">
        <v>52</v>
      </c>
      <c r="M115" s="59">
        <v>49</v>
      </c>
      <c r="N115" s="59">
        <v>49</v>
      </c>
      <c r="O115" s="59">
        <v>37</v>
      </c>
      <c r="P115" s="59">
        <v>22</v>
      </c>
      <c r="Q115" s="59">
        <v>23</v>
      </c>
      <c r="R115" s="59">
        <v>52</v>
      </c>
      <c r="S115" s="59">
        <v>46</v>
      </c>
      <c r="T115" s="59">
        <v>60</v>
      </c>
      <c r="U115" s="59">
        <v>36</v>
      </c>
      <c r="V115" s="59">
        <v>49</v>
      </c>
      <c r="W115" s="59">
        <v>34</v>
      </c>
      <c r="X115" s="59">
        <v>60</v>
      </c>
      <c r="Y115" s="59">
        <v>57</v>
      </c>
      <c r="Z115" s="78">
        <v>792</v>
      </c>
      <c r="AA115" s="59">
        <v>151297</v>
      </c>
      <c r="AB115" s="59">
        <v>420000</v>
      </c>
      <c r="AC115" s="59">
        <v>510498</v>
      </c>
      <c r="AD115" s="59">
        <v>672146</v>
      </c>
      <c r="AE115" s="59">
        <v>807323</v>
      </c>
      <c r="AF115" s="59">
        <v>596640</v>
      </c>
      <c r="AG115" s="59">
        <v>1125527</v>
      </c>
      <c r="AH115" s="59">
        <v>1059184</v>
      </c>
      <c r="AI115" s="59">
        <v>1645970</v>
      </c>
      <c r="AJ115" s="59">
        <v>1596990</v>
      </c>
      <c r="AK115" s="59">
        <v>1552650</v>
      </c>
      <c r="AL115" s="59">
        <v>1447672</v>
      </c>
      <c r="AM115" s="59">
        <v>758364</v>
      </c>
      <c r="AN115" s="59">
        <v>804211</v>
      </c>
      <c r="AO115" s="59">
        <v>2045689</v>
      </c>
      <c r="AP115" s="59">
        <v>2102282</v>
      </c>
      <c r="AQ115" s="59">
        <v>2104245</v>
      </c>
      <c r="AR115" s="59">
        <v>1577919</v>
      </c>
      <c r="AS115" s="59">
        <v>2062445</v>
      </c>
      <c r="AT115" s="59">
        <v>1473390</v>
      </c>
      <c r="AU115" s="59">
        <v>2391831</v>
      </c>
      <c r="AV115" s="59">
        <v>2089773</v>
      </c>
      <c r="AW115" s="59">
        <v>28996046</v>
      </c>
    </row>
    <row r="116" spans="2:49" x14ac:dyDescent="0.35">
      <c r="B116" s="60" t="s">
        <v>52</v>
      </c>
      <c r="C116" s="60" t="s">
        <v>53</v>
      </c>
      <c r="D116" s="59">
        <v>1</v>
      </c>
      <c r="E116" s="59">
        <v>5</v>
      </c>
      <c r="F116" s="59">
        <v>12</v>
      </c>
      <c r="G116" s="59">
        <v>11</v>
      </c>
      <c r="H116" s="59">
        <v>11</v>
      </c>
      <c r="I116" s="59">
        <v>3</v>
      </c>
      <c r="J116" s="59">
        <v>1</v>
      </c>
      <c r="K116" s="59">
        <v>8</v>
      </c>
      <c r="L116" s="59">
        <v>12</v>
      </c>
      <c r="M116" s="59">
        <v>18</v>
      </c>
      <c r="N116" s="59">
        <v>14</v>
      </c>
      <c r="O116" s="59">
        <v>8</v>
      </c>
      <c r="P116" s="59">
        <v>2</v>
      </c>
      <c r="Q116" s="59">
        <v>3</v>
      </c>
      <c r="R116" s="59">
        <v>5</v>
      </c>
      <c r="S116" s="59">
        <v>11</v>
      </c>
      <c r="T116" s="59">
        <v>11</v>
      </c>
      <c r="U116" s="59">
        <v>12</v>
      </c>
      <c r="V116" s="59">
        <v>14</v>
      </c>
      <c r="W116" s="59">
        <v>27</v>
      </c>
      <c r="X116" s="59">
        <v>32</v>
      </c>
      <c r="Y116" s="59">
        <v>16</v>
      </c>
      <c r="Z116" s="78">
        <v>237</v>
      </c>
      <c r="AA116" s="59">
        <v>49199</v>
      </c>
      <c r="AB116" s="59">
        <v>238399</v>
      </c>
      <c r="AC116" s="59">
        <v>537086</v>
      </c>
      <c r="AD116" s="59">
        <v>644172</v>
      </c>
      <c r="AE116" s="59">
        <v>734789</v>
      </c>
      <c r="AF116" s="59">
        <v>183803</v>
      </c>
      <c r="AG116" s="59">
        <v>90399</v>
      </c>
      <c r="AH116" s="59">
        <v>256883</v>
      </c>
      <c r="AI116" s="59">
        <v>415161</v>
      </c>
      <c r="AJ116" s="59">
        <v>788386</v>
      </c>
      <c r="AK116" s="59">
        <v>584118</v>
      </c>
      <c r="AL116" s="59">
        <v>384081</v>
      </c>
      <c r="AM116" s="59">
        <v>142998</v>
      </c>
      <c r="AN116" s="59">
        <v>258000</v>
      </c>
      <c r="AO116" s="59">
        <v>224596</v>
      </c>
      <c r="AP116" s="59">
        <v>569893</v>
      </c>
      <c r="AQ116" s="59">
        <v>560045</v>
      </c>
      <c r="AR116" s="59">
        <v>503384</v>
      </c>
      <c r="AS116" s="59">
        <v>781740</v>
      </c>
      <c r="AT116" s="59">
        <v>1759319</v>
      </c>
      <c r="AU116" s="59">
        <v>1500896</v>
      </c>
      <c r="AV116" s="59">
        <v>817899</v>
      </c>
      <c r="AW116" s="59">
        <v>12025246</v>
      </c>
    </row>
    <row r="117" spans="2:49" x14ac:dyDescent="0.35">
      <c r="B117" s="60" t="s">
        <v>54</v>
      </c>
      <c r="C117" s="60" t="s">
        <v>55</v>
      </c>
      <c r="D117" s="59">
        <v>14</v>
      </c>
      <c r="E117" s="59">
        <v>17</v>
      </c>
      <c r="F117" s="59">
        <v>43</v>
      </c>
      <c r="G117" s="59">
        <v>25</v>
      </c>
      <c r="H117" s="59">
        <v>33</v>
      </c>
      <c r="I117" s="59">
        <v>25</v>
      </c>
      <c r="J117" s="59">
        <v>26</v>
      </c>
      <c r="K117" s="59">
        <v>29</v>
      </c>
      <c r="L117" s="59">
        <v>45</v>
      </c>
      <c r="M117" s="59">
        <v>30</v>
      </c>
      <c r="N117" s="59">
        <v>66</v>
      </c>
      <c r="O117" s="59">
        <v>19</v>
      </c>
      <c r="P117" s="59">
        <v>49</v>
      </c>
      <c r="Q117" s="59">
        <v>47</v>
      </c>
      <c r="R117" s="59">
        <v>69</v>
      </c>
      <c r="S117" s="59">
        <v>45</v>
      </c>
      <c r="T117" s="59">
        <v>72</v>
      </c>
      <c r="U117" s="59">
        <v>54</v>
      </c>
      <c r="V117" s="59">
        <v>78</v>
      </c>
      <c r="W117" s="59">
        <v>86</v>
      </c>
      <c r="X117" s="59">
        <v>96</v>
      </c>
      <c r="Y117" s="59">
        <v>91</v>
      </c>
      <c r="Z117" s="78">
        <v>1059</v>
      </c>
      <c r="AA117" s="59">
        <v>541979</v>
      </c>
      <c r="AB117" s="59">
        <v>550107</v>
      </c>
      <c r="AC117" s="59">
        <v>1578345</v>
      </c>
      <c r="AD117" s="59">
        <v>773727</v>
      </c>
      <c r="AE117" s="59">
        <v>1099682</v>
      </c>
      <c r="AF117" s="59">
        <v>731818</v>
      </c>
      <c r="AG117" s="59">
        <v>918359</v>
      </c>
      <c r="AH117" s="59">
        <v>1089144</v>
      </c>
      <c r="AI117" s="59">
        <v>1637021</v>
      </c>
      <c r="AJ117" s="59">
        <v>1148896</v>
      </c>
      <c r="AK117" s="59">
        <v>2198791</v>
      </c>
      <c r="AL117" s="59">
        <v>794437</v>
      </c>
      <c r="AM117" s="59">
        <v>1768285</v>
      </c>
      <c r="AN117" s="59">
        <v>1751402</v>
      </c>
      <c r="AO117" s="59">
        <v>2589868</v>
      </c>
      <c r="AP117" s="59">
        <v>1811351</v>
      </c>
      <c r="AQ117" s="59">
        <v>2805843</v>
      </c>
      <c r="AR117" s="59">
        <v>2197353</v>
      </c>
      <c r="AS117" s="59">
        <v>3033987</v>
      </c>
      <c r="AT117" s="59">
        <v>3599207</v>
      </c>
      <c r="AU117" s="59">
        <v>3694002</v>
      </c>
      <c r="AV117" s="59">
        <v>3783674</v>
      </c>
      <c r="AW117" s="59">
        <v>40097278</v>
      </c>
    </row>
    <row r="118" spans="2:49" x14ac:dyDescent="0.35">
      <c r="B118" s="60" t="s">
        <v>80</v>
      </c>
      <c r="C118" s="60" t="s">
        <v>81</v>
      </c>
      <c r="D118" s="59">
        <v>14</v>
      </c>
      <c r="E118" s="59">
        <v>23</v>
      </c>
      <c r="F118" s="59">
        <v>26</v>
      </c>
      <c r="G118" s="59">
        <v>31</v>
      </c>
      <c r="H118" s="59">
        <v>37</v>
      </c>
      <c r="I118" s="59">
        <v>20</v>
      </c>
      <c r="J118" s="59">
        <v>27</v>
      </c>
      <c r="K118" s="59">
        <v>18</v>
      </c>
      <c r="L118" s="59">
        <v>25</v>
      </c>
      <c r="M118" s="59">
        <v>19</v>
      </c>
      <c r="N118" s="59">
        <v>29</v>
      </c>
      <c r="O118" s="59">
        <v>27</v>
      </c>
      <c r="P118" s="59">
        <v>43</v>
      </c>
      <c r="Q118" s="59">
        <v>30</v>
      </c>
      <c r="R118" s="59">
        <v>36</v>
      </c>
      <c r="S118" s="59">
        <v>42</v>
      </c>
      <c r="T118" s="59">
        <v>54</v>
      </c>
      <c r="U118" s="59">
        <v>51</v>
      </c>
      <c r="V118" s="59">
        <v>56</v>
      </c>
      <c r="W118" s="59">
        <v>45</v>
      </c>
      <c r="X118" s="59">
        <v>77</v>
      </c>
      <c r="Y118" s="59">
        <v>58</v>
      </c>
      <c r="Z118" s="78">
        <v>788</v>
      </c>
      <c r="AA118" s="59">
        <v>458889</v>
      </c>
      <c r="AB118" s="59">
        <v>674774</v>
      </c>
      <c r="AC118" s="59">
        <v>842870</v>
      </c>
      <c r="AD118" s="59">
        <v>858270</v>
      </c>
      <c r="AE118" s="59">
        <v>914565</v>
      </c>
      <c r="AF118" s="59">
        <v>586287</v>
      </c>
      <c r="AG118" s="59">
        <v>961653</v>
      </c>
      <c r="AH118" s="59">
        <v>576423</v>
      </c>
      <c r="AI118" s="59">
        <v>760575</v>
      </c>
      <c r="AJ118" s="59">
        <v>735082</v>
      </c>
      <c r="AK118" s="59">
        <v>1046272</v>
      </c>
      <c r="AL118" s="59">
        <v>820476</v>
      </c>
      <c r="AM118" s="59">
        <v>1239404</v>
      </c>
      <c r="AN118" s="59">
        <v>906409</v>
      </c>
      <c r="AO118" s="59">
        <v>1216367</v>
      </c>
      <c r="AP118" s="59">
        <v>1457365</v>
      </c>
      <c r="AQ118" s="59">
        <v>1939817</v>
      </c>
      <c r="AR118" s="59">
        <v>1975532</v>
      </c>
      <c r="AS118" s="59">
        <v>2231420</v>
      </c>
      <c r="AT118" s="59">
        <v>1718497</v>
      </c>
      <c r="AU118" s="59">
        <v>2771388</v>
      </c>
      <c r="AV118" s="59">
        <v>2366098</v>
      </c>
      <c r="AW118" s="59">
        <v>27058433</v>
      </c>
    </row>
    <row r="119" spans="2:49" x14ac:dyDescent="0.35">
      <c r="B119" s="60" t="s">
        <v>82</v>
      </c>
      <c r="C119" s="60" t="s">
        <v>83</v>
      </c>
      <c r="D119" s="59">
        <v>21</v>
      </c>
      <c r="E119" s="59">
        <v>48</v>
      </c>
      <c r="F119" s="59">
        <v>51</v>
      </c>
      <c r="G119" s="59">
        <v>52</v>
      </c>
      <c r="H119" s="59">
        <v>71</v>
      </c>
      <c r="I119" s="59">
        <v>53</v>
      </c>
      <c r="J119" s="59">
        <v>60</v>
      </c>
      <c r="K119" s="59">
        <v>38</v>
      </c>
      <c r="L119" s="59">
        <v>74</v>
      </c>
      <c r="M119" s="59">
        <v>76</v>
      </c>
      <c r="N119" s="59">
        <v>67</v>
      </c>
      <c r="O119" s="59">
        <v>54</v>
      </c>
      <c r="P119" s="59">
        <v>90</v>
      </c>
      <c r="Q119" s="59">
        <v>66</v>
      </c>
      <c r="R119" s="59">
        <v>85</v>
      </c>
      <c r="S119" s="59">
        <v>77</v>
      </c>
      <c r="T119" s="59">
        <v>107</v>
      </c>
      <c r="U119" s="59">
        <v>76</v>
      </c>
      <c r="V119" s="59">
        <v>90</v>
      </c>
      <c r="W119" s="59">
        <v>75</v>
      </c>
      <c r="X119" s="59">
        <v>123</v>
      </c>
      <c r="Y119" s="59">
        <v>82</v>
      </c>
      <c r="Z119" s="78">
        <v>1536</v>
      </c>
      <c r="AA119" s="59">
        <v>544909</v>
      </c>
      <c r="AB119" s="59">
        <v>1315280</v>
      </c>
      <c r="AC119" s="59">
        <v>1501251</v>
      </c>
      <c r="AD119" s="59">
        <v>1337359</v>
      </c>
      <c r="AE119" s="59">
        <v>1990497</v>
      </c>
      <c r="AF119" s="59">
        <v>1437769</v>
      </c>
      <c r="AG119" s="59">
        <v>1941087</v>
      </c>
      <c r="AH119" s="59">
        <v>1410743</v>
      </c>
      <c r="AI119" s="59">
        <v>2281448</v>
      </c>
      <c r="AJ119" s="59">
        <v>2426176</v>
      </c>
      <c r="AK119" s="59">
        <v>2232478</v>
      </c>
      <c r="AL119" s="59">
        <v>1731428</v>
      </c>
      <c r="AM119" s="59">
        <v>2889629</v>
      </c>
      <c r="AN119" s="59">
        <v>2306676</v>
      </c>
      <c r="AO119" s="59">
        <v>2916249</v>
      </c>
      <c r="AP119" s="59">
        <v>2838953</v>
      </c>
      <c r="AQ119" s="59">
        <v>3801004</v>
      </c>
      <c r="AR119" s="59">
        <v>2814659</v>
      </c>
      <c r="AS119" s="59">
        <v>3522705</v>
      </c>
      <c r="AT119" s="59">
        <v>2967408</v>
      </c>
      <c r="AU119" s="59">
        <v>4533617</v>
      </c>
      <c r="AV119" s="59">
        <v>3204581</v>
      </c>
      <c r="AW119" s="59">
        <v>51945906</v>
      </c>
    </row>
    <row r="120" spans="2:49" x14ac:dyDescent="0.35">
      <c r="B120" s="60" t="s">
        <v>84</v>
      </c>
      <c r="C120" s="60" t="s">
        <v>85</v>
      </c>
      <c r="D120" s="59">
        <v>0</v>
      </c>
      <c r="E120" s="59">
        <v>13</v>
      </c>
      <c r="F120" s="59">
        <v>25</v>
      </c>
      <c r="G120" s="59">
        <v>32</v>
      </c>
      <c r="H120" s="59">
        <v>24</v>
      </c>
      <c r="I120" s="59">
        <v>33</v>
      </c>
      <c r="J120" s="59">
        <v>18</v>
      </c>
      <c r="K120" s="59">
        <v>25</v>
      </c>
      <c r="L120" s="59">
        <v>18</v>
      </c>
      <c r="M120" s="59">
        <v>13</v>
      </c>
      <c r="N120" s="59">
        <v>23</v>
      </c>
      <c r="O120" s="59">
        <v>13</v>
      </c>
      <c r="P120" s="59">
        <v>21</v>
      </c>
      <c r="Q120" s="59">
        <v>13</v>
      </c>
      <c r="R120" s="59">
        <v>30</v>
      </c>
      <c r="S120" s="59">
        <v>16</v>
      </c>
      <c r="T120" s="59">
        <v>23</v>
      </c>
      <c r="U120" s="59">
        <v>22</v>
      </c>
      <c r="V120" s="59">
        <v>20</v>
      </c>
      <c r="W120" s="59">
        <v>15</v>
      </c>
      <c r="X120" s="59">
        <v>25</v>
      </c>
      <c r="Y120" s="59">
        <v>15</v>
      </c>
      <c r="Z120" s="78">
        <v>437</v>
      </c>
      <c r="AA120" s="59">
        <v>0</v>
      </c>
      <c r="AB120" s="59">
        <v>386241</v>
      </c>
      <c r="AC120" s="59">
        <v>785983</v>
      </c>
      <c r="AD120" s="59">
        <v>945987</v>
      </c>
      <c r="AE120" s="59">
        <v>672168</v>
      </c>
      <c r="AF120" s="59">
        <v>960300</v>
      </c>
      <c r="AG120" s="59">
        <v>513382</v>
      </c>
      <c r="AH120" s="59">
        <v>746580</v>
      </c>
      <c r="AI120" s="59">
        <v>615386</v>
      </c>
      <c r="AJ120" s="59">
        <v>498380</v>
      </c>
      <c r="AK120" s="59">
        <v>825482</v>
      </c>
      <c r="AL120" s="59">
        <v>577340</v>
      </c>
      <c r="AM120" s="59">
        <v>785781</v>
      </c>
      <c r="AN120" s="59">
        <v>514788</v>
      </c>
      <c r="AO120" s="59">
        <v>1084521</v>
      </c>
      <c r="AP120" s="59">
        <v>586470</v>
      </c>
      <c r="AQ120" s="59">
        <v>822369</v>
      </c>
      <c r="AR120" s="59">
        <v>906582</v>
      </c>
      <c r="AS120" s="59">
        <v>751561</v>
      </c>
      <c r="AT120" s="59">
        <v>543386</v>
      </c>
      <c r="AU120" s="59">
        <v>918275</v>
      </c>
      <c r="AV120" s="59">
        <v>595185</v>
      </c>
      <c r="AW120" s="59">
        <v>15036147</v>
      </c>
    </row>
    <row r="121" spans="2:49" x14ac:dyDescent="0.35">
      <c r="B121" s="60" t="s">
        <v>86</v>
      </c>
      <c r="C121" s="60" t="s">
        <v>87</v>
      </c>
      <c r="D121" s="59">
        <v>11</v>
      </c>
      <c r="E121" s="59">
        <v>21</v>
      </c>
      <c r="F121" s="59">
        <v>48</v>
      </c>
      <c r="G121" s="59">
        <v>40</v>
      </c>
      <c r="H121" s="59">
        <v>50</v>
      </c>
      <c r="I121" s="59">
        <v>28</v>
      </c>
      <c r="J121" s="59">
        <v>36</v>
      </c>
      <c r="K121" s="59">
        <v>28</v>
      </c>
      <c r="L121" s="59">
        <v>56</v>
      </c>
      <c r="M121" s="59">
        <v>35</v>
      </c>
      <c r="N121" s="59">
        <v>61</v>
      </c>
      <c r="O121" s="59">
        <v>38</v>
      </c>
      <c r="P121" s="59">
        <v>47</v>
      </c>
      <c r="Q121" s="59">
        <v>46</v>
      </c>
      <c r="R121" s="59">
        <v>35</v>
      </c>
      <c r="S121" s="59">
        <v>43</v>
      </c>
      <c r="T121" s="59">
        <v>63</v>
      </c>
      <c r="U121" s="59">
        <v>42</v>
      </c>
      <c r="V121" s="59">
        <v>69</v>
      </c>
      <c r="W121" s="59">
        <v>36</v>
      </c>
      <c r="X121" s="59">
        <v>52</v>
      </c>
      <c r="Y121" s="59">
        <v>32</v>
      </c>
      <c r="Z121" s="78">
        <v>917</v>
      </c>
      <c r="AA121" s="59">
        <v>300983</v>
      </c>
      <c r="AB121" s="59">
        <v>640672</v>
      </c>
      <c r="AC121" s="59">
        <v>1483819</v>
      </c>
      <c r="AD121" s="59">
        <v>1271293</v>
      </c>
      <c r="AE121" s="59">
        <v>1563263</v>
      </c>
      <c r="AF121" s="59">
        <v>862970</v>
      </c>
      <c r="AG121" s="59">
        <v>1259459</v>
      </c>
      <c r="AH121" s="59">
        <v>1012988</v>
      </c>
      <c r="AI121" s="59">
        <v>1975813</v>
      </c>
      <c r="AJ121" s="59">
        <v>1271610</v>
      </c>
      <c r="AK121" s="59">
        <v>2037062</v>
      </c>
      <c r="AL121" s="59">
        <v>1367915</v>
      </c>
      <c r="AM121" s="59">
        <v>1678123</v>
      </c>
      <c r="AN121" s="59">
        <v>1893778</v>
      </c>
      <c r="AO121" s="59">
        <v>1221075</v>
      </c>
      <c r="AP121" s="59">
        <v>1586404</v>
      </c>
      <c r="AQ121" s="59">
        <v>2336861</v>
      </c>
      <c r="AR121" s="59">
        <v>1420231</v>
      </c>
      <c r="AS121" s="59">
        <v>2348805</v>
      </c>
      <c r="AT121" s="59">
        <v>1217831</v>
      </c>
      <c r="AU121" s="59">
        <v>1829101</v>
      </c>
      <c r="AV121" s="59">
        <v>1214161</v>
      </c>
      <c r="AW121" s="59">
        <v>31794217</v>
      </c>
    </row>
    <row r="122" spans="2:49" x14ac:dyDescent="0.35">
      <c r="B122" s="60" t="s">
        <v>88</v>
      </c>
      <c r="C122" s="60" t="s">
        <v>89</v>
      </c>
      <c r="D122" s="59">
        <v>4</v>
      </c>
      <c r="E122" s="59">
        <v>16</v>
      </c>
      <c r="F122" s="59">
        <v>9</v>
      </c>
      <c r="G122" s="59">
        <v>3</v>
      </c>
      <c r="H122" s="59">
        <v>10</v>
      </c>
      <c r="I122" s="59">
        <v>12</v>
      </c>
      <c r="J122" s="59">
        <v>14</v>
      </c>
      <c r="K122" s="59">
        <v>12</v>
      </c>
      <c r="L122" s="59">
        <v>11</v>
      </c>
      <c r="M122" s="59">
        <v>11</v>
      </c>
      <c r="N122" s="59">
        <v>9</v>
      </c>
      <c r="O122" s="59">
        <v>15</v>
      </c>
      <c r="P122" s="59">
        <v>10</v>
      </c>
      <c r="Q122" s="59">
        <v>14</v>
      </c>
      <c r="R122" s="59">
        <v>15</v>
      </c>
      <c r="S122" s="59">
        <v>25</v>
      </c>
      <c r="T122" s="59">
        <v>39</v>
      </c>
      <c r="U122" s="59">
        <v>42</v>
      </c>
      <c r="V122" s="59">
        <v>51</v>
      </c>
      <c r="W122" s="59">
        <v>41</v>
      </c>
      <c r="X122" s="59">
        <v>64</v>
      </c>
      <c r="Y122" s="59">
        <v>35</v>
      </c>
      <c r="Z122" s="78">
        <v>462</v>
      </c>
      <c r="AA122" s="59">
        <v>102987</v>
      </c>
      <c r="AB122" s="59">
        <v>413745</v>
      </c>
      <c r="AC122" s="59">
        <v>261897</v>
      </c>
      <c r="AD122" s="59">
        <v>78798</v>
      </c>
      <c r="AE122" s="59">
        <v>250790</v>
      </c>
      <c r="AF122" s="59">
        <v>260790</v>
      </c>
      <c r="AG122" s="59">
        <v>426578</v>
      </c>
      <c r="AH122" s="59">
        <v>299120</v>
      </c>
      <c r="AI122" s="59">
        <v>242292</v>
      </c>
      <c r="AJ122" s="59">
        <v>300093</v>
      </c>
      <c r="AK122" s="59">
        <v>360984</v>
      </c>
      <c r="AL122" s="59">
        <v>400070</v>
      </c>
      <c r="AM122" s="59">
        <v>473184</v>
      </c>
      <c r="AN122" s="59">
        <v>583987</v>
      </c>
      <c r="AO122" s="59">
        <v>646185</v>
      </c>
      <c r="AP122" s="59">
        <v>923512</v>
      </c>
      <c r="AQ122" s="59">
        <v>1478582</v>
      </c>
      <c r="AR122" s="59">
        <v>1576669</v>
      </c>
      <c r="AS122" s="59">
        <v>1784401</v>
      </c>
      <c r="AT122" s="59">
        <v>1479363</v>
      </c>
      <c r="AU122" s="59">
        <v>2380754</v>
      </c>
      <c r="AV122" s="59">
        <v>1329918</v>
      </c>
      <c r="AW122" s="59">
        <v>16054699</v>
      </c>
    </row>
    <row r="123" spans="2:49" x14ac:dyDescent="0.35">
      <c r="B123" s="60" t="s">
        <v>109</v>
      </c>
      <c r="C123" s="60" t="s">
        <v>110</v>
      </c>
      <c r="D123" s="59">
        <v>16</v>
      </c>
      <c r="E123" s="59">
        <v>41</v>
      </c>
      <c r="F123" s="59">
        <v>51</v>
      </c>
      <c r="G123" s="59">
        <v>34</v>
      </c>
      <c r="H123" s="59">
        <v>53</v>
      </c>
      <c r="I123" s="59">
        <v>38</v>
      </c>
      <c r="J123" s="59">
        <v>46</v>
      </c>
      <c r="K123" s="59">
        <v>26</v>
      </c>
      <c r="L123" s="59">
        <v>21</v>
      </c>
      <c r="M123" s="59">
        <v>16</v>
      </c>
      <c r="N123" s="59">
        <v>35</v>
      </c>
      <c r="O123" s="59">
        <v>20</v>
      </c>
      <c r="P123" s="59">
        <v>50</v>
      </c>
      <c r="Q123" s="59">
        <v>30</v>
      </c>
      <c r="R123" s="59">
        <v>52</v>
      </c>
      <c r="S123" s="59">
        <v>30</v>
      </c>
      <c r="T123" s="59">
        <v>79</v>
      </c>
      <c r="U123" s="59">
        <v>41</v>
      </c>
      <c r="V123" s="59">
        <v>84</v>
      </c>
      <c r="W123" s="59">
        <v>40</v>
      </c>
      <c r="X123" s="59">
        <v>98</v>
      </c>
      <c r="Y123" s="59">
        <v>48</v>
      </c>
      <c r="Z123" s="78">
        <v>949</v>
      </c>
      <c r="AA123" s="59">
        <v>438563</v>
      </c>
      <c r="AB123" s="59">
        <v>1033520</v>
      </c>
      <c r="AC123" s="59">
        <v>1280452</v>
      </c>
      <c r="AD123" s="59">
        <v>781499</v>
      </c>
      <c r="AE123" s="59">
        <v>1431236</v>
      </c>
      <c r="AF123" s="59">
        <v>1122770</v>
      </c>
      <c r="AG123" s="59">
        <v>1213858</v>
      </c>
      <c r="AH123" s="59">
        <v>675249</v>
      </c>
      <c r="AI123" s="59">
        <v>533467</v>
      </c>
      <c r="AJ123" s="59">
        <v>499369</v>
      </c>
      <c r="AK123" s="59">
        <v>1054338</v>
      </c>
      <c r="AL123" s="59">
        <v>634664</v>
      </c>
      <c r="AM123" s="59">
        <v>1571096</v>
      </c>
      <c r="AN123" s="59">
        <v>889182</v>
      </c>
      <c r="AO123" s="59">
        <v>1522700</v>
      </c>
      <c r="AP123" s="59">
        <v>907032</v>
      </c>
      <c r="AQ123" s="59">
        <v>2526627</v>
      </c>
      <c r="AR123" s="59">
        <v>1271481</v>
      </c>
      <c r="AS123" s="59">
        <v>2626320</v>
      </c>
      <c r="AT123" s="59">
        <v>1323013</v>
      </c>
      <c r="AU123" s="59">
        <v>3141193</v>
      </c>
      <c r="AV123" s="59">
        <v>1591518</v>
      </c>
      <c r="AW123" s="59">
        <v>28069147</v>
      </c>
    </row>
    <row r="124" spans="2:49" x14ac:dyDescent="0.35">
      <c r="B124" s="60" t="s">
        <v>111</v>
      </c>
      <c r="C124" s="60" t="s">
        <v>112</v>
      </c>
      <c r="D124" s="59">
        <v>13</v>
      </c>
      <c r="E124" s="59">
        <v>24</v>
      </c>
      <c r="F124" s="59">
        <v>37</v>
      </c>
      <c r="G124" s="59">
        <v>26</v>
      </c>
      <c r="H124" s="59">
        <v>36</v>
      </c>
      <c r="I124" s="59">
        <v>38</v>
      </c>
      <c r="J124" s="59">
        <v>48</v>
      </c>
      <c r="K124" s="59">
        <v>40</v>
      </c>
      <c r="L124" s="59">
        <v>63</v>
      </c>
      <c r="M124" s="59">
        <v>52</v>
      </c>
      <c r="N124" s="59">
        <v>72</v>
      </c>
      <c r="O124" s="59">
        <v>58</v>
      </c>
      <c r="P124" s="59">
        <v>64</v>
      </c>
      <c r="Q124" s="59">
        <v>55</v>
      </c>
      <c r="R124" s="59">
        <v>80</v>
      </c>
      <c r="S124" s="59">
        <v>34</v>
      </c>
      <c r="T124" s="59">
        <v>95</v>
      </c>
      <c r="U124" s="59">
        <v>64</v>
      </c>
      <c r="V124" s="59">
        <v>80</v>
      </c>
      <c r="W124" s="59">
        <v>61</v>
      </c>
      <c r="X124" s="59">
        <v>114</v>
      </c>
      <c r="Y124" s="59">
        <v>57</v>
      </c>
      <c r="Z124" s="78">
        <v>1211</v>
      </c>
      <c r="AA124" s="59">
        <v>379230</v>
      </c>
      <c r="AB124" s="59">
        <v>646914</v>
      </c>
      <c r="AC124" s="59">
        <v>1059936</v>
      </c>
      <c r="AD124" s="59">
        <v>735403</v>
      </c>
      <c r="AE124" s="59">
        <v>1160590</v>
      </c>
      <c r="AF124" s="59">
        <v>1113185</v>
      </c>
      <c r="AG124" s="59">
        <v>1445177</v>
      </c>
      <c r="AH124" s="59">
        <v>1196145</v>
      </c>
      <c r="AI124" s="59">
        <v>1890389</v>
      </c>
      <c r="AJ124" s="59">
        <v>1529292</v>
      </c>
      <c r="AK124" s="59">
        <v>2278087</v>
      </c>
      <c r="AL124" s="59">
        <v>1803432</v>
      </c>
      <c r="AM124" s="59">
        <v>2017018</v>
      </c>
      <c r="AN124" s="59">
        <v>1589694</v>
      </c>
      <c r="AO124" s="59">
        <v>2812490</v>
      </c>
      <c r="AP124" s="59">
        <v>1049969</v>
      </c>
      <c r="AQ124" s="59">
        <v>3130238</v>
      </c>
      <c r="AR124" s="59">
        <v>2022429</v>
      </c>
      <c r="AS124" s="59">
        <v>2559925</v>
      </c>
      <c r="AT124" s="59">
        <v>2009136</v>
      </c>
      <c r="AU124" s="59">
        <v>3799097</v>
      </c>
      <c r="AV124" s="59">
        <v>2075504</v>
      </c>
      <c r="AW124" s="59">
        <v>38303280</v>
      </c>
    </row>
    <row r="125" spans="2:49" x14ac:dyDescent="0.35">
      <c r="B125" s="60" t="s">
        <v>113</v>
      </c>
      <c r="C125" s="60" t="s">
        <v>114</v>
      </c>
      <c r="D125" s="59">
        <v>17</v>
      </c>
      <c r="E125" s="59">
        <v>39</v>
      </c>
      <c r="F125" s="59">
        <v>46</v>
      </c>
      <c r="G125" s="59">
        <v>31</v>
      </c>
      <c r="H125" s="59">
        <v>53</v>
      </c>
      <c r="I125" s="59">
        <v>27</v>
      </c>
      <c r="J125" s="59">
        <v>49</v>
      </c>
      <c r="K125" s="59">
        <v>31</v>
      </c>
      <c r="L125" s="59">
        <v>59</v>
      </c>
      <c r="M125" s="59">
        <v>34</v>
      </c>
      <c r="N125" s="59">
        <v>52</v>
      </c>
      <c r="O125" s="59">
        <v>29</v>
      </c>
      <c r="P125" s="59">
        <v>60</v>
      </c>
      <c r="Q125" s="59">
        <v>32</v>
      </c>
      <c r="R125" s="59">
        <v>43</v>
      </c>
      <c r="S125" s="59">
        <v>20</v>
      </c>
      <c r="T125" s="59">
        <v>49</v>
      </c>
      <c r="U125" s="59">
        <v>28</v>
      </c>
      <c r="V125" s="59">
        <v>38</v>
      </c>
      <c r="W125" s="59">
        <v>34</v>
      </c>
      <c r="X125" s="59">
        <v>34</v>
      </c>
      <c r="Y125" s="59">
        <v>32</v>
      </c>
      <c r="Z125" s="78">
        <v>837</v>
      </c>
      <c r="AA125" s="59">
        <v>546303</v>
      </c>
      <c r="AB125" s="59">
        <v>1201725</v>
      </c>
      <c r="AC125" s="59">
        <v>1585781</v>
      </c>
      <c r="AD125" s="59">
        <v>1051747</v>
      </c>
      <c r="AE125" s="59">
        <v>1769738</v>
      </c>
      <c r="AF125" s="59">
        <v>877122</v>
      </c>
      <c r="AG125" s="59">
        <v>1631375</v>
      </c>
      <c r="AH125" s="59">
        <v>1031852</v>
      </c>
      <c r="AI125" s="59">
        <v>2078213</v>
      </c>
      <c r="AJ125" s="59">
        <v>1218374</v>
      </c>
      <c r="AK125" s="59">
        <v>1949622</v>
      </c>
      <c r="AL125" s="59">
        <v>1092136</v>
      </c>
      <c r="AM125" s="59">
        <v>2182681</v>
      </c>
      <c r="AN125" s="59">
        <v>1171670</v>
      </c>
      <c r="AO125" s="59">
        <v>1582745</v>
      </c>
      <c r="AP125" s="59">
        <v>693118</v>
      </c>
      <c r="AQ125" s="59">
        <v>1641048</v>
      </c>
      <c r="AR125" s="59">
        <v>1015249</v>
      </c>
      <c r="AS125" s="59">
        <v>1279919</v>
      </c>
      <c r="AT125" s="59">
        <v>1586013</v>
      </c>
      <c r="AU125" s="59">
        <v>1374115</v>
      </c>
      <c r="AV125" s="59">
        <v>1210360</v>
      </c>
      <c r="AW125" s="59">
        <v>29770906</v>
      </c>
    </row>
    <row r="126" spans="2:49" x14ac:dyDescent="0.35">
      <c r="B126" s="60" t="s">
        <v>115</v>
      </c>
      <c r="C126" s="60" t="s">
        <v>116</v>
      </c>
      <c r="D126" s="59">
        <v>10</v>
      </c>
      <c r="E126" s="59">
        <v>16</v>
      </c>
      <c r="F126" s="59">
        <v>32</v>
      </c>
      <c r="G126" s="59">
        <v>23</v>
      </c>
      <c r="H126" s="59">
        <v>41</v>
      </c>
      <c r="I126" s="59">
        <v>23</v>
      </c>
      <c r="J126" s="59">
        <v>29</v>
      </c>
      <c r="K126" s="59">
        <v>24</v>
      </c>
      <c r="L126" s="59">
        <v>46</v>
      </c>
      <c r="M126" s="59">
        <v>32</v>
      </c>
      <c r="N126" s="59">
        <v>44</v>
      </c>
      <c r="O126" s="59">
        <v>36</v>
      </c>
      <c r="P126" s="59">
        <v>37</v>
      </c>
      <c r="Q126" s="59">
        <v>35</v>
      </c>
      <c r="R126" s="59">
        <v>36</v>
      </c>
      <c r="S126" s="59">
        <v>30</v>
      </c>
      <c r="T126" s="59">
        <v>51</v>
      </c>
      <c r="U126" s="59">
        <v>39</v>
      </c>
      <c r="V126" s="59">
        <v>52</v>
      </c>
      <c r="W126" s="59">
        <v>47</v>
      </c>
      <c r="X126" s="59">
        <v>72</v>
      </c>
      <c r="Y126" s="59">
        <v>55</v>
      </c>
      <c r="Z126" s="78">
        <v>810</v>
      </c>
      <c r="AA126" s="59">
        <v>290592</v>
      </c>
      <c r="AB126" s="59">
        <v>385576</v>
      </c>
      <c r="AC126" s="59">
        <v>999110</v>
      </c>
      <c r="AD126" s="59">
        <v>630543</v>
      </c>
      <c r="AE126" s="59">
        <v>1290892</v>
      </c>
      <c r="AF126" s="59">
        <v>743451</v>
      </c>
      <c r="AG126" s="59">
        <v>860330</v>
      </c>
      <c r="AH126" s="59">
        <v>668774</v>
      </c>
      <c r="AI126" s="59">
        <v>1236325</v>
      </c>
      <c r="AJ126" s="59">
        <v>909571</v>
      </c>
      <c r="AK126" s="59">
        <v>1333461</v>
      </c>
      <c r="AL126" s="59">
        <v>1048478</v>
      </c>
      <c r="AM126" s="59">
        <v>1112957</v>
      </c>
      <c r="AN126" s="59">
        <v>1198265</v>
      </c>
      <c r="AO126" s="59">
        <v>1242253</v>
      </c>
      <c r="AP126" s="59">
        <v>1062078</v>
      </c>
      <c r="AQ126" s="59">
        <v>1630329</v>
      </c>
      <c r="AR126" s="59">
        <v>1358165</v>
      </c>
      <c r="AS126" s="59">
        <v>1853858</v>
      </c>
      <c r="AT126" s="59">
        <v>1653596</v>
      </c>
      <c r="AU126" s="59">
        <v>2654922</v>
      </c>
      <c r="AV126" s="59">
        <v>2092041</v>
      </c>
      <c r="AW126" s="59">
        <v>26255567</v>
      </c>
    </row>
    <row r="127" spans="2:49" x14ac:dyDescent="0.35">
      <c r="B127" s="60" t="s">
        <v>8</v>
      </c>
      <c r="C127" s="60" t="s">
        <v>9</v>
      </c>
      <c r="D127" s="59">
        <v>16</v>
      </c>
      <c r="E127" s="59">
        <v>24</v>
      </c>
      <c r="F127" s="59">
        <v>48</v>
      </c>
      <c r="G127" s="59">
        <v>11</v>
      </c>
      <c r="H127" s="59">
        <v>24</v>
      </c>
      <c r="I127" s="59">
        <v>24</v>
      </c>
      <c r="J127" s="59">
        <v>43</v>
      </c>
      <c r="K127" s="59">
        <v>13</v>
      </c>
      <c r="L127" s="59">
        <v>43</v>
      </c>
      <c r="M127" s="59">
        <v>21</v>
      </c>
      <c r="N127" s="59">
        <v>39</v>
      </c>
      <c r="O127" s="59">
        <v>18</v>
      </c>
      <c r="P127" s="59">
        <v>42</v>
      </c>
      <c r="Q127" s="59">
        <v>23</v>
      </c>
      <c r="R127" s="59">
        <v>31</v>
      </c>
      <c r="S127" s="59">
        <v>10</v>
      </c>
      <c r="T127" s="59">
        <v>17</v>
      </c>
      <c r="U127" s="59">
        <v>7</v>
      </c>
      <c r="V127" s="59">
        <v>12</v>
      </c>
      <c r="W127" s="59">
        <v>24</v>
      </c>
      <c r="X127" s="59">
        <v>34</v>
      </c>
      <c r="Y127" s="59">
        <v>34</v>
      </c>
      <c r="Z127" s="78">
        <v>558</v>
      </c>
      <c r="AA127" s="59">
        <v>422829</v>
      </c>
      <c r="AB127" s="59">
        <v>739398</v>
      </c>
      <c r="AC127" s="59">
        <v>1412025</v>
      </c>
      <c r="AD127" s="59">
        <v>337756</v>
      </c>
      <c r="AE127" s="59">
        <v>822010</v>
      </c>
      <c r="AF127" s="59">
        <v>815683</v>
      </c>
      <c r="AG127" s="59">
        <v>1308038</v>
      </c>
      <c r="AH127" s="59">
        <v>421257</v>
      </c>
      <c r="AI127" s="59">
        <v>1436307</v>
      </c>
      <c r="AJ127" s="59">
        <v>699005</v>
      </c>
      <c r="AK127" s="59">
        <v>1253092</v>
      </c>
      <c r="AL127" s="59">
        <v>672568</v>
      </c>
      <c r="AM127" s="59">
        <v>1307275</v>
      </c>
      <c r="AN127" s="59">
        <v>832502</v>
      </c>
      <c r="AO127" s="59">
        <v>1021881</v>
      </c>
      <c r="AP127" s="59">
        <v>390557</v>
      </c>
      <c r="AQ127" s="59">
        <v>628730</v>
      </c>
      <c r="AR127" s="59">
        <v>307548</v>
      </c>
      <c r="AS127" s="59">
        <v>445171</v>
      </c>
      <c r="AT127" s="59">
        <v>836572</v>
      </c>
      <c r="AU127" s="59">
        <v>1334643</v>
      </c>
      <c r="AV127" s="59">
        <v>1194320</v>
      </c>
      <c r="AW127" s="59">
        <v>18639167</v>
      </c>
    </row>
    <row r="128" spans="2:49" x14ac:dyDescent="0.35">
      <c r="B128" s="60" t="s">
        <v>10</v>
      </c>
      <c r="C128" s="60" t="s">
        <v>11</v>
      </c>
      <c r="D128" s="59">
        <v>25</v>
      </c>
      <c r="E128" s="59">
        <v>18</v>
      </c>
      <c r="F128" s="59">
        <v>38</v>
      </c>
      <c r="G128" s="59">
        <v>23</v>
      </c>
      <c r="H128" s="59">
        <v>49</v>
      </c>
      <c r="I128" s="59">
        <v>54</v>
      </c>
      <c r="J128" s="59">
        <v>68</v>
      </c>
      <c r="K128" s="59">
        <v>30</v>
      </c>
      <c r="L128" s="59">
        <v>59</v>
      </c>
      <c r="M128" s="59">
        <v>41</v>
      </c>
      <c r="N128" s="59">
        <v>71</v>
      </c>
      <c r="O128" s="59">
        <v>45</v>
      </c>
      <c r="P128" s="59">
        <v>76</v>
      </c>
      <c r="Q128" s="59">
        <v>49</v>
      </c>
      <c r="R128" s="59">
        <v>111</v>
      </c>
      <c r="S128" s="59">
        <v>67</v>
      </c>
      <c r="T128" s="59">
        <v>88</v>
      </c>
      <c r="U128" s="59">
        <v>72</v>
      </c>
      <c r="V128" s="59">
        <v>86</v>
      </c>
      <c r="W128" s="59">
        <v>63</v>
      </c>
      <c r="X128" s="59">
        <v>71</v>
      </c>
      <c r="Y128" s="59">
        <v>36</v>
      </c>
      <c r="Z128" s="78">
        <v>1240</v>
      </c>
      <c r="AA128" s="59">
        <v>833482</v>
      </c>
      <c r="AB128" s="59">
        <v>658772</v>
      </c>
      <c r="AC128" s="59">
        <v>1314432</v>
      </c>
      <c r="AD128" s="59">
        <v>786602</v>
      </c>
      <c r="AE128" s="59">
        <v>1868342</v>
      </c>
      <c r="AF128" s="59">
        <v>1819592</v>
      </c>
      <c r="AG128" s="59">
        <v>2353974</v>
      </c>
      <c r="AH128" s="59">
        <v>996143</v>
      </c>
      <c r="AI128" s="59">
        <v>2090697</v>
      </c>
      <c r="AJ128" s="59">
        <v>1574497</v>
      </c>
      <c r="AK128" s="59">
        <v>2476549</v>
      </c>
      <c r="AL128" s="59">
        <v>1457796</v>
      </c>
      <c r="AM128" s="59">
        <v>2649596</v>
      </c>
      <c r="AN128" s="59">
        <v>1689729</v>
      </c>
      <c r="AO128" s="59">
        <v>3967086</v>
      </c>
      <c r="AP128" s="59">
        <v>2171584</v>
      </c>
      <c r="AQ128" s="59">
        <v>2940017</v>
      </c>
      <c r="AR128" s="59">
        <v>2503607</v>
      </c>
      <c r="AS128" s="59">
        <v>2969067</v>
      </c>
      <c r="AT128" s="59">
        <v>2268704</v>
      </c>
      <c r="AU128" s="59">
        <v>2697805</v>
      </c>
      <c r="AV128" s="59">
        <v>1306292</v>
      </c>
      <c r="AW128" s="59">
        <v>43394365</v>
      </c>
    </row>
    <row r="129" spans="2:49" x14ac:dyDescent="0.35">
      <c r="B129" s="60" t="s">
        <v>12</v>
      </c>
      <c r="C129" s="60" t="s">
        <v>13</v>
      </c>
      <c r="D129" s="59">
        <v>8</v>
      </c>
      <c r="E129" s="59">
        <v>14</v>
      </c>
      <c r="F129" s="59">
        <v>14</v>
      </c>
      <c r="G129" s="59">
        <v>19</v>
      </c>
      <c r="H129" s="59">
        <v>41</v>
      </c>
      <c r="I129" s="59">
        <v>13</v>
      </c>
      <c r="J129" s="59">
        <v>24</v>
      </c>
      <c r="K129" s="59">
        <v>29</v>
      </c>
      <c r="L129" s="59">
        <v>34</v>
      </c>
      <c r="M129" s="59">
        <v>38</v>
      </c>
      <c r="N129" s="59">
        <v>36</v>
      </c>
      <c r="O129" s="59">
        <v>21</v>
      </c>
      <c r="P129" s="59">
        <v>37</v>
      </c>
      <c r="Q129" s="59">
        <v>45</v>
      </c>
      <c r="R129" s="59">
        <v>44</v>
      </c>
      <c r="S129" s="59">
        <v>29</v>
      </c>
      <c r="T129" s="59">
        <v>56</v>
      </c>
      <c r="U129" s="59">
        <v>29</v>
      </c>
      <c r="V129" s="59">
        <v>46</v>
      </c>
      <c r="W129" s="59">
        <v>39</v>
      </c>
      <c r="X129" s="59">
        <v>57</v>
      </c>
      <c r="Y129" s="59">
        <v>54</v>
      </c>
      <c r="Z129" s="78">
        <v>727</v>
      </c>
      <c r="AA129" s="59">
        <v>234658</v>
      </c>
      <c r="AB129" s="59">
        <v>436272</v>
      </c>
      <c r="AC129" s="59">
        <v>540922</v>
      </c>
      <c r="AD129" s="59">
        <v>655251</v>
      </c>
      <c r="AE129" s="59">
        <v>1536936</v>
      </c>
      <c r="AF129" s="59">
        <v>486788</v>
      </c>
      <c r="AG129" s="59">
        <v>996258</v>
      </c>
      <c r="AH129" s="59">
        <v>1111330</v>
      </c>
      <c r="AI129" s="59">
        <v>1369668</v>
      </c>
      <c r="AJ129" s="59">
        <v>1546887</v>
      </c>
      <c r="AK129" s="59">
        <v>1447075</v>
      </c>
      <c r="AL129" s="59">
        <v>851650</v>
      </c>
      <c r="AM129" s="59">
        <v>1434037</v>
      </c>
      <c r="AN129" s="59">
        <v>1696070</v>
      </c>
      <c r="AO129" s="59">
        <v>1863316</v>
      </c>
      <c r="AP129" s="59">
        <v>1418098</v>
      </c>
      <c r="AQ129" s="59">
        <v>2468236</v>
      </c>
      <c r="AR129" s="59">
        <v>1300732</v>
      </c>
      <c r="AS129" s="59">
        <v>2071850</v>
      </c>
      <c r="AT129" s="59">
        <v>1950077</v>
      </c>
      <c r="AU129" s="59">
        <v>2587537</v>
      </c>
      <c r="AV129" s="59">
        <v>2310876</v>
      </c>
      <c r="AW129" s="59">
        <v>30314524</v>
      </c>
    </row>
    <row r="130" spans="2:49" x14ac:dyDescent="0.35">
      <c r="B130" s="60" t="s">
        <v>14</v>
      </c>
      <c r="C130" s="60" t="s">
        <v>15</v>
      </c>
      <c r="D130" s="59">
        <v>0</v>
      </c>
      <c r="E130" s="59">
        <v>10</v>
      </c>
      <c r="F130" s="59">
        <v>15</v>
      </c>
      <c r="G130" s="59">
        <v>34</v>
      </c>
      <c r="H130" s="59">
        <v>32</v>
      </c>
      <c r="I130" s="59">
        <v>35</v>
      </c>
      <c r="J130" s="59">
        <v>43</v>
      </c>
      <c r="K130" s="59">
        <v>33</v>
      </c>
      <c r="L130" s="59">
        <v>57</v>
      </c>
      <c r="M130" s="59">
        <v>41</v>
      </c>
      <c r="N130" s="59">
        <v>50</v>
      </c>
      <c r="O130" s="59">
        <v>24</v>
      </c>
      <c r="P130" s="59">
        <v>44</v>
      </c>
      <c r="Q130" s="59">
        <v>42</v>
      </c>
      <c r="R130" s="59">
        <v>53</v>
      </c>
      <c r="S130" s="59">
        <v>32</v>
      </c>
      <c r="T130" s="59">
        <v>59</v>
      </c>
      <c r="U130" s="59">
        <v>20</v>
      </c>
      <c r="V130" s="59">
        <v>54</v>
      </c>
      <c r="W130" s="59">
        <v>33</v>
      </c>
      <c r="X130" s="59">
        <v>25</v>
      </c>
      <c r="Y130" s="59">
        <v>11</v>
      </c>
      <c r="Z130" s="78">
        <v>747</v>
      </c>
      <c r="AA130" s="59">
        <v>0</v>
      </c>
      <c r="AB130" s="59">
        <v>232018</v>
      </c>
      <c r="AC130" s="59">
        <v>386849</v>
      </c>
      <c r="AD130" s="59">
        <v>897087</v>
      </c>
      <c r="AE130" s="59">
        <v>928827</v>
      </c>
      <c r="AF130" s="59">
        <v>1035806</v>
      </c>
      <c r="AG130" s="59">
        <v>1295609</v>
      </c>
      <c r="AH130" s="59">
        <v>1006518</v>
      </c>
      <c r="AI130" s="59">
        <v>1789543</v>
      </c>
      <c r="AJ130" s="59">
        <v>1182254</v>
      </c>
      <c r="AK130" s="59">
        <v>1584078</v>
      </c>
      <c r="AL130" s="59">
        <v>795797</v>
      </c>
      <c r="AM130" s="59">
        <v>1388105</v>
      </c>
      <c r="AN130" s="59">
        <v>1281597</v>
      </c>
      <c r="AO130" s="59">
        <v>1594487</v>
      </c>
      <c r="AP130" s="59">
        <v>1051142</v>
      </c>
      <c r="AQ130" s="59">
        <v>2030366</v>
      </c>
      <c r="AR130" s="59">
        <v>656516</v>
      </c>
      <c r="AS130" s="59">
        <v>1712184</v>
      </c>
      <c r="AT130" s="59">
        <v>1154847</v>
      </c>
      <c r="AU130" s="59">
        <v>883582</v>
      </c>
      <c r="AV130" s="59">
        <v>485354</v>
      </c>
      <c r="AW130" s="59">
        <v>23372566</v>
      </c>
    </row>
    <row r="131" spans="2:49" x14ac:dyDescent="0.35">
      <c r="B131" s="60" t="s">
        <v>16</v>
      </c>
      <c r="C131" s="60" t="s">
        <v>17</v>
      </c>
      <c r="D131" s="59">
        <v>10</v>
      </c>
      <c r="E131" s="59">
        <v>18</v>
      </c>
      <c r="F131" s="59">
        <v>47</v>
      </c>
      <c r="G131" s="59">
        <v>31</v>
      </c>
      <c r="H131" s="59">
        <v>52</v>
      </c>
      <c r="I131" s="59">
        <v>31</v>
      </c>
      <c r="J131" s="59">
        <v>35</v>
      </c>
      <c r="K131" s="59">
        <v>20</v>
      </c>
      <c r="L131" s="59">
        <v>54</v>
      </c>
      <c r="M131" s="59">
        <v>35</v>
      </c>
      <c r="N131" s="59">
        <v>44</v>
      </c>
      <c r="O131" s="59">
        <v>34</v>
      </c>
      <c r="P131" s="59">
        <v>62</v>
      </c>
      <c r="Q131" s="59">
        <v>55</v>
      </c>
      <c r="R131" s="59">
        <v>84</v>
      </c>
      <c r="S131" s="59">
        <v>54</v>
      </c>
      <c r="T131" s="59">
        <v>85</v>
      </c>
      <c r="U131" s="59">
        <v>34</v>
      </c>
      <c r="V131" s="59">
        <v>93</v>
      </c>
      <c r="W131" s="59">
        <v>27</v>
      </c>
      <c r="X131" s="59">
        <v>91</v>
      </c>
      <c r="Y131" s="59">
        <v>39</v>
      </c>
      <c r="Z131" s="78">
        <v>1035</v>
      </c>
      <c r="AA131" s="59">
        <v>282145</v>
      </c>
      <c r="AB131" s="59">
        <v>445148</v>
      </c>
      <c r="AC131" s="59">
        <v>1260162</v>
      </c>
      <c r="AD131" s="59">
        <v>990360</v>
      </c>
      <c r="AE131" s="59">
        <v>1536113</v>
      </c>
      <c r="AF131" s="59">
        <v>1009929</v>
      </c>
      <c r="AG131" s="59">
        <v>1130552</v>
      </c>
      <c r="AH131" s="59">
        <v>593214</v>
      </c>
      <c r="AI131" s="59">
        <v>1781013</v>
      </c>
      <c r="AJ131" s="59">
        <v>1215404</v>
      </c>
      <c r="AK131" s="59">
        <v>1523828</v>
      </c>
      <c r="AL131" s="59">
        <v>1096051</v>
      </c>
      <c r="AM131" s="59">
        <v>2092541</v>
      </c>
      <c r="AN131" s="59">
        <v>1747157</v>
      </c>
      <c r="AO131" s="59">
        <v>2723035</v>
      </c>
      <c r="AP131" s="59">
        <v>1668664</v>
      </c>
      <c r="AQ131" s="59">
        <v>2691729</v>
      </c>
      <c r="AR131" s="59">
        <v>1206175</v>
      </c>
      <c r="AS131" s="59">
        <v>3353432</v>
      </c>
      <c r="AT131" s="59">
        <v>929839</v>
      </c>
      <c r="AU131" s="59">
        <v>3205090</v>
      </c>
      <c r="AV131" s="59">
        <v>1407382</v>
      </c>
      <c r="AW131" s="59">
        <v>33888963</v>
      </c>
    </row>
    <row r="132" spans="2:49" x14ac:dyDescent="0.35">
      <c r="B132" s="6" t="s">
        <v>233</v>
      </c>
      <c r="C132" s="6" t="s">
        <v>234</v>
      </c>
      <c r="D132" s="59">
        <v>31</v>
      </c>
      <c r="E132" s="59">
        <v>35</v>
      </c>
      <c r="F132" s="59">
        <v>98</v>
      </c>
      <c r="G132" s="59">
        <v>35</v>
      </c>
      <c r="H132" s="59">
        <v>101</v>
      </c>
      <c r="I132" s="59">
        <v>76</v>
      </c>
      <c r="J132" s="59">
        <v>90</v>
      </c>
      <c r="K132" s="59">
        <v>52</v>
      </c>
      <c r="L132" s="59">
        <v>93</v>
      </c>
      <c r="M132" s="59">
        <v>47</v>
      </c>
      <c r="N132" s="59">
        <v>84</v>
      </c>
      <c r="O132" s="59">
        <v>56</v>
      </c>
      <c r="P132" s="59">
        <v>59</v>
      </c>
      <c r="Q132" s="59">
        <v>53</v>
      </c>
      <c r="R132" s="59">
        <v>82</v>
      </c>
      <c r="S132" s="59">
        <v>47</v>
      </c>
      <c r="T132" s="59">
        <v>71</v>
      </c>
      <c r="U132" s="59">
        <v>70</v>
      </c>
      <c r="V132" s="59">
        <v>77</v>
      </c>
      <c r="W132" s="59">
        <v>64</v>
      </c>
      <c r="X132" s="59">
        <v>64</v>
      </c>
      <c r="Y132" s="59">
        <v>66</v>
      </c>
      <c r="Z132" s="78">
        <v>1451</v>
      </c>
      <c r="AA132" s="59">
        <v>1037749</v>
      </c>
      <c r="AB132" s="59">
        <v>1100904</v>
      </c>
      <c r="AC132" s="59">
        <v>3267068</v>
      </c>
      <c r="AD132" s="59">
        <v>1131857</v>
      </c>
      <c r="AE132" s="59">
        <v>3658458</v>
      </c>
      <c r="AF132" s="59">
        <v>2537574</v>
      </c>
      <c r="AG132" s="59">
        <v>3225396</v>
      </c>
      <c r="AH132" s="59">
        <v>1891280</v>
      </c>
      <c r="AI132" s="59">
        <v>3678587</v>
      </c>
      <c r="AJ132" s="59">
        <v>1825615</v>
      </c>
      <c r="AK132" s="59">
        <v>3434546</v>
      </c>
      <c r="AL132" s="59">
        <v>2321727</v>
      </c>
      <c r="AM132" s="59">
        <v>2745601</v>
      </c>
      <c r="AN132" s="59">
        <v>2457954</v>
      </c>
      <c r="AO132" s="59">
        <v>4000016</v>
      </c>
      <c r="AP132" s="59">
        <v>2009750</v>
      </c>
      <c r="AQ132" s="59">
        <v>3347595</v>
      </c>
      <c r="AR132" s="59">
        <v>3209875</v>
      </c>
      <c r="AS132" s="59">
        <v>3764175</v>
      </c>
      <c r="AT132" s="59">
        <v>2968675</v>
      </c>
      <c r="AU132" s="59">
        <v>2859789</v>
      </c>
      <c r="AV132" s="59">
        <v>3377281</v>
      </c>
      <c r="AW132" s="59">
        <v>59851472</v>
      </c>
    </row>
    <row r="133" spans="2:49" x14ac:dyDescent="0.35">
      <c r="B133" s="6" t="s">
        <v>235</v>
      </c>
      <c r="C133" s="6" t="s">
        <v>236</v>
      </c>
      <c r="D133" s="59">
        <v>17</v>
      </c>
      <c r="E133" s="59">
        <v>29</v>
      </c>
      <c r="F133" s="59">
        <v>61</v>
      </c>
      <c r="G133" s="59">
        <v>60</v>
      </c>
      <c r="H133" s="59">
        <v>58</v>
      </c>
      <c r="I133" s="59">
        <v>35</v>
      </c>
      <c r="J133" s="59">
        <v>39</v>
      </c>
      <c r="K133" s="59">
        <v>55</v>
      </c>
      <c r="L133" s="59">
        <v>69</v>
      </c>
      <c r="M133" s="59">
        <v>50</v>
      </c>
      <c r="N133" s="59">
        <v>78</v>
      </c>
      <c r="O133" s="59">
        <v>51</v>
      </c>
      <c r="P133" s="59">
        <v>41</v>
      </c>
      <c r="Q133" s="59">
        <v>66</v>
      </c>
      <c r="R133" s="59">
        <v>71</v>
      </c>
      <c r="S133" s="59">
        <v>57</v>
      </c>
      <c r="T133" s="59">
        <v>82</v>
      </c>
      <c r="U133" s="59">
        <v>75</v>
      </c>
      <c r="V133" s="59">
        <v>77</v>
      </c>
      <c r="W133" s="59">
        <v>62</v>
      </c>
      <c r="X133" s="59">
        <v>69</v>
      </c>
      <c r="Y133" s="59">
        <v>57</v>
      </c>
      <c r="Z133" s="78">
        <v>1259</v>
      </c>
      <c r="AA133" s="59">
        <v>530973</v>
      </c>
      <c r="AB133" s="59">
        <v>932123</v>
      </c>
      <c r="AC133" s="59">
        <v>2079903</v>
      </c>
      <c r="AD133" s="59">
        <v>2102326</v>
      </c>
      <c r="AE133" s="59">
        <v>2090779</v>
      </c>
      <c r="AF133" s="59">
        <v>1147717</v>
      </c>
      <c r="AG133" s="59">
        <v>1401212</v>
      </c>
      <c r="AH133" s="59">
        <v>2128460</v>
      </c>
      <c r="AI133" s="59">
        <v>2659184</v>
      </c>
      <c r="AJ133" s="59">
        <v>1860343</v>
      </c>
      <c r="AK133" s="59">
        <v>2922754</v>
      </c>
      <c r="AL133" s="59">
        <v>1876087</v>
      </c>
      <c r="AM133" s="59">
        <v>1671265</v>
      </c>
      <c r="AN133" s="59">
        <v>2483040</v>
      </c>
      <c r="AO133" s="59">
        <v>2715037</v>
      </c>
      <c r="AP133" s="59">
        <v>2035004</v>
      </c>
      <c r="AQ133" s="59">
        <v>3057633</v>
      </c>
      <c r="AR133" s="59">
        <v>3176390</v>
      </c>
      <c r="AS133" s="59">
        <v>3026019</v>
      </c>
      <c r="AT133" s="59">
        <v>2376606</v>
      </c>
      <c r="AU133" s="59">
        <v>2799757</v>
      </c>
      <c r="AV133" s="59">
        <v>2551107</v>
      </c>
      <c r="AW133" s="59">
        <v>47623719</v>
      </c>
    </row>
    <row r="134" spans="2:49" x14ac:dyDescent="0.35">
      <c r="B134" s="6" t="s">
        <v>237</v>
      </c>
      <c r="C134" s="6" t="s">
        <v>238</v>
      </c>
      <c r="D134" s="59">
        <v>9</v>
      </c>
      <c r="E134" s="59">
        <v>32</v>
      </c>
      <c r="F134" s="59">
        <v>36</v>
      </c>
      <c r="G134" s="59">
        <v>36</v>
      </c>
      <c r="H134" s="59">
        <v>33</v>
      </c>
      <c r="I134" s="59">
        <v>34</v>
      </c>
      <c r="J134" s="59">
        <v>32</v>
      </c>
      <c r="K134" s="59">
        <v>48</v>
      </c>
      <c r="L134" s="59">
        <v>24</v>
      </c>
      <c r="M134" s="59">
        <v>29</v>
      </c>
      <c r="N134" s="59">
        <v>28</v>
      </c>
      <c r="O134" s="59">
        <v>27</v>
      </c>
      <c r="P134" s="59">
        <v>23</v>
      </c>
      <c r="Q134" s="59">
        <v>28</v>
      </c>
      <c r="R134" s="59">
        <v>37</v>
      </c>
      <c r="S134" s="59">
        <v>39</v>
      </c>
      <c r="T134" s="59">
        <v>40</v>
      </c>
      <c r="U134" s="59">
        <v>18</v>
      </c>
      <c r="V134" s="59">
        <v>30</v>
      </c>
      <c r="W134" s="59">
        <v>31</v>
      </c>
      <c r="X134" s="59">
        <v>23</v>
      </c>
      <c r="Y134" s="59">
        <v>30</v>
      </c>
      <c r="Z134" s="78">
        <v>667</v>
      </c>
      <c r="AA134" s="59">
        <v>239536</v>
      </c>
      <c r="AB134" s="59">
        <v>779556</v>
      </c>
      <c r="AC134" s="59">
        <v>979961</v>
      </c>
      <c r="AD134" s="59">
        <v>1013841</v>
      </c>
      <c r="AE134" s="59">
        <v>1071338</v>
      </c>
      <c r="AF134" s="59">
        <v>1156329</v>
      </c>
      <c r="AG134" s="59">
        <v>1025807</v>
      </c>
      <c r="AH134" s="59">
        <v>1542845</v>
      </c>
      <c r="AI134" s="59">
        <v>838707</v>
      </c>
      <c r="AJ134" s="59">
        <v>1076412</v>
      </c>
      <c r="AK134" s="59">
        <v>955715</v>
      </c>
      <c r="AL134" s="59">
        <v>931917</v>
      </c>
      <c r="AM134" s="59">
        <v>890483</v>
      </c>
      <c r="AN134" s="59">
        <v>991559</v>
      </c>
      <c r="AO134" s="59">
        <v>1269082</v>
      </c>
      <c r="AP134" s="59">
        <v>1335465</v>
      </c>
      <c r="AQ134" s="59">
        <v>1488654</v>
      </c>
      <c r="AR134" s="59">
        <v>719244</v>
      </c>
      <c r="AS134" s="59">
        <v>1193736</v>
      </c>
      <c r="AT134" s="59">
        <v>1307503</v>
      </c>
      <c r="AU134" s="59">
        <v>936060</v>
      </c>
      <c r="AV134" s="59">
        <v>1100194</v>
      </c>
      <c r="AW134" s="59">
        <v>22843944</v>
      </c>
    </row>
    <row r="135" spans="2:49" x14ac:dyDescent="0.35">
      <c r="B135" s="6" t="s">
        <v>239</v>
      </c>
      <c r="C135" s="6" t="s">
        <v>240</v>
      </c>
      <c r="D135" s="59">
        <v>16</v>
      </c>
      <c r="E135" s="59">
        <v>30</v>
      </c>
      <c r="F135" s="59">
        <v>44</v>
      </c>
      <c r="G135" s="59">
        <v>32</v>
      </c>
      <c r="H135" s="59">
        <v>39</v>
      </c>
      <c r="I135" s="59">
        <v>25</v>
      </c>
      <c r="J135" s="59">
        <v>44</v>
      </c>
      <c r="K135" s="59">
        <v>38</v>
      </c>
      <c r="L135" s="59">
        <v>47</v>
      </c>
      <c r="M135" s="59">
        <v>30</v>
      </c>
      <c r="N135" s="59">
        <v>43</v>
      </c>
      <c r="O135" s="59">
        <v>36</v>
      </c>
      <c r="P135" s="59">
        <v>40</v>
      </c>
      <c r="Q135" s="59">
        <v>37</v>
      </c>
      <c r="R135" s="59">
        <v>55</v>
      </c>
      <c r="S135" s="59">
        <v>52</v>
      </c>
      <c r="T135" s="59">
        <v>70</v>
      </c>
      <c r="U135" s="59">
        <v>74</v>
      </c>
      <c r="V135" s="59">
        <v>69</v>
      </c>
      <c r="W135" s="59">
        <v>53</v>
      </c>
      <c r="X135" s="59">
        <v>72</v>
      </c>
      <c r="Y135" s="59">
        <v>52</v>
      </c>
      <c r="Z135" s="78">
        <v>998</v>
      </c>
      <c r="AA135" s="59">
        <v>477236</v>
      </c>
      <c r="AB135" s="59">
        <v>918112</v>
      </c>
      <c r="AC135" s="59">
        <v>1270104</v>
      </c>
      <c r="AD135" s="59">
        <v>1104613</v>
      </c>
      <c r="AE135" s="59">
        <v>1204839</v>
      </c>
      <c r="AF135" s="59">
        <v>801785</v>
      </c>
      <c r="AG135" s="59">
        <v>1344731</v>
      </c>
      <c r="AH135" s="59">
        <v>1224169</v>
      </c>
      <c r="AI135" s="59">
        <v>1665247</v>
      </c>
      <c r="AJ135" s="59">
        <v>1060749</v>
      </c>
      <c r="AK135" s="59">
        <v>1476193</v>
      </c>
      <c r="AL135" s="59">
        <v>1223842</v>
      </c>
      <c r="AM135" s="59">
        <v>1401527</v>
      </c>
      <c r="AN135" s="59">
        <v>1238850</v>
      </c>
      <c r="AO135" s="59">
        <v>1914493</v>
      </c>
      <c r="AP135" s="59">
        <v>1964878</v>
      </c>
      <c r="AQ135" s="59">
        <v>2562151</v>
      </c>
      <c r="AR135" s="59">
        <v>2749727</v>
      </c>
      <c r="AS135" s="59">
        <v>2623630</v>
      </c>
      <c r="AT135" s="59">
        <v>1986760</v>
      </c>
      <c r="AU135" s="59">
        <v>2922083</v>
      </c>
      <c r="AV135" s="59">
        <v>2255643</v>
      </c>
      <c r="AW135" s="59">
        <v>35391362</v>
      </c>
    </row>
    <row r="136" spans="2:49" x14ac:dyDescent="0.35">
      <c r="B136" s="6" t="s">
        <v>241</v>
      </c>
      <c r="C136" s="6" t="s">
        <v>242</v>
      </c>
      <c r="D136" s="59">
        <v>4</v>
      </c>
      <c r="E136" s="59">
        <v>13</v>
      </c>
      <c r="F136" s="59">
        <v>30</v>
      </c>
      <c r="G136" s="59">
        <v>19</v>
      </c>
      <c r="H136" s="59">
        <v>40</v>
      </c>
      <c r="I136" s="59">
        <v>19</v>
      </c>
      <c r="J136" s="59">
        <v>15</v>
      </c>
      <c r="K136" s="59">
        <v>10</v>
      </c>
      <c r="L136" s="59">
        <v>12</v>
      </c>
      <c r="M136" s="59">
        <v>20</v>
      </c>
      <c r="N136" s="59">
        <v>24</v>
      </c>
      <c r="O136" s="59">
        <v>30</v>
      </c>
      <c r="P136" s="59">
        <v>50</v>
      </c>
      <c r="Q136" s="59">
        <v>32</v>
      </c>
      <c r="R136" s="59">
        <v>37</v>
      </c>
      <c r="S136" s="59">
        <v>30</v>
      </c>
      <c r="T136" s="59">
        <v>25</v>
      </c>
      <c r="U136" s="59">
        <v>21</v>
      </c>
      <c r="V136" s="59">
        <v>32</v>
      </c>
      <c r="W136" s="59">
        <v>51</v>
      </c>
      <c r="X136" s="59">
        <v>40</v>
      </c>
      <c r="Y136" s="59">
        <v>52</v>
      </c>
      <c r="Z136" s="78">
        <v>606</v>
      </c>
      <c r="AA136" s="59">
        <v>153150</v>
      </c>
      <c r="AB136" s="59">
        <v>549225</v>
      </c>
      <c r="AC136" s="59">
        <v>1227383</v>
      </c>
      <c r="AD136" s="59">
        <v>887176</v>
      </c>
      <c r="AE136" s="59">
        <v>1580886</v>
      </c>
      <c r="AF136" s="59">
        <v>696494</v>
      </c>
      <c r="AG136" s="59">
        <v>984523</v>
      </c>
      <c r="AH136" s="59">
        <v>493639</v>
      </c>
      <c r="AI136" s="59">
        <v>629158</v>
      </c>
      <c r="AJ136" s="59">
        <v>928565</v>
      </c>
      <c r="AK136" s="59">
        <v>1249692</v>
      </c>
      <c r="AL136" s="59">
        <v>1180712</v>
      </c>
      <c r="AM136" s="59">
        <v>2429438</v>
      </c>
      <c r="AN136" s="59">
        <v>1412290</v>
      </c>
      <c r="AO136" s="59">
        <v>1533317</v>
      </c>
      <c r="AP136" s="59">
        <v>1298554</v>
      </c>
      <c r="AQ136" s="59">
        <v>1355219</v>
      </c>
      <c r="AR136" s="59">
        <v>823825</v>
      </c>
      <c r="AS136" s="59">
        <v>1664821</v>
      </c>
      <c r="AT136" s="59">
        <v>2462354</v>
      </c>
      <c r="AU136" s="59">
        <v>1863466</v>
      </c>
      <c r="AV136" s="59">
        <v>2306732</v>
      </c>
      <c r="AW136" s="59">
        <v>27710619</v>
      </c>
    </row>
    <row r="137" spans="2:49" x14ac:dyDescent="0.35">
      <c r="B137" s="6" t="s">
        <v>243</v>
      </c>
      <c r="C137" s="6" t="s">
        <v>244</v>
      </c>
      <c r="D137" s="59">
        <v>16</v>
      </c>
      <c r="E137" s="59">
        <v>24</v>
      </c>
      <c r="F137" s="59">
        <v>32</v>
      </c>
      <c r="G137" s="59">
        <v>18</v>
      </c>
      <c r="H137" s="59">
        <v>37</v>
      </c>
      <c r="I137" s="59">
        <v>18</v>
      </c>
      <c r="J137" s="59">
        <v>32</v>
      </c>
      <c r="K137" s="59">
        <v>32</v>
      </c>
      <c r="L137" s="59">
        <v>63</v>
      </c>
      <c r="M137" s="59">
        <v>53</v>
      </c>
      <c r="N137" s="59">
        <v>69</v>
      </c>
      <c r="O137" s="59">
        <v>55</v>
      </c>
      <c r="P137" s="59">
        <v>61</v>
      </c>
      <c r="Q137" s="59">
        <v>52</v>
      </c>
      <c r="R137" s="59">
        <v>36</v>
      </c>
      <c r="S137" s="59">
        <v>55</v>
      </c>
      <c r="T137" s="59">
        <v>51</v>
      </c>
      <c r="U137" s="59">
        <v>44</v>
      </c>
      <c r="V137" s="59">
        <v>38</v>
      </c>
      <c r="W137" s="59">
        <v>46</v>
      </c>
      <c r="X137" s="59">
        <v>38</v>
      </c>
      <c r="Y137" s="59">
        <v>25</v>
      </c>
      <c r="Z137" s="78">
        <v>895</v>
      </c>
      <c r="AA137" s="59">
        <v>523956</v>
      </c>
      <c r="AB137" s="59">
        <v>774149</v>
      </c>
      <c r="AC137" s="59">
        <v>1154454</v>
      </c>
      <c r="AD137" s="59">
        <v>575570</v>
      </c>
      <c r="AE137" s="59">
        <v>1258436</v>
      </c>
      <c r="AF137" s="59">
        <v>572989</v>
      </c>
      <c r="AG137" s="59">
        <v>968214</v>
      </c>
      <c r="AH137" s="59">
        <v>986179</v>
      </c>
      <c r="AI137" s="59">
        <v>1961306</v>
      </c>
      <c r="AJ137" s="59">
        <v>1630413</v>
      </c>
      <c r="AK137" s="59">
        <v>2238719</v>
      </c>
      <c r="AL137" s="59">
        <v>1629652</v>
      </c>
      <c r="AM137" s="59">
        <v>1883851</v>
      </c>
      <c r="AN137" s="59">
        <v>1564155</v>
      </c>
      <c r="AO137" s="59">
        <v>1156269</v>
      </c>
      <c r="AP137" s="59">
        <v>1642836</v>
      </c>
      <c r="AQ137" s="59">
        <v>1554277</v>
      </c>
      <c r="AR137" s="59">
        <v>1357415</v>
      </c>
      <c r="AS137" s="59">
        <v>1209744</v>
      </c>
      <c r="AT137" s="59">
        <v>1583559</v>
      </c>
      <c r="AU137" s="59">
        <v>1374541</v>
      </c>
      <c r="AV137" s="59">
        <v>901491</v>
      </c>
      <c r="AW137" s="59">
        <v>28502175</v>
      </c>
    </row>
    <row r="138" spans="2:49" x14ac:dyDescent="0.35">
      <c r="B138" s="6" t="s">
        <v>245</v>
      </c>
      <c r="C138" s="6" t="s">
        <v>246</v>
      </c>
      <c r="D138" s="59">
        <v>13</v>
      </c>
      <c r="E138" s="59">
        <v>29</v>
      </c>
      <c r="F138" s="59">
        <v>54</v>
      </c>
      <c r="G138" s="59">
        <v>47</v>
      </c>
      <c r="H138" s="59">
        <v>33</v>
      </c>
      <c r="I138" s="59">
        <v>40</v>
      </c>
      <c r="J138" s="59">
        <v>50</v>
      </c>
      <c r="K138" s="59">
        <v>35</v>
      </c>
      <c r="L138" s="59">
        <v>40</v>
      </c>
      <c r="M138" s="59">
        <v>47</v>
      </c>
      <c r="N138" s="59">
        <v>45</v>
      </c>
      <c r="O138" s="59">
        <v>41</v>
      </c>
      <c r="P138" s="59">
        <v>48</v>
      </c>
      <c r="Q138" s="59">
        <v>40</v>
      </c>
      <c r="R138" s="59">
        <v>57</v>
      </c>
      <c r="S138" s="59">
        <v>36</v>
      </c>
      <c r="T138" s="59">
        <v>64</v>
      </c>
      <c r="U138" s="59">
        <v>29</v>
      </c>
      <c r="V138" s="59">
        <v>51</v>
      </c>
      <c r="W138" s="59">
        <v>39</v>
      </c>
      <c r="X138" s="59">
        <v>56</v>
      </c>
      <c r="Y138" s="59">
        <v>27</v>
      </c>
      <c r="Z138" s="78">
        <v>921</v>
      </c>
      <c r="AA138" s="59">
        <v>351696</v>
      </c>
      <c r="AB138" s="59">
        <v>863574</v>
      </c>
      <c r="AC138" s="59">
        <v>1560653</v>
      </c>
      <c r="AD138" s="59">
        <v>1284980</v>
      </c>
      <c r="AE138" s="59">
        <v>893891</v>
      </c>
      <c r="AF138" s="59">
        <v>1082918</v>
      </c>
      <c r="AG138" s="59">
        <v>1476491</v>
      </c>
      <c r="AH138" s="59">
        <v>936249</v>
      </c>
      <c r="AI138" s="59">
        <v>1161763</v>
      </c>
      <c r="AJ138" s="59">
        <v>1487779</v>
      </c>
      <c r="AK138" s="59">
        <v>1446038</v>
      </c>
      <c r="AL138" s="59">
        <v>1315361</v>
      </c>
      <c r="AM138" s="59">
        <v>1558709</v>
      </c>
      <c r="AN138" s="59">
        <v>1379053</v>
      </c>
      <c r="AO138" s="59">
        <v>1981723</v>
      </c>
      <c r="AP138" s="59">
        <v>1292305</v>
      </c>
      <c r="AQ138" s="59">
        <v>2308510</v>
      </c>
      <c r="AR138" s="59">
        <v>1037621</v>
      </c>
      <c r="AS138" s="59">
        <v>1966558</v>
      </c>
      <c r="AT138" s="59">
        <v>1454183</v>
      </c>
      <c r="AU138" s="59">
        <v>2053728</v>
      </c>
      <c r="AV138" s="59">
        <v>1051762</v>
      </c>
      <c r="AW138" s="59">
        <v>29945545</v>
      </c>
    </row>
    <row r="139" spans="2:49" x14ac:dyDescent="0.35">
      <c r="B139" s="60" t="s">
        <v>117</v>
      </c>
      <c r="C139" s="60" t="s">
        <v>118</v>
      </c>
      <c r="D139" s="59">
        <v>24</v>
      </c>
      <c r="E139" s="59">
        <v>50</v>
      </c>
      <c r="F139" s="59">
        <v>86</v>
      </c>
      <c r="G139" s="59">
        <v>79</v>
      </c>
      <c r="H139" s="59">
        <v>73</v>
      </c>
      <c r="I139" s="59">
        <v>58</v>
      </c>
      <c r="J139" s="59">
        <v>49</v>
      </c>
      <c r="K139" s="59">
        <v>47</v>
      </c>
      <c r="L139" s="59">
        <v>97</v>
      </c>
      <c r="M139" s="59">
        <v>55</v>
      </c>
      <c r="N139" s="59">
        <v>55</v>
      </c>
      <c r="O139" s="59">
        <v>35</v>
      </c>
      <c r="P139" s="59">
        <v>51</v>
      </c>
      <c r="Q139" s="59">
        <v>40</v>
      </c>
      <c r="R139" s="59">
        <v>46</v>
      </c>
      <c r="S139" s="59">
        <v>57</v>
      </c>
      <c r="T139" s="59">
        <v>57</v>
      </c>
      <c r="U139" s="59">
        <v>68</v>
      </c>
      <c r="V139" s="59">
        <v>65</v>
      </c>
      <c r="W139" s="59">
        <v>64</v>
      </c>
      <c r="X139" s="59">
        <v>64</v>
      </c>
      <c r="Y139" s="59">
        <v>51</v>
      </c>
      <c r="Z139" s="78">
        <v>1271</v>
      </c>
      <c r="AA139" s="59">
        <v>633525</v>
      </c>
      <c r="AB139" s="59">
        <v>1351253</v>
      </c>
      <c r="AC139" s="59">
        <v>2138329</v>
      </c>
      <c r="AD139" s="59">
        <v>1978289</v>
      </c>
      <c r="AE139" s="59">
        <v>2049846</v>
      </c>
      <c r="AF139" s="59">
        <v>1463184</v>
      </c>
      <c r="AG139" s="59">
        <v>1338980</v>
      </c>
      <c r="AH139" s="59">
        <v>1270356</v>
      </c>
      <c r="AI139" s="59">
        <v>2828585</v>
      </c>
      <c r="AJ139" s="59">
        <v>1579678</v>
      </c>
      <c r="AK139" s="59">
        <v>1846974</v>
      </c>
      <c r="AL139" s="59">
        <v>1176400</v>
      </c>
      <c r="AM139" s="59">
        <v>1992419</v>
      </c>
      <c r="AN139" s="59">
        <v>1563920</v>
      </c>
      <c r="AO139" s="59">
        <v>1639621</v>
      </c>
      <c r="AP139" s="59">
        <v>2019528</v>
      </c>
      <c r="AQ139" s="59">
        <v>2095402</v>
      </c>
      <c r="AR139" s="59">
        <v>2497693</v>
      </c>
      <c r="AS139" s="59">
        <v>2469339</v>
      </c>
      <c r="AT139" s="59">
        <v>2410432</v>
      </c>
      <c r="AU139" s="59">
        <v>2558525</v>
      </c>
      <c r="AV139" s="59">
        <v>2100802</v>
      </c>
      <c r="AW139" s="59">
        <v>41003080</v>
      </c>
    </row>
    <row r="140" spans="2:49" x14ac:dyDescent="0.35">
      <c r="B140" s="60" t="s">
        <v>119</v>
      </c>
      <c r="C140" s="60" t="s">
        <v>120</v>
      </c>
      <c r="D140" s="59">
        <v>2</v>
      </c>
      <c r="E140" s="59">
        <v>1</v>
      </c>
      <c r="F140" s="59">
        <v>21</v>
      </c>
      <c r="G140" s="59">
        <v>4</v>
      </c>
      <c r="H140" s="59">
        <v>21</v>
      </c>
      <c r="I140" s="59">
        <v>4</v>
      </c>
      <c r="J140" s="59">
        <v>15</v>
      </c>
      <c r="K140" s="59">
        <v>3</v>
      </c>
      <c r="L140" s="59">
        <v>8</v>
      </c>
      <c r="M140" s="59">
        <v>4</v>
      </c>
      <c r="N140" s="59">
        <v>13</v>
      </c>
      <c r="O140" s="59">
        <v>5</v>
      </c>
      <c r="P140" s="59">
        <v>10</v>
      </c>
      <c r="Q140" s="59">
        <v>4</v>
      </c>
      <c r="R140" s="59">
        <v>10</v>
      </c>
      <c r="S140" s="59">
        <v>4</v>
      </c>
      <c r="T140" s="59">
        <v>6</v>
      </c>
      <c r="U140" s="59">
        <v>5</v>
      </c>
      <c r="V140" s="59">
        <v>7</v>
      </c>
      <c r="W140" s="59">
        <v>6</v>
      </c>
      <c r="X140" s="59">
        <v>12</v>
      </c>
      <c r="Y140" s="59">
        <v>10</v>
      </c>
      <c r="Z140" s="78">
        <v>175</v>
      </c>
      <c r="AA140" s="59">
        <v>57990</v>
      </c>
      <c r="AB140" s="59">
        <v>31390</v>
      </c>
      <c r="AC140" s="59">
        <v>794282</v>
      </c>
      <c r="AD140" s="59">
        <v>180370</v>
      </c>
      <c r="AE140" s="59">
        <v>717379</v>
      </c>
      <c r="AF140" s="59">
        <v>148597</v>
      </c>
      <c r="AG140" s="59">
        <v>563015</v>
      </c>
      <c r="AH140" s="59">
        <v>82370</v>
      </c>
      <c r="AI140" s="59">
        <v>349866</v>
      </c>
      <c r="AJ140" s="59">
        <v>213597</v>
      </c>
      <c r="AK140" s="59">
        <v>559990</v>
      </c>
      <c r="AL140" s="59">
        <v>229995</v>
      </c>
      <c r="AM140" s="59">
        <v>400190</v>
      </c>
      <c r="AN140" s="59">
        <v>201539</v>
      </c>
      <c r="AO140" s="59">
        <v>468919</v>
      </c>
      <c r="AP140" s="59">
        <v>246797</v>
      </c>
      <c r="AQ140" s="59">
        <v>320587</v>
      </c>
      <c r="AR140" s="59">
        <v>240987</v>
      </c>
      <c r="AS140" s="59">
        <v>252388</v>
      </c>
      <c r="AT140" s="59">
        <v>225676</v>
      </c>
      <c r="AU140" s="59">
        <v>415570</v>
      </c>
      <c r="AV140" s="59">
        <v>412996</v>
      </c>
      <c r="AW140" s="59">
        <v>7114490</v>
      </c>
    </row>
    <row r="141" spans="2:49" x14ac:dyDescent="0.35">
      <c r="B141" s="60" t="s">
        <v>121</v>
      </c>
      <c r="C141" s="60" t="s">
        <v>122</v>
      </c>
      <c r="D141" s="59">
        <v>2</v>
      </c>
      <c r="E141" s="59">
        <v>12</v>
      </c>
      <c r="F141" s="59">
        <v>23</v>
      </c>
      <c r="G141" s="59">
        <v>12</v>
      </c>
      <c r="H141" s="59">
        <v>20</v>
      </c>
      <c r="I141" s="59">
        <v>11</v>
      </c>
      <c r="J141" s="59">
        <v>9</v>
      </c>
      <c r="K141" s="59">
        <v>7</v>
      </c>
      <c r="L141" s="59">
        <v>14</v>
      </c>
      <c r="M141" s="59">
        <v>16</v>
      </c>
      <c r="N141" s="59">
        <v>16</v>
      </c>
      <c r="O141" s="59">
        <v>12</v>
      </c>
      <c r="P141" s="59">
        <v>19</v>
      </c>
      <c r="Q141" s="59">
        <v>11</v>
      </c>
      <c r="R141" s="59">
        <v>28</v>
      </c>
      <c r="S141" s="59">
        <v>16</v>
      </c>
      <c r="T141" s="59">
        <v>38</v>
      </c>
      <c r="U141" s="59">
        <v>17</v>
      </c>
      <c r="V141" s="59">
        <v>28</v>
      </c>
      <c r="W141" s="59">
        <v>26</v>
      </c>
      <c r="X141" s="59">
        <v>36</v>
      </c>
      <c r="Y141" s="59">
        <v>36</v>
      </c>
      <c r="Z141" s="78">
        <v>409</v>
      </c>
      <c r="AA141" s="59">
        <v>65998</v>
      </c>
      <c r="AB141" s="59">
        <v>423163</v>
      </c>
      <c r="AC141" s="59">
        <v>766057</v>
      </c>
      <c r="AD141" s="59">
        <v>442553</v>
      </c>
      <c r="AE141" s="59">
        <v>914688</v>
      </c>
      <c r="AF141" s="59">
        <v>447376</v>
      </c>
      <c r="AG141" s="59">
        <v>330248</v>
      </c>
      <c r="AH141" s="59">
        <v>264188</v>
      </c>
      <c r="AI141" s="59">
        <v>571800</v>
      </c>
      <c r="AJ141" s="59">
        <v>637368</v>
      </c>
      <c r="AK141" s="59">
        <v>694753</v>
      </c>
      <c r="AL141" s="59">
        <v>543581</v>
      </c>
      <c r="AM141" s="59">
        <v>804909</v>
      </c>
      <c r="AN141" s="59">
        <v>500645</v>
      </c>
      <c r="AO141" s="59">
        <v>1315550</v>
      </c>
      <c r="AP141" s="59">
        <v>670194</v>
      </c>
      <c r="AQ141" s="59">
        <v>1713755</v>
      </c>
      <c r="AR141" s="59">
        <v>768723</v>
      </c>
      <c r="AS141" s="59">
        <v>1252244</v>
      </c>
      <c r="AT141" s="59">
        <v>1217063</v>
      </c>
      <c r="AU141" s="59">
        <v>1828450</v>
      </c>
      <c r="AV141" s="59">
        <v>1791348</v>
      </c>
      <c r="AW141" s="59">
        <v>17964654</v>
      </c>
    </row>
    <row r="142" spans="2:49" x14ac:dyDescent="0.35">
      <c r="B142" s="60" t="s">
        <v>123</v>
      </c>
      <c r="C142" s="60" t="s">
        <v>124</v>
      </c>
      <c r="D142" s="59">
        <v>34</v>
      </c>
      <c r="E142" s="59">
        <v>67</v>
      </c>
      <c r="F142" s="59">
        <v>121</v>
      </c>
      <c r="G142" s="59">
        <v>69</v>
      </c>
      <c r="H142" s="59">
        <v>131</v>
      </c>
      <c r="I142" s="59">
        <v>55</v>
      </c>
      <c r="J142" s="59">
        <v>104</v>
      </c>
      <c r="K142" s="59">
        <v>59</v>
      </c>
      <c r="L142" s="59">
        <v>126</v>
      </c>
      <c r="M142" s="59">
        <v>69</v>
      </c>
      <c r="N142" s="59">
        <v>115</v>
      </c>
      <c r="O142" s="59">
        <v>69</v>
      </c>
      <c r="P142" s="59">
        <v>133</v>
      </c>
      <c r="Q142" s="59">
        <v>79</v>
      </c>
      <c r="R142" s="59">
        <v>93</v>
      </c>
      <c r="S142" s="59">
        <v>85</v>
      </c>
      <c r="T142" s="59">
        <v>109</v>
      </c>
      <c r="U142" s="59">
        <v>66</v>
      </c>
      <c r="V142" s="59">
        <v>133</v>
      </c>
      <c r="W142" s="59">
        <v>102</v>
      </c>
      <c r="X142" s="59">
        <v>123</v>
      </c>
      <c r="Y142" s="59">
        <v>100</v>
      </c>
      <c r="Z142" s="78">
        <v>2042</v>
      </c>
      <c r="AA142" s="59">
        <v>1163894</v>
      </c>
      <c r="AB142" s="59">
        <v>2251767</v>
      </c>
      <c r="AC142" s="59">
        <v>4580480</v>
      </c>
      <c r="AD142" s="59">
        <v>2690210</v>
      </c>
      <c r="AE142" s="59">
        <v>4624162</v>
      </c>
      <c r="AF142" s="59">
        <v>2100229</v>
      </c>
      <c r="AG142" s="59">
        <v>4035738</v>
      </c>
      <c r="AH142" s="59">
        <v>2324401</v>
      </c>
      <c r="AI142" s="59">
        <v>4705126</v>
      </c>
      <c r="AJ142" s="59">
        <v>2686931</v>
      </c>
      <c r="AK142" s="59">
        <v>4896449</v>
      </c>
      <c r="AL142" s="59">
        <v>2992096</v>
      </c>
      <c r="AM142" s="59">
        <v>5302183</v>
      </c>
      <c r="AN142" s="59">
        <v>3250989</v>
      </c>
      <c r="AO142" s="59">
        <v>3998180</v>
      </c>
      <c r="AP142" s="59">
        <v>3524009</v>
      </c>
      <c r="AQ142" s="59">
        <v>4883156</v>
      </c>
      <c r="AR142" s="59">
        <v>2852874</v>
      </c>
      <c r="AS142" s="59">
        <v>6336876</v>
      </c>
      <c r="AT142" s="59">
        <v>4533246</v>
      </c>
      <c r="AU142" s="59">
        <v>6430949</v>
      </c>
      <c r="AV142" s="59">
        <v>4493447</v>
      </c>
      <c r="AW142" s="59">
        <v>84657392</v>
      </c>
    </row>
    <row r="143" spans="2:49" x14ac:dyDescent="0.35">
      <c r="B143" s="60" t="s">
        <v>125</v>
      </c>
      <c r="C143" s="60" t="s">
        <v>126</v>
      </c>
      <c r="D143" s="59">
        <v>15</v>
      </c>
      <c r="E143" s="59">
        <v>23</v>
      </c>
      <c r="F143" s="59">
        <v>73</v>
      </c>
      <c r="G143" s="59">
        <v>53</v>
      </c>
      <c r="H143" s="59">
        <v>64</v>
      </c>
      <c r="I143" s="59">
        <v>55</v>
      </c>
      <c r="J143" s="59">
        <v>69</v>
      </c>
      <c r="K143" s="59">
        <v>67</v>
      </c>
      <c r="L143" s="59">
        <v>103</v>
      </c>
      <c r="M143" s="59">
        <v>108</v>
      </c>
      <c r="N143" s="59">
        <v>114</v>
      </c>
      <c r="O143" s="59">
        <v>112</v>
      </c>
      <c r="P143" s="59">
        <v>150</v>
      </c>
      <c r="Q143" s="59">
        <v>99</v>
      </c>
      <c r="R143" s="59">
        <v>146</v>
      </c>
      <c r="S143" s="59">
        <v>107</v>
      </c>
      <c r="T143" s="59">
        <v>176</v>
      </c>
      <c r="U143" s="59">
        <v>140</v>
      </c>
      <c r="V143" s="59">
        <v>169</v>
      </c>
      <c r="W143" s="59">
        <v>106</v>
      </c>
      <c r="X143" s="59">
        <v>210</v>
      </c>
      <c r="Y143" s="59">
        <v>121</v>
      </c>
      <c r="Z143" s="78">
        <v>2280</v>
      </c>
      <c r="AA143" s="59">
        <v>391340</v>
      </c>
      <c r="AB143" s="59">
        <v>660388</v>
      </c>
      <c r="AC143" s="59">
        <v>2230044</v>
      </c>
      <c r="AD143" s="59">
        <v>1687866</v>
      </c>
      <c r="AE143" s="59">
        <v>2204716</v>
      </c>
      <c r="AF143" s="59">
        <v>1830053</v>
      </c>
      <c r="AG143" s="59">
        <v>2232573</v>
      </c>
      <c r="AH143" s="59">
        <v>2017373</v>
      </c>
      <c r="AI143" s="59">
        <v>3365573</v>
      </c>
      <c r="AJ143" s="59">
        <v>3669656</v>
      </c>
      <c r="AK143" s="59">
        <v>3855134</v>
      </c>
      <c r="AL143" s="59">
        <v>3612370</v>
      </c>
      <c r="AM143" s="59">
        <v>4982408</v>
      </c>
      <c r="AN143" s="59">
        <v>3406198</v>
      </c>
      <c r="AO143" s="59">
        <v>4903833</v>
      </c>
      <c r="AP143" s="59">
        <v>3600237</v>
      </c>
      <c r="AQ143" s="59">
        <v>6368729</v>
      </c>
      <c r="AR143" s="59">
        <v>5100447</v>
      </c>
      <c r="AS143" s="59">
        <v>6353767</v>
      </c>
      <c r="AT143" s="59">
        <v>3989703</v>
      </c>
      <c r="AU143" s="59">
        <v>8193276</v>
      </c>
      <c r="AV143" s="59">
        <v>4494320</v>
      </c>
      <c r="AW143" s="59">
        <v>79150004</v>
      </c>
    </row>
    <row r="144" spans="2:49" x14ac:dyDescent="0.35">
      <c r="B144" s="6"/>
      <c r="C144" s="6"/>
      <c r="D144" s="59"/>
      <c r="E144" s="59"/>
      <c r="F144" s="59"/>
      <c r="G144" s="59"/>
      <c r="H144" s="59"/>
      <c r="I144" s="59"/>
      <c r="J144" s="59"/>
      <c r="K144" s="59"/>
      <c r="L144" s="59"/>
      <c r="M144" s="59"/>
      <c r="N144" s="59"/>
      <c r="O144" s="59"/>
      <c r="P144" s="59"/>
      <c r="Q144" s="59"/>
      <c r="R144" s="59"/>
      <c r="S144" s="59"/>
      <c r="T144" s="59"/>
      <c r="U144" s="59"/>
      <c r="V144" s="59"/>
      <c r="W144" s="59"/>
      <c r="X144" s="59"/>
      <c r="Y144" s="59"/>
      <c r="Z144" s="78"/>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row>
    <row r="145" spans="1:49" x14ac:dyDescent="0.35">
      <c r="A145" s="55" t="s">
        <v>675</v>
      </c>
      <c r="B145" s="61"/>
      <c r="C145" s="61"/>
      <c r="D145" s="62">
        <v>841</v>
      </c>
      <c r="E145" s="62">
        <v>1466</v>
      </c>
      <c r="F145" s="62">
        <v>2942</v>
      </c>
      <c r="G145" s="62">
        <v>1902</v>
      </c>
      <c r="H145" s="62">
        <v>3031</v>
      </c>
      <c r="I145" s="62">
        <v>1933</v>
      </c>
      <c r="J145" s="62">
        <v>2818</v>
      </c>
      <c r="K145" s="62">
        <v>1513</v>
      </c>
      <c r="L145" s="62">
        <v>3118</v>
      </c>
      <c r="M145" s="62">
        <v>2177</v>
      </c>
      <c r="N145" s="62">
        <v>3683</v>
      </c>
      <c r="O145" s="62">
        <v>2307</v>
      </c>
      <c r="P145" s="62">
        <v>3673</v>
      </c>
      <c r="Q145" s="62">
        <v>2995</v>
      </c>
      <c r="R145" s="62">
        <v>4553</v>
      </c>
      <c r="S145" s="62">
        <v>2785</v>
      </c>
      <c r="T145" s="62">
        <v>4895</v>
      </c>
      <c r="U145" s="62">
        <v>3634</v>
      </c>
      <c r="V145" s="62">
        <v>5113</v>
      </c>
      <c r="W145" s="62">
        <v>3596</v>
      </c>
      <c r="X145" s="62">
        <v>5302</v>
      </c>
      <c r="Y145" s="62">
        <v>4044</v>
      </c>
      <c r="Z145" s="79">
        <v>68321</v>
      </c>
      <c r="AA145" s="62">
        <v>33982716</v>
      </c>
      <c r="AB145" s="62">
        <v>61216691</v>
      </c>
      <c r="AC145" s="62">
        <v>125359748</v>
      </c>
      <c r="AD145" s="62">
        <v>81614034</v>
      </c>
      <c r="AE145" s="62">
        <v>131943255</v>
      </c>
      <c r="AF145" s="62">
        <v>85321084</v>
      </c>
      <c r="AG145" s="62">
        <v>126040897</v>
      </c>
      <c r="AH145" s="62">
        <v>69283222</v>
      </c>
      <c r="AI145" s="62">
        <v>144408485</v>
      </c>
      <c r="AJ145" s="62">
        <v>102205277</v>
      </c>
      <c r="AK145" s="62">
        <v>176419364</v>
      </c>
      <c r="AL145" s="62">
        <v>112374077</v>
      </c>
      <c r="AM145" s="62">
        <v>188072635</v>
      </c>
      <c r="AN145" s="62">
        <v>153395626</v>
      </c>
      <c r="AO145" s="62">
        <v>236151513</v>
      </c>
      <c r="AP145" s="62">
        <v>146182275</v>
      </c>
      <c r="AQ145" s="62">
        <v>265487726</v>
      </c>
      <c r="AR145" s="62">
        <v>202575885</v>
      </c>
      <c r="AS145" s="62">
        <v>283131777</v>
      </c>
      <c r="AT145" s="62">
        <v>202025724</v>
      </c>
      <c r="AU145" s="62">
        <v>301850685</v>
      </c>
      <c r="AV145" s="62">
        <v>229735812</v>
      </c>
      <c r="AW145" s="62">
        <v>3458778508</v>
      </c>
    </row>
    <row r="146" spans="1:49" x14ac:dyDescent="0.35">
      <c r="B146" s="6"/>
      <c r="C146" s="6"/>
      <c r="D146" s="59"/>
      <c r="E146" s="59"/>
      <c r="F146" s="59"/>
      <c r="G146" s="59"/>
      <c r="H146" s="59"/>
      <c r="I146" s="59"/>
      <c r="J146" s="59"/>
      <c r="K146" s="59"/>
      <c r="L146" s="59"/>
      <c r="M146" s="59"/>
      <c r="N146" s="59"/>
      <c r="O146" s="59"/>
      <c r="P146" s="59"/>
      <c r="Q146" s="59"/>
      <c r="R146" s="59"/>
      <c r="S146" s="59"/>
      <c r="T146" s="59"/>
      <c r="U146" s="59"/>
      <c r="V146" s="59"/>
      <c r="W146" s="59"/>
      <c r="X146" s="59"/>
      <c r="Y146" s="59"/>
      <c r="Z146" s="78"/>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row>
    <row r="147" spans="1:49" x14ac:dyDescent="0.35">
      <c r="B147" s="60" t="s">
        <v>425</v>
      </c>
      <c r="C147" s="60" t="s">
        <v>426</v>
      </c>
      <c r="D147" s="59">
        <v>20</v>
      </c>
      <c r="E147" s="59">
        <v>57</v>
      </c>
      <c r="F147" s="59">
        <v>67</v>
      </c>
      <c r="G147" s="59">
        <v>36</v>
      </c>
      <c r="H147" s="59">
        <v>59</v>
      </c>
      <c r="I147" s="59">
        <v>37</v>
      </c>
      <c r="J147" s="59">
        <v>89</v>
      </c>
      <c r="K147" s="59">
        <v>50</v>
      </c>
      <c r="L147" s="59">
        <v>87</v>
      </c>
      <c r="M147" s="59">
        <v>54</v>
      </c>
      <c r="N147" s="59">
        <v>82</v>
      </c>
      <c r="O147" s="59">
        <v>56</v>
      </c>
      <c r="P147" s="59">
        <v>72</v>
      </c>
      <c r="Q147" s="59">
        <v>76</v>
      </c>
      <c r="R147" s="59">
        <v>122</v>
      </c>
      <c r="S147" s="59">
        <v>45</v>
      </c>
      <c r="T147" s="59">
        <v>76</v>
      </c>
      <c r="U147" s="59">
        <v>58</v>
      </c>
      <c r="V147" s="59">
        <v>107</v>
      </c>
      <c r="W147" s="59">
        <v>78</v>
      </c>
      <c r="X147" s="59">
        <v>161</v>
      </c>
      <c r="Y147" s="59">
        <v>89</v>
      </c>
      <c r="Z147" s="78">
        <v>1578</v>
      </c>
      <c r="AA147" s="59">
        <v>845846</v>
      </c>
      <c r="AB147" s="59">
        <v>2442906</v>
      </c>
      <c r="AC147" s="59">
        <v>3181944</v>
      </c>
      <c r="AD147" s="59">
        <v>1744913</v>
      </c>
      <c r="AE147" s="59">
        <v>3068793</v>
      </c>
      <c r="AF147" s="59">
        <v>2010155</v>
      </c>
      <c r="AG147" s="59">
        <v>4571759</v>
      </c>
      <c r="AH147" s="59">
        <v>2721126</v>
      </c>
      <c r="AI147" s="59">
        <v>4566617</v>
      </c>
      <c r="AJ147" s="59">
        <v>2866786</v>
      </c>
      <c r="AK147" s="59">
        <v>4748329</v>
      </c>
      <c r="AL147" s="59">
        <v>3108916</v>
      </c>
      <c r="AM147" s="59">
        <v>4629536</v>
      </c>
      <c r="AN147" s="59">
        <v>4552412</v>
      </c>
      <c r="AO147" s="59">
        <v>7269079</v>
      </c>
      <c r="AP147" s="59">
        <v>3056543</v>
      </c>
      <c r="AQ147" s="59">
        <v>4886925</v>
      </c>
      <c r="AR147" s="59">
        <v>3841065</v>
      </c>
      <c r="AS147" s="59">
        <v>7237885</v>
      </c>
      <c r="AT147" s="59">
        <v>5108151</v>
      </c>
      <c r="AU147" s="59">
        <v>11041843</v>
      </c>
      <c r="AV147" s="59">
        <v>5738242</v>
      </c>
      <c r="AW147" s="59">
        <v>93239771</v>
      </c>
    </row>
    <row r="148" spans="1:49" x14ac:dyDescent="0.35">
      <c r="B148" s="60" t="s">
        <v>427</v>
      </c>
      <c r="C148" s="60" t="s">
        <v>428</v>
      </c>
      <c r="D148" s="59">
        <v>7</v>
      </c>
      <c r="E148" s="59">
        <v>1</v>
      </c>
      <c r="F148" s="59">
        <v>7</v>
      </c>
      <c r="G148" s="59">
        <v>0</v>
      </c>
      <c r="H148" s="59">
        <v>0</v>
      </c>
      <c r="I148" s="59">
        <v>0</v>
      </c>
      <c r="J148" s="59">
        <v>0</v>
      </c>
      <c r="K148" s="59">
        <v>0</v>
      </c>
      <c r="L148" s="59">
        <v>2</v>
      </c>
      <c r="M148" s="59">
        <v>3</v>
      </c>
      <c r="N148" s="59">
        <v>3</v>
      </c>
      <c r="O148" s="59">
        <v>0</v>
      </c>
      <c r="P148" s="59">
        <v>1</v>
      </c>
      <c r="Q148" s="59">
        <v>0</v>
      </c>
      <c r="R148" s="59">
        <v>0</v>
      </c>
      <c r="S148" s="59">
        <v>1</v>
      </c>
      <c r="T148" s="59">
        <v>3</v>
      </c>
      <c r="U148" s="59">
        <v>0</v>
      </c>
      <c r="V148" s="59">
        <v>6</v>
      </c>
      <c r="W148" s="59">
        <v>4</v>
      </c>
      <c r="X148" s="59">
        <v>6</v>
      </c>
      <c r="Y148" s="59">
        <v>2</v>
      </c>
      <c r="Z148" s="78">
        <v>46</v>
      </c>
      <c r="AA148" s="59">
        <v>471560</v>
      </c>
      <c r="AB148" s="59">
        <v>47990</v>
      </c>
      <c r="AC148" s="59">
        <v>564930</v>
      </c>
      <c r="AD148" s="59">
        <v>0</v>
      </c>
      <c r="AE148" s="59">
        <v>0</v>
      </c>
      <c r="AF148" s="59">
        <v>0</v>
      </c>
      <c r="AG148" s="59">
        <v>0</v>
      </c>
      <c r="AH148" s="59">
        <v>0</v>
      </c>
      <c r="AI148" s="59">
        <v>210000</v>
      </c>
      <c r="AJ148" s="59">
        <v>195000</v>
      </c>
      <c r="AK148" s="59">
        <v>309000</v>
      </c>
      <c r="AL148" s="59">
        <v>0</v>
      </c>
      <c r="AM148" s="59">
        <v>117000</v>
      </c>
      <c r="AN148" s="59">
        <v>0</v>
      </c>
      <c r="AO148" s="59">
        <v>0</v>
      </c>
      <c r="AP148" s="59">
        <v>83000</v>
      </c>
      <c r="AQ148" s="59">
        <v>251800</v>
      </c>
      <c r="AR148" s="59">
        <v>0</v>
      </c>
      <c r="AS148" s="59">
        <v>505800</v>
      </c>
      <c r="AT148" s="59">
        <v>315990</v>
      </c>
      <c r="AU148" s="59">
        <v>442990</v>
      </c>
      <c r="AV148" s="59">
        <v>110000</v>
      </c>
      <c r="AW148" s="59">
        <v>3625060</v>
      </c>
    </row>
    <row r="149" spans="1:49" x14ac:dyDescent="0.35">
      <c r="B149" s="60" t="s">
        <v>429</v>
      </c>
      <c r="C149" s="60" t="s">
        <v>430</v>
      </c>
      <c r="D149" s="59">
        <v>0</v>
      </c>
      <c r="E149" s="59">
        <v>6</v>
      </c>
      <c r="F149" s="59">
        <v>3</v>
      </c>
      <c r="G149" s="59">
        <v>5</v>
      </c>
      <c r="H149" s="59">
        <v>1</v>
      </c>
      <c r="I149" s="59">
        <v>0</v>
      </c>
      <c r="J149" s="59">
        <v>0</v>
      </c>
      <c r="K149" s="59">
        <v>0</v>
      </c>
      <c r="L149" s="59">
        <v>0</v>
      </c>
      <c r="M149" s="59">
        <v>0</v>
      </c>
      <c r="N149" s="59">
        <v>0</v>
      </c>
      <c r="O149" s="59">
        <v>0</v>
      </c>
      <c r="P149" s="59">
        <v>2</v>
      </c>
      <c r="Q149" s="59">
        <v>2</v>
      </c>
      <c r="R149" s="59">
        <v>9</v>
      </c>
      <c r="S149" s="59">
        <v>4</v>
      </c>
      <c r="T149" s="59">
        <v>3</v>
      </c>
      <c r="U149" s="59">
        <v>7</v>
      </c>
      <c r="V149" s="59">
        <v>2</v>
      </c>
      <c r="W149" s="59">
        <v>7</v>
      </c>
      <c r="X149" s="59">
        <v>7</v>
      </c>
      <c r="Y149" s="59">
        <v>10</v>
      </c>
      <c r="Z149" s="78">
        <v>68</v>
      </c>
      <c r="AA149" s="59">
        <v>0</v>
      </c>
      <c r="AB149" s="59">
        <v>441195</v>
      </c>
      <c r="AC149" s="59">
        <v>228540</v>
      </c>
      <c r="AD149" s="59">
        <v>387000</v>
      </c>
      <c r="AE149" s="59">
        <v>107000</v>
      </c>
      <c r="AF149" s="59">
        <v>0</v>
      </c>
      <c r="AG149" s="59">
        <v>0</v>
      </c>
      <c r="AH149" s="59">
        <v>0</v>
      </c>
      <c r="AI149" s="59">
        <v>0</v>
      </c>
      <c r="AJ149" s="59">
        <v>0</v>
      </c>
      <c r="AK149" s="59">
        <v>0</v>
      </c>
      <c r="AL149" s="59">
        <v>0</v>
      </c>
      <c r="AM149" s="59">
        <v>178980</v>
      </c>
      <c r="AN149" s="59">
        <v>206000</v>
      </c>
      <c r="AO149" s="59">
        <v>870200</v>
      </c>
      <c r="AP149" s="59">
        <v>264500</v>
      </c>
      <c r="AQ149" s="59">
        <v>234000</v>
      </c>
      <c r="AR149" s="59">
        <v>549400</v>
      </c>
      <c r="AS149" s="59">
        <v>131990</v>
      </c>
      <c r="AT149" s="59">
        <v>658960</v>
      </c>
      <c r="AU149" s="59">
        <v>565400</v>
      </c>
      <c r="AV149" s="59">
        <v>780325</v>
      </c>
      <c r="AW149" s="59">
        <v>5603490</v>
      </c>
    </row>
    <row r="150" spans="1:49" x14ac:dyDescent="0.35">
      <c r="B150" s="60" t="s">
        <v>431</v>
      </c>
      <c r="C150" s="60" t="s">
        <v>432</v>
      </c>
      <c r="D150" s="59">
        <v>1</v>
      </c>
      <c r="E150" s="59">
        <v>4</v>
      </c>
      <c r="F150" s="59">
        <v>15</v>
      </c>
      <c r="G150" s="59">
        <v>16</v>
      </c>
      <c r="H150" s="59">
        <v>21</v>
      </c>
      <c r="I150" s="59">
        <v>20</v>
      </c>
      <c r="J150" s="59">
        <v>8</v>
      </c>
      <c r="K150" s="59">
        <v>3</v>
      </c>
      <c r="L150" s="59">
        <v>2</v>
      </c>
      <c r="M150" s="59">
        <v>3</v>
      </c>
      <c r="N150" s="59">
        <v>18</v>
      </c>
      <c r="O150" s="59">
        <v>15</v>
      </c>
      <c r="P150" s="59">
        <v>19</v>
      </c>
      <c r="Q150" s="59">
        <v>11</v>
      </c>
      <c r="R150" s="59">
        <v>35</v>
      </c>
      <c r="S150" s="59">
        <v>23</v>
      </c>
      <c r="T150" s="59">
        <v>21</v>
      </c>
      <c r="U150" s="59">
        <v>28</v>
      </c>
      <c r="V150" s="59">
        <v>26</v>
      </c>
      <c r="W150" s="59">
        <v>14</v>
      </c>
      <c r="X150" s="59">
        <v>18</v>
      </c>
      <c r="Y150" s="59">
        <v>22</v>
      </c>
      <c r="Z150" s="78">
        <v>343</v>
      </c>
      <c r="AA150" s="59">
        <v>83000</v>
      </c>
      <c r="AB150" s="59">
        <v>301290</v>
      </c>
      <c r="AC150" s="59">
        <v>962212</v>
      </c>
      <c r="AD150" s="59">
        <v>1108650</v>
      </c>
      <c r="AE150" s="59">
        <v>1340080</v>
      </c>
      <c r="AF150" s="59">
        <v>1048780</v>
      </c>
      <c r="AG150" s="59">
        <v>642920</v>
      </c>
      <c r="AH150" s="59">
        <v>247970</v>
      </c>
      <c r="AI150" s="59">
        <v>124100</v>
      </c>
      <c r="AJ150" s="59">
        <v>215098</v>
      </c>
      <c r="AK150" s="59">
        <v>1094880</v>
      </c>
      <c r="AL150" s="59">
        <v>1004543</v>
      </c>
      <c r="AM150" s="59">
        <v>1409969</v>
      </c>
      <c r="AN150" s="59">
        <v>801644</v>
      </c>
      <c r="AO150" s="59">
        <v>2605497</v>
      </c>
      <c r="AP150" s="59">
        <v>1711097</v>
      </c>
      <c r="AQ150" s="59">
        <v>1525387</v>
      </c>
      <c r="AR150" s="59">
        <v>1847270</v>
      </c>
      <c r="AS150" s="59">
        <v>2116325</v>
      </c>
      <c r="AT150" s="59">
        <v>1050800</v>
      </c>
      <c r="AU150" s="59">
        <v>1424170</v>
      </c>
      <c r="AV150" s="59">
        <v>1454040</v>
      </c>
      <c r="AW150" s="59">
        <v>24119722</v>
      </c>
    </row>
    <row r="151" spans="1:49" x14ac:dyDescent="0.35">
      <c r="B151" s="60" t="s">
        <v>265</v>
      </c>
      <c r="C151" s="60" t="s">
        <v>266</v>
      </c>
      <c r="D151" s="59">
        <v>3</v>
      </c>
      <c r="E151" s="59">
        <v>24</v>
      </c>
      <c r="F151" s="59">
        <v>22</v>
      </c>
      <c r="G151" s="59">
        <v>9</v>
      </c>
      <c r="H151" s="59">
        <v>13</v>
      </c>
      <c r="I151" s="59">
        <v>14</v>
      </c>
      <c r="J151" s="59">
        <v>16</v>
      </c>
      <c r="K151" s="59">
        <v>4</v>
      </c>
      <c r="L151" s="59">
        <v>4</v>
      </c>
      <c r="M151" s="59">
        <v>8</v>
      </c>
      <c r="N151" s="59">
        <v>5</v>
      </c>
      <c r="O151" s="59">
        <v>7</v>
      </c>
      <c r="P151" s="59">
        <v>5</v>
      </c>
      <c r="Q151" s="59">
        <v>8</v>
      </c>
      <c r="R151" s="59">
        <v>16</v>
      </c>
      <c r="S151" s="59">
        <v>3</v>
      </c>
      <c r="T151" s="59">
        <v>18</v>
      </c>
      <c r="U151" s="59">
        <v>30</v>
      </c>
      <c r="V151" s="59">
        <v>12</v>
      </c>
      <c r="W151" s="59">
        <v>3</v>
      </c>
      <c r="X151" s="59">
        <v>11</v>
      </c>
      <c r="Y151" s="59">
        <v>11</v>
      </c>
      <c r="Z151" s="78">
        <v>246</v>
      </c>
      <c r="AA151" s="59">
        <v>208990</v>
      </c>
      <c r="AB151" s="59">
        <v>1662599</v>
      </c>
      <c r="AC151" s="59">
        <v>1628837</v>
      </c>
      <c r="AD151" s="59">
        <v>729569</v>
      </c>
      <c r="AE151" s="59">
        <v>957147</v>
      </c>
      <c r="AF151" s="59">
        <v>985480</v>
      </c>
      <c r="AG151" s="59">
        <v>1188560</v>
      </c>
      <c r="AH151" s="59">
        <v>301000</v>
      </c>
      <c r="AI151" s="59">
        <v>280880</v>
      </c>
      <c r="AJ151" s="59">
        <v>628568</v>
      </c>
      <c r="AK151" s="59">
        <v>440978</v>
      </c>
      <c r="AL151" s="59">
        <v>583498</v>
      </c>
      <c r="AM151" s="59">
        <v>454998</v>
      </c>
      <c r="AN151" s="59">
        <v>606530</v>
      </c>
      <c r="AO151" s="59">
        <v>1466774</v>
      </c>
      <c r="AP151" s="59">
        <v>242000</v>
      </c>
      <c r="AQ151" s="59">
        <v>1776963</v>
      </c>
      <c r="AR151" s="59">
        <v>2426984</v>
      </c>
      <c r="AS151" s="59">
        <v>963073</v>
      </c>
      <c r="AT151" s="59">
        <v>199500</v>
      </c>
      <c r="AU151" s="59">
        <v>868233</v>
      </c>
      <c r="AV151" s="59">
        <v>816598</v>
      </c>
      <c r="AW151" s="59">
        <v>19417759</v>
      </c>
    </row>
    <row r="152" spans="1:49" x14ac:dyDescent="0.35">
      <c r="B152" s="60" t="s">
        <v>267</v>
      </c>
      <c r="C152" s="60" t="s">
        <v>268</v>
      </c>
      <c r="D152" s="59">
        <v>5</v>
      </c>
      <c r="E152" s="59">
        <v>7</v>
      </c>
      <c r="F152" s="59">
        <v>10</v>
      </c>
      <c r="G152" s="59">
        <v>13</v>
      </c>
      <c r="H152" s="59">
        <v>4</v>
      </c>
      <c r="I152" s="59">
        <v>9</v>
      </c>
      <c r="J152" s="59">
        <v>9</v>
      </c>
      <c r="K152" s="59">
        <v>3</v>
      </c>
      <c r="L152" s="59">
        <v>9</v>
      </c>
      <c r="M152" s="59">
        <v>6</v>
      </c>
      <c r="N152" s="59">
        <v>4</v>
      </c>
      <c r="O152" s="59">
        <v>3</v>
      </c>
      <c r="P152" s="59">
        <v>1</v>
      </c>
      <c r="Q152" s="59">
        <v>1</v>
      </c>
      <c r="R152" s="59">
        <v>3</v>
      </c>
      <c r="S152" s="59">
        <v>1</v>
      </c>
      <c r="T152" s="59">
        <v>15</v>
      </c>
      <c r="U152" s="59">
        <v>5</v>
      </c>
      <c r="V152" s="59">
        <v>6</v>
      </c>
      <c r="W152" s="59">
        <v>12</v>
      </c>
      <c r="X152" s="59">
        <v>9</v>
      </c>
      <c r="Y152" s="59">
        <v>13</v>
      </c>
      <c r="Z152" s="78">
        <v>148</v>
      </c>
      <c r="AA152" s="59">
        <v>144537</v>
      </c>
      <c r="AB152" s="59">
        <v>223939</v>
      </c>
      <c r="AC152" s="59">
        <v>383994</v>
      </c>
      <c r="AD152" s="59">
        <v>501096</v>
      </c>
      <c r="AE152" s="59">
        <v>158997</v>
      </c>
      <c r="AF152" s="59">
        <v>351197</v>
      </c>
      <c r="AG152" s="59">
        <v>347495</v>
      </c>
      <c r="AH152" s="59">
        <v>126198</v>
      </c>
      <c r="AI152" s="59">
        <v>384585</v>
      </c>
      <c r="AJ152" s="59">
        <v>262499</v>
      </c>
      <c r="AK152" s="59">
        <v>164899</v>
      </c>
      <c r="AL152" s="59">
        <v>174998</v>
      </c>
      <c r="AM152" s="59">
        <v>53000</v>
      </c>
      <c r="AN152" s="59">
        <v>53000</v>
      </c>
      <c r="AO152" s="59">
        <v>165998</v>
      </c>
      <c r="AP152" s="59">
        <v>77999</v>
      </c>
      <c r="AQ152" s="59">
        <v>766871</v>
      </c>
      <c r="AR152" s="59">
        <v>368198</v>
      </c>
      <c r="AS152" s="59">
        <v>396196</v>
      </c>
      <c r="AT152" s="59">
        <v>618994</v>
      </c>
      <c r="AU152" s="59">
        <v>524694</v>
      </c>
      <c r="AV152" s="59">
        <v>664072</v>
      </c>
      <c r="AW152" s="59">
        <v>6913456</v>
      </c>
    </row>
    <row r="153" spans="1:49" x14ac:dyDescent="0.35">
      <c r="B153" s="60" t="s">
        <v>269</v>
      </c>
      <c r="C153" s="60" t="s">
        <v>270</v>
      </c>
      <c r="D153" s="59">
        <v>0</v>
      </c>
      <c r="E153" s="59">
        <v>0</v>
      </c>
      <c r="F153" s="59">
        <v>3</v>
      </c>
      <c r="G153" s="59">
        <v>2</v>
      </c>
      <c r="H153" s="59">
        <v>4</v>
      </c>
      <c r="I153" s="59">
        <v>6</v>
      </c>
      <c r="J153" s="59">
        <v>5</v>
      </c>
      <c r="K153" s="59">
        <v>1</v>
      </c>
      <c r="L153" s="59">
        <v>2</v>
      </c>
      <c r="M153" s="59">
        <v>5</v>
      </c>
      <c r="N153" s="59">
        <v>6</v>
      </c>
      <c r="O153" s="59">
        <v>10</v>
      </c>
      <c r="P153" s="59">
        <v>2</v>
      </c>
      <c r="Q153" s="59">
        <v>10</v>
      </c>
      <c r="R153" s="59">
        <v>11</v>
      </c>
      <c r="S153" s="59">
        <v>9</v>
      </c>
      <c r="T153" s="59">
        <v>26</v>
      </c>
      <c r="U153" s="59">
        <v>28</v>
      </c>
      <c r="V153" s="59">
        <v>28</v>
      </c>
      <c r="W153" s="59">
        <v>17</v>
      </c>
      <c r="X153" s="59">
        <v>12</v>
      </c>
      <c r="Y153" s="59">
        <v>21</v>
      </c>
      <c r="Z153" s="78">
        <v>208</v>
      </c>
      <c r="AA153" s="59">
        <v>0</v>
      </c>
      <c r="AB153" s="59">
        <v>0</v>
      </c>
      <c r="AC153" s="59">
        <v>116399</v>
      </c>
      <c r="AD153" s="59">
        <v>63000</v>
      </c>
      <c r="AE153" s="59">
        <v>116390</v>
      </c>
      <c r="AF153" s="59">
        <v>177699</v>
      </c>
      <c r="AG153" s="59">
        <v>185596</v>
      </c>
      <c r="AH153" s="59">
        <v>33000</v>
      </c>
      <c r="AI153" s="59">
        <v>57199</v>
      </c>
      <c r="AJ153" s="59">
        <v>167497</v>
      </c>
      <c r="AK153" s="59">
        <v>225395</v>
      </c>
      <c r="AL153" s="59">
        <v>315193</v>
      </c>
      <c r="AM153" s="59">
        <v>76000</v>
      </c>
      <c r="AN153" s="59">
        <v>337792</v>
      </c>
      <c r="AO153" s="59">
        <v>364095</v>
      </c>
      <c r="AP153" s="59">
        <v>335593</v>
      </c>
      <c r="AQ153" s="59">
        <v>1080641</v>
      </c>
      <c r="AR153" s="59">
        <v>1132789</v>
      </c>
      <c r="AS153" s="59">
        <v>1178837</v>
      </c>
      <c r="AT153" s="59">
        <v>675186</v>
      </c>
      <c r="AU153" s="59">
        <v>578692</v>
      </c>
      <c r="AV153" s="59">
        <v>864290</v>
      </c>
      <c r="AW153" s="59">
        <v>8081283</v>
      </c>
    </row>
    <row r="154" spans="1:49" x14ac:dyDescent="0.35">
      <c r="B154" s="60" t="s">
        <v>271</v>
      </c>
      <c r="C154" s="60" t="s">
        <v>272</v>
      </c>
      <c r="D154" s="59">
        <v>6</v>
      </c>
      <c r="E154" s="59">
        <v>31</v>
      </c>
      <c r="F154" s="59">
        <v>49</v>
      </c>
      <c r="G154" s="59">
        <v>19</v>
      </c>
      <c r="H154" s="59">
        <v>28</v>
      </c>
      <c r="I154" s="59">
        <v>26</v>
      </c>
      <c r="J154" s="59">
        <v>38</v>
      </c>
      <c r="K154" s="59">
        <v>12</v>
      </c>
      <c r="L154" s="59">
        <v>25</v>
      </c>
      <c r="M154" s="59">
        <v>14</v>
      </c>
      <c r="N154" s="59">
        <v>35</v>
      </c>
      <c r="O154" s="59">
        <v>25</v>
      </c>
      <c r="P154" s="59">
        <v>27</v>
      </c>
      <c r="Q154" s="59">
        <v>23</v>
      </c>
      <c r="R154" s="59">
        <v>41</v>
      </c>
      <c r="S154" s="59">
        <v>31</v>
      </c>
      <c r="T154" s="59">
        <v>55</v>
      </c>
      <c r="U154" s="59">
        <v>32</v>
      </c>
      <c r="V154" s="59">
        <v>24</v>
      </c>
      <c r="W154" s="59">
        <v>19</v>
      </c>
      <c r="X154" s="59">
        <v>43</v>
      </c>
      <c r="Y154" s="59">
        <v>34</v>
      </c>
      <c r="Z154" s="78">
        <v>637</v>
      </c>
      <c r="AA154" s="59">
        <v>262597</v>
      </c>
      <c r="AB154" s="59">
        <v>1375433</v>
      </c>
      <c r="AC154" s="59">
        <v>1869676</v>
      </c>
      <c r="AD154" s="59">
        <v>885018</v>
      </c>
      <c r="AE154" s="59">
        <v>1168696</v>
      </c>
      <c r="AF154" s="59">
        <v>1069129</v>
      </c>
      <c r="AG154" s="59">
        <v>1600271</v>
      </c>
      <c r="AH154" s="59">
        <v>423263</v>
      </c>
      <c r="AI154" s="59">
        <v>870016</v>
      </c>
      <c r="AJ154" s="59">
        <v>654240</v>
      </c>
      <c r="AK154" s="59">
        <v>1398939</v>
      </c>
      <c r="AL154" s="59">
        <v>1136953</v>
      </c>
      <c r="AM154" s="59">
        <v>1312257</v>
      </c>
      <c r="AN154" s="59">
        <v>1058446</v>
      </c>
      <c r="AO154" s="59">
        <v>1873954</v>
      </c>
      <c r="AP154" s="59">
        <v>1565627</v>
      </c>
      <c r="AQ154" s="59">
        <v>3172618</v>
      </c>
      <c r="AR154" s="59">
        <v>1629361</v>
      </c>
      <c r="AS154" s="59">
        <v>1351965</v>
      </c>
      <c r="AT154" s="59">
        <v>1220320</v>
      </c>
      <c r="AU154" s="59">
        <v>2717655</v>
      </c>
      <c r="AV154" s="59">
        <v>2278574</v>
      </c>
      <c r="AW154" s="59">
        <v>30895008</v>
      </c>
    </row>
    <row r="155" spans="1:49" x14ac:dyDescent="0.35">
      <c r="B155" s="60" t="s">
        <v>273</v>
      </c>
      <c r="C155" s="60" t="s">
        <v>274</v>
      </c>
      <c r="D155" s="59">
        <v>14</v>
      </c>
      <c r="E155" s="59">
        <v>21</v>
      </c>
      <c r="F155" s="59">
        <v>42</v>
      </c>
      <c r="G155" s="59">
        <v>14</v>
      </c>
      <c r="H155" s="59">
        <v>40</v>
      </c>
      <c r="I155" s="59">
        <v>20</v>
      </c>
      <c r="J155" s="59">
        <v>38</v>
      </c>
      <c r="K155" s="59">
        <v>10</v>
      </c>
      <c r="L155" s="59">
        <v>40</v>
      </c>
      <c r="M155" s="59">
        <v>9</v>
      </c>
      <c r="N155" s="59">
        <v>30</v>
      </c>
      <c r="O155" s="59">
        <v>6</v>
      </c>
      <c r="P155" s="59">
        <v>19</v>
      </c>
      <c r="Q155" s="59">
        <v>11</v>
      </c>
      <c r="R155" s="59">
        <v>26</v>
      </c>
      <c r="S155" s="59">
        <v>17</v>
      </c>
      <c r="T155" s="59">
        <v>29</v>
      </c>
      <c r="U155" s="59">
        <v>18</v>
      </c>
      <c r="V155" s="59">
        <v>38</v>
      </c>
      <c r="W155" s="59">
        <v>29</v>
      </c>
      <c r="X155" s="59">
        <v>51</v>
      </c>
      <c r="Y155" s="59">
        <v>30</v>
      </c>
      <c r="Z155" s="78">
        <v>552</v>
      </c>
      <c r="AA155" s="59">
        <v>663925</v>
      </c>
      <c r="AB155" s="59">
        <v>984067</v>
      </c>
      <c r="AC155" s="59">
        <v>2104058</v>
      </c>
      <c r="AD155" s="59">
        <v>749073</v>
      </c>
      <c r="AE155" s="59">
        <v>1834944</v>
      </c>
      <c r="AF155" s="59">
        <v>1037965</v>
      </c>
      <c r="AG155" s="59">
        <v>2064175</v>
      </c>
      <c r="AH155" s="59">
        <v>551414</v>
      </c>
      <c r="AI155" s="59">
        <v>2195917</v>
      </c>
      <c r="AJ155" s="59">
        <v>574193</v>
      </c>
      <c r="AK155" s="59">
        <v>1778834</v>
      </c>
      <c r="AL155" s="59">
        <v>365976</v>
      </c>
      <c r="AM155" s="59">
        <v>1299337</v>
      </c>
      <c r="AN155" s="59">
        <v>836041</v>
      </c>
      <c r="AO155" s="59">
        <v>1767816</v>
      </c>
      <c r="AP155" s="59">
        <v>1218577</v>
      </c>
      <c r="AQ155" s="59">
        <v>2140049</v>
      </c>
      <c r="AR155" s="59">
        <v>1356887</v>
      </c>
      <c r="AS155" s="59">
        <v>2751351</v>
      </c>
      <c r="AT155" s="59">
        <v>2034451</v>
      </c>
      <c r="AU155" s="59">
        <v>3656532</v>
      </c>
      <c r="AV155" s="59">
        <v>2105576</v>
      </c>
      <c r="AW155" s="59">
        <v>34071158</v>
      </c>
    </row>
    <row r="156" spans="1:49" x14ac:dyDescent="0.35">
      <c r="B156" s="60" t="s">
        <v>24</v>
      </c>
      <c r="C156" s="60" t="s">
        <v>25</v>
      </c>
      <c r="D156" s="59">
        <v>2</v>
      </c>
      <c r="E156" s="59">
        <v>8</v>
      </c>
      <c r="F156" s="59">
        <v>12</v>
      </c>
      <c r="G156" s="59">
        <v>6</v>
      </c>
      <c r="H156" s="59">
        <v>6</v>
      </c>
      <c r="I156" s="59">
        <v>8</v>
      </c>
      <c r="J156" s="59">
        <v>12</v>
      </c>
      <c r="K156" s="59">
        <v>11</v>
      </c>
      <c r="L156" s="59">
        <v>17</v>
      </c>
      <c r="M156" s="59">
        <v>15</v>
      </c>
      <c r="N156" s="59">
        <v>15</v>
      </c>
      <c r="O156" s="59">
        <v>6</v>
      </c>
      <c r="P156" s="59">
        <v>17</v>
      </c>
      <c r="Q156" s="59">
        <v>13</v>
      </c>
      <c r="R156" s="59">
        <v>12</v>
      </c>
      <c r="S156" s="59">
        <v>7</v>
      </c>
      <c r="T156" s="59">
        <v>12</v>
      </c>
      <c r="U156" s="59">
        <v>6</v>
      </c>
      <c r="V156" s="59">
        <v>5</v>
      </c>
      <c r="W156" s="59">
        <v>11</v>
      </c>
      <c r="X156" s="59">
        <v>15</v>
      </c>
      <c r="Y156" s="59">
        <v>5</v>
      </c>
      <c r="Z156" s="78">
        <v>221</v>
      </c>
      <c r="AA156" s="59">
        <v>60198</v>
      </c>
      <c r="AB156" s="59">
        <v>209992</v>
      </c>
      <c r="AC156" s="59">
        <v>404579</v>
      </c>
      <c r="AD156" s="59">
        <v>189976</v>
      </c>
      <c r="AE156" s="59">
        <v>197967</v>
      </c>
      <c r="AF156" s="59">
        <v>294529</v>
      </c>
      <c r="AG156" s="59">
        <v>402763</v>
      </c>
      <c r="AH156" s="59">
        <v>365461</v>
      </c>
      <c r="AI156" s="59">
        <v>504529</v>
      </c>
      <c r="AJ156" s="59">
        <v>558526</v>
      </c>
      <c r="AK156" s="59">
        <v>486600</v>
      </c>
      <c r="AL156" s="59">
        <v>191958</v>
      </c>
      <c r="AM156" s="59">
        <v>668721</v>
      </c>
      <c r="AN156" s="59">
        <v>524935</v>
      </c>
      <c r="AO156" s="59">
        <v>431743</v>
      </c>
      <c r="AP156" s="59">
        <v>294157</v>
      </c>
      <c r="AQ156" s="59">
        <v>464763</v>
      </c>
      <c r="AR156" s="59">
        <v>285569</v>
      </c>
      <c r="AS156" s="59">
        <v>238870</v>
      </c>
      <c r="AT156" s="59">
        <v>524519</v>
      </c>
      <c r="AU156" s="59">
        <v>545053</v>
      </c>
      <c r="AV156" s="59">
        <v>244560</v>
      </c>
      <c r="AW156" s="59">
        <v>8089968</v>
      </c>
    </row>
    <row r="157" spans="1:49" x14ac:dyDescent="0.35">
      <c r="B157" s="60" t="s">
        <v>26</v>
      </c>
      <c r="C157" s="60" t="s">
        <v>27</v>
      </c>
      <c r="D157" s="59">
        <v>0</v>
      </c>
      <c r="E157" s="59">
        <v>0</v>
      </c>
      <c r="F157" s="59">
        <v>4</v>
      </c>
      <c r="G157" s="59">
        <v>3</v>
      </c>
      <c r="H157" s="59">
        <v>2</v>
      </c>
      <c r="I157" s="59">
        <v>0</v>
      </c>
      <c r="J157" s="59">
        <v>2</v>
      </c>
      <c r="K157" s="59">
        <v>0</v>
      </c>
      <c r="L157" s="59">
        <v>0</v>
      </c>
      <c r="M157" s="59">
        <v>3</v>
      </c>
      <c r="N157" s="59">
        <v>6</v>
      </c>
      <c r="O157" s="59">
        <v>2</v>
      </c>
      <c r="P157" s="59">
        <v>3</v>
      </c>
      <c r="Q157" s="59">
        <v>6</v>
      </c>
      <c r="R157" s="59">
        <v>7</v>
      </c>
      <c r="S157" s="59">
        <v>0</v>
      </c>
      <c r="T157" s="59">
        <v>2</v>
      </c>
      <c r="U157" s="59">
        <v>1</v>
      </c>
      <c r="V157" s="59">
        <v>2</v>
      </c>
      <c r="W157" s="59">
        <v>0</v>
      </c>
      <c r="X157" s="59">
        <v>4</v>
      </c>
      <c r="Y157" s="59">
        <v>2</v>
      </c>
      <c r="Z157" s="78">
        <v>49</v>
      </c>
      <c r="AA157" s="59">
        <v>0</v>
      </c>
      <c r="AB157" s="59">
        <v>0</v>
      </c>
      <c r="AC157" s="59">
        <v>130200</v>
      </c>
      <c r="AD157" s="59">
        <v>80480</v>
      </c>
      <c r="AE157" s="59">
        <v>78999</v>
      </c>
      <c r="AF157" s="59">
        <v>0</v>
      </c>
      <c r="AG157" s="59">
        <v>57999</v>
      </c>
      <c r="AH157" s="59">
        <v>0</v>
      </c>
      <c r="AI157" s="59">
        <v>0</v>
      </c>
      <c r="AJ157" s="59">
        <v>90999</v>
      </c>
      <c r="AK157" s="59">
        <v>180470</v>
      </c>
      <c r="AL157" s="59">
        <v>57990</v>
      </c>
      <c r="AM157" s="59">
        <v>95989</v>
      </c>
      <c r="AN157" s="59">
        <v>193450</v>
      </c>
      <c r="AO157" s="59">
        <v>252689</v>
      </c>
      <c r="AP157" s="59">
        <v>0</v>
      </c>
      <c r="AQ157" s="59">
        <v>71980</v>
      </c>
      <c r="AR157" s="59">
        <v>35990</v>
      </c>
      <c r="AS157" s="59">
        <v>91998</v>
      </c>
      <c r="AT157" s="59">
        <v>0</v>
      </c>
      <c r="AU157" s="59">
        <v>189198</v>
      </c>
      <c r="AV157" s="59">
        <v>93000</v>
      </c>
      <c r="AW157" s="59">
        <v>1701431</v>
      </c>
    </row>
    <row r="158" spans="1:49" x14ac:dyDescent="0.35">
      <c r="B158" s="60" t="s">
        <v>28</v>
      </c>
      <c r="C158" s="60" t="s">
        <v>29</v>
      </c>
      <c r="D158" s="59">
        <v>2</v>
      </c>
      <c r="E158" s="59">
        <v>5</v>
      </c>
      <c r="F158" s="59">
        <v>8</v>
      </c>
      <c r="G158" s="59">
        <v>4</v>
      </c>
      <c r="H158" s="59">
        <v>7</v>
      </c>
      <c r="I158" s="59">
        <v>13</v>
      </c>
      <c r="J158" s="59">
        <v>20</v>
      </c>
      <c r="K158" s="59">
        <v>8</v>
      </c>
      <c r="L158" s="59">
        <v>16</v>
      </c>
      <c r="M158" s="59">
        <v>9</v>
      </c>
      <c r="N158" s="59">
        <v>23</v>
      </c>
      <c r="O158" s="59">
        <v>14</v>
      </c>
      <c r="P158" s="59">
        <v>23</v>
      </c>
      <c r="Q158" s="59">
        <v>21</v>
      </c>
      <c r="R158" s="59">
        <v>27</v>
      </c>
      <c r="S158" s="59">
        <v>14</v>
      </c>
      <c r="T158" s="59">
        <v>34</v>
      </c>
      <c r="U158" s="59">
        <v>17</v>
      </c>
      <c r="V158" s="59">
        <v>36</v>
      </c>
      <c r="W158" s="59">
        <v>19</v>
      </c>
      <c r="X158" s="59">
        <v>27</v>
      </c>
      <c r="Y158" s="59">
        <v>12</v>
      </c>
      <c r="Z158" s="78">
        <v>359</v>
      </c>
      <c r="AA158" s="59">
        <v>54398</v>
      </c>
      <c r="AB158" s="59">
        <v>158986</v>
      </c>
      <c r="AC158" s="59">
        <v>282583</v>
      </c>
      <c r="AD158" s="59">
        <v>123778</v>
      </c>
      <c r="AE158" s="59">
        <v>265777</v>
      </c>
      <c r="AF158" s="59">
        <v>543506</v>
      </c>
      <c r="AG158" s="59">
        <v>752843</v>
      </c>
      <c r="AH158" s="59">
        <v>345530</v>
      </c>
      <c r="AI158" s="59">
        <v>497139</v>
      </c>
      <c r="AJ158" s="59">
        <v>282774</v>
      </c>
      <c r="AK158" s="59">
        <v>791797</v>
      </c>
      <c r="AL158" s="59">
        <v>604784</v>
      </c>
      <c r="AM158" s="59">
        <v>842572</v>
      </c>
      <c r="AN158" s="59">
        <v>848626</v>
      </c>
      <c r="AO158" s="59">
        <v>962959</v>
      </c>
      <c r="AP158" s="59">
        <v>583334</v>
      </c>
      <c r="AQ158" s="59">
        <v>1320346</v>
      </c>
      <c r="AR158" s="59">
        <v>571798</v>
      </c>
      <c r="AS158" s="59">
        <v>1351624</v>
      </c>
      <c r="AT158" s="59">
        <v>735629</v>
      </c>
      <c r="AU158" s="59">
        <v>919523</v>
      </c>
      <c r="AV158" s="59">
        <v>523952</v>
      </c>
      <c r="AW158" s="59">
        <v>13364258</v>
      </c>
    </row>
    <row r="159" spans="1:49" x14ac:dyDescent="0.35">
      <c r="B159" s="60" t="s">
        <v>30</v>
      </c>
      <c r="C159" s="60" t="s">
        <v>31</v>
      </c>
      <c r="D159" s="59">
        <v>2</v>
      </c>
      <c r="E159" s="59">
        <v>3</v>
      </c>
      <c r="F159" s="59">
        <v>7</v>
      </c>
      <c r="G159" s="59">
        <v>2</v>
      </c>
      <c r="H159" s="59">
        <v>0</v>
      </c>
      <c r="I159" s="59">
        <v>1</v>
      </c>
      <c r="J159" s="59">
        <v>0</v>
      </c>
      <c r="K159" s="59">
        <v>2</v>
      </c>
      <c r="L159" s="59">
        <v>1</v>
      </c>
      <c r="M159" s="59">
        <v>2</v>
      </c>
      <c r="N159" s="59">
        <v>8</v>
      </c>
      <c r="O159" s="59">
        <v>5</v>
      </c>
      <c r="P159" s="59">
        <v>4</v>
      </c>
      <c r="Q159" s="59">
        <v>8</v>
      </c>
      <c r="R159" s="59">
        <v>8</v>
      </c>
      <c r="S159" s="59">
        <v>12</v>
      </c>
      <c r="T159" s="59">
        <v>7</v>
      </c>
      <c r="U159" s="59">
        <v>1</v>
      </c>
      <c r="V159" s="59">
        <v>1</v>
      </c>
      <c r="W159" s="59">
        <v>2</v>
      </c>
      <c r="X159" s="59">
        <v>2</v>
      </c>
      <c r="Y159" s="59">
        <v>3</v>
      </c>
      <c r="Z159" s="78">
        <v>81</v>
      </c>
      <c r="AA159" s="59">
        <v>47398</v>
      </c>
      <c r="AB159" s="59">
        <v>90398</v>
      </c>
      <c r="AC159" s="59">
        <v>158494</v>
      </c>
      <c r="AD159" s="59">
        <v>113500</v>
      </c>
      <c r="AE159" s="59">
        <v>0</v>
      </c>
      <c r="AF159" s="59">
        <v>48000</v>
      </c>
      <c r="AG159" s="59">
        <v>0</v>
      </c>
      <c r="AH159" s="59">
        <v>83990</v>
      </c>
      <c r="AI159" s="59">
        <v>29590</v>
      </c>
      <c r="AJ159" s="59">
        <v>55582</v>
      </c>
      <c r="AK159" s="59">
        <v>305756</v>
      </c>
      <c r="AL159" s="59">
        <v>236759</v>
      </c>
      <c r="AM159" s="59">
        <v>140597</v>
      </c>
      <c r="AN159" s="59">
        <v>297681</v>
      </c>
      <c r="AO159" s="59">
        <v>367329</v>
      </c>
      <c r="AP159" s="59">
        <v>433698</v>
      </c>
      <c r="AQ159" s="59">
        <v>334400</v>
      </c>
      <c r="AR159" s="59">
        <v>36190</v>
      </c>
      <c r="AS159" s="59">
        <v>52790</v>
      </c>
      <c r="AT159" s="59">
        <v>69711</v>
      </c>
      <c r="AU159" s="59">
        <v>57831</v>
      </c>
      <c r="AV159" s="59">
        <v>151990</v>
      </c>
      <c r="AW159" s="59">
        <v>3111684</v>
      </c>
    </row>
    <row r="160" spans="1:49" x14ac:dyDescent="0.35">
      <c r="B160" s="60" t="s">
        <v>32</v>
      </c>
      <c r="C160" s="60" t="s">
        <v>33</v>
      </c>
      <c r="D160" s="59">
        <v>0</v>
      </c>
      <c r="E160" s="59">
        <v>2</v>
      </c>
      <c r="F160" s="59">
        <v>2</v>
      </c>
      <c r="G160" s="59">
        <v>5</v>
      </c>
      <c r="H160" s="59">
        <v>4</v>
      </c>
      <c r="I160" s="59">
        <v>1</v>
      </c>
      <c r="J160" s="59">
        <v>1</v>
      </c>
      <c r="K160" s="59">
        <v>4</v>
      </c>
      <c r="L160" s="59">
        <v>1</v>
      </c>
      <c r="M160" s="59">
        <v>1</v>
      </c>
      <c r="N160" s="59">
        <v>3</v>
      </c>
      <c r="O160" s="59">
        <v>2</v>
      </c>
      <c r="P160" s="59">
        <v>5</v>
      </c>
      <c r="Q160" s="59">
        <v>6</v>
      </c>
      <c r="R160" s="59">
        <v>6</v>
      </c>
      <c r="S160" s="59">
        <v>3</v>
      </c>
      <c r="T160" s="59">
        <v>2</v>
      </c>
      <c r="U160" s="59">
        <v>5</v>
      </c>
      <c r="V160" s="59">
        <v>9</v>
      </c>
      <c r="W160" s="59">
        <v>8</v>
      </c>
      <c r="X160" s="59">
        <v>7</v>
      </c>
      <c r="Y160" s="59">
        <v>11</v>
      </c>
      <c r="Z160" s="78">
        <v>88</v>
      </c>
      <c r="AA160" s="59">
        <v>0</v>
      </c>
      <c r="AB160" s="59">
        <v>60980</v>
      </c>
      <c r="AC160" s="59">
        <v>51990</v>
      </c>
      <c r="AD160" s="59">
        <v>162922</v>
      </c>
      <c r="AE160" s="59">
        <v>122360</v>
      </c>
      <c r="AF160" s="59">
        <v>25990</v>
      </c>
      <c r="AG160" s="59">
        <v>33990</v>
      </c>
      <c r="AH160" s="59">
        <v>171770</v>
      </c>
      <c r="AI160" s="59">
        <v>51990</v>
      </c>
      <c r="AJ160" s="59">
        <v>40590</v>
      </c>
      <c r="AK160" s="59">
        <v>86597</v>
      </c>
      <c r="AL160" s="59">
        <v>96580</v>
      </c>
      <c r="AM160" s="59">
        <v>191995</v>
      </c>
      <c r="AN160" s="59">
        <v>328149</v>
      </c>
      <c r="AO160" s="59">
        <v>245985</v>
      </c>
      <c r="AP160" s="59">
        <v>137179</v>
      </c>
      <c r="AQ160" s="59">
        <v>100980</v>
      </c>
      <c r="AR160" s="59">
        <v>251726</v>
      </c>
      <c r="AS160" s="59">
        <v>347583</v>
      </c>
      <c r="AT160" s="59">
        <v>421175</v>
      </c>
      <c r="AU160" s="59">
        <v>278966</v>
      </c>
      <c r="AV160" s="59">
        <v>513065</v>
      </c>
      <c r="AW160" s="59">
        <v>3722562</v>
      </c>
    </row>
    <row r="161" spans="2:49" x14ac:dyDescent="0.35">
      <c r="B161" s="60" t="s">
        <v>34</v>
      </c>
      <c r="C161" s="60" t="s">
        <v>35</v>
      </c>
      <c r="D161" s="59">
        <v>0</v>
      </c>
      <c r="E161" s="59">
        <v>0</v>
      </c>
      <c r="F161" s="59">
        <v>0</v>
      </c>
      <c r="G161" s="59">
        <v>1</v>
      </c>
      <c r="H161" s="59">
        <v>6</v>
      </c>
      <c r="I161" s="59">
        <v>4</v>
      </c>
      <c r="J161" s="59">
        <v>3</v>
      </c>
      <c r="K161" s="59">
        <v>10</v>
      </c>
      <c r="L161" s="59">
        <v>6</v>
      </c>
      <c r="M161" s="59">
        <v>2</v>
      </c>
      <c r="N161" s="59">
        <v>2</v>
      </c>
      <c r="O161" s="59">
        <v>3</v>
      </c>
      <c r="P161" s="59">
        <v>5</v>
      </c>
      <c r="Q161" s="59">
        <v>3</v>
      </c>
      <c r="R161" s="59">
        <v>0</v>
      </c>
      <c r="S161" s="59">
        <v>7</v>
      </c>
      <c r="T161" s="59">
        <v>0</v>
      </c>
      <c r="U161" s="59">
        <v>4</v>
      </c>
      <c r="V161" s="59">
        <v>1</v>
      </c>
      <c r="W161" s="59">
        <v>4</v>
      </c>
      <c r="X161" s="59">
        <v>7</v>
      </c>
      <c r="Y161" s="59">
        <v>1</v>
      </c>
      <c r="Z161" s="78">
        <v>69</v>
      </c>
      <c r="AA161" s="59">
        <v>0</v>
      </c>
      <c r="AB161" s="59">
        <v>0</v>
      </c>
      <c r="AC161" s="59">
        <v>0</v>
      </c>
      <c r="AD161" s="59">
        <v>34599</v>
      </c>
      <c r="AE161" s="59">
        <v>220378</v>
      </c>
      <c r="AF161" s="59">
        <v>194905</v>
      </c>
      <c r="AG161" s="59">
        <v>162789</v>
      </c>
      <c r="AH161" s="59">
        <v>402610</v>
      </c>
      <c r="AI161" s="59">
        <v>227950</v>
      </c>
      <c r="AJ161" s="59">
        <v>95980</v>
      </c>
      <c r="AK161" s="59">
        <v>138380</v>
      </c>
      <c r="AL161" s="59">
        <v>163570</v>
      </c>
      <c r="AM161" s="59">
        <v>237370</v>
      </c>
      <c r="AN161" s="59">
        <v>125980</v>
      </c>
      <c r="AO161" s="59">
        <v>0</v>
      </c>
      <c r="AP161" s="59">
        <v>348996</v>
      </c>
      <c r="AQ161" s="59">
        <v>0</v>
      </c>
      <c r="AR161" s="59">
        <v>218970</v>
      </c>
      <c r="AS161" s="59">
        <v>59490</v>
      </c>
      <c r="AT161" s="59">
        <v>234529</v>
      </c>
      <c r="AU161" s="59">
        <v>407148</v>
      </c>
      <c r="AV161" s="59">
        <v>55999</v>
      </c>
      <c r="AW161" s="59">
        <v>3329643</v>
      </c>
    </row>
    <row r="162" spans="2:49" x14ac:dyDescent="0.35">
      <c r="B162" s="60" t="s">
        <v>131</v>
      </c>
      <c r="C162" s="60" t="s">
        <v>132</v>
      </c>
      <c r="D162" s="59">
        <v>3</v>
      </c>
      <c r="E162" s="59">
        <v>9</v>
      </c>
      <c r="F162" s="59">
        <v>11</v>
      </c>
      <c r="G162" s="59">
        <v>9</v>
      </c>
      <c r="H162" s="59">
        <v>3</v>
      </c>
      <c r="I162" s="59">
        <v>8</v>
      </c>
      <c r="J162" s="59">
        <v>6</v>
      </c>
      <c r="K162" s="59">
        <v>6</v>
      </c>
      <c r="L162" s="59">
        <v>13</v>
      </c>
      <c r="M162" s="59">
        <v>17</v>
      </c>
      <c r="N162" s="59">
        <v>21</v>
      </c>
      <c r="O162" s="59">
        <v>9</v>
      </c>
      <c r="P162" s="59">
        <v>15</v>
      </c>
      <c r="Q162" s="59">
        <v>23</v>
      </c>
      <c r="R162" s="59">
        <v>40</v>
      </c>
      <c r="S162" s="59">
        <v>28</v>
      </c>
      <c r="T162" s="59">
        <v>25</v>
      </c>
      <c r="U162" s="59">
        <v>26</v>
      </c>
      <c r="V162" s="59">
        <v>26</v>
      </c>
      <c r="W162" s="59">
        <v>16</v>
      </c>
      <c r="X162" s="59">
        <v>16</v>
      </c>
      <c r="Y162" s="59">
        <v>23</v>
      </c>
      <c r="Z162" s="78">
        <v>353</v>
      </c>
      <c r="AA162" s="59">
        <v>84980</v>
      </c>
      <c r="AB162" s="59">
        <v>294930</v>
      </c>
      <c r="AC162" s="59">
        <v>329500</v>
      </c>
      <c r="AD162" s="59">
        <v>224430</v>
      </c>
      <c r="AE162" s="59">
        <v>86770</v>
      </c>
      <c r="AF162" s="59">
        <v>273140</v>
      </c>
      <c r="AG162" s="59">
        <v>198770</v>
      </c>
      <c r="AH162" s="59">
        <v>203970</v>
      </c>
      <c r="AI162" s="59">
        <v>509540</v>
      </c>
      <c r="AJ162" s="59">
        <v>660550</v>
      </c>
      <c r="AK162" s="59">
        <v>869095</v>
      </c>
      <c r="AL162" s="59">
        <v>477830</v>
      </c>
      <c r="AM162" s="59">
        <v>650419</v>
      </c>
      <c r="AN162" s="59">
        <v>1010714</v>
      </c>
      <c r="AO162" s="59">
        <v>1689928</v>
      </c>
      <c r="AP162" s="59">
        <v>1236306</v>
      </c>
      <c r="AQ162" s="59">
        <v>1079869</v>
      </c>
      <c r="AR162" s="59">
        <v>1217318</v>
      </c>
      <c r="AS162" s="59">
        <v>1176536</v>
      </c>
      <c r="AT162" s="59">
        <v>698215</v>
      </c>
      <c r="AU162" s="59">
        <v>828745</v>
      </c>
      <c r="AV162" s="59">
        <v>974338</v>
      </c>
      <c r="AW162" s="59">
        <v>14775893</v>
      </c>
    </row>
    <row r="163" spans="2:49" x14ac:dyDescent="0.35">
      <c r="B163" s="60" t="s">
        <v>133</v>
      </c>
      <c r="C163" s="60" t="s">
        <v>134</v>
      </c>
      <c r="D163" s="59">
        <v>2</v>
      </c>
      <c r="E163" s="59">
        <v>7</v>
      </c>
      <c r="F163" s="59">
        <v>14</v>
      </c>
      <c r="G163" s="59">
        <v>10</v>
      </c>
      <c r="H163" s="59">
        <v>19</v>
      </c>
      <c r="I163" s="59">
        <v>12</v>
      </c>
      <c r="J163" s="59">
        <v>11</v>
      </c>
      <c r="K163" s="59">
        <v>7</v>
      </c>
      <c r="L163" s="59">
        <v>28</v>
      </c>
      <c r="M163" s="59">
        <v>17</v>
      </c>
      <c r="N163" s="59">
        <v>28</v>
      </c>
      <c r="O163" s="59">
        <v>13</v>
      </c>
      <c r="P163" s="59">
        <v>21</v>
      </c>
      <c r="Q163" s="59">
        <v>23</v>
      </c>
      <c r="R163" s="59">
        <v>23</v>
      </c>
      <c r="S163" s="59">
        <v>27</v>
      </c>
      <c r="T163" s="59">
        <v>25</v>
      </c>
      <c r="U163" s="59">
        <v>25</v>
      </c>
      <c r="V163" s="59">
        <v>19</v>
      </c>
      <c r="W163" s="59">
        <v>18</v>
      </c>
      <c r="X163" s="59">
        <v>11</v>
      </c>
      <c r="Y163" s="59">
        <v>14</v>
      </c>
      <c r="Z163" s="78">
        <v>374</v>
      </c>
      <c r="AA163" s="59">
        <v>46998</v>
      </c>
      <c r="AB163" s="59">
        <v>182293</v>
      </c>
      <c r="AC163" s="59">
        <v>378877</v>
      </c>
      <c r="AD163" s="59">
        <v>311183</v>
      </c>
      <c r="AE163" s="59">
        <v>529413</v>
      </c>
      <c r="AF163" s="59">
        <v>310290</v>
      </c>
      <c r="AG163" s="59">
        <v>372131</v>
      </c>
      <c r="AH163" s="59">
        <v>198276</v>
      </c>
      <c r="AI163" s="59">
        <v>834830</v>
      </c>
      <c r="AJ163" s="59">
        <v>592167</v>
      </c>
      <c r="AK163" s="59">
        <v>959047</v>
      </c>
      <c r="AL163" s="59">
        <v>383482</v>
      </c>
      <c r="AM163" s="59">
        <v>661981</v>
      </c>
      <c r="AN163" s="59">
        <v>676361</v>
      </c>
      <c r="AO163" s="59">
        <v>663717</v>
      </c>
      <c r="AP163" s="59">
        <v>787818</v>
      </c>
      <c r="AQ163" s="59">
        <v>750032</v>
      </c>
      <c r="AR163" s="59">
        <v>784372</v>
      </c>
      <c r="AS163" s="59">
        <v>575033</v>
      </c>
      <c r="AT163" s="59">
        <v>557737</v>
      </c>
      <c r="AU163" s="59">
        <v>327502</v>
      </c>
      <c r="AV163" s="59">
        <v>450842</v>
      </c>
      <c r="AW163" s="59">
        <v>11334382</v>
      </c>
    </row>
    <row r="164" spans="2:49" x14ac:dyDescent="0.35">
      <c r="B164" s="60" t="s">
        <v>135</v>
      </c>
      <c r="C164" s="60" t="s">
        <v>136</v>
      </c>
      <c r="D164" s="59">
        <v>3</v>
      </c>
      <c r="E164" s="59">
        <v>5</v>
      </c>
      <c r="F164" s="59">
        <v>12</v>
      </c>
      <c r="G164" s="59">
        <v>10</v>
      </c>
      <c r="H164" s="59">
        <v>5</v>
      </c>
      <c r="I164" s="59">
        <v>2</v>
      </c>
      <c r="J164" s="59">
        <v>3</v>
      </c>
      <c r="K164" s="59">
        <v>0</v>
      </c>
      <c r="L164" s="59">
        <v>11</v>
      </c>
      <c r="M164" s="59">
        <v>6</v>
      </c>
      <c r="N164" s="59">
        <v>8</v>
      </c>
      <c r="O164" s="59">
        <v>3</v>
      </c>
      <c r="P164" s="59">
        <v>7</v>
      </c>
      <c r="Q164" s="59">
        <v>2</v>
      </c>
      <c r="R164" s="59">
        <v>0</v>
      </c>
      <c r="S164" s="59">
        <v>0</v>
      </c>
      <c r="T164" s="59">
        <v>9</v>
      </c>
      <c r="U164" s="59">
        <v>1</v>
      </c>
      <c r="V164" s="59">
        <v>11</v>
      </c>
      <c r="W164" s="59">
        <v>2</v>
      </c>
      <c r="X164" s="59">
        <v>3</v>
      </c>
      <c r="Y164" s="59">
        <v>2</v>
      </c>
      <c r="Z164" s="78">
        <v>105</v>
      </c>
      <c r="AA164" s="59">
        <v>106597</v>
      </c>
      <c r="AB164" s="59">
        <v>177995</v>
      </c>
      <c r="AC164" s="59">
        <v>386044</v>
      </c>
      <c r="AD164" s="59">
        <v>345428</v>
      </c>
      <c r="AE164" s="59">
        <v>185368</v>
      </c>
      <c r="AF164" s="59">
        <v>106790</v>
      </c>
      <c r="AG164" s="59">
        <v>130979</v>
      </c>
      <c r="AH164" s="59">
        <v>0</v>
      </c>
      <c r="AI164" s="59">
        <v>369555</v>
      </c>
      <c r="AJ164" s="59">
        <v>173695</v>
      </c>
      <c r="AK164" s="59">
        <v>222755</v>
      </c>
      <c r="AL164" s="59">
        <v>101380</v>
      </c>
      <c r="AM164" s="59">
        <v>279230</v>
      </c>
      <c r="AN164" s="59">
        <v>68891</v>
      </c>
      <c r="AO164" s="59">
        <v>0</v>
      </c>
      <c r="AP164" s="59">
        <v>0</v>
      </c>
      <c r="AQ164" s="59">
        <v>269885</v>
      </c>
      <c r="AR164" s="59">
        <v>43500</v>
      </c>
      <c r="AS164" s="59">
        <v>463999</v>
      </c>
      <c r="AT164" s="59">
        <v>116500</v>
      </c>
      <c r="AU164" s="59">
        <v>135300</v>
      </c>
      <c r="AV164" s="59">
        <v>103999</v>
      </c>
      <c r="AW164" s="59">
        <v>3787890</v>
      </c>
    </row>
    <row r="165" spans="2:49" x14ac:dyDescent="0.35">
      <c r="B165" s="60" t="s">
        <v>137</v>
      </c>
      <c r="C165" s="60" t="s">
        <v>138</v>
      </c>
      <c r="D165" s="59">
        <v>0</v>
      </c>
      <c r="E165" s="59">
        <v>3</v>
      </c>
      <c r="F165" s="59">
        <v>2</v>
      </c>
      <c r="G165" s="59">
        <v>1</v>
      </c>
      <c r="H165" s="59">
        <v>0</v>
      </c>
      <c r="I165" s="59">
        <v>0</v>
      </c>
      <c r="J165" s="59">
        <v>0</v>
      </c>
      <c r="K165" s="59">
        <v>1</v>
      </c>
      <c r="L165" s="59">
        <v>0</v>
      </c>
      <c r="M165" s="59">
        <v>5</v>
      </c>
      <c r="N165" s="59">
        <v>14</v>
      </c>
      <c r="O165" s="59">
        <v>2</v>
      </c>
      <c r="P165" s="59">
        <v>8</v>
      </c>
      <c r="Q165" s="59">
        <v>5</v>
      </c>
      <c r="R165" s="59">
        <v>6</v>
      </c>
      <c r="S165" s="59">
        <v>6</v>
      </c>
      <c r="T165" s="59">
        <v>4</v>
      </c>
      <c r="U165" s="59">
        <v>8</v>
      </c>
      <c r="V165" s="59">
        <v>1</v>
      </c>
      <c r="W165" s="59">
        <v>4</v>
      </c>
      <c r="X165" s="59">
        <v>12</v>
      </c>
      <c r="Y165" s="59">
        <v>8</v>
      </c>
      <c r="Z165" s="78">
        <v>90</v>
      </c>
      <c r="AA165" s="59">
        <v>0</v>
      </c>
      <c r="AB165" s="59">
        <v>109600</v>
      </c>
      <c r="AC165" s="59">
        <v>59600</v>
      </c>
      <c r="AD165" s="59">
        <v>55190</v>
      </c>
      <c r="AE165" s="59">
        <v>0</v>
      </c>
      <c r="AF165" s="59">
        <v>0</v>
      </c>
      <c r="AG165" s="59">
        <v>0</v>
      </c>
      <c r="AH165" s="59">
        <v>44400</v>
      </c>
      <c r="AI165" s="59">
        <v>0</v>
      </c>
      <c r="AJ165" s="59">
        <v>197580</v>
      </c>
      <c r="AK165" s="59">
        <v>655122</v>
      </c>
      <c r="AL165" s="59">
        <v>105790</v>
      </c>
      <c r="AM165" s="59">
        <v>463300</v>
      </c>
      <c r="AN165" s="59">
        <v>330100</v>
      </c>
      <c r="AO165" s="59">
        <v>371200</v>
      </c>
      <c r="AP165" s="59">
        <v>339099</v>
      </c>
      <c r="AQ165" s="59">
        <v>251098</v>
      </c>
      <c r="AR165" s="59">
        <v>433999</v>
      </c>
      <c r="AS165" s="59">
        <v>48900</v>
      </c>
      <c r="AT165" s="59">
        <v>219918</v>
      </c>
      <c r="AU165" s="59">
        <v>492894</v>
      </c>
      <c r="AV165" s="59">
        <v>406939</v>
      </c>
      <c r="AW165" s="59">
        <v>4584729</v>
      </c>
    </row>
    <row r="166" spans="2:49" x14ac:dyDescent="0.35">
      <c r="B166" s="60" t="s">
        <v>139</v>
      </c>
      <c r="C166" s="60" t="s">
        <v>140</v>
      </c>
      <c r="D166" s="59">
        <v>0</v>
      </c>
      <c r="E166" s="59">
        <v>7</v>
      </c>
      <c r="F166" s="59">
        <v>7</v>
      </c>
      <c r="G166" s="59">
        <v>1</v>
      </c>
      <c r="H166" s="59">
        <v>11</v>
      </c>
      <c r="I166" s="59">
        <v>3</v>
      </c>
      <c r="J166" s="59">
        <v>4</v>
      </c>
      <c r="K166" s="59">
        <v>1</v>
      </c>
      <c r="L166" s="59">
        <v>9</v>
      </c>
      <c r="M166" s="59">
        <v>3</v>
      </c>
      <c r="N166" s="59">
        <v>3</v>
      </c>
      <c r="O166" s="59">
        <v>1</v>
      </c>
      <c r="P166" s="59">
        <v>0</v>
      </c>
      <c r="Q166" s="59">
        <v>0</v>
      </c>
      <c r="R166" s="59">
        <v>2</v>
      </c>
      <c r="S166" s="59">
        <v>4</v>
      </c>
      <c r="T166" s="59">
        <v>6</v>
      </c>
      <c r="U166" s="59">
        <v>0</v>
      </c>
      <c r="V166" s="59">
        <v>1</v>
      </c>
      <c r="W166" s="59">
        <v>2</v>
      </c>
      <c r="X166" s="59">
        <v>19</v>
      </c>
      <c r="Y166" s="59">
        <v>11</v>
      </c>
      <c r="Z166" s="78">
        <v>95</v>
      </c>
      <c r="AA166" s="59">
        <v>0</v>
      </c>
      <c r="AB166" s="59">
        <v>160547</v>
      </c>
      <c r="AC166" s="59">
        <v>198288</v>
      </c>
      <c r="AD166" s="59">
        <v>25500</v>
      </c>
      <c r="AE166" s="59">
        <v>368575</v>
      </c>
      <c r="AF166" s="59">
        <v>93798</v>
      </c>
      <c r="AG166" s="59">
        <v>94797</v>
      </c>
      <c r="AH166" s="59">
        <v>18442</v>
      </c>
      <c r="AI166" s="59">
        <v>264277</v>
      </c>
      <c r="AJ166" s="59">
        <v>102570</v>
      </c>
      <c r="AK166" s="59">
        <v>102397</v>
      </c>
      <c r="AL166" s="59">
        <v>52995</v>
      </c>
      <c r="AM166" s="59">
        <v>0</v>
      </c>
      <c r="AN166" s="59">
        <v>0</v>
      </c>
      <c r="AO166" s="59">
        <v>64000</v>
      </c>
      <c r="AP166" s="59">
        <v>159590</v>
      </c>
      <c r="AQ166" s="59">
        <v>162000</v>
      </c>
      <c r="AR166" s="59">
        <v>0</v>
      </c>
      <c r="AS166" s="59">
        <v>55000</v>
      </c>
      <c r="AT166" s="59">
        <v>106000</v>
      </c>
      <c r="AU166" s="59">
        <v>756177</v>
      </c>
      <c r="AV166" s="59">
        <v>419893</v>
      </c>
      <c r="AW166" s="59">
        <v>3204846</v>
      </c>
    </row>
    <row r="167" spans="2:49" x14ac:dyDescent="0.35">
      <c r="B167" s="60" t="s">
        <v>141</v>
      </c>
      <c r="C167" s="60" t="s">
        <v>142</v>
      </c>
      <c r="D167" s="59">
        <v>3</v>
      </c>
      <c r="E167" s="59">
        <v>1</v>
      </c>
      <c r="F167" s="59">
        <v>0</v>
      </c>
      <c r="G167" s="59">
        <v>0</v>
      </c>
      <c r="H167" s="59">
        <v>2</v>
      </c>
      <c r="I167" s="59">
        <v>1</v>
      </c>
      <c r="J167" s="59">
        <v>1</v>
      </c>
      <c r="K167" s="59">
        <v>4</v>
      </c>
      <c r="L167" s="59">
        <v>9</v>
      </c>
      <c r="M167" s="59">
        <v>7</v>
      </c>
      <c r="N167" s="59">
        <v>8</v>
      </c>
      <c r="O167" s="59">
        <v>1</v>
      </c>
      <c r="P167" s="59">
        <v>20</v>
      </c>
      <c r="Q167" s="59">
        <v>5</v>
      </c>
      <c r="R167" s="59">
        <v>16</v>
      </c>
      <c r="S167" s="59">
        <v>9</v>
      </c>
      <c r="T167" s="59">
        <v>15</v>
      </c>
      <c r="U167" s="59">
        <v>9</v>
      </c>
      <c r="V167" s="59">
        <v>25</v>
      </c>
      <c r="W167" s="59">
        <v>9</v>
      </c>
      <c r="X167" s="59">
        <v>17</v>
      </c>
      <c r="Y167" s="59">
        <v>10</v>
      </c>
      <c r="Z167" s="78">
        <v>172</v>
      </c>
      <c r="AA167" s="59">
        <v>105197</v>
      </c>
      <c r="AB167" s="59">
        <v>65000</v>
      </c>
      <c r="AC167" s="59">
        <v>0</v>
      </c>
      <c r="AD167" s="59">
        <v>0</v>
      </c>
      <c r="AE167" s="59">
        <v>95290</v>
      </c>
      <c r="AF167" s="59">
        <v>90999</v>
      </c>
      <c r="AG167" s="59">
        <v>39399</v>
      </c>
      <c r="AH167" s="59">
        <v>141599</v>
      </c>
      <c r="AI167" s="59">
        <v>314795</v>
      </c>
      <c r="AJ167" s="59">
        <v>277386</v>
      </c>
      <c r="AK167" s="59">
        <v>326438</v>
      </c>
      <c r="AL167" s="59">
        <v>37599</v>
      </c>
      <c r="AM167" s="59">
        <v>761348</v>
      </c>
      <c r="AN167" s="59">
        <v>174677</v>
      </c>
      <c r="AO167" s="59">
        <v>658844</v>
      </c>
      <c r="AP167" s="59">
        <v>382192</v>
      </c>
      <c r="AQ167" s="59">
        <v>708119</v>
      </c>
      <c r="AR167" s="59">
        <v>356175</v>
      </c>
      <c r="AS167" s="59">
        <v>1002477</v>
      </c>
      <c r="AT167" s="59">
        <v>347649</v>
      </c>
      <c r="AU167" s="59">
        <v>797578</v>
      </c>
      <c r="AV167" s="59">
        <v>508299</v>
      </c>
      <c r="AW167" s="59">
        <v>7191060</v>
      </c>
    </row>
    <row r="168" spans="2:49" x14ac:dyDescent="0.35">
      <c r="B168" s="60" t="s">
        <v>143</v>
      </c>
      <c r="C168" s="60" t="s">
        <v>144</v>
      </c>
      <c r="D168" s="59">
        <v>0</v>
      </c>
      <c r="E168" s="59">
        <v>2</v>
      </c>
      <c r="F168" s="59">
        <v>0</v>
      </c>
      <c r="G168" s="59">
        <v>0</v>
      </c>
      <c r="H168" s="59">
        <v>2</v>
      </c>
      <c r="I168" s="59">
        <v>1</v>
      </c>
      <c r="J168" s="59">
        <v>6</v>
      </c>
      <c r="K168" s="59">
        <v>1</v>
      </c>
      <c r="L168" s="59">
        <v>3</v>
      </c>
      <c r="M168" s="59">
        <v>6</v>
      </c>
      <c r="N168" s="59">
        <v>9</v>
      </c>
      <c r="O168" s="59">
        <v>5</v>
      </c>
      <c r="P168" s="59">
        <v>7</v>
      </c>
      <c r="Q168" s="59">
        <v>18</v>
      </c>
      <c r="R168" s="59">
        <v>13</v>
      </c>
      <c r="S168" s="59">
        <v>8</v>
      </c>
      <c r="T168" s="59">
        <v>19</v>
      </c>
      <c r="U168" s="59">
        <v>6</v>
      </c>
      <c r="V168" s="59">
        <v>21</v>
      </c>
      <c r="W168" s="59">
        <v>11</v>
      </c>
      <c r="X168" s="59">
        <v>31</v>
      </c>
      <c r="Y168" s="59">
        <v>18</v>
      </c>
      <c r="Z168" s="78">
        <v>187</v>
      </c>
      <c r="AA168" s="59">
        <v>0</v>
      </c>
      <c r="AB168" s="59">
        <v>82999</v>
      </c>
      <c r="AC168" s="59">
        <v>0</v>
      </c>
      <c r="AD168" s="59">
        <v>0</v>
      </c>
      <c r="AE168" s="59">
        <v>35980</v>
      </c>
      <c r="AF168" s="59">
        <v>26990</v>
      </c>
      <c r="AG168" s="59">
        <v>227265</v>
      </c>
      <c r="AH168" s="59">
        <v>25990</v>
      </c>
      <c r="AI168" s="59">
        <v>90990</v>
      </c>
      <c r="AJ168" s="59">
        <v>186740</v>
      </c>
      <c r="AK168" s="59">
        <v>247935</v>
      </c>
      <c r="AL168" s="59">
        <v>168726</v>
      </c>
      <c r="AM168" s="59">
        <v>204993</v>
      </c>
      <c r="AN168" s="59">
        <v>553183</v>
      </c>
      <c r="AO168" s="59">
        <v>432588</v>
      </c>
      <c r="AP168" s="59">
        <v>243893</v>
      </c>
      <c r="AQ168" s="59">
        <v>590581</v>
      </c>
      <c r="AR168" s="59">
        <v>215994</v>
      </c>
      <c r="AS168" s="59">
        <v>699030</v>
      </c>
      <c r="AT168" s="59">
        <v>454313</v>
      </c>
      <c r="AU168" s="59">
        <v>984021</v>
      </c>
      <c r="AV168" s="59">
        <v>650088</v>
      </c>
      <c r="AW168" s="59">
        <v>6122299</v>
      </c>
    </row>
    <row r="169" spans="2:49" x14ac:dyDescent="0.35">
      <c r="B169" s="60" t="s">
        <v>145</v>
      </c>
      <c r="C169" s="60" t="s">
        <v>146</v>
      </c>
      <c r="D169" s="59">
        <v>5</v>
      </c>
      <c r="E169" s="59">
        <v>11</v>
      </c>
      <c r="F169" s="59">
        <v>25</v>
      </c>
      <c r="G169" s="59">
        <v>18</v>
      </c>
      <c r="H169" s="59">
        <v>46</v>
      </c>
      <c r="I169" s="59">
        <v>23</v>
      </c>
      <c r="J169" s="59">
        <v>45</v>
      </c>
      <c r="K169" s="59">
        <v>30</v>
      </c>
      <c r="L169" s="59">
        <v>42</v>
      </c>
      <c r="M169" s="59">
        <v>31</v>
      </c>
      <c r="N169" s="59">
        <v>87</v>
      </c>
      <c r="O169" s="59">
        <v>57</v>
      </c>
      <c r="P169" s="59">
        <v>53</v>
      </c>
      <c r="Q169" s="59">
        <v>51</v>
      </c>
      <c r="R169" s="59">
        <v>73</v>
      </c>
      <c r="S169" s="59">
        <v>35</v>
      </c>
      <c r="T169" s="59">
        <v>51</v>
      </c>
      <c r="U169" s="59">
        <v>41</v>
      </c>
      <c r="V169" s="59">
        <v>61</v>
      </c>
      <c r="W169" s="59">
        <v>50</v>
      </c>
      <c r="X169" s="59">
        <v>58</v>
      </c>
      <c r="Y169" s="59">
        <v>50</v>
      </c>
      <c r="Z169" s="78">
        <v>943</v>
      </c>
      <c r="AA169" s="59">
        <v>158198</v>
      </c>
      <c r="AB169" s="59">
        <v>314984</v>
      </c>
      <c r="AC169" s="59">
        <v>805122</v>
      </c>
      <c r="AD169" s="59">
        <v>594292</v>
      </c>
      <c r="AE169" s="59">
        <v>1653636</v>
      </c>
      <c r="AF169" s="59">
        <v>776050</v>
      </c>
      <c r="AG169" s="59">
        <v>1529950</v>
      </c>
      <c r="AH169" s="59">
        <v>1114154</v>
      </c>
      <c r="AI169" s="59">
        <v>1528915</v>
      </c>
      <c r="AJ169" s="59">
        <v>1300111</v>
      </c>
      <c r="AK169" s="59">
        <v>3250240</v>
      </c>
      <c r="AL169" s="59">
        <v>2114785</v>
      </c>
      <c r="AM169" s="59">
        <v>2074662</v>
      </c>
      <c r="AN169" s="59">
        <v>2174751</v>
      </c>
      <c r="AO169" s="59">
        <v>2990286</v>
      </c>
      <c r="AP169" s="59">
        <v>1417928</v>
      </c>
      <c r="AQ169" s="59">
        <v>2237463</v>
      </c>
      <c r="AR169" s="59">
        <v>1798578</v>
      </c>
      <c r="AS169" s="59">
        <v>2613211</v>
      </c>
      <c r="AT169" s="59">
        <v>2127364</v>
      </c>
      <c r="AU169" s="59">
        <v>2589640</v>
      </c>
      <c r="AV169" s="59">
        <v>2223569</v>
      </c>
      <c r="AW169" s="59">
        <v>37387889</v>
      </c>
    </row>
    <row r="170" spans="2:49" x14ac:dyDescent="0.35">
      <c r="B170" s="60" t="s">
        <v>547</v>
      </c>
      <c r="C170" s="60" t="s">
        <v>548</v>
      </c>
      <c r="D170" s="59">
        <v>11</v>
      </c>
      <c r="E170" s="59">
        <v>16</v>
      </c>
      <c r="F170" s="59">
        <v>44</v>
      </c>
      <c r="G170" s="59">
        <v>27</v>
      </c>
      <c r="H170" s="59">
        <v>42</v>
      </c>
      <c r="I170" s="59">
        <v>35</v>
      </c>
      <c r="J170" s="59">
        <v>46</v>
      </c>
      <c r="K170" s="59">
        <v>26</v>
      </c>
      <c r="L170" s="59">
        <v>42</v>
      </c>
      <c r="M170" s="59">
        <v>29</v>
      </c>
      <c r="N170" s="59">
        <v>61</v>
      </c>
      <c r="O170" s="59">
        <v>29</v>
      </c>
      <c r="P170" s="59">
        <v>38</v>
      </c>
      <c r="Q170" s="59">
        <v>23</v>
      </c>
      <c r="R170" s="59">
        <v>36</v>
      </c>
      <c r="S170" s="59">
        <v>22</v>
      </c>
      <c r="T170" s="59">
        <v>57</v>
      </c>
      <c r="U170" s="59">
        <v>25</v>
      </c>
      <c r="V170" s="59">
        <v>60</v>
      </c>
      <c r="W170" s="59">
        <v>15</v>
      </c>
      <c r="X170" s="59">
        <v>22</v>
      </c>
      <c r="Y170" s="59">
        <v>24</v>
      </c>
      <c r="Z170" s="78">
        <v>730</v>
      </c>
      <c r="AA170" s="59">
        <v>324782</v>
      </c>
      <c r="AB170" s="59">
        <v>612940</v>
      </c>
      <c r="AC170" s="59">
        <v>1695848</v>
      </c>
      <c r="AD170" s="59">
        <v>1052781</v>
      </c>
      <c r="AE170" s="59">
        <v>1787251</v>
      </c>
      <c r="AF170" s="59">
        <v>1397713</v>
      </c>
      <c r="AG170" s="59">
        <v>1830110</v>
      </c>
      <c r="AH170" s="59">
        <v>1049391</v>
      </c>
      <c r="AI170" s="59">
        <v>1980895</v>
      </c>
      <c r="AJ170" s="59">
        <v>1251648</v>
      </c>
      <c r="AK170" s="59">
        <v>2608454</v>
      </c>
      <c r="AL170" s="59">
        <v>1460614</v>
      </c>
      <c r="AM170" s="59">
        <v>1809547</v>
      </c>
      <c r="AN170" s="59">
        <v>1049894</v>
      </c>
      <c r="AO170" s="59">
        <v>1767343</v>
      </c>
      <c r="AP170" s="59">
        <v>1139797</v>
      </c>
      <c r="AQ170" s="59">
        <v>2584265</v>
      </c>
      <c r="AR170" s="59">
        <v>1202551</v>
      </c>
      <c r="AS170" s="59">
        <v>2914103</v>
      </c>
      <c r="AT170" s="59">
        <v>939288</v>
      </c>
      <c r="AU170" s="59">
        <v>1174787</v>
      </c>
      <c r="AV170" s="59">
        <v>1358286</v>
      </c>
      <c r="AW170" s="59">
        <v>32992288</v>
      </c>
    </row>
    <row r="171" spans="2:49" x14ac:dyDescent="0.35">
      <c r="B171" s="60" t="s">
        <v>549</v>
      </c>
      <c r="C171" s="60" t="s">
        <v>550</v>
      </c>
      <c r="D171" s="59">
        <v>10</v>
      </c>
      <c r="E171" s="59">
        <v>12</v>
      </c>
      <c r="F171" s="59">
        <v>30</v>
      </c>
      <c r="G171" s="59">
        <v>11</v>
      </c>
      <c r="H171" s="59">
        <v>39</v>
      </c>
      <c r="I171" s="59">
        <v>12</v>
      </c>
      <c r="J171" s="59">
        <v>31</v>
      </c>
      <c r="K171" s="59">
        <v>13</v>
      </c>
      <c r="L171" s="59">
        <v>51</v>
      </c>
      <c r="M171" s="59">
        <v>9</v>
      </c>
      <c r="N171" s="59">
        <v>23</v>
      </c>
      <c r="O171" s="59">
        <v>11</v>
      </c>
      <c r="P171" s="59">
        <v>27</v>
      </c>
      <c r="Q171" s="59">
        <v>21</v>
      </c>
      <c r="R171" s="59">
        <v>46</v>
      </c>
      <c r="S171" s="59">
        <v>23</v>
      </c>
      <c r="T171" s="59">
        <v>43</v>
      </c>
      <c r="U171" s="59">
        <v>26</v>
      </c>
      <c r="V171" s="59">
        <v>13</v>
      </c>
      <c r="W171" s="59">
        <v>21</v>
      </c>
      <c r="X171" s="59">
        <v>58</v>
      </c>
      <c r="Y171" s="59">
        <v>45</v>
      </c>
      <c r="Z171" s="78">
        <v>575</v>
      </c>
      <c r="AA171" s="59">
        <v>439220</v>
      </c>
      <c r="AB171" s="59">
        <v>652199</v>
      </c>
      <c r="AC171" s="59">
        <v>1407359</v>
      </c>
      <c r="AD171" s="59">
        <v>495576</v>
      </c>
      <c r="AE171" s="59">
        <v>1887702</v>
      </c>
      <c r="AF171" s="59">
        <v>655554</v>
      </c>
      <c r="AG171" s="59">
        <v>1545374</v>
      </c>
      <c r="AH171" s="59">
        <v>692741</v>
      </c>
      <c r="AI171" s="59">
        <v>2813174</v>
      </c>
      <c r="AJ171" s="59">
        <v>486295</v>
      </c>
      <c r="AK171" s="59">
        <v>1298116</v>
      </c>
      <c r="AL171" s="59">
        <v>657584</v>
      </c>
      <c r="AM171" s="59">
        <v>1502825</v>
      </c>
      <c r="AN171" s="59">
        <v>1113976</v>
      </c>
      <c r="AO171" s="59">
        <v>2232150</v>
      </c>
      <c r="AP171" s="59">
        <v>1253727</v>
      </c>
      <c r="AQ171" s="59">
        <v>2374759</v>
      </c>
      <c r="AR171" s="59">
        <v>1585020</v>
      </c>
      <c r="AS171" s="59">
        <v>750164</v>
      </c>
      <c r="AT171" s="59">
        <v>1125408</v>
      </c>
      <c r="AU171" s="59">
        <v>3253458</v>
      </c>
      <c r="AV171" s="59">
        <v>2459424</v>
      </c>
      <c r="AW171" s="59">
        <v>30681805</v>
      </c>
    </row>
    <row r="172" spans="2:49" x14ac:dyDescent="0.35">
      <c r="B172" s="60" t="s">
        <v>551</v>
      </c>
      <c r="C172" s="60" t="s">
        <v>552</v>
      </c>
      <c r="D172" s="59">
        <v>6</v>
      </c>
      <c r="E172" s="59">
        <v>5</v>
      </c>
      <c r="F172" s="59">
        <v>12</v>
      </c>
      <c r="G172" s="59">
        <v>4</v>
      </c>
      <c r="H172" s="59">
        <v>7</v>
      </c>
      <c r="I172" s="59">
        <v>11</v>
      </c>
      <c r="J172" s="59">
        <v>17</v>
      </c>
      <c r="K172" s="59">
        <v>7</v>
      </c>
      <c r="L172" s="59">
        <v>9</v>
      </c>
      <c r="M172" s="59">
        <v>7</v>
      </c>
      <c r="N172" s="59">
        <v>22</v>
      </c>
      <c r="O172" s="59">
        <v>7</v>
      </c>
      <c r="P172" s="59">
        <v>12</v>
      </c>
      <c r="Q172" s="59">
        <v>4</v>
      </c>
      <c r="R172" s="59">
        <v>21</v>
      </c>
      <c r="S172" s="59">
        <v>6</v>
      </c>
      <c r="T172" s="59">
        <v>37</v>
      </c>
      <c r="U172" s="59">
        <v>16</v>
      </c>
      <c r="V172" s="59">
        <v>34</v>
      </c>
      <c r="W172" s="59">
        <v>11</v>
      </c>
      <c r="X172" s="59">
        <v>11</v>
      </c>
      <c r="Y172" s="59">
        <v>8</v>
      </c>
      <c r="Z172" s="78">
        <v>274</v>
      </c>
      <c r="AA172" s="59">
        <v>252280</v>
      </c>
      <c r="AB172" s="59">
        <v>194380</v>
      </c>
      <c r="AC172" s="59">
        <v>441170</v>
      </c>
      <c r="AD172" s="59">
        <v>132520</v>
      </c>
      <c r="AE172" s="59">
        <v>261550</v>
      </c>
      <c r="AF172" s="59">
        <v>402460</v>
      </c>
      <c r="AG172" s="59">
        <v>656754</v>
      </c>
      <c r="AH172" s="59">
        <v>216760</v>
      </c>
      <c r="AI172" s="59">
        <v>341720</v>
      </c>
      <c r="AJ172" s="59">
        <v>275770</v>
      </c>
      <c r="AK172" s="59">
        <v>870028</v>
      </c>
      <c r="AL172" s="59">
        <v>304990</v>
      </c>
      <c r="AM172" s="59">
        <v>554200</v>
      </c>
      <c r="AN172" s="59">
        <v>222400</v>
      </c>
      <c r="AO172" s="59">
        <v>968006</v>
      </c>
      <c r="AP172" s="59">
        <v>264369</v>
      </c>
      <c r="AQ172" s="59">
        <v>1660174</v>
      </c>
      <c r="AR172" s="59">
        <v>747768</v>
      </c>
      <c r="AS172" s="59">
        <v>1629557</v>
      </c>
      <c r="AT172" s="59">
        <v>552555</v>
      </c>
      <c r="AU172" s="59">
        <v>481657</v>
      </c>
      <c r="AV172" s="59">
        <v>435957</v>
      </c>
      <c r="AW172" s="59">
        <v>11867025</v>
      </c>
    </row>
    <row r="173" spans="2:49" x14ac:dyDescent="0.35">
      <c r="B173" s="60" t="s">
        <v>553</v>
      </c>
      <c r="C173" s="60" t="s">
        <v>554</v>
      </c>
      <c r="D173" s="59">
        <v>1</v>
      </c>
      <c r="E173" s="59">
        <v>2</v>
      </c>
      <c r="F173" s="59">
        <v>2</v>
      </c>
      <c r="G173" s="59">
        <v>0</v>
      </c>
      <c r="H173" s="59">
        <v>3</v>
      </c>
      <c r="I173" s="59">
        <v>2</v>
      </c>
      <c r="J173" s="59">
        <v>3</v>
      </c>
      <c r="K173" s="59">
        <v>0</v>
      </c>
      <c r="L173" s="59">
        <v>6</v>
      </c>
      <c r="M173" s="59">
        <v>9</v>
      </c>
      <c r="N173" s="59">
        <v>19</v>
      </c>
      <c r="O173" s="59">
        <v>6</v>
      </c>
      <c r="P173" s="59">
        <v>16</v>
      </c>
      <c r="Q173" s="59">
        <v>12</v>
      </c>
      <c r="R173" s="59">
        <v>23</v>
      </c>
      <c r="S173" s="59">
        <v>6</v>
      </c>
      <c r="T173" s="59">
        <v>35</v>
      </c>
      <c r="U173" s="59">
        <v>26</v>
      </c>
      <c r="V173" s="59">
        <v>15</v>
      </c>
      <c r="W173" s="59">
        <v>11</v>
      </c>
      <c r="X173" s="59">
        <v>26</v>
      </c>
      <c r="Y173" s="59">
        <v>16</v>
      </c>
      <c r="Z173" s="78">
        <v>239</v>
      </c>
      <c r="AA173" s="59">
        <v>29990</v>
      </c>
      <c r="AB173" s="59">
        <v>106000</v>
      </c>
      <c r="AC173" s="59">
        <v>120000</v>
      </c>
      <c r="AD173" s="59">
        <v>0</v>
      </c>
      <c r="AE173" s="59">
        <v>107980</v>
      </c>
      <c r="AF173" s="59">
        <v>71980</v>
      </c>
      <c r="AG173" s="59">
        <v>122779</v>
      </c>
      <c r="AH173" s="59">
        <v>0</v>
      </c>
      <c r="AI173" s="59">
        <v>290896</v>
      </c>
      <c r="AJ173" s="59">
        <v>355370</v>
      </c>
      <c r="AK173" s="59">
        <v>935069</v>
      </c>
      <c r="AL173" s="59">
        <v>285557</v>
      </c>
      <c r="AM173" s="59">
        <v>699173</v>
      </c>
      <c r="AN173" s="59">
        <v>570814</v>
      </c>
      <c r="AO173" s="59">
        <v>1071278</v>
      </c>
      <c r="AP173" s="59">
        <v>312299</v>
      </c>
      <c r="AQ173" s="59">
        <v>1722976</v>
      </c>
      <c r="AR173" s="59">
        <v>1236502</v>
      </c>
      <c r="AS173" s="59">
        <v>759238</v>
      </c>
      <c r="AT173" s="59">
        <v>578590</v>
      </c>
      <c r="AU173" s="59">
        <v>1339553</v>
      </c>
      <c r="AV173" s="59">
        <v>753169</v>
      </c>
      <c r="AW173" s="59">
        <v>11469213</v>
      </c>
    </row>
    <row r="174" spans="2:49" x14ac:dyDescent="0.35">
      <c r="B174" s="60" t="s">
        <v>555</v>
      </c>
      <c r="C174" s="60" t="s">
        <v>556</v>
      </c>
      <c r="D174" s="59">
        <v>1</v>
      </c>
      <c r="E174" s="59">
        <v>0</v>
      </c>
      <c r="F174" s="59">
        <v>3</v>
      </c>
      <c r="G174" s="59">
        <v>0</v>
      </c>
      <c r="H174" s="59">
        <v>6</v>
      </c>
      <c r="I174" s="59">
        <v>2</v>
      </c>
      <c r="J174" s="59">
        <v>9</v>
      </c>
      <c r="K174" s="59">
        <v>3</v>
      </c>
      <c r="L174" s="59">
        <v>6</v>
      </c>
      <c r="M174" s="59">
        <v>3</v>
      </c>
      <c r="N174" s="59">
        <v>6</v>
      </c>
      <c r="O174" s="59">
        <v>0</v>
      </c>
      <c r="P174" s="59">
        <v>2</v>
      </c>
      <c r="Q174" s="59">
        <v>1</v>
      </c>
      <c r="R174" s="59">
        <v>9</v>
      </c>
      <c r="S174" s="59">
        <v>4</v>
      </c>
      <c r="T174" s="59">
        <v>13</v>
      </c>
      <c r="U174" s="59">
        <v>10</v>
      </c>
      <c r="V174" s="59">
        <v>20</v>
      </c>
      <c r="W174" s="59">
        <v>12</v>
      </c>
      <c r="X174" s="59">
        <v>21</v>
      </c>
      <c r="Y174" s="59">
        <v>7</v>
      </c>
      <c r="Z174" s="78">
        <v>138</v>
      </c>
      <c r="AA174" s="59">
        <v>49000</v>
      </c>
      <c r="AB174" s="59">
        <v>0</v>
      </c>
      <c r="AC174" s="59">
        <v>116998</v>
      </c>
      <c r="AD174" s="59">
        <v>0</v>
      </c>
      <c r="AE174" s="59">
        <v>353160</v>
      </c>
      <c r="AF174" s="59">
        <v>99180</v>
      </c>
      <c r="AG174" s="59">
        <v>478256</v>
      </c>
      <c r="AH174" s="59">
        <v>185790</v>
      </c>
      <c r="AI174" s="59">
        <v>379449</v>
      </c>
      <c r="AJ174" s="59">
        <v>180540</v>
      </c>
      <c r="AK174" s="59">
        <v>338580</v>
      </c>
      <c r="AL174" s="59">
        <v>0</v>
      </c>
      <c r="AM174" s="59">
        <v>125180</v>
      </c>
      <c r="AN174" s="59">
        <v>70000</v>
      </c>
      <c r="AO174" s="59">
        <v>490770</v>
      </c>
      <c r="AP174" s="59">
        <v>237270</v>
      </c>
      <c r="AQ174" s="59">
        <v>760868</v>
      </c>
      <c r="AR174" s="59">
        <v>459993</v>
      </c>
      <c r="AS174" s="59">
        <v>1096218</v>
      </c>
      <c r="AT174" s="59">
        <v>589991</v>
      </c>
      <c r="AU174" s="59">
        <v>1052946</v>
      </c>
      <c r="AV174" s="59">
        <v>427786</v>
      </c>
      <c r="AW174" s="59">
        <v>7491975</v>
      </c>
    </row>
    <row r="175" spans="2:49" x14ac:dyDescent="0.35">
      <c r="B175" s="60" t="s">
        <v>557</v>
      </c>
      <c r="C175" s="60" t="s">
        <v>558</v>
      </c>
      <c r="D175" s="59">
        <v>16</v>
      </c>
      <c r="E175" s="59">
        <v>14</v>
      </c>
      <c r="F175" s="59">
        <v>40</v>
      </c>
      <c r="G175" s="59">
        <v>23</v>
      </c>
      <c r="H175" s="59">
        <v>26</v>
      </c>
      <c r="I175" s="59">
        <v>11</v>
      </c>
      <c r="J175" s="59">
        <v>22</v>
      </c>
      <c r="K175" s="59">
        <v>14</v>
      </c>
      <c r="L175" s="59">
        <v>19</v>
      </c>
      <c r="M175" s="59">
        <v>22</v>
      </c>
      <c r="N175" s="59">
        <v>31</v>
      </c>
      <c r="O175" s="59">
        <v>11</v>
      </c>
      <c r="P175" s="59">
        <v>32</v>
      </c>
      <c r="Q175" s="59">
        <v>23</v>
      </c>
      <c r="R175" s="59">
        <v>40</v>
      </c>
      <c r="S175" s="59">
        <v>15</v>
      </c>
      <c r="T175" s="59">
        <v>36</v>
      </c>
      <c r="U175" s="59">
        <v>20</v>
      </c>
      <c r="V175" s="59">
        <v>43</v>
      </c>
      <c r="W175" s="59">
        <v>16</v>
      </c>
      <c r="X175" s="59">
        <v>22</v>
      </c>
      <c r="Y175" s="59">
        <v>16</v>
      </c>
      <c r="Z175" s="78">
        <v>512</v>
      </c>
      <c r="AA175" s="59">
        <v>658209</v>
      </c>
      <c r="AB175" s="59">
        <v>587272</v>
      </c>
      <c r="AC175" s="59">
        <v>1784123</v>
      </c>
      <c r="AD175" s="59">
        <v>994446</v>
      </c>
      <c r="AE175" s="59">
        <v>1176286</v>
      </c>
      <c r="AF175" s="59">
        <v>462019</v>
      </c>
      <c r="AG175" s="59">
        <v>1040298</v>
      </c>
      <c r="AH175" s="59">
        <v>695038</v>
      </c>
      <c r="AI175" s="59">
        <v>1004473</v>
      </c>
      <c r="AJ175" s="59">
        <v>975451</v>
      </c>
      <c r="AK175" s="59">
        <v>1602604</v>
      </c>
      <c r="AL175" s="59">
        <v>529793</v>
      </c>
      <c r="AM175" s="59">
        <v>1528696</v>
      </c>
      <c r="AN175" s="59">
        <v>1168650</v>
      </c>
      <c r="AO175" s="59">
        <v>1909743</v>
      </c>
      <c r="AP175" s="59">
        <v>756778</v>
      </c>
      <c r="AQ175" s="59">
        <v>1835888</v>
      </c>
      <c r="AR175" s="59">
        <v>1082473</v>
      </c>
      <c r="AS175" s="59">
        <v>2208116</v>
      </c>
      <c r="AT175" s="59">
        <v>915978</v>
      </c>
      <c r="AU175" s="59">
        <v>1118653</v>
      </c>
      <c r="AV175" s="59">
        <v>864689</v>
      </c>
      <c r="AW175" s="59">
        <v>24899676</v>
      </c>
    </row>
    <row r="176" spans="2:49" x14ac:dyDescent="0.35">
      <c r="B176" s="60" t="s">
        <v>559</v>
      </c>
      <c r="C176" s="60" t="s">
        <v>560</v>
      </c>
      <c r="D176" s="59">
        <v>0</v>
      </c>
      <c r="E176" s="59">
        <v>1</v>
      </c>
      <c r="F176" s="59">
        <v>1</v>
      </c>
      <c r="G176" s="59">
        <v>3</v>
      </c>
      <c r="H176" s="59">
        <v>11</v>
      </c>
      <c r="I176" s="59">
        <v>7</v>
      </c>
      <c r="J176" s="59">
        <v>8</v>
      </c>
      <c r="K176" s="59">
        <v>9</v>
      </c>
      <c r="L176" s="59">
        <v>12</v>
      </c>
      <c r="M176" s="59">
        <v>11</v>
      </c>
      <c r="N176" s="59">
        <v>14</v>
      </c>
      <c r="O176" s="59">
        <v>3</v>
      </c>
      <c r="P176" s="59">
        <v>24</v>
      </c>
      <c r="Q176" s="59">
        <v>6</v>
      </c>
      <c r="R176" s="59">
        <v>13</v>
      </c>
      <c r="S176" s="59">
        <v>3</v>
      </c>
      <c r="T176" s="59">
        <v>15</v>
      </c>
      <c r="U176" s="59">
        <v>1</v>
      </c>
      <c r="V176" s="59">
        <v>2</v>
      </c>
      <c r="W176" s="59">
        <v>6</v>
      </c>
      <c r="X176" s="59">
        <v>5</v>
      </c>
      <c r="Y176" s="59">
        <v>7</v>
      </c>
      <c r="Z176" s="78">
        <v>162</v>
      </c>
      <c r="AA176" s="59">
        <v>0</v>
      </c>
      <c r="AB176" s="59">
        <v>24400</v>
      </c>
      <c r="AC176" s="59">
        <v>28000</v>
      </c>
      <c r="AD176" s="59">
        <v>136980</v>
      </c>
      <c r="AE176" s="59">
        <v>409868</v>
      </c>
      <c r="AF176" s="59">
        <v>273969</v>
      </c>
      <c r="AG176" s="59">
        <v>353038</v>
      </c>
      <c r="AH176" s="59">
        <v>371458</v>
      </c>
      <c r="AI176" s="59">
        <v>424485</v>
      </c>
      <c r="AJ176" s="59">
        <v>435968</v>
      </c>
      <c r="AK176" s="59">
        <v>643054</v>
      </c>
      <c r="AL176" s="59">
        <v>124780</v>
      </c>
      <c r="AM176" s="59">
        <v>910597</v>
      </c>
      <c r="AN176" s="59">
        <v>186260</v>
      </c>
      <c r="AO176" s="59">
        <v>558042</v>
      </c>
      <c r="AP176" s="59">
        <v>120280</v>
      </c>
      <c r="AQ176" s="59">
        <v>698565</v>
      </c>
      <c r="AR176" s="59">
        <v>37100</v>
      </c>
      <c r="AS176" s="59">
        <v>84999</v>
      </c>
      <c r="AT176" s="59">
        <v>236500</v>
      </c>
      <c r="AU176" s="59">
        <v>249998</v>
      </c>
      <c r="AV176" s="59">
        <v>290690</v>
      </c>
      <c r="AW176" s="59">
        <v>6599031</v>
      </c>
    </row>
    <row r="177" spans="2:49" x14ac:dyDescent="0.35">
      <c r="B177" s="60" t="s">
        <v>561</v>
      </c>
      <c r="C177" s="60" t="s">
        <v>562</v>
      </c>
      <c r="D177" s="59">
        <v>2</v>
      </c>
      <c r="E177" s="59">
        <v>0</v>
      </c>
      <c r="F177" s="59">
        <v>11</v>
      </c>
      <c r="G177" s="59">
        <v>1</v>
      </c>
      <c r="H177" s="59">
        <v>11</v>
      </c>
      <c r="I177" s="59">
        <v>3</v>
      </c>
      <c r="J177" s="59">
        <v>3</v>
      </c>
      <c r="K177" s="59">
        <v>2</v>
      </c>
      <c r="L177" s="59">
        <v>3</v>
      </c>
      <c r="M177" s="59">
        <v>4</v>
      </c>
      <c r="N177" s="59">
        <v>10</v>
      </c>
      <c r="O177" s="59">
        <v>5</v>
      </c>
      <c r="P177" s="59">
        <v>9</v>
      </c>
      <c r="Q177" s="59">
        <v>6</v>
      </c>
      <c r="R177" s="59">
        <v>10</v>
      </c>
      <c r="S177" s="59">
        <v>3</v>
      </c>
      <c r="T177" s="59">
        <v>10</v>
      </c>
      <c r="U177" s="59">
        <v>1</v>
      </c>
      <c r="V177" s="59">
        <v>5</v>
      </c>
      <c r="W177" s="59">
        <v>6</v>
      </c>
      <c r="X177" s="59">
        <v>4</v>
      </c>
      <c r="Y177" s="59">
        <v>0</v>
      </c>
      <c r="Z177" s="78">
        <v>109</v>
      </c>
      <c r="AA177" s="59">
        <v>64599</v>
      </c>
      <c r="AB177" s="59">
        <v>0</v>
      </c>
      <c r="AC177" s="59">
        <v>394007</v>
      </c>
      <c r="AD177" s="59">
        <v>35500</v>
      </c>
      <c r="AE177" s="59">
        <v>378240</v>
      </c>
      <c r="AF177" s="59">
        <v>98190</v>
      </c>
      <c r="AG177" s="59">
        <v>95180</v>
      </c>
      <c r="AH177" s="59">
        <v>75290</v>
      </c>
      <c r="AI177" s="59">
        <v>108790</v>
      </c>
      <c r="AJ177" s="59">
        <v>174600</v>
      </c>
      <c r="AK177" s="59">
        <v>359770</v>
      </c>
      <c r="AL177" s="59">
        <v>194780</v>
      </c>
      <c r="AM177" s="59">
        <v>350620</v>
      </c>
      <c r="AN177" s="59">
        <v>252770</v>
      </c>
      <c r="AO177" s="59">
        <v>417220</v>
      </c>
      <c r="AP177" s="59">
        <v>68500</v>
      </c>
      <c r="AQ177" s="59">
        <v>385700</v>
      </c>
      <c r="AR177" s="59">
        <v>52990</v>
      </c>
      <c r="AS177" s="59">
        <v>173950</v>
      </c>
      <c r="AT177" s="59">
        <v>212400</v>
      </c>
      <c r="AU177" s="59">
        <v>170960</v>
      </c>
      <c r="AV177" s="59">
        <v>0</v>
      </c>
      <c r="AW177" s="59">
        <v>4064056</v>
      </c>
    </row>
    <row r="178" spans="2:49" x14ac:dyDescent="0.35">
      <c r="B178" s="60" t="s">
        <v>563</v>
      </c>
      <c r="C178" s="60" t="s">
        <v>564</v>
      </c>
      <c r="D178" s="59">
        <v>0</v>
      </c>
      <c r="E178" s="59">
        <v>3</v>
      </c>
      <c r="F178" s="59">
        <v>11</v>
      </c>
      <c r="G178" s="59">
        <v>2</v>
      </c>
      <c r="H178" s="59">
        <v>0</v>
      </c>
      <c r="I178" s="59">
        <v>0</v>
      </c>
      <c r="J178" s="59">
        <v>0</v>
      </c>
      <c r="K178" s="59">
        <v>0</v>
      </c>
      <c r="L178" s="59">
        <v>0</v>
      </c>
      <c r="M178" s="59">
        <v>0</v>
      </c>
      <c r="N178" s="59">
        <v>0</v>
      </c>
      <c r="O178" s="59">
        <v>0</v>
      </c>
      <c r="P178" s="59">
        <v>0</v>
      </c>
      <c r="Q178" s="59">
        <v>1</v>
      </c>
      <c r="R178" s="59">
        <v>0</v>
      </c>
      <c r="S178" s="59">
        <v>0</v>
      </c>
      <c r="T178" s="59">
        <v>0</v>
      </c>
      <c r="U178" s="59">
        <v>10</v>
      </c>
      <c r="V178" s="59">
        <v>2</v>
      </c>
      <c r="W178" s="59">
        <v>6</v>
      </c>
      <c r="X178" s="59">
        <v>8</v>
      </c>
      <c r="Y178" s="59">
        <v>12</v>
      </c>
      <c r="Z178" s="78">
        <v>55</v>
      </c>
      <c r="AA178" s="59">
        <v>0</v>
      </c>
      <c r="AB178" s="59">
        <v>149000</v>
      </c>
      <c r="AC178" s="59">
        <v>415595</v>
      </c>
      <c r="AD178" s="59">
        <v>72990</v>
      </c>
      <c r="AE178" s="59">
        <v>0</v>
      </c>
      <c r="AF178" s="59">
        <v>0</v>
      </c>
      <c r="AG178" s="59">
        <v>0</v>
      </c>
      <c r="AH178" s="59">
        <v>0</v>
      </c>
      <c r="AI178" s="59">
        <v>0</v>
      </c>
      <c r="AJ178" s="59">
        <v>0</v>
      </c>
      <c r="AK178" s="59">
        <v>0</v>
      </c>
      <c r="AL178" s="59">
        <v>0</v>
      </c>
      <c r="AM178" s="59">
        <v>0</v>
      </c>
      <c r="AN178" s="59">
        <v>58000</v>
      </c>
      <c r="AO178" s="59">
        <v>0</v>
      </c>
      <c r="AP178" s="59">
        <v>0</v>
      </c>
      <c r="AQ178" s="59">
        <v>0</v>
      </c>
      <c r="AR178" s="59">
        <v>567000</v>
      </c>
      <c r="AS178" s="59">
        <v>127990</v>
      </c>
      <c r="AT178" s="59">
        <v>316075</v>
      </c>
      <c r="AU178" s="59">
        <v>262840</v>
      </c>
      <c r="AV178" s="59">
        <v>595830</v>
      </c>
      <c r="AW178" s="59">
        <v>2565320</v>
      </c>
    </row>
    <row r="179" spans="2:49" x14ac:dyDescent="0.35">
      <c r="B179" s="60" t="s">
        <v>565</v>
      </c>
      <c r="C179" s="60" t="s">
        <v>566</v>
      </c>
      <c r="D179" s="59">
        <v>7</v>
      </c>
      <c r="E179" s="59">
        <v>0</v>
      </c>
      <c r="F179" s="59">
        <v>5</v>
      </c>
      <c r="G179" s="59">
        <v>2</v>
      </c>
      <c r="H179" s="59">
        <v>1</v>
      </c>
      <c r="I179" s="59">
        <v>2</v>
      </c>
      <c r="J179" s="59">
        <v>4</v>
      </c>
      <c r="K179" s="59">
        <v>2</v>
      </c>
      <c r="L179" s="59">
        <v>7</v>
      </c>
      <c r="M179" s="59">
        <v>14</v>
      </c>
      <c r="N179" s="59">
        <v>7</v>
      </c>
      <c r="O179" s="59">
        <v>13</v>
      </c>
      <c r="P179" s="59">
        <v>4</v>
      </c>
      <c r="Q179" s="59">
        <v>3</v>
      </c>
      <c r="R179" s="59">
        <v>8</v>
      </c>
      <c r="S179" s="59">
        <v>1</v>
      </c>
      <c r="T179" s="59">
        <v>0</v>
      </c>
      <c r="U179" s="59">
        <v>4</v>
      </c>
      <c r="V179" s="59">
        <v>11</v>
      </c>
      <c r="W179" s="59">
        <v>22</v>
      </c>
      <c r="X179" s="59">
        <v>1</v>
      </c>
      <c r="Y179" s="59">
        <v>14</v>
      </c>
      <c r="Z179" s="78">
        <v>132</v>
      </c>
      <c r="AA179" s="59">
        <v>218400</v>
      </c>
      <c r="AB179" s="59">
        <v>0</v>
      </c>
      <c r="AC179" s="59">
        <v>308000</v>
      </c>
      <c r="AD179" s="59">
        <v>97400</v>
      </c>
      <c r="AE179" s="59">
        <v>62000</v>
      </c>
      <c r="AF179" s="59">
        <v>116590</v>
      </c>
      <c r="AG179" s="59">
        <v>273789</v>
      </c>
      <c r="AH179" s="59">
        <v>63800</v>
      </c>
      <c r="AI179" s="59">
        <v>357579</v>
      </c>
      <c r="AJ179" s="59">
        <v>723077</v>
      </c>
      <c r="AK179" s="59">
        <v>336889</v>
      </c>
      <c r="AL179" s="59">
        <v>725987</v>
      </c>
      <c r="AM179" s="59">
        <v>203988</v>
      </c>
      <c r="AN179" s="59">
        <v>216989</v>
      </c>
      <c r="AO179" s="59">
        <v>460900</v>
      </c>
      <c r="AP179" s="59">
        <v>71600</v>
      </c>
      <c r="AQ179" s="59">
        <v>0</v>
      </c>
      <c r="AR179" s="59">
        <v>295996</v>
      </c>
      <c r="AS179" s="59">
        <v>787793</v>
      </c>
      <c r="AT179" s="59">
        <v>1375986</v>
      </c>
      <c r="AU179" s="59">
        <v>88000</v>
      </c>
      <c r="AV179" s="59">
        <v>917090</v>
      </c>
      <c r="AW179" s="59">
        <v>7701853</v>
      </c>
    </row>
    <row r="180" spans="2:49" x14ac:dyDescent="0.35">
      <c r="B180" s="60" t="s">
        <v>567</v>
      </c>
      <c r="C180" s="60" t="s">
        <v>568</v>
      </c>
      <c r="D180" s="59">
        <v>5</v>
      </c>
      <c r="E180" s="59">
        <v>8</v>
      </c>
      <c r="F180" s="59">
        <v>3</v>
      </c>
      <c r="G180" s="59">
        <v>2</v>
      </c>
      <c r="H180" s="59">
        <v>6</v>
      </c>
      <c r="I180" s="59">
        <v>1</v>
      </c>
      <c r="J180" s="59">
        <v>9</v>
      </c>
      <c r="K180" s="59">
        <v>2</v>
      </c>
      <c r="L180" s="59">
        <v>5</v>
      </c>
      <c r="M180" s="59">
        <v>8</v>
      </c>
      <c r="N180" s="59">
        <v>3</v>
      </c>
      <c r="O180" s="59">
        <v>5</v>
      </c>
      <c r="P180" s="59">
        <v>11</v>
      </c>
      <c r="Q180" s="59">
        <v>8</v>
      </c>
      <c r="R180" s="59">
        <v>6</v>
      </c>
      <c r="S180" s="59">
        <v>1</v>
      </c>
      <c r="T180" s="59">
        <v>0</v>
      </c>
      <c r="U180" s="59">
        <v>1</v>
      </c>
      <c r="V180" s="59">
        <v>11</v>
      </c>
      <c r="W180" s="59">
        <v>5</v>
      </c>
      <c r="X180" s="59">
        <v>15</v>
      </c>
      <c r="Y180" s="59">
        <v>5</v>
      </c>
      <c r="Z180" s="78">
        <v>120</v>
      </c>
      <c r="AA180" s="59">
        <v>198769</v>
      </c>
      <c r="AB180" s="59">
        <v>318990</v>
      </c>
      <c r="AC180" s="59">
        <v>140199</v>
      </c>
      <c r="AD180" s="59">
        <v>63980</v>
      </c>
      <c r="AE180" s="59">
        <v>230490</v>
      </c>
      <c r="AF180" s="59">
        <v>43000</v>
      </c>
      <c r="AG180" s="59">
        <v>315396</v>
      </c>
      <c r="AH180" s="59">
        <v>105799</v>
      </c>
      <c r="AI180" s="59">
        <v>170395</v>
      </c>
      <c r="AJ180" s="59">
        <v>336395</v>
      </c>
      <c r="AK180" s="59">
        <v>132597</v>
      </c>
      <c r="AL180" s="59">
        <v>191437</v>
      </c>
      <c r="AM180" s="59">
        <v>436691</v>
      </c>
      <c r="AN180" s="59">
        <v>389794</v>
      </c>
      <c r="AO180" s="59">
        <v>222795</v>
      </c>
      <c r="AP180" s="59">
        <v>55000</v>
      </c>
      <c r="AQ180" s="59">
        <v>0</v>
      </c>
      <c r="AR180" s="59">
        <v>51000</v>
      </c>
      <c r="AS180" s="59">
        <v>580895</v>
      </c>
      <c r="AT180" s="59">
        <v>260797</v>
      </c>
      <c r="AU180" s="59">
        <v>725788</v>
      </c>
      <c r="AV180" s="59">
        <v>239396</v>
      </c>
      <c r="AW180" s="59">
        <v>5209603</v>
      </c>
    </row>
    <row r="181" spans="2:49" x14ac:dyDescent="0.35">
      <c r="B181" s="60" t="s">
        <v>569</v>
      </c>
      <c r="C181" s="60" t="s">
        <v>570</v>
      </c>
      <c r="D181" s="59">
        <v>0</v>
      </c>
      <c r="E181" s="59">
        <v>0</v>
      </c>
      <c r="F181" s="59">
        <v>0</v>
      </c>
      <c r="G181" s="59">
        <v>0</v>
      </c>
      <c r="H181" s="59">
        <v>1</v>
      </c>
      <c r="I181" s="59">
        <v>0</v>
      </c>
      <c r="J181" s="59">
        <v>0</v>
      </c>
      <c r="K181" s="59">
        <v>0</v>
      </c>
      <c r="L181" s="59">
        <v>2</v>
      </c>
      <c r="M181" s="59">
        <v>1</v>
      </c>
      <c r="N181" s="59">
        <v>1</v>
      </c>
      <c r="O181" s="59">
        <v>2</v>
      </c>
      <c r="P181" s="59">
        <v>3</v>
      </c>
      <c r="Q181" s="59">
        <v>3</v>
      </c>
      <c r="R181" s="59">
        <v>2</v>
      </c>
      <c r="S181" s="59">
        <v>3</v>
      </c>
      <c r="T181" s="59">
        <v>0</v>
      </c>
      <c r="U181" s="59">
        <v>3</v>
      </c>
      <c r="V181" s="59">
        <v>18</v>
      </c>
      <c r="W181" s="59">
        <v>5</v>
      </c>
      <c r="X181" s="59">
        <v>2</v>
      </c>
      <c r="Y181" s="59">
        <v>1</v>
      </c>
      <c r="Z181" s="78">
        <v>47</v>
      </c>
      <c r="AA181" s="59">
        <v>0</v>
      </c>
      <c r="AB181" s="59">
        <v>0</v>
      </c>
      <c r="AC181" s="59">
        <v>0</v>
      </c>
      <c r="AD181" s="59">
        <v>0</v>
      </c>
      <c r="AE181" s="59">
        <v>47990</v>
      </c>
      <c r="AF181" s="59">
        <v>0</v>
      </c>
      <c r="AG181" s="59">
        <v>0</v>
      </c>
      <c r="AH181" s="59">
        <v>0</v>
      </c>
      <c r="AI181" s="59">
        <v>152000</v>
      </c>
      <c r="AJ181" s="59">
        <v>69000</v>
      </c>
      <c r="AK181" s="59">
        <v>68000</v>
      </c>
      <c r="AL181" s="59">
        <v>123590</v>
      </c>
      <c r="AM181" s="59">
        <v>267390</v>
      </c>
      <c r="AN181" s="59">
        <v>239990</v>
      </c>
      <c r="AO181" s="59">
        <v>126990</v>
      </c>
      <c r="AP181" s="59">
        <v>215000</v>
      </c>
      <c r="AQ181" s="59">
        <v>0</v>
      </c>
      <c r="AR181" s="59">
        <v>228400</v>
      </c>
      <c r="AS181" s="59">
        <v>1057000</v>
      </c>
      <c r="AT181" s="59">
        <v>319000</v>
      </c>
      <c r="AU181" s="59">
        <v>141500</v>
      </c>
      <c r="AV181" s="59">
        <v>55000</v>
      </c>
      <c r="AW181" s="59">
        <v>3110850</v>
      </c>
    </row>
    <row r="182" spans="2:49" x14ac:dyDescent="0.35">
      <c r="B182" s="60" t="s">
        <v>571</v>
      </c>
      <c r="C182" s="60" t="s">
        <v>572</v>
      </c>
      <c r="D182" s="59">
        <v>1</v>
      </c>
      <c r="E182" s="59">
        <v>5</v>
      </c>
      <c r="F182" s="59">
        <v>1</v>
      </c>
      <c r="G182" s="59">
        <v>6</v>
      </c>
      <c r="H182" s="59">
        <v>0</v>
      </c>
      <c r="I182" s="59">
        <v>0</v>
      </c>
      <c r="J182" s="59">
        <v>0</v>
      </c>
      <c r="K182" s="59">
        <v>1</v>
      </c>
      <c r="L182" s="59">
        <v>1</v>
      </c>
      <c r="M182" s="59">
        <v>2</v>
      </c>
      <c r="N182" s="59">
        <v>11</v>
      </c>
      <c r="O182" s="59">
        <v>4</v>
      </c>
      <c r="P182" s="59">
        <v>8</v>
      </c>
      <c r="Q182" s="59">
        <v>3</v>
      </c>
      <c r="R182" s="59">
        <v>10</v>
      </c>
      <c r="S182" s="59">
        <v>7</v>
      </c>
      <c r="T182" s="59">
        <v>9</v>
      </c>
      <c r="U182" s="59">
        <v>4</v>
      </c>
      <c r="V182" s="59">
        <v>12</v>
      </c>
      <c r="W182" s="59">
        <v>6</v>
      </c>
      <c r="X182" s="59">
        <v>15</v>
      </c>
      <c r="Y182" s="59">
        <v>9</v>
      </c>
      <c r="Z182" s="78">
        <v>115</v>
      </c>
      <c r="AA182" s="59">
        <v>37000</v>
      </c>
      <c r="AB182" s="59">
        <v>203100</v>
      </c>
      <c r="AC182" s="59">
        <v>47000</v>
      </c>
      <c r="AD182" s="59">
        <v>268900</v>
      </c>
      <c r="AE182" s="59">
        <v>0</v>
      </c>
      <c r="AF182" s="59">
        <v>0</v>
      </c>
      <c r="AG182" s="59">
        <v>0</v>
      </c>
      <c r="AH182" s="59">
        <v>84000</v>
      </c>
      <c r="AI182" s="59">
        <v>35000</v>
      </c>
      <c r="AJ182" s="59">
        <v>184000</v>
      </c>
      <c r="AK182" s="59">
        <v>512199</v>
      </c>
      <c r="AL182" s="59">
        <v>190990</v>
      </c>
      <c r="AM182" s="59">
        <v>407296</v>
      </c>
      <c r="AN182" s="59">
        <v>117597</v>
      </c>
      <c r="AO182" s="59">
        <v>522793</v>
      </c>
      <c r="AP182" s="59">
        <v>347998</v>
      </c>
      <c r="AQ182" s="59">
        <v>504297</v>
      </c>
      <c r="AR182" s="59">
        <v>249700</v>
      </c>
      <c r="AS182" s="59">
        <v>690166</v>
      </c>
      <c r="AT182" s="59">
        <v>336999</v>
      </c>
      <c r="AU182" s="59">
        <v>796391</v>
      </c>
      <c r="AV182" s="59">
        <v>470897</v>
      </c>
      <c r="AW182" s="59">
        <v>6006323</v>
      </c>
    </row>
    <row r="183" spans="2:49" x14ac:dyDescent="0.35">
      <c r="B183" s="60" t="s">
        <v>573</v>
      </c>
      <c r="C183" s="60" t="s">
        <v>574</v>
      </c>
      <c r="D183" s="59">
        <v>1</v>
      </c>
      <c r="E183" s="59">
        <v>1</v>
      </c>
      <c r="F183" s="59">
        <v>3</v>
      </c>
      <c r="G183" s="59">
        <v>4</v>
      </c>
      <c r="H183" s="59">
        <v>2</v>
      </c>
      <c r="I183" s="59">
        <v>2</v>
      </c>
      <c r="J183" s="59">
        <v>0</v>
      </c>
      <c r="K183" s="59">
        <v>1</v>
      </c>
      <c r="L183" s="59">
        <v>1</v>
      </c>
      <c r="M183" s="59">
        <v>1</v>
      </c>
      <c r="N183" s="59">
        <v>2</v>
      </c>
      <c r="O183" s="59">
        <v>4</v>
      </c>
      <c r="P183" s="59">
        <v>0</v>
      </c>
      <c r="Q183" s="59">
        <v>2</v>
      </c>
      <c r="R183" s="59">
        <v>10</v>
      </c>
      <c r="S183" s="59">
        <v>3</v>
      </c>
      <c r="T183" s="59">
        <v>3</v>
      </c>
      <c r="U183" s="59">
        <v>2</v>
      </c>
      <c r="V183" s="59">
        <v>6</v>
      </c>
      <c r="W183" s="59">
        <v>3</v>
      </c>
      <c r="X183" s="59">
        <v>1</v>
      </c>
      <c r="Y183" s="59">
        <v>19</v>
      </c>
      <c r="Z183" s="78">
        <v>71</v>
      </c>
      <c r="AA183" s="59">
        <v>68000</v>
      </c>
      <c r="AB183" s="59">
        <v>50000</v>
      </c>
      <c r="AC183" s="59">
        <v>136000</v>
      </c>
      <c r="AD183" s="59">
        <v>142640</v>
      </c>
      <c r="AE183" s="59">
        <v>83000</v>
      </c>
      <c r="AF183" s="59">
        <v>94990</v>
      </c>
      <c r="AG183" s="59">
        <v>0</v>
      </c>
      <c r="AH183" s="59">
        <v>39990</v>
      </c>
      <c r="AI183" s="59">
        <v>36500</v>
      </c>
      <c r="AJ183" s="59">
        <v>36000</v>
      </c>
      <c r="AK183" s="59">
        <v>57750</v>
      </c>
      <c r="AL183" s="59">
        <v>149000</v>
      </c>
      <c r="AM183" s="59">
        <v>0</v>
      </c>
      <c r="AN183" s="59">
        <v>69990</v>
      </c>
      <c r="AO183" s="59">
        <v>405500</v>
      </c>
      <c r="AP183" s="59">
        <v>148900</v>
      </c>
      <c r="AQ183" s="59">
        <v>100500</v>
      </c>
      <c r="AR183" s="59">
        <v>90000</v>
      </c>
      <c r="AS183" s="59">
        <v>233000</v>
      </c>
      <c r="AT183" s="59">
        <v>118000</v>
      </c>
      <c r="AU183" s="59">
        <v>55000</v>
      </c>
      <c r="AV183" s="59">
        <v>888300</v>
      </c>
      <c r="AW183" s="59">
        <v>3003060</v>
      </c>
    </row>
    <row r="184" spans="2:49" x14ac:dyDescent="0.35">
      <c r="B184" s="60" t="s">
        <v>433</v>
      </c>
      <c r="C184" s="60" t="s">
        <v>434</v>
      </c>
      <c r="D184" s="59">
        <v>0</v>
      </c>
      <c r="E184" s="59">
        <v>0</v>
      </c>
      <c r="F184" s="59">
        <v>6</v>
      </c>
      <c r="G184" s="59">
        <v>0</v>
      </c>
      <c r="H184" s="59">
        <v>0</v>
      </c>
      <c r="I184" s="59">
        <v>0</v>
      </c>
      <c r="J184" s="59">
        <v>0</v>
      </c>
      <c r="K184" s="59">
        <v>0</v>
      </c>
      <c r="L184" s="59">
        <v>0</v>
      </c>
      <c r="M184" s="59">
        <v>0</v>
      </c>
      <c r="N184" s="59">
        <v>1</v>
      </c>
      <c r="O184" s="59">
        <v>1</v>
      </c>
      <c r="P184" s="59">
        <v>3</v>
      </c>
      <c r="Q184" s="59">
        <v>0</v>
      </c>
      <c r="R184" s="59">
        <v>3</v>
      </c>
      <c r="S184" s="59">
        <v>0</v>
      </c>
      <c r="T184" s="59">
        <v>2</v>
      </c>
      <c r="U184" s="59">
        <v>0</v>
      </c>
      <c r="V184" s="59">
        <v>0</v>
      </c>
      <c r="W184" s="59">
        <v>0</v>
      </c>
      <c r="X184" s="59">
        <v>0</v>
      </c>
      <c r="Y184" s="59">
        <v>0</v>
      </c>
      <c r="Z184" s="78">
        <v>16</v>
      </c>
      <c r="AA184" s="59">
        <v>0</v>
      </c>
      <c r="AB184" s="59">
        <v>0</v>
      </c>
      <c r="AC184" s="59">
        <v>168594</v>
      </c>
      <c r="AD184" s="59">
        <v>0</v>
      </c>
      <c r="AE184" s="59">
        <v>0</v>
      </c>
      <c r="AF184" s="59">
        <v>0</v>
      </c>
      <c r="AG184" s="59">
        <v>0</v>
      </c>
      <c r="AH184" s="59">
        <v>0</v>
      </c>
      <c r="AI184" s="59">
        <v>0</v>
      </c>
      <c r="AJ184" s="59">
        <v>0</v>
      </c>
      <c r="AK184" s="59">
        <v>57990</v>
      </c>
      <c r="AL184" s="59">
        <v>55999</v>
      </c>
      <c r="AM184" s="59">
        <v>171997</v>
      </c>
      <c r="AN184" s="59">
        <v>0</v>
      </c>
      <c r="AO184" s="59">
        <v>127399</v>
      </c>
      <c r="AP184" s="59">
        <v>0</v>
      </c>
      <c r="AQ184" s="59">
        <v>76600</v>
      </c>
      <c r="AR184" s="59">
        <v>0</v>
      </c>
      <c r="AS184" s="59">
        <v>0</v>
      </c>
      <c r="AT184" s="59">
        <v>0</v>
      </c>
      <c r="AU184" s="59">
        <v>0</v>
      </c>
      <c r="AV184" s="59">
        <v>0</v>
      </c>
      <c r="AW184" s="59">
        <v>658579</v>
      </c>
    </row>
    <row r="185" spans="2:49" x14ac:dyDescent="0.35">
      <c r="B185" s="60" t="s">
        <v>435</v>
      </c>
      <c r="C185" s="60" t="s">
        <v>436</v>
      </c>
      <c r="D185" s="59">
        <v>0</v>
      </c>
      <c r="E185" s="59">
        <v>2</v>
      </c>
      <c r="F185" s="59">
        <v>8</v>
      </c>
      <c r="G185" s="59">
        <v>1</v>
      </c>
      <c r="H185" s="59">
        <v>3</v>
      </c>
      <c r="I185" s="59">
        <v>1</v>
      </c>
      <c r="J185" s="59">
        <v>5</v>
      </c>
      <c r="K185" s="59">
        <v>1</v>
      </c>
      <c r="L185" s="59">
        <v>1</v>
      </c>
      <c r="M185" s="59">
        <v>2</v>
      </c>
      <c r="N185" s="59">
        <v>3</v>
      </c>
      <c r="O185" s="59">
        <v>3</v>
      </c>
      <c r="P185" s="59">
        <v>0</v>
      </c>
      <c r="Q185" s="59">
        <v>4</v>
      </c>
      <c r="R185" s="59">
        <v>10</v>
      </c>
      <c r="S185" s="59">
        <v>4</v>
      </c>
      <c r="T185" s="59">
        <v>2</v>
      </c>
      <c r="U185" s="59">
        <v>9</v>
      </c>
      <c r="V185" s="59">
        <v>7</v>
      </c>
      <c r="W185" s="59">
        <v>2</v>
      </c>
      <c r="X185" s="59">
        <v>1</v>
      </c>
      <c r="Y185" s="59">
        <v>2</v>
      </c>
      <c r="Z185" s="78">
        <v>71</v>
      </c>
      <c r="AA185" s="59">
        <v>0</v>
      </c>
      <c r="AB185" s="59">
        <v>91200</v>
      </c>
      <c r="AC185" s="59">
        <v>330399</v>
      </c>
      <c r="AD185" s="59">
        <v>47000</v>
      </c>
      <c r="AE185" s="59">
        <v>126600</v>
      </c>
      <c r="AF185" s="59">
        <v>50000</v>
      </c>
      <c r="AG185" s="59">
        <v>202590</v>
      </c>
      <c r="AH185" s="59">
        <v>36990</v>
      </c>
      <c r="AI185" s="59">
        <v>30390</v>
      </c>
      <c r="AJ185" s="59">
        <v>80750</v>
      </c>
      <c r="AK185" s="59">
        <v>100880</v>
      </c>
      <c r="AL185" s="59">
        <v>105980</v>
      </c>
      <c r="AM185" s="59">
        <v>0</v>
      </c>
      <c r="AN185" s="59">
        <v>147760</v>
      </c>
      <c r="AO185" s="59">
        <v>410310</v>
      </c>
      <c r="AP185" s="59">
        <v>167360</v>
      </c>
      <c r="AQ185" s="59">
        <v>86000</v>
      </c>
      <c r="AR185" s="59">
        <v>403573</v>
      </c>
      <c r="AS185" s="59">
        <v>389692</v>
      </c>
      <c r="AT185" s="59">
        <v>107980</v>
      </c>
      <c r="AU185" s="59">
        <v>44990</v>
      </c>
      <c r="AV185" s="59">
        <v>118000</v>
      </c>
      <c r="AW185" s="59">
        <v>3078444</v>
      </c>
    </row>
    <row r="186" spans="2:49" x14ac:dyDescent="0.35">
      <c r="B186" s="60" t="s">
        <v>437</v>
      </c>
      <c r="C186" s="60" t="s">
        <v>438</v>
      </c>
      <c r="D186" s="59">
        <v>0</v>
      </c>
      <c r="E186" s="59">
        <v>0</v>
      </c>
      <c r="F186" s="59">
        <v>0</v>
      </c>
      <c r="G186" s="59">
        <v>0</v>
      </c>
      <c r="H186" s="59">
        <v>0</v>
      </c>
      <c r="I186" s="59">
        <v>0</v>
      </c>
      <c r="J186" s="59">
        <v>0</v>
      </c>
      <c r="K186" s="59">
        <v>0</v>
      </c>
      <c r="L186" s="59">
        <v>0</v>
      </c>
      <c r="M186" s="59">
        <v>1</v>
      </c>
      <c r="N186" s="59">
        <v>6</v>
      </c>
      <c r="O186" s="59">
        <v>5</v>
      </c>
      <c r="P186" s="59">
        <v>5</v>
      </c>
      <c r="Q186" s="59">
        <v>2</v>
      </c>
      <c r="R186" s="59">
        <v>0</v>
      </c>
      <c r="S186" s="59">
        <v>4</v>
      </c>
      <c r="T186" s="59">
        <v>5</v>
      </c>
      <c r="U186" s="59">
        <v>3</v>
      </c>
      <c r="V186" s="59">
        <v>4</v>
      </c>
      <c r="W186" s="59">
        <v>3</v>
      </c>
      <c r="X186" s="59">
        <v>5</v>
      </c>
      <c r="Y186" s="59">
        <v>4</v>
      </c>
      <c r="Z186" s="78">
        <v>47</v>
      </c>
      <c r="AA186" s="59">
        <v>0</v>
      </c>
      <c r="AB186" s="59">
        <v>0</v>
      </c>
      <c r="AC186" s="59">
        <v>0</v>
      </c>
      <c r="AD186" s="59">
        <v>0</v>
      </c>
      <c r="AE186" s="59">
        <v>0</v>
      </c>
      <c r="AF186" s="59">
        <v>0</v>
      </c>
      <c r="AG186" s="59">
        <v>0</v>
      </c>
      <c r="AH186" s="59">
        <v>0</v>
      </c>
      <c r="AI186" s="59">
        <v>0</v>
      </c>
      <c r="AJ186" s="59">
        <v>64000</v>
      </c>
      <c r="AK186" s="59">
        <v>317069</v>
      </c>
      <c r="AL186" s="59">
        <v>296500</v>
      </c>
      <c r="AM186" s="59">
        <v>273747</v>
      </c>
      <c r="AN186" s="59">
        <v>114998</v>
      </c>
      <c r="AO186" s="59">
        <v>0</v>
      </c>
      <c r="AP186" s="59">
        <v>357000</v>
      </c>
      <c r="AQ186" s="59">
        <v>341500</v>
      </c>
      <c r="AR186" s="59">
        <v>202000</v>
      </c>
      <c r="AS186" s="59">
        <v>309497</v>
      </c>
      <c r="AT186" s="59">
        <v>209874</v>
      </c>
      <c r="AU186" s="59">
        <v>401490</v>
      </c>
      <c r="AV186" s="59">
        <v>295000</v>
      </c>
      <c r="AW186" s="59">
        <v>3182675</v>
      </c>
    </row>
    <row r="187" spans="2:49" x14ac:dyDescent="0.35">
      <c r="B187" s="60" t="s">
        <v>439</v>
      </c>
      <c r="C187" s="60" t="s">
        <v>440</v>
      </c>
      <c r="D187" s="59">
        <v>2</v>
      </c>
      <c r="E187" s="59">
        <v>0</v>
      </c>
      <c r="F187" s="59">
        <v>4</v>
      </c>
      <c r="G187" s="59">
        <v>3</v>
      </c>
      <c r="H187" s="59">
        <v>2</v>
      </c>
      <c r="I187" s="59">
        <v>2</v>
      </c>
      <c r="J187" s="59">
        <v>1</v>
      </c>
      <c r="K187" s="59">
        <v>0</v>
      </c>
      <c r="L187" s="59">
        <v>2</v>
      </c>
      <c r="M187" s="59">
        <v>1</v>
      </c>
      <c r="N187" s="59">
        <v>0</v>
      </c>
      <c r="O187" s="59">
        <v>0</v>
      </c>
      <c r="P187" s="59">
        <v>3</v>
      </c>
      <c r="Q187" s="59">
        <v>5</v>
      </c>
      <c r="R187" s="59">
        <v>6</v>
      </c>
      <c r="S187" s="59">
        <v>2</v>
      </c>
      <c r="T187" s="59">
        <v>16</v>
      </c>
      <c r="U187" s="59">
        <v>3</v>
      </c>
      <c r="V187" s="59">
        <v>10</v>
      </c>
      <c r="W187" s="59">
        <v>3</v>
      </c>
      <c r="X187" s="59">
        <v>12</v>
      </c>
      <c r="Y187" s="59">
        <v>2</v>
      </c>
      <c r="Z187" s="78">
        <v>79</v>
      </c>
      <c r="AA187" s="59">
        <v>99998</v>
      </c>
      <c r="AB187" s="59">
        <v>0</v>
      </c>
      <c r="AC187" s="59">
        <v>157389</v>
      </c>
      <c r="AD187" s="59">
        <v>164997</v>
      </c>
      <c r="AE187" s="59">
        <v>81799</v>
      </c>
      <c r="AF187" s="59">
        <v>68900</v>
      </c>
      <c r="AG187" s="59">
        <v>43000</v>
      </c>
      <c r="AH187" s="59">
        <v>0</v>
      </c>
      <c r="AI187" s="59">
        <v>167000</v>
      </c>
      <c r="AJ187" s="59">
        <v>64000</v>
      </c>
      <c r="AK187" s="59">
        <v>0</v>
      </c>
      <c r="AL187" s="59">
        <v>0</v>
      </c>
      <c r="AM187" s="59">
        <v>156000</v>
      </c>
      <c r="AN187" s="59">
        <v>311997</v>
      </c>
      <c r="AO187" s="59">
        <v>380388</v>
      </c>
      <c r="AP187" s="59">
        <v>104999</v>
      </c>
      <c r="AQ187" s="59">
        <v>874182</v>
      </c>
      <c r="AR187" s="59">
        <v>144489</v>
      </c>
      <c r="AS187" s="59">
        <v>620294</v>
      </c>
      <c r="AT187" s="59">
        <v>260999</v>
      </c>
      <c r="AU187" s="59">
        <v>775973</v>
      </c>
      <c r="AV187" s="59">
        <v>92994</v>
      </c>
      <c r="AW187" s="59">
        <v>4569398</v>
      </c>
    </row>
    <row r="188" spans="2:49" x14ac:dyDescent="0.35">
      <c r="B188" s="60" t="s">
        <v>441</v>
      </c>
      <c r="C188" s="60" t="s">
        <v>442</v>
      </c>
      <c r="D188" s="59">
        <v>9</v>
      </c>
      <c r="E188" s="59">
        <v>13</v>
      </c>
      <c r="F188" s="59">
        <v>41</v>
      </c>
      <c r="G188" s="59">
        <v>15</v>
      </c>
      <c r="H188" s="59">
        <v>22</v>
      </c>
      <c r="I188" s="59">
        <v>12</v>
      </c>
      <c r="J188" s="59">
        <v>16</v>
      </c>
      <c r="K188" s="59">
        <v>12</v>
      </c>
      <c r="L188" s="59">
        <v>21</v>
      </c>
      <c r="M188" s="59">
        <v>8</v>
      </c>
      <c r="N188" s="59">
        <v>22</v>
      </c>
      <c r="O188" s="59">
        <v>13</v>
      </c>
      <c r="P188" s="59">
        <v>20</v>
      </c>
      <c r="Q188" s="59">
        <v>16</v>
      </c>
      <c r="R188" s="59">
        <v>15</v>
      </c>
      <c r="S188" s="59">
        <v>5</v>
      </c>
      <c r="T188" s="59">
        <v>25</v>
      </c>
      <c r="U188" s="59">
        <v>16</v>
      </c>
      <c r="V188" s="59">
        <v>16</v>
      </c>
      <c r="W188" s="59">
        <v>19</v>
      </c>
      <c r="X188" s="59">
        <v>48</v>
      </c>
      <c r="Y188" s="59">
        <v>40</v>
      </c>
      <c r="Z188" s="78">
        <v>424</v>
      </c>
      <c r="AA188" s="59">
        <v>446577</v>
      </c>
      <c r="AB188" s="59">
        <v>612377</v>
      </c>
      <c r="AC188" s="59">
        <v>1806350</v>
      </c>
      <c r="AD188" s="59">
        <v>701875</v>
      </c>
      <c r="AE188" s="59">
        <v>1120573</v>
      </c>
      <c r="AF188" s="59">
        <v>651049</v>
      </c>
      <c r="AG188" s="59">
        <v>720527</v>
      </c>
      <c r="AH188" s="59">
        <v>703799</v>
      </c>
      <c r="AI188" s="59">
        <v>1036463</v>
      </c>
      <c r="AJ188" s="59">
        <v>487780</v>
      </c>
      <c r="AK188" s="59">
        <v>1050726</v>
      </c>
      <c r="AL188" s="59">
        <v>597168</v>
      </c>
      <c r="AM188" s="59">
        <v>962807</v>
      </c>
      <c r="AN188" s="59">
        <v>815358</v>
      </c>
      <c r="AO188" s="59">
        <v>842915</v>
      </c>
      <c r="AP188" s="59">
        <v>317789</v>
      </c>
      <c r="AQ188" s="59">
        <v>1404455</v>
      </c>
      <c r="AR188" s="59">
        <v>973357</v>
      </c>
      <c r="AS188" s="59">
        <v>1036106</v>
      </c>
      <c r="AT188" s="59">
        <v>968319</v>
      </c>
      <c r="AU188" s="59">
        <v>2886359</v>
      </c>
      <c r="AV188" s="59">
        <v>2518076</v>
      </c>
      <c r="AW188" s="59">
        <v>22660805</v>
      </c>
    </row>
    <row r="189" spans="2:49" x14ac:dyDescent="0.35">
      <c r="B189" s="60" t="s">
        <v>275</v>
      </c>
      <c r="C189" s="60" t="s">
        <v>276</v>
      </c>
      <c r="D189" s="59">
        <v>7</v>
      </c>
      <c r="E189" s="59">
        <v>37</v>
      </c>
      <c r="F189" s="59">
        <v>34</v>
      </c>
      <c r="G189" s="59">
        <v>24</v>
      </c>
      <c r="H189" s="59">
        <v>32</v>
      </c>
      <c r="I189" s="59">
        <v>13</v>
      </c>
      <c r="J189" s="59">
        <v>20</v>
      </c>
      <c r="K189" s="59">
        <v>20</v>
      </c>
      <c r="L189" s="59">
        <v>44</v>
      </c>
      <c r="M189" s="59">
        <v>40</v>
      </c>
      <c r="N189" s="59">
        <v>14</v>
      </c>
      <c r="O189" s="59">
        <v>16</v>
      </c>
      <c r="P189" s="59">
        <v>23</v>
      </c>
      <c r="Q189" s="59">
        <v>6</v>
      </c>
      <c r="R189" s="59">
        <v>36</v>
      </c>
      <c r="S189" s="59">
        <v>17</v>
      </c>
      <c r="T189" s="59">
        <v>24</v>
      </c>
      <c r="U189" s="59">
        <v>10</v>
      </c>
      <c r="V189" s="59">
        <v>41</v>
      </c>
      <c r="W189" s="59">
        <v>27</v>
      </c>
      <c r="X189" s="59">
        <v>26</v>
      </c>
      <c r="Y189" s="59">
        <v>14</v>
      </c>
      <c r="Z189" s="78">
        <v>525</v>
      </c>
      <c r="AA189" s="59">
        <v>306195</v>
      </c>
      <c r="AB189" s="59">
        <v>1653482</v>
      </c>
      <c r="AC189" s="59">
        <v>1255892</v>
      </c>
      <c r="AD189" s="59">
        <v>1021576</v>
      </c>
      <c r="AE189" s="59">
        <v>1328956</v>
      </c>
      <c r="AF189" s="59">
        <v>591594</v>
      </c>
      <c r="AG189" s="59">
        <v>981889</v>
      </c>
      <c r="AH189" s="59">
        <v>967090</v>
      </c>
      <c r="AI189" s="59">
        <v>2032068</v>
      </c>
      <c r="AJ189" s="59">
        <v>1696821</v>
      </c>
      <c r="AK189" s="59">
        <v>764484</v>
      </c>
      <c r="AL189" s="59">
        <v>834486</v>
      </c>
      <c r="AM189" s="59">
        <v>1034177</v>
      </c>
      <c r="AN189" s="59">
        <v>403397</v>
      </c>
      <c r="AO189" s="59">
        <v>1986442</v>
      </c>
      <c r="AP189" s="59">
        <v>1147788</v>
      </c>
      <c r="AQ189" s="59">
        <v>1766334</v>
      </c>
      <c r="AR189" s="59">
        <v>850494</v>
      </c>
      <c r="AS189" s="59">
        <v>2834002</v>
      </c>
      <c r="AT189" s="59">
        <v>2005560</v>
      </c>
      <c r="AU189" s="59">
        <v>1991960</v>
      </c>
      <c r="AV189" s="59">
        <v>984188</v>
      </c>
      <c r="AW189" s="59">
        <v>28438875</v>
      </c>
    </row>
    <row r="190" spans="2:49" x14ac:dyDescent="0.35">
      <c r="B190" s="60" t="s">
        <v>277</v>
      </c>
      <c r="C190" s="60" t="s">
        <v>278</v>
      </c>
      <c r="D190" s="59">
        <v>1</v>
      </c>
      <c r="E190" s="59">
        <v>5</v>
      </c>
      <c r="F190" s="59">
        <v>1</v>
      </c>
      <c r="G190" s="59">
        <v>6</v>
      </c>
      <c r="H190" s="59">
        <v>10</v>
      </c>
      <c r="I190" s="59">
        <v>6</v>
      </c>
      <c r="J190" s="59">
        <v>8</v>
      </c>
      <c r="K190" s="59">
        <v>4</v>
      </c>
      <c r="L190" s="59">
        <v>26</v>
      </c>
      <c r="M190" s="59">
        <v>19</v>
      </c>
      <c r="N190" s="59">
        <v>35</v>
      </c>
      <c r="O190" s="59">
        <v>24</v>
      </c>
      <c r="P190" s="59">
        <v>24</v>
      </c>
      <c r="Q190" s="59">
        <v>15</v>
      </c>
      <c r="R190" s="59">
        <v>16</v>
      </c>
      <c r="S190" s="59">
        <v>12</v>
      </c>
      <c r="T190" s="59">
        <v>17</v>
      </c>
      <c r="U190" s="59">
        <v>11</v>
      </c>
      <c r="V190" s="59">
        <v>31</v>
      </c>
      <c r="W190" s="59">
        <v>14</v>
      </c>
      <c r="X190" s="59">
        <v>25</v>
      </c>
      <c r="Y190" s="59">
        <v>28</v>
      </c>
      <c r="Z190" s="78">
        <v>338</v>
      </c>
      <c r="AA190" s="59">
        <v>28500</v>
      </c>
      <c r="AB190" s="59">
        <v>144000</v>
      </c>
      <c r="AC190" s="59">
        <v>64000</v>
      </c>
      <c r="AD190" s="59">
        <v>290995</v>
      </c>
      <c r="AE190" s="59">
        <v>505991</v>
      </c>
      <c r="AF190" s="59">
        <v>243296</v>
      </c>
      <c r="AG190" s="59">
        <v>327085</v>
      </c>
      <c r="AH190" s="59">
        <v>219987</v>
      </c>
      <c r="AI190" s="59">
        <v>1118859</v>
      </c>
      <c r="AJ190" s="59">
        <v>949261</v>
      </c>
      <c r="AK190" s="59">
        <v>1990729</v>
      </c>
      <c r="AL190" s="59">
        <v>1328678</v>
      </c>
      <c r="AM190" s="59">
        <v>1221184</v>
      </c>
      <c r="AN190" s="59">
        <v>870191</v>
      </c>
      <c r="AO190" s="59">
        <v>940587</v>
      </c>
      <c r="AP190" s="59">
        <v>613567</v>
      </c>
      <c r="AQ190" s="59">
        <v>924335</v>
      </c>
      <c r="AR190" s="59">
        <v>647182</v>
      </c>
      <c r="AS190" s="59">
        <v>1888885</v>
      </c>
      <c r="AT190" s="59">
        <v>939691</v>
      </c>
      <c r="AU190" s="59">
        <v>1530884</v>
      </c>
      <c r="AV190" s="59">
        <v>1479126</v>
      </c>
      <c r="AW190" s="59">
        <v>18267013</v>
      </c>
    </row>
    <row r="191" spans="2:49" x14ac:dyDescent="0.35">
      <c r="B191" s="60" t="s">
        <v>279</v>
      </c>
      <c r="C191" s="60" t="s">
        <v>280</v>
      </c>
      <c r="D191" s="59">
        <v>2</v>
      </c>
      <c r="E191" s="59">
        <v>19</v>
      </c>
      <c r="F191" s="59">
        <v>7</v>
      </c>
      <c r="G191" s="59">
        <v>6</v>
      </c>
      <c r="H191" s="59">
        <v>9</v>
      </c>
      <c r="I191" s="59">
        <v>8</v>
      </c>
      <c r="J191" s="59">
        <v>5</v>
      </c>
      <c r="K191" s="59">
        <v>1</v>
      </c>
      <c r="L191" s="59">
        <v>6</v>
      </c>
      <c r="M191" s="59">
        <v>2</v>
      </c>
      <c r="N191" s="59">
        <v>0</v>
      </c>
      <c r="O191" s="59">
        <v>1</v>
      </c>
      <c r="P191" s="59">
        <v>4</v>
      </c>
      <c r="Q191" s="59">
        <v>0</v>
      </c>
      <c r="R191" s="59">
        <v>5</v>
      </c>
      <c r="S191" s="59">
        <v>0</v>
      </c>
      <c r="T191" s="59">
        <v>1</v>
      </c>
      <c r="U191" s="59">
        <v>5</v>
      </c>
      <c r="V191" s="59">
        <v>16</v>
      </c>
      <c r="W191" s="59">
        <v>11</v>
      </c>
      <c r="X191" s="59">
        <v>10</v>
      </c>
      <c r="Y191" s="59">
        <v>17</v>
      </c>
      <c r="Z191" s="78">
        <v>135</v>
      </c>
      <c r="AA191" s="59">
        <v>119032</v>
      </c>
      <c r="AB191" s="59">
        <v>995280</v>
      </c>
      <c r="AC191" s="59">
        <v>381400</v>
      </c>
      <c r="AD191" s="59">
        <v>376500</v>
      </c>
      <c r="AE191" s="59">
        <v>594996</v>
      </c>
      <c r="AF191" s="59">
        <v>540397</v>
      </c>
      <c r="AG191" s="59">
        <v>262500</v>
      </c>
      <c r="AH191" s="59">
        <v>75000</v>
      </c>
      <c r="AI191" s="59">
        <v>368500</v>
      </c>
      <c r="AJ191" s="59">
        <v>90000</v>
      </c>
      <c r="AK191" s="59">
        <v>0</v>
      </c>
      <c r="AL191" s="59">
        <v>104999</v>
      </c>
      <c r="AM191" s="59">
        <v>431088</v>
      </c>
      <c r="AN191" s="59">
        <v>0</v>
      </c>
      <c r="AO191" s="59">
        <v>314975</v>
      </c>
      <c r="AP191" s="59">
        <v>0</v>
      </c>
      <c r="AQ191" s="59">
        <v>49750</v>
      </c>
      <c r="AR191" s="59">
        <v>381495</v>
      </c>
      <c r="AS191" s="59">
        <v>1105244</v>
      </c>
      <c r="AT191" s="59">
        <v>894844</v>
      </c>
      <c r="AU191" s="59">
        <v>725245</v>
      </c>
      <c r="AV191" s="59">
        <v>1243502</v>
      </c>
      <c r="AW191" s="59">
        <v>9054747</v>
      </c>
    </row>
    <row r="192" spans="2:49" x14ac:dyDescent="0.35">
      <c r="B192" s="60" t="s">
        <v>281</v>
      </c>
      <c r="C192" s="60" t="s">
        <v>282</v>
      </c>
      <c r="D192" s="59">
        <v>0</v>
      </c>
      <c r="E192" s="59">
        <v>0</v>
      </c>
      <c r="F192" s="59">
        <v>5</v>
      </c>
      <c r="G192" s="59">
        <v>4</v>
      </c>
      <c r="H192" s="59">
        <v>11</v>
      </c>
      <c r="I192" s="59">
        <v>0</v>
      </c>
      <c r="J192" s="59">
        <v>2</v>
      </c>
      <c r="K192" s="59">
        <v>4</v>
      </c>
      <c r="L192" s="59">
        <v>7</v>
      </c>
      <c r="M192" s="59">
        <v>4</v>
      </c>
      <c r="N192" s="59">
        <v>3</v>
      </c>
      <c r="O192" s="59">
        <v>4</v>
      </c>
      <c r="P192" s="59">
        <v>1</v>
      </c>
      <c r="Q192" s="59">
        <v>0</v>
      </c>
      <c r="R192" s="59">
        <v>0</v>
      </c>
      <c r="S192" s="59">
        <v>2</v>
      </c>
      <c r="T192" s="59">
        <v>8</v>
      </c>
      <c r="U192" s="59">
        <v>2</v>
      </c>
      <c r="V192" s="59">
        <v>0</v>
      </c>
      <c r="W192" s="59">
        <v>3</v>
      </c>
      <c r="X192" s="59">
        <v>6</v>
      </c>
      <c r="Y192" s="59">
        <v>7</v>
      </c>
      <c r="Z192" s="78">
        <v>73</v>
      </c>
      <c r="AA192" s="59">
        <v>0</v>
      </c>
      <c r="AB192" s="59">
        <v>0</v>
      </c>
      <c r="AC192" s="59">
        <v>249995</v>
      </c>
      <c r="AD192" s="59">
        <v>180997</v>
      </c>
      <c r="AE192" s="59">
        <v>580791</v>
      </c>
      <c r="AF192" s="59">
        <v>0</v>
      </c>
      <c r="AG192" s="59">
        <v>152999</v>
      </c>
      <c r="AH192" s="59">
        <v>237797</v>
      </c>
      <c r="AI192" s="59">
        <v>405993</v>
      </c>
      <c r="AJ192" s="59">
        <v>188799</v>
      </c>
      <c r="AK192" s="59">
        <v>144998</v>
      </c>
      <c r="AL192" s="59">
        <v>219990</v>
      </c>
      <c r="AM192" s="59">
        <v>95000</v>
      </c>
      <c r="AN192" s="59">
        <v>0</v>
      </c>
      <c r="AO192" s="59">
        <v>0</v>
      </c>
      <c r="AP192" s="59">
        <v>187398</v>
      </c>
      <c r="AQ192" s="59">
        <v>491193</v>
      </c>
      <c r="AR192" s="59">
        <v>190598</v>
      </c>
      <c r="AS192" s="59">
        <v>0</v>
      </c>
      <c r="AT192" s="59">
        <v>118000</v>
      </c>
      <c r="AU192" s="59">
        <v>323800</v>
      </c>
      <c r="AV192" s="59">
        <v>372400</v>
      </c>
      <c r="AW192" s="59">
        <v>4140748</v>
      </c>
    </row>
    <row r="193" spans="2:49" x14ac:dyDescent="0.35">
      <c r="B193" s="60" t="s">
        <v>283</v>
      </c>
      <c r="C193" s="60" t="s">
        <v>284</v>
      </c>
      <c r="D193" s="59">
        <v>0</v>
      </c>
      <c r="E193" s="59">
        <v>4</v>
      </c>
      <c r="F193" s="59">
        <v>17</v>
      </c>
      <c r="G193" s="59">
        <v>16</v>
      </c>
      <c r="H193" s="59">
        <v>23</v>
      </c>
      <c r="I193" s="59">
        <v>6</v>
      </c>
      <c r="J193" s="59">
        <v>22</v>
      </c>
      <c r="K193" s="59">
        <v>3</v>
      </c>
      <c r="L193" s="59">
        <v>17</v>
      </c>
      <c r="M193" s="59">
        <v>19</v>
      </c>
      <c r="N193" s="59">
        <v>26</v>
      </c>
      <c r="O193" s="59">
        <v>13</v>
      </c>
      <c r="P193" s="59">
        <v>34</v>
      </c>
      <c r="Q193" s="59">
        <v>42</v>
      </c>
      <c r="R193" s="59">
        <v>29</v>
      </c>
      <c r="S193" s="59">
        <v>25</v>
      </c>
      <c r="T193" s="59">
        <v>29</v>
      </c>
      <c r="U193" s="59">
        <v>40</v>
      </c>
      <c r="V193" s="59">
        <v>14</v>
      </c>
      <c r="W193" s="59">
        <v>30</v>
      </c>
      <c r="X193" s="59">
        <v>62</v>
      </c>
      <c r="Y193" s="59">
        <v>52</v>
      </c>
      <c r="Z193" s="78">
        <v>523</v>
      </c>
      <c r="AA193" s="59">
        <v>0</v>
      </c>
      <c r="AB193" s="59">
        <v>165050</v>
      </c>
      <c r="AC193" s="59">
        <v>784999</v>
      </c>
      <c r="AD193" s="59">
        <v>902389</v>
      </c>
      <c r="AE193" s="59">
        <v>1473667</v>
      </c>
      <c r="AF193" s="59">
        <v>455380</v>
      </c>
      <c r="AG193" s="59">
        <v>1340755</v>
      </c>
      <c r="AH193" s="59">
        <v>185999</v>
      </c>
      <c r="AI193" s="59">
        <v>958337</v>
      </c>
      <c r="AJ193" s="59">
        <v>1138720</v>
      </c>
      <c r="AK193" s="59">
        <v>1659138</v>
      </c>
      <c r="AL193" s="59">
        <v>1021436</v>
      </c>
      <c r="AM193" s="59">
        <v>2328442</v>
      </c>
      <c r="AN193" s="59">
        <v>3365080</v>
      </c>
      <c r="AO193" s="59">
        <v>2264910</v>
      </c>
      <c r="AP193" s="59">
        <v>1966276</v>
      </c>
      <c r="AQ193" s="59">
        <v>2424105</v>
      </c>
      <c r="AR193" s="59">
        <v>3286483</v>
      </c>
      <c r="AS193" s="59">
        <v>1226689</v>
      </c>
      <c r="AT193" s="59">
        <v>2141998</v>
      </c>
      <c r="AU193" s="59">
        <v>4374575</v>
      </c>
      <c r="AV193" s="59">
        <v>4035821</v>
      </c>
      <c r="AW193" s="59">
        <v>37500249</v>
      </c>
    </row>
    <row r="194" spans="2:49" x14ac:dyDescent="0.35">
      <c r="B194" s="60" t="s">
        <v>285</v>
      </c>
      <c r="C194" s="60" t="s">
        <v>286</v>
      </c>
      <c r="D194" s="59">
        <v>14</v>
      </c>
      <c r="E194" s="59">
        <v>27</v>
      </c>
      <c r="F194" s="59">
        <v>75</v>
      </c>
      <c r="G194" s="59">
        <v>51</v>
      </c>
      <c r="H194" s="59">
        <v>58</v>
      </c>
      <c r="I194" s="59">
        <v>42</v>
      </c>
      <c r="J194" s="59">
        <v>61</v>
      </c>
      <c r="K194" s="59">
        <v>21</v>
      </c>
      <c r="L194" s="59">
        <v>56</v>
      </c>
      <c r="M194" s="59">
        <v>27</v>
      </c>
      <c r="N194" s="59">
        <v>79</v>
      </c>
      <c r="O194" s="59">
        <v>31</v>
      </c>
      <c r="P194" s="59">
        <v>32</v>
      </c>
      <c r="Q194" s="59">
        <v>30</v>
      </c>
      <c r="R194" s="59">
        <v>75</v>
      </c>
      <c r="S194" s="59">
        <v>48</v>
      </c>
      <c r="T194" s="59">
        <v>102</v>
      </c>
      <c r="U194" s="59">
        <v>54</v>
      </c>
      <c r="V194" s="59">
        <v>127</v>
      </c>
      <c r="W194" s="59">
        <v>83</v>
      </c>
      <c r="X194" s="59">
        <v>162</v>
      </c>
      <c r="Y194" s="59">
        <v>78</v>
      </c>
      <c r="Z194" s="78">
        <v>1333</v>
      </c>
      <c r="AA194" s="59">
        <v>512882</v>
      </c>
      <c r="AB194" s="59">
        <v>1024678</v>
      </c>
      <c r="AC194" s="59">
        <v>3010696</v>
      </c>
      <c r="AD194" s="59">
        <v>2050674</v>
      </c>
      <c r="AE194" s="59">
        <v>2193766</v>
      </c>
      <c r="AF194" s="59">
        <v>1699563</v>
      </c>
      <c r="AG194" s="59">
        <v>2631257</v>
      </c>
      <c r="AH194" s="59">
        <v>990887</v>
      </c>
      <c r="AI194" s="59">
        <v>2493495</v>
      </c>
      <c r="AJ194" s="59">
        <v>1159577</v>
      </c>
      <c r="AK194" s="59">
        <v>3422256</v>
      </c>
      <c r="AL194" s="59">
        <v>1408256</v>
      </c>
      <c r="AM194" s="59">
        <v>1605679</v>
      </c>
      <c r="AN194" s="59">
        <v>1595186</v>
      </c>
      <c r="AO194" s="59">
        <v>4015557</v>
      </c>
      <c r="AP194" s="59">
        <v>2634135</v>
      </c>
      <c r="AQ194" s="59">
        <v>5595078</v>
      </c>
      <c r="AR194" s="59">
        <v>3083643</v>
      </c>
      <c r="AS194" s="59">
        <v>7003343</v>
      </c>
      <c r="AT194" s="59">
        <v>4945335</v>
      </c>
      <c r="AU194" s="59">
        <v>9056966</v>
      </c>
      <c r="AV194" s="59">
        <v>4662906</v>
      </c>
      <c r="AW194" s="59">
        <v>66795815</v>
      </c>
    </row>
    <row r="195" spans="2:49" x14ac:dyDescent="0.35">
      <c r="B195" s="60" t="s">
        <v>287</v>
      </c>
      <c r="C195" s="60" t="s">
        <v>288</v>
      </c>
      <c r="D195" s="59">
        <v>1</v>
      </c>
      <c r="E195" s="59">
        <v>1</v>
      </c>
      <c r="F195" s="59">
        <v>1</v>
      </c>
      <c r="G195" s="59">
        <v>0</v>
      </c>
      <c r="H195" s="59">
        <v>1</v>
      </c>
      <c r="I195" s="59">
        <v>7</v>
      </c>
      <c r="J195" s="59">
        <v>5</v>
      </c>
      <c r="K195" s="59">
        <v>5</v>
      </c>
      <c r="L195" s="59">
        <v>6</v>
      </c>
      <c r="M195" s="59">
        <v>7</v>
      </c>
      <c r="N195" s="59">
        <v>1</v>
      </c>
      <c r="O195" s="59">
        <v>9</v>
      </c>
      <c r="P195" s="59">
        <v>0</v>
      </c>
      <c r="Q195" s="59">
        <v>1</v>
      </c>
      <c r="R195" s="59">
        <v>0</v>
      </c>
      <c r="S195" s="59">
        <v>0</v>
      </c>
      <c r="T195" s="59">
        <v>0</v>
      </c>
      <c r="U195" s="59">
        <v>20</v>
      </c>
      <c r="V195" s="59">
        <v>23</v>
      </c>
      <c r="W195" s="59">
        <v>9</v>
      </c>
      <c r="X195" s="59">
        <v>4</v>
      </c>
      <c r="Y195" s="59">
        <v>9</v>
      </c>
      <c r="Z195" s="78">
        <v>110</v>
      </c>
      <c r="AA195" s="59">
        <v>62000</v>
      </c>
      <c r="AB195" s="59">
        <v>57600</v>
      </c>
      <c r="AC195" s="59">
        <v>64999</v>
      </c>
      <c r="AD195" s="59">
        <v>0</v>
      </c>
      <c r="AE195" s="59">
        <v>93000</v>
      </c>
      <c r="AF195" s="59">
        <v>541000</v>
      </c>
      <c r="AG195" s="59">
        <v>476000</v>
      </c>
      <c r="AH195" s="59">
        <v>462000</v>
      </c>
      <c r="AI195" s="59">
        <v>415650</v>
      </c>
      <c r="AJ195" s="59">
        <v>511000</v>
      </c>
      <c r="AK195" s="59">
        <v>73000</v>
      </c>
      <c r="AL195" s="59">
        <v>616991</v>
      </c>
      <c r="AM195" s="59">
        <v>0</v>
      </c>
      <c r="AN195" s="59">
        <v>87000</v>
      </c>
      <c r="AO195" s="59">
        <v>0</v>
      </c>
      <c r="AP195" s="59">
        <v>0</v>
      </c>
      <c r="AQ195" s="59">
        <v>0</v>
      </c>
      <c r="AR195" s="59">
        <v>1512093</v>
      </c>
      <c r="AS195" s="59">
        <v>2161899</v>
      </c>
      <c r="AT195" s="59">
        <v>732700</v>
      </c>
      <c r="AU195" s="59">
        <v>459000</v>
      </c>
      <c r="AV195" s="59">
        <v>629148</v>
      </c>
      <c r="AW195" s="59">
        <v>8955080</v>
      </c>
    </row>
    <row r="196" spans="2:49" x14ac:dyDescent="0.35">
      <c r="B196" s="60" t="s">
        <v>289</v>
      </c>
      <c r="C196" s="60" t="s">
        <v>290</v>
      </c>
      <c r="D196" s="59">
        <v>0</v>
      </c>
      <c r="E196" s="59">
        <v>6</v>
      </c>
      <c r="F196" s="59">
        <v>14</v>
      </c>
      <c r="G196" s="59">
        <v>11</v>
      </c>
      <c r="H196" s="59">
        <v>27</v>
      </c>
      <c r="I196" s="59">
        <v>14</v>
      </c>
      <c r="J196" s="59">
        <v>13</v>
      </c>
      <c r="K196" s="59">
        <v>2</v>
      </c>
      <c r="L196" s="59">
        <v>8</v>
      </c>
      <c r="M196" s="59">
        <v>1</v>
      </c>
      <c r="N196" s="59">
        <v>4</v>
      </c>
      <c r="O196" s="59">
        <v>9</v>
      </c>
      <c r="P196" s="59">
        <v>15</v>
      </c>
      <c r="Q196" s="59">
        <v>7</v>
      </c>
      <c r="R196" s="59">
        <v>21</v>
      </c>
      <c r="S196" s="59">
        <v>9</v>
      </c>
      <c r="T196" s="59">
        <v>12</v>
      </c>
      <c r="U196" s="59">
        <v>25</v>
      </c>
      <c r="V196" s="59">
        <v>30</v>
      </c>
      <c r="W196" s="59">
        <v>18</v>
      </c>
      <c r="X196" s="59">
        <v>25</v>
      </c>
      <c r="Y196" s="59">
        <v>16</v>
      </c>
      <c r="Z196" s="78">
        <v>287</v>
      </c>
      <c r="AA196" s="59">
        <v>0</v>
      </c>
      <c r="AB196" s="59">
        <v>291190</v>
      </c>
      <c r="AC196" s="59">
        <v>731316</v>
      </c>
      <c r="AD196" s="59">
        <v>451642</v>
      </c>
      <c r="AE196" s="59">
        <v>1579342</v>
      </c>
      <c r="AF196" s="59">
        <v>504890</v>
      </c>
      <c r="AG196" s="59">
        <v>670856</v>
      </c>
      <c r="AH196" s="59">
        <v>177100</v>
      </c>
      <c r="AI196" s="59">
        <v>622549</v>
      </c>
      <c r="AJ196" s="59">
        <v>73000</v>
      </c>
      <c r="AK196" s="59">
        <v>385098</v>
      </c>
      <c r="AL196" s="59">
        <v>661575</v>
      </c>
      <c r="AM196" s="59">
        <v>1098513</v>
      </c>
      <c r="AN196" s="59">
        <v>564984</v>
      </c>
      <c r="AO196" s="59">
        <v>1436555</v>
      </c>
      <c r="AP196" s="59">
        <v>718956</v>
      </c>
      <c r="AQ196" s="59">
        <v>952584</v>
      </c>
      <c r="AR196" s="59">
        <v>1800533</v>
      </c>
      <c r="AS196" s="59">
        <v>2275324</v>
      </c>
      <c r="AT196" s="59">
        <v>1341476</v>
      </c>
      <c r="AU196" s="59">
        <v>1923265</v>
      </c>
      <c r="AV196" s="59">
        <v>1138578</v>
      </c>
      <c r="AW196" s="59">
        <v>19399326</v>
      </c>
    </row>
    <row r="197" spans="2:49" x14ac:dyDescent="0.35">
      <c r="B197" s="60" t="s">
        <v>291</v>
      </c>
      <c r="C197" s="60" t="s">
        <v>292</v>
      </c>
      <c r="D197" s="59">
        <v>0</v>
      </c>
      <c r="E197" s="59">
        <v>0</v>
      </c>
      <c r="F197" s="59">
        <v>0</v>
      </c>
      <c r="G197" s="59">
        <v>0</v>
      </c>
      <c r="H197" s="59">
        <v>0</v>
      </c>
      <c r="I197" s="59">
        <v>0</v>
      </c>
      <c r="J197" s="59">
        <v>2</v>
      </c>
      <c r="K197" s="59">
        <v>0</v>
      </c>
      <c r="L197" s="59">
        <v>13</v>
      </c>
      <c r="M197" s="59">
        <v>5</v>
      </c>
      <c r="N197" s="59">
        <v>6</v>
      </c>
      <c r="O197" s="59">
        <v>3</v>
      </c>
      <c r="P197" s="59">
        <v>11</v>
      </c>
      <c r="Q197" s="59">
        <v>6</v>
      </c>
      <c r="R197" s="59">
        <v>3</v>
      </c>
      <c r="S197" s="59">
        <v>5</v>
      </c>
      <c r="T197" s="59">
        <v>4</v>
      </c>
      <c r="U197" s="59">
        <v>9</v>
      </c>
      <c r="V197" s="59">
        <v>3</v>
      </c>
      <c r="W197" s="59">
        <v>6</v>
      </c>
      <c r="X197" s="59">
        <v>19</v>
      </c>
      <c r="Y197" s="59">
        <v>6</v>
      </c>
      <c r="Z197" s="78">
        <v>101</v>
      </c>
      <c r="AA197" s="59">
        <v>0</v>
      </c>
      <c r="AB197" s="59">
        <v>0</v>
      </c>
      <c r="AC197" s="59">
        <v>0</v>
      </c>
      <c r="AD197" s="59">
        <v>0</v>
      </c>
      <c r="AE197" s="59">
        <v>0</v>
      </c>
      <c r="AF197" s="59">
        <v>0</v>
      </c>
      <c r="AG197" s="59">
        <v>110598</v>
      </c>
      <c r="AH197" s="59">
        <v>0</v>
      </c>
      <c r="AI197" s="59">
        <v>572578</v>
      </c>
      <c r="AJ197" s="59">
        <v>214795</v>
      </c>
      <c r="AK197" s="59">
        <v>369995</v>
      </c>
      <c r="AL197" s="59">
        <v>176200</v>
      </c>
      <c r="AM197" s="59">
        <v>617994</v>
      </c>
      <c r="AN197" s="59">
        <v>412399</v>
      </c>
      <c r="AO197" s="59">
        <v>239500</v>
      </c>
      <c r="AP197" s="59">
        <v>355400</v>
      </c>
      <c r="AQ197" s="59">
        <v>262400</v>
      </c>
      <c r="AR197" s="59">
        <v>506000</v>
      </c>
      <c r="AS197" s="59">
        <v>173700</v>
      </c>
      <c r="AT197" s="59">
        <v>407995</v>
      </c>
      <c r="AU197" s="59">
        <v>1148700</v>
      </c>
      <c r="AV197" s="59">
        <v>417500</v>
      </c>
      <c r="AW197" s="59">
        <v>5985754</v>
      </c>
    </row>
    <row r="198" spans="2:49" x14ac:dyDescent="0.35">
      <c r="B198" s="60" t="s">
        <v>293</v>
      </c>
      <c r="C198" s="60" t="s">
        <v>294</v>
      </c>
      <c r="D198" s="59">
        <v>0</v>
      </c>
      <c r="E198" s="59">
        <v>2</v>
      </c>
      <c r="F198" s="59">
        <v>4</v>
      </c>
      <c r="G198" s="59">
        <v>5</v>
      </c>
      <c r="H198" s="59">
        <v>8</v>
      </c>
      <c r="I198" s="59">
        <v>5</v>
      </c>
      <c r="J198" s="59">
        <v>8</v>
      </c>
      <c r="K198" s="59">
        <v>2</v>
      </c>
      <c r="L198" s="59">
        <v>5</v>
      </c>
      <c r="M198" s="59">
        <v>5</v>
      </c>
      <c r="N198" s="59">
        <v>3</v>
      </c>
      <c r="O198" s="59">
        <v>2</v>
      </c>
      <c r="P198" s="59">
        <v>4</v>
      </c>
      <c r="Q198" s="59">
        <v>0</v>
      </c>
      <c r="R198" s="59">
        <v>16</v>
      </c>
      <c r="S198" s="59">
        <v>10</v>
      </c>
      <c r="T198" s="59">
        <v>16</v>
      </c>
      <c r="U198" s="59">
        <v>24</v>
      </c>
      <c r="V198" s="59">
        <v>27</v>
      </c>
      <c r="W198" s="59">
        <v>9</v>
      </c>
      <c r="X198" s="59">
        <v>10</v>
      </c>
      <c r="Y198" s="59">
        <v>7</v>
      </c>
      <c r="Z198" s="78">
        <v>172</v>
      </c>
      <c r="AA198" s="59">
        <v>0</v>
      </c>
      <c r="AB198" s="59">
        <v>111999</v>
      </c>
      <c r="AC198" s="59">
        <v>190000</v>
      </c>
      <c r="AD198" s="59">
        <v>290196</v>
      </c>
      <c r="AE198" s="59">
        <v>533393</v>
      </c>
      <c r="AF198" s="59">
        <v>420995</v>
      </c>
      <c r="AG198" s="59">
        <v>575582</v>
      </c>
      <c r="AH198" s="59">
        <v>183998</v>
      </c>
      <c r="AI198" s="59">
        <v>445396</v>
      </c>
      <c r="AJ198" s="59">
        <v>326795</v>
      </c>
      <c r="AK198" s="59">
        <v>149998</v>
      </c>
      <c r="AL198" s="59">
        <v>206998</v>
      </c>
      <c r="AM198" s="59">
        <v>385996</v>
      </c>
      <c r="AN198" s="59">
        <v>0</v>
      </c>
      <c r="AO198" s="59">
        <v>903984</v>
      </c>
      <c r="AP198" s="59">
        <v>559990</v>
      </c>
      <c r="AQ198" s="59">
        <v>951985</v>
      </c>
      <c r="AR198" s="59">
        <v>1677285</v>
      </c>
      <c r="AS198" s="59">
        <v>1825181</v>
      </c>
      <c r="AT198" s="59">
        <v>604395</v>
      </c>
      <c r="AU198" s="59">
        <v>856995</v>
      </c>
      <c r="AV198" s="59">
        <v>603945</v>
      </c>
      <c r="AW198" s="59">
        <v>11805106</v>
      </c>
    </row>
    <row r="199" spans="2:49" x14ac:dyDescent="0.35">
      <c r="B199" s="60" t="s">
        <v>295</v>
      </c>
      <c r="C199" s="60" t="s">
        <v>296</v>
      </c>
      <c r="D199" s="59">
        <v>6</v>
      </c>
      <c r="E199" s="59">
        <v>4</v>
      </c>
      <c r="F199" s="59">
        <v>19</v>
      </c>
      <c r="G199" s="59">
        <v>7</v>
      </c>
      <c r="H199" s="59">
        <v>22</v>
      </c>
      <c r="I199" s="59">
        <v>8</v>
      </c>
      <c r="J199" s="59">
        <v>10</v>
      </c>
      <c r="K199" s="59">
        <v>3</v>
      </c>
      <c r="L199" s="59">
        <v>8</v>
      </c>
      <c r="M199" s="59">
        <v>7</v>
      </c>
      <c r="N199" s="59">
        <v>12</v>
      </c>
      <c r="O199" s="59">
        <v>6</v>
      </c>
      <c r="P199" s="59">
        <v>6</v>
      </c>
      <c r="Q199" s="59">
        <v>11</v>
      </c>
      <c r="R199" s="59">
        <v>20</v>
      </c>
      <c r="S199" s="59">
        <v>15</v>
      </c>
      <c r="T199" s="59">
        <v>17</v>
      </c>
      <c r="U199" s="59">
        <v>11</v>
      </c>
      <c r="V199" s="59">
        <v>6</v>
      </c>
      <c r="W199" s="59">
        <v>10</v>
      </c>
      <c r="X199" s="59">
        <v>13</v>
      </c>
      <c r="Y199" s="59">
        <v>8</v>
      </c>
      <c r="Z199" s="78">
        <v>229</v>
      </c>
      <c r="AA199" s="59">
        <v>216199</v>
      </c>
      <c r="AB199" s="59">
        <v>159334</v>
      </c>
      <c r="AC199" s="59">
        <v>519783</v>
      </c>
      <c r="AD199" s="59">
        <v>249594</v>
      </c>
      <c r="AE199" s="59">
        <v>631022</v>
      </c>
      <c r="AF199" s="59">
        <v>304196</v>
      </c>
      <c r="AG199" s="59">
        <v>319195</v>
      </c>
      <c r="AH199" s="59">
        <v>98597</v>
      </c>
      <c r="AI199" s="59">
        <v>271392</v>
      </c>
      <c r="AJ199" s="59">
        <v>275995</v>
      </c>
      <c r="AK199" s="59">
        <v>480191</v>
      </c>
      <c r="AL199" s="59">
        <v>250395</v>
      </c>
      <c r="AM199" s="59">
        <v>283900</v>
      </c>
      <c r="AN199" s="59">
        <v>677894</v>
      </c>
      <c r="AO199" s="59">
        <v>1127992</v>
      </c>
      <c r="AP199" s="59">
        <v>799995</v>
      </c>
      <c r="AQ199" s="59">
        <v>950087</v>
      </c>
      <c r="AR199" s="59">
        <v>665096</v>
      </c>
      <c r="AS199" s="59">
        <v>320596</v>
      </c>
      <c r="AT199" s="59">
        <v>564997</v>
      </c>
      <c r="AU199" s="59">
        <v>571994</v>
      </c>
      <c r="AV199" s="59">
        <v>649099</v>
      </c>
      <c r="AW199" s="59">
        <v>10387543</v>
      </c>
    </row>
    <row r="200" spans="2:49" x14ac:dyDescent="0.35">
      <c r="B200" s="60" t="s">
        <v>297</v>
      </c>
      <c r="C200" s="60" t="s">
        <v>298</v>
      </c>
      <c r="D200" s="59">
        <v>5</v>
      </c>
      <c r="E200" s="59">
        <v>10</v>
      </c>
      <c r="F200" s="59">
        <v>9</v>
      </c>
      <c r="G200" s="59">
        <v>3</v>
      </c>
      <c r="H200" s="59">
        <v>11</v>
      </c>
      <c r="I200" s="59">
        <v>6</v>
      </c>
      <c r="J200" s="59">
        <v>10</v>
      </c>
      <c r="K200" s="59">
        <v>8</v>
      </c>
      <c r="L200" s="59">
        <v>8</v>
      </c>
      <c r="M200" s="59">
        <v>17</v>
      </c>
      <c r="N200" s="59">
        <v>21</v>
      </c>
      <c r="O200" s="59">
        <v>11</v>
      </c>
      <c r="P200" s="59">
        <v>14</v>
      </c>
      <c r="Q200" s="59">
        <v>19</v>
      </c>
      <c r="R200" s="59">
        <v>13</v>
      </c>
      <c r="S200" s="59">
        <v>28</v>
      </c>
      <c r="T200" s="59">
        <v>29</v>
      </c>
      <c r="U200" s="59">
        <v>20</v>
      </c>
      <c r="V200" s="59">
        <v>37</v>
      </c>
      <c r="W200" s="59">
        <v>19</v>
      </c>
      <c r="X200" s="59">
        <v>40</v>
      </c>
      <c r="Y200" s="59">
        <v>22</v>
      </c>
      <c r="Z200" s="78">
        <v>360</v>
      </c>
      <c r="AA200" s="59">
        <v>233998</v>
      </c>
      <c r="AB200" s="59">
        <v>657396</v>
      </c>
      <c r="AC200" s="59">
        <v>632148</v>
      </c>
      <c r="AD200" s="59">
        <v>216099</v>
      </c>
      <c r="AE200" s="59">
        <v>874986</v>
      </c>
      <c r="AF200" s="59">
        <v>433189</v>
      </c>
      <c r="AG200" s="59">
        <v>573739</v>
      </c>
      <c r="AH200" s="59">
        <v>539268</v>
      </c>
      <c r="AI200" s="59">
        <v>585999</v>
      </c>
      <c r="AJ200" s="59">
        <v>1271513</v>
      </c>
      <c r="AK200" s="59">
        <v>1536235</v>
      </c>
      <c r="AL200" s="59">
        <v>742196</v>
      </c>
      <c r="AM200" s="59">
        <v>953497</v>
      </c>
      <c r="AN200" s="59">
        <v>1438199</v>
      </c>
      <c r="AO200" s="59">
        <v>923595</v>
      </c>
      <c r="AP200" s="59">
        <v>2150787</v>
      </c>
      <c r="AQ200" s="59">
        <v>2231681</v>
      </c>
      <c r="AR200" s="59">
        <v>1590744</v>
      </c>
      <c r="AS200" s="59">
        <v>2885935</v>
      </c>
      <c r="AT200" s="59">
        <v>1515684</v>
      </c>
      <c r="AU200" s="59">
        <v>3272676</v>
      </c>
      <c r="AV200" s="59">
        <v>1691593</v>
      </c>
      <c r="AW200" s="59">
        <v>26951157</v>
      </c>
    </row>
    <row r="201" spans="2:49" x14ac:dyDescent="0.35">
      <c r="B201" s="60" t="s">
        <v>575</v>
      </c>
      <c r="C201" s="60" t="s">
        <v>576</v>
      </c>
      <c r="D201" s="59">
        <v>6</v>
      </c>
      <c r="E201" s="59">
        <v>7</v>
      </c>
      <c r="F201" s="59">
        <v>23</v>
      </c>
      <c r="G201" s="59">
        <v>9</v>
      </c>
      <c r="H201" s="59">
        <v>10</v>
      </c>
      <c r="I201" s="59">
        <v>0</v>
      </c>
      <c r="J201" s="59">
        <v>2</v>
      </c>
      <c r="K201" s="59">
        <v>5</v>
      </c>
      <c r="L201" s="59">
        <v>17</v>
      </c>
      <c r="M201" s="59">
        <v>4</v>
      </c>
      <c r="N201" s="59">
        <v>8</v>
      </c>
      <c r="O201" s="59">
        <v>12</v>
      </c>
      <c r="P201" s="59">
        <v>12</v>
      </c>
      <c r="Q201" s="59">
        <v>19</v>
      </c>
      <c r="R201" s="59">
        <v>22</v>
      </c>
      <c r="S201" s="59">
        <v>16</v>
      </c>
      <c r="T201" s="59">
        <v>18</v>
      </c>
      <c r="U201" s="59">
        <v>11</v>
      </c>
      <c r="V201" s="59">
        <v>19</v>
      </c>
      <c r="W201" s="59">
        <v>17</v>
      </c>
      <c r="X201" s="59">
        <v>16</v>
      </c>
      <c r="Y201" s="59">
        <v>29</v>
      </c>
      <c r="Z201" s="78">
        <v>282</v>
      </c>
      <c r="AA201" s="59">
        <v>198580</v>
      </c>
      <c r="AB201" s="59">
        <v>387097</v>
      </c>
      <c r="AC201" s="59">
        <v>1158172</v>
      </c>
      <c r="AD201" s="59">
        <v>475600</v>
      </c>
      <c r="AE201" s="59">
        <v>582200</v>
      </c>
      <c r="AF201" s="59">
        <v>0</v>
      </c>
      <c r="AG201" s="59">
        <v>114400</v>
      </c>
      <c r="AH201" s="59">
        <v>269350</v>
      </c>
      <c r="AI201" s="59">
        <v>718632</v>
      </c>
      <c r="AJ201" s="59">
        <v>191998</v>
      </c>
      <c r="AK201" s="59">
        <v>385598</v>
      </c>
      <c r="AL201" s="59">
        <v>583316</v>
      </c>
      <c r="AM201" s="59">
        <v>827350</v>
      </c>
      <c r="AN201" s="59">
        <v>997599</v>
      </c>
      <c r="AO201" s="59">
        <v>1214381</v>
      </c>
      <c r="AP201" s="59">
        <v>973829</v>
      </c>
      <c r="AQ201" s="59">
        <v>966497</v>
      </c>
      <c r="AR201" s="59">
        <v>647798</v>
      </c>
      <c r="AS201" s="59">
        <v>1095093</v>
      </c>
      <c r="AT201" s="59">
        <v>1010403</v>
      </c>
      <c r="AU201" s="59">
        <v>889371</v>
      </c>
      <c r="AV201" s="59">
        <v>1717867</v>
      </c>
      <c r="AW201" s="59">
        <v>15405131</v>
      </c>
    </row>
    <row r="202" spans="2:49" x14ac:dyDescent="0.35">
      <c r="B202" s="60" t="s">
        <v>577</v>
      </c>
      <c r="C202" s="60" t="s">
        <v>578</v>
      </c>
      <c r="D202" s="59">
        <v>1</v>
      </c>
      <c r="E202" s="59">
        <v>5</v>
      </c>
      <c r="F202" s="59">
        <v>11</v>
      </c>
      <c r="G202" s="59">
        <v>10</v>
      </c>
      <c r="H202" s="59">
        <v>21</v>
      </c>
      <c r="I202" s="59">
        <v>4</v>
      </c>
      <c r="J202" s="59">
        <v>12</v>
      </c>
      <c r="K202" s="59">
        <v>4</v>
      </c>
      <c r="L202" s="59">
        <v>17</v>
      </c>
      <c r="M202" s="59">
        <v>2</v>
      </c>
      <c r="N202" s="59">
        <v>20</v>
      </c>
      <c r="O202" s="59">
        <v>5</v>
      </c>
      <c r="P202" s="59">
        <v>31</v>
      </c>
      <c r="Q202" s="59">
        <v>5</v>
      </c>
      <c r="R202" s="59">
        <v>18</v>
      </c>
      <c r="S202" s="59">
        <v>12</v>
      </c>
      <c r="T202" s="59">
        <v>36</v>
      </c>
      <c r="U202" s="59">
        <v>22</v>
      </c>
      <c r="V202" s="59">
        <v>24</v>
      </c>
      <c r="W202" s="59">
        <v>16</v>
      </c>
      <c r="X202" s="59">
        <v>26</v>
      </c>
      <c r="Y202" s="59">
        <v>20</v>
      </c>
      <c r="Z202" s="78">
        <v>322</v>
      </c>
      <c r="AA202" s="59">
        <v>81000</v>
      </c>
      <c r="AB202" s="59">
        <v>276870</v>
      </c>
      <c r="AC202" s="59">
        <v>533461</v>
      </c>
      <c r="AD202" s="59">
        <v>657989</v>
      </c>
      <c r="AE202" s="59">
        <v>1448423</v>
      </c>
      <c r="AF202" s="59">
        <v>333190</v>
      </c>
      <c r="AG202" s="59">
        <v>763188</v>
      </c>
      <c r="AH202" s="59">
        <v>375990</v>
      </c>
      <c r="AI202" s="59">
        <v>1096967</v>
      </c>
      <c r="AJ202" s="59">
        <v>149000</v>
      </c>
      <c r="AK202" s="59">
        <v>1445553</v>
      </c>
      <c r="AL202" s="59">
        <v>347598</v>
      </c>
      <c r="AM202" s="59">
        <v>2305789</v>
      </c>
      <c r="AN202" s="59">
        <v>286380</v>
      </c>
      <c r="AO202" s="59">
        <v>1367467</v>
      </c>
      <c r="AP202" s="59">
        <v>828738</v>
      </c>
      <c r="AQ202" s="59">
        <v>2617695</v>
      </c>
      <c r="AR202" s="59">
        <v>1346809</v>
      </c>
      <c r="AS202" s="59">
        <v>1280124</v>
      </c>
      <c r="AT202" s="59">
        <v>1013599</v>
      </c>
      <c r="AU202" s="59">
        <v>1739759</v>
      </c>
      <c r="AV202" s="59">
        <v>1349929</v>
      </c>
      <c r="AW202" s="59">
        <v>21645518</v>
      </c>
    </row>
    <row r="203" spans="2:49" x14ac:dyDescent="0.35">
      <c r="B203" s="60" t="s">
        <v>579</v>
      </c>
      <c r="C203" s="60" t="s">
        <v>580</v>
      </c>
      <c r="D203" s="59">
        <v>7</v>
      </c>
      <c r="E203" s="59">
        <v>11</v>
      </c>
      <c r="F203" s="59">
        <v>8</v>
      </c>
      <c r="G203" s="59">
        <v>6</v>
      </c>
      <c r="H203" s="59">
        <v>14</v>
      </c>
      <c r="I203" s="59">
        <v>8</v>
      </c>
      <c r="J203" s="59">
        <v>11</v>
      </c>
      <c r="K203" s="59">
        <v>8</v>
      </c>
      <c r="L203" s="59">
        <v>17</v>
      </c>
      <c r="M203" s="59">
        <v>9</v>
      </c>
      <c r="N203" s="59">
        <v>14</v>
      </c>
      <c r="O203" s="59">
        <v>7</v>
      </c>
      <c r="P203" s="59">
        <v>15</v>
      </c>
      <c r="Q203" s="59">
        <v>9</v>
      </c>
      <c r="R203" s="59">
        <v>6</v>
      </c>
      <c r="S203" s="59">
        <v>7</v>
      </c>
      <c r="T203" s="59">
        <v>20</v>
      </c>
      <c r="U203" s="59">
        <v>5</v>
      </c>
      <c r="V203" s="59">
        <v>11</v>
      </c>
      <c r="W203" s="59">
        <v>2</v>
      </c>
      <c r="X203" s="59">
        <v>2</v>
      </c>
      <c r="Y203" s="59">
        <v>8</v>
      </c>
      <c r="Z203" s="78">
        <v>205</v>
      </c>
      <c r="AA203" s="59">
        <v>203298</v>
      </c>
      <c r="AB203" s="59">
        <v>407687</v>
      </c>
      <c r="AC203" s="59">
        <v>266326</v>
      </c>
      <c r="AD203" s="59">
        <v>200990</v>
      </c>
      <c r="AE203" s="59">
        <v>442376</v>
      </c>
      <c r="AF203" s="59">
        <v>245188</v>
      </c>
      <c r="AG203" s="59">
        <v>381594</v>
      </c>
      <c r="AH203" s="59">
        <v>305497</v>
      </c>
      <c r="AI203" s="59">
        <v>572791</v>
      </c>
      <c r="AJ203" s="59">
        <v>298845</v>
      </c>
      <c r="AK203" s="59">
        <v>532746</v>
      </c>
      <c r="AL203" s="59">
        <v>263190</v>
      </c>
      <c r="AM203" s="59">
        <v>573895</v>
      </c>
      <c r="AN203" s="59">
        <v>301146</v>
      </c>
      <c r="AO203" s="59">
        <v>242796</v>
      </c>
      <c r="AP203" s="59">
        <v>375697</v>
      </c>
      <c r="AQ203" s="59">
        <v>758892</v>
      </c>
      <c r="AR203" s="59">
        <v>236795</v>
      </c>
      <c r="AS203" s="59">
        <v>503092</v>
      </c>
      <c r="AT203" s="59">
        <v>108199</v>
      </c>
      <c r="AU203" s="59">
        <v>113999</v>
      </c>
      <c r="AV203" s="59">
        <v>335492</v>
      </c>
      <c r="AW203" s="59">
        <v>7670531</v>
      </c>
    </row>
    <row r="204" spans="2:49" x14ac:dyDescent="0.35">
      <c r="B204" s="60" t="s">
        <v>581</v>
      </c>
      <c r="C204" s="60" t="s">
        <v>582</v>
      </c>
      <c r="D204" s="59">
        <v>26</v>
      </c>
      <c r="E204" s="59">
        <v>39</v>
      </c>
      <c r="F204" s="59">
        <v>60</v>
      </c>
      <c r="G204" s="59">
        <v>30</v>
      </c>
      <c r="H204" s="59">
        <v>44</v>
      </c>
      <c r="I204" s="59">
        <v>29</v>
      </c>
      <c r="J204" s="59">
        <v>50</v>
      </c>
      <c r="K204" s="59">
        <v>38</v>
      </c>
      <c r="L204" s="59">
        <v>58</v>
      </c>
      <c r="M204" s="59">
        <v>39</v>
      </c>
      <c r="N204" s="59">
        <v>53</v>
      </c>
      <c r="O204" s="59">
        <v>35</v>
      </c>
      <c r="P204" s="59">
        <v>35</v>
      </c>
      <c r="Q204" s="59">
        <v>29</v>
      </c>
      <c r="R204" s="59">
        <v>43</v>
      </c>
      <c r="S204" s="59">
        <v>15</v>
      </c>
      <c r="T204" s="59">
        <v>51</v>
      </c>
      <c r="U204" s="59">
        <v>22</v>
      </c>
      <c r="V204" s="59">
        <v>46</v>
      </c>
      <c r="W204" s="59">
        <v>15</v>
      </c>
      <c r="X204" s="59">
        <v>11</v>
      </c>
      <c r="Y204" s="59">
        <v>23</v>
      </c>
      <c r="Z204" s="78">
        <v>791</v>
      </c>
      <c r="AA204" s="59">
        <v>818060</v>
      </c>
      <c r="AB204" s="59">
        <v>1288538</v>
      </c>
      <c r="AC204" s="59">
        <v>1870842</v>
      </c>
      <c r="AD204" s="59">
        <v>991457</v>
      </c>
      <c r="AE204" s="59">
        <v>1420854</v>
      </c>
      <c r="AF204" s="59">
        <v>963455</v>
      </c>
      <c r="AG204" s="59">
        <v>1736209</v>
      </c>
      <c r="AH204" s="59">
        <v>1359740</v>
      </c>
      <c r="AI204" s="59">
        <v>2232681</v>
      </c>
      <c r="AJ204" s="59">
        <v>1443170</v>
      </c>
      <c r="AK204" s="59">
        <v>1909080</v>
      </c>
      <c r="AL204" s="59">
        <v>1422941</v>
      </c>
      <c r="AM204" s="59">
        <v>1487975</v>
      </c>
      <c r="AN204" s="59">
        <v>1301984</v>
      </c>
      <c r="AO204" s="59">
        <v>1715690</v>
      </c>
      <c r="AP204" s="59">
        <v>520295</v>
      </c>
      <c r="AQ204" s="59">
        <v>2062679</v>
      </c>
      <c r="AR204" s="59">
        <v>1044306</v>
      </c>
      <c r="AS204" s="59">
        <v>1721664</v>
      </c>
      <c r="AT204" s="59">
        <v>691349</v>
      </c>
      <c r="AU204" s="59">
        <v>484902</v>
      </c>
      <c r="AV204" s="59">
        <v>1087200</v>
      </c>
      <c r="AW204" s="59">
        <v>29575071</v>
      </c>
    </row>
    <row r="205" spans="2:49" x14ac:dyDescent="0.35">
      <c r="B205" s="60" t="s">
        <v>583</v>
      </c>
      <c r="C205" s="60" t="s">
        <v>584</v>
      </c>
      <c r="D205" s="59">
        <v>3</v>
      </c>
      <c r="E205" s="59">
        <v>6</v>
      </c>
      <c r="F205" s="59">
        <v>16</v>
      </c>
      <c r="G205" s="59">
        <v>7</v>
      </c>
      <c r="H205" s="59">
        <v>37</v>
      </c>
      <c r="I205" s="59">
        <v>16</v>
      </c>
      <c r="J205" s="59">
        <v>30</v>
      </c>
      <c r="K205" s="59">
        <v>21</v>
      </c>
      <c r="L205" s="59">
        <v>31</v>
      </c>
      <c r="M205" s="59">
        <v>13</v>
      </c>
      <c r="N205" s="59">
        <v>13</v>
      </c>
      <c r="O205" s="59">
        <v>8</v>
      </c>
      <c r="P205" s="59">
        <v>5</v>
      </c>
      <c r="Q205" s="59">
        <v>1</v>
      </c>
      <c r="R205" s="59">
        <v>10</v>
      </c>
      <c r="S205" s="59">
        <v>4</v>
      </c>
      <c r="T205" s="59">
        <v>13</v>
      </c>
      <c r="U205" s="59">
        <v>9</v>
      </c>
      <c r="V205" s="59">
        <v>13</v>
      </c>
      <c r="W205" s="59">
        <v>7</v>
      </c>
      <c r="X205" s="59">
        <v>8</v>
      </c>
      <c r="Y205" s="59">
        <v>10</v>
      </c>
      <c r="Z205" s="78">
        <v>281</v>
      </c>
      <c r="AA205" s="59">
        <v>123800</v>
      </c>
      <c r="AB205" s="59">
        <v>218929</v>
      </c>
      <c r="AC205" s="59">
        <v>702799</v>
      </c>
      <c r="AD205" s="59">
        <v>323694</v>
      </c>
      <c r="AE205" s="59">
        <v>1385651</v>
      </c>
      <c r="AF205" s="59">
        <v>698778</v>
      </c>
      <c r="AG205" s="59">
        <v>1127849</v>
      </c>
      <c r="AH205" s="59">
        <v>897562</v>
      </c>
      <c r="AI205" s="59">
        <v>1364658</v>
      </c>
      <c r="AJ205" s="59">
        <v>607383</v>
      </c>
      <c r="AK205" s="59">
        <v>702373</v>
      </c>
      <c r="AL205" s="59">
        <v>393989</v>
      </c>
      <c r="AM205" s="59">
        <v>348289</v>
      </c>
      <c r="AN205" s="59">
        <v>54990</v>
      </c>
      <c r="AO205" s="59">
        <v>480994</v>
      </c>
      <c r="AP205" s="59">
        <v>157398</v>
      </c>
      <c r="AQ205" s="59">
        <v>702390</v>
      </c>
      <c r="AR205" s="59">
        <v>569718</v>
      </c>
      <c r="AS205" s="59">
        <v>846997</v>
      </c>
      <c r="AT205" s="59">
        <v>474297</v>
      </c>
      <c r="AU205" s="59">
        <v>502097</v>
      </c>
      <c r="AV205" s="59">
        <v>564095</v>
      </c>
      <c r="AW205" s="59">
        <v>13248730</v>
      </c>
    </row>
    <row r="206" spans="2:49" x14ac:dyDescent="0.35">
      <c r="B206" s="60" t="s">
        <v>585</v>
      </c>
      <c r="C206" s="60" t="s">
        <v>586</v>
      </c>
      <c r="D206" s="59">
        <v>6</v>
      </c>
      <c r="E206" s="59">
        <v>19</v>
      </c>
      <c r="F206" s="59">
        <v>32</v>
      </c>
      <c r="G206" s="59">
        <v>23</v>
      </c>
      <c r="H206" s="59">
        <v>48</v>
      </c>
      <c r="I206" s="59">
        <v>14</v>
      </c>
      <c r="J206" s="59">
        <v>39</v>
      </c>
      <c r="K206" s="59">
        <v>8</v>
      </c>
      <c r="L206" s="59">
        <v>32</v>
      </c>
      <c r="M206" s="59">
        <v>24</v>
      </c>
      <c r="N206" s="59">
        <v>31</v>
      </c>
      <c r="O206" s="59">
        <v>15</v>
      </c>
      <c r="P206" s="59">
        <v>42</v>
      </c>
      <c r="Q206" s="59">
        <v>27</v>
      </c>
      <c r="R206" s="59">
        <v>63</v>
      </c>
      <c r="S206" s="59">
        <v>21</v>
      </c>
      <c r="T206" s="59">
        <v>44</v>
      </c>
      <c r="U206" s="59">
        <v>40</v>
      </c>
      <c r="V206" s="59">
        <v>58</v>
      </c>
      <c r="W206" s="59">
        <v>45</v>
      </c>
      <c r="X206" s="59">
        <v>59</v>
      </c>
      <c r="Y206" s="59">
        <v>36</v>
      </c>
      <c r="Z206" s="78">
        <v>726</v>
      </c>
      <c r="AA206" s="59">
        <v>275196</v>
      </c>
      <c r="AB206" s="59">
        <v>752787</v>
      </c>
      <c r="AC206" s="59">
        <v>1316593</v>
      </c>
      <c r="AD206" s="59">
        <v>1026586</v>
      </c>
      <c r="AE206" s="59">
        <v>2076248</v>
      </c>
      <c r="AF206" s="59">
        <v>649317</v>
      </c>
      <c r="AG206" s="59">
        <v>1914814</v>
      </c>
      <c r="AH206" s="59">
        <v>453190</v>
      </c>
      <c r="AI206" s="59">
        <v>1650602</v>
      </c>
      <c r="AJ206" s="59">
        <v>1158691</v>
      </c>
      <c r="AK206" s="59">
        <v>1396233</v>
      </c>
      <c r="AL206" s="59">
        <v>718189</v>
      </c>
      <c r="AM206" s="59">
        <v>2148741</v>
      </c>
      <c r="AN206" s="59">
        <v>1309572</v>
      </c>
      <c r="AO206" s="59">
        <v>3125208</v>
      </c>
      <c r="AP206" s="59">
        <v>1110194</v>
      </c>
      <c r="AQ206" s="59">
        <v>2448982</v>
      </c>
      <c r="AR206" s="59">
        <v>2193574</v>
      </c>
      <c r="AS206" s="59">
        <v>3107138</v>
      </c>
      <c r="AT206" s="59">
        <v>2595971</v>
      </c>
      <c r="AU206" s="59">
        <v>3228067</v>
      </c>
      <c r="AV206" s="59">
        <v>1945523</v>
      </c>
      <c r="AW206" s="59">
        <v>36601416</v>
      </c>
    </row>
    <row r="207" spans="2:49" x14ac:dyDescent="0.35">
      <c r="B207" s="60" t="s">
        <v>443</v>
      </c>
      <c r="C207" s="60" t="s">
        <v>444</v>
      </c>
      <c r="D207" s="59">
        <v>3</v>
      </c>
      <c r="E207" s="59">
        <v>2</v>
      </c>
      <c r="F207" s="59">
        <v>40</v>
      </c>
      <c r="G207" s="59">
        <v>27</v>
      </c>
      <c r="H207" s="59">
        <v>36</v>
      </c>
      <c r="I207" s="59">
        <v>26</v>
      </c>
      <c r="J207" s="59">
        <v>20</v>
      </c>
      <c r="K207" s="59">
        <v>5</v>
      </c>
      <c r="L207" s="59">
        <v>33</v>
      </c>
      <c r="M207" s="59">
        <v>9</v>
      </c>
      <c r="N207" s="59">
        <v>32</v>
      </c>
      <c r="O207" s="59">
        <v>10</v>
      </c>
      <c r="P207" s="59">
        <v>31</v>
      </c>
      <c r="Q207" s="59">
        <v>30</v>
      </c>
      <c r="R207" s="59">
        <v>41</v>
      </c>
      <c r="S207" s="59">
        <v>40</v>
      </c>
      <c r="T207" s="59">
        <v>61</v>
      </c>
      <c r="U207" s="59">
        <v>31</v>
      </c>
      <c r="V207" s="59">
        <v>76</v>
      </c>
      <c r="W207" s="59">
        <v>51</v>
      </c>
      <c r="X207" s="59">
        <v>101</v>
      </c>
      <c r="Y207" s="59">
        <v>67</v>
      </c>
      <c r="Z207" s="78">
        <v>772</v>
      </c>
      <c r="AA207" s="59">
        <v>202000</v>
      </c>
      <c r="AB207" s="59">
        <v>87000</v>
      </c>
      <c r="AC207" s="59">
        <v>1930518</v>
      </c>
      <c r="AD207" s="59">
        <v>1317951</v>
      </c>
      <c r="AE207" s="59">
        <v>1757156</v>
      </c>
      <c r="AF207" s="59">
        <v>1519880</v>
      </c>
      <c r="AG207" s="59">
        <v>1186818</v>
      </c>
      <c r="AH207" s="59">
        <v>333150</v>
      </c>
      <c r="AI207" s="59">
        <v>1409110</v>
      </c>
      <c r="AJ207" s="59">
        <v>383845</v>
      </c>
      <c r="AK207" s="59">
        <v>1621738</v>
      </c>
      <c r="AL207" s="59">
        <v>543757</v>
      </c>
      <c r="AM207" s="59">
        <v>1820320</v>
      </c>
      <c r="AN207" s="59">
        <v>1439305</v>
      </c>
      <c r="AO207" s="59">
        <v>2172802</v>
      </c>
      <c r="AP207" s="59">
        <v>2309228</v>
      </c>
      <c r="AQ207" s="59">
        <v>4274472</v>
      </c>
      <c r="AR207" s="59">
        <v>2177208</v>
      </c>
      <c r="AS207" s="59">
        <v>4879504</v>
      </c>
      <c r="AT207" s="59">
        <v>3259056</v>
      </c>
      <c r="AU207" s="59">
        <v>6959823</v>
      </c>
      <c r="AV207" s="59">
        <v>4436220</v>
      </c>
      <c r="AW207" s="59">
        <v>46020861</v>
      </c>
    </row>
    <row r="208" spans="2:49" x14ac:dyDescent="0.35">
      <c r="B208" s="60" t="s">
        <v>445</v>
      </c>
      <c r="C208" s="60" t="s">
        <v>446</v>
      </c>
      <c r="D208" s="59">
        <v>8</v>
      </c>
      <c r="E208" s="59">
        <v>5</v>
      </c>
      <c r="F208" s="59">
        <v>23</v>
      </c>
      <c r="G208" s="59">
        <v>4</v>
      </c>
      <c r="H208" s="59">
        <v>19</v>
      </c>
      <c r="I208" s="59">
        <v>15</v>
      </c>
      <c r="J208" s="59">
        <v>29</v>
      </c>
      <c r="K208" s="59">
        <v>16</v>
      </c>
      <c r="L208" s="59">
        <v>28</v>
      </c>
      <c r="M208" s="59">
        <v>9</v>
      </c>
      <c r="N208" s="59">
        <v>13</v>
      </c>
      <c r="O208" s="59">
        <v>11</v>
      </c>
      <c r="P208" s="59">
        <v>13</v>
      </c>
      <c r="Q208" s="59">
        <v>9</v>
      </c>
      <c r="R208" s="59">
        <v>16</v>
      </c>
      <c r="S208" s="59">
        <v>12</v>
      </c>
      <c r="T208" s="59">
        <v>65</v>
      </c>
      <c r="U208" s="59">
        <v>22</v>
      </c>
      <c r="V208" s="59">
        <v>53</v>
      </c>
      <c r="W208" s="59">
        <v>36</v>
      </c>
      <c r="X208" s="59">
        <v>64</v>
      </c>
      <c r="Y208" s="59">
        <v>40</v>
      </c>
      <c r="Z208" s="78">
        <v>510</v>
      </c>
      <c r="AA208" s="59">
        <v>427962</v>
      </c>
      <c r="AB208" s="59">
        <v>389650</v>
      </c>
      <c r="AC208" s="59">
        <v>1197130</v>
      </c>
      <c r="AD208" s="59">
        <v>253990</v>
      </c>
      <c r="AE208" s="59">
        <v>967330</v>
      </c>
      <c r="AF208" s="59">
        <v>893711</v>
      </c>
      <c r="AG208" s="59">
        <v>1745444</v>
      </c>
      <c r="AH208" s="59">
        <v>900391</v>
      </c>
      <c r="AI208" s="59">
        <v>1754773</v>
      </c>
      <c r="AJ208" s="59">
        <v>681598</v>
      </c>
      <c r="AK208" s="59">
        <v>917985</v>
      </c>
      <c r="AL208" s="59">
        <v>872988</v>
      </c>
      <c r="AM208" s="59">
        <v>990489</v>
      </c>
      <c r="AN208" s="59">
        <v>588799</v>
      </c>
      <c r="AO208" s="59">
        <v>1065278</v>
      </c>
      <c r="AP208" s="59">
        <v>924997</v>
      </c>
      <c r="AQ208" s="59">
        <v>4659833</v>
      </c>
      <c r="AR208" s="59">
        <v>1390497</v>
      </c>
      <c r="AS208" s="59">
        <v>3415939</v>
      </c>
      <c r="AT208" s="59">
        <v>2557392</v>
      </c>
      <c r="AU208" s="59">
        <v>4444182</v>
      </c>
      <c r="AV208" s="59">
        <v>2956896</v>
      </c>
      <c r="AW208" s="59">
        <v>33997254</v>
      </c>
    </row>
    <row r="209" spans="2:49" x14ac:dyDescent="0.35">
      <c r="B209" s="60" t="s">
        <v>447</v>
      </c>
      <c r="C209" s="60" t="s">
        <v>448</v>
      </c>
      <c r="D209" s="59">
        <v>7</v>
      </c>
      <c r="E209" s="59">
        <v>12</v>
      </c>
      <c r="F209" s="59">
        <v>26</v>
      </c>
      <c r="G209" s="59">
        <v>17</v>
      </c>
      <c r="H209" s="59">
        <v>17</v>
      </c>
      <c r="I209" s="59">
        <v>30</v>
      </c>
      <c r="J209" s="59">
        <v>7</v>
      </c>
      <c r="K209" s="59">
        <v>3</v>
      </c>
      <c r="L209" s="59">
        <v>11</v>
      </c>
      <c r="M209" s="59">
        <v>19</v>
      </c>
      <c r="N209" s="59">
        <v>8</v>
      </c>
      <c r="O209" s="59">
        <v>6</v>
      </c>
      <c r="P209" s="59">
        <v>26</v>
      </c>
      <c r="Q209" s="59">
        <v>23</v>
      </c>
      <c r="R209" s="59">
        <v>29</v>
      </c>
      <c r="S209" s="59">
        <v>19</v>
      </c>
      <c r="T209" s="59">
        <v>52</v>
      </c>
      <c r="U209" s="59">
        <v>33</v>
      </c>
      <c r="V209" s="59">
        <v>66</v>
      </c>
      <c r="W209" s="59">
        <v>30</v>
      </c>
      <c r="X209" s="59">
        <v>41</v>
      </c>
      <c r="Y209" s="59">
        <v>17</v>
      </c>
      <c r="Z209" s="78">
        <v>499</v>
      </c>
      <c r="AA209" s="59">
        <v>363370</v>
      </c>
      <c r="AB209" s="59">
        <v>633588</v>
      </c>
      <c r="AC209" s="59">
        <v>1371518</v>
      </c>
      <c r="AD209" s="59">
        <v>802027</v>
      </c>
      <c r="AE209" s="59">
        <v>882716</v>
      </c>
      <c r="AF209" s="59">
        <v>1249557</v>
      </c>
      <c r="AG209" s="59">
        <v>378699</v>
      </c>
      <c r="AH209" s="59">
        <v>183197</v>
      </c>
      <c r="AI209" s="59">
        <v>588050</v>
      </c>
      <c r="AJ209" s="59">
        <v>1050515</v>
      </c>
      <c r="AK209" s="59">
        <v>475086</v>
      </c>
      <c r="AL209" s="59">
        <v>395389</v>
      </c>
      <c r="AM209" s="59">
        <v>1576063</v>
      </c>
      <c r="AN209" s="59">
        <v>1226700</v>
      </c>
      <c r="AO209" s="59">
        <v>1733188</v>
      </c>
      <c r="AP209" s="59">
        <v>1287390</v>
      </c>
      <c r="AQ209" s="59">
        <v>3599400</v>
      </c>
      <c r="AR209" s="59">
        <v>2160239</v>
      </c>
      <c r="AS209" s="59">
        <v>4458371</v>
      </c>
      <c r="AT209" s="59">
        <v>1854894</v>
      </c>
      <c r="AU209" s="59">
        <v>2811289</v>
      </c>
      <c r="AV209" s="59">
        <v>1113358</v>
      </c>
      <c r="AW209" s="59">
        <v>30194604</v>
      </c>
    </row>
    <row r="210" spans="2:49" x14ac:dyDescent="0.35">
      <c r="B210" s="60" t="s">
        <v>449</v>
      </c>
      <c r="C210" s="60" t="s">
        <v>450</v>
      </c>
      <c r="D210" s="59">
        <v>10</v>
      </c>
      <c r="E210" s="59">
        <v>3</v>
      </c>
      <c r="F210" s="59">
        <v>4</v>
      </c>
      <c r="G210" s="59">
        <v>5</v>
      </c>
      <c r="H210" s="59">
        <v>6</v>
      </c>
      <c r="I210" s="59">
        <v>13</v>
      </c>
      <c r="J210" s="59">
        <v>11</v>
      </c>
      <c r="K210" s="59">
        <v>6</v>
      </c>
      <c r="L210" s="59">
        <v>9</v>
      </c>
      <c r="M210" s="59">
        <v>9</v>
      </c>
      <c r="N210" s="59">
        <v>21</v>
      </c>
      <c r="O210" s="59">
        <v>6</v>
      </c>
      <c r="P210" s="59">
        <v>29</v>
      </c>
      <c r="Q210" s="59">
        <v>14</v>
      </c>
      <c r="R210" s="59">
        <v>36</v>
      </c>
      <c r="S210" s="59">
        <v>19</v>
      </c>
      <c r="T210" s="59">
        <v>25</v>
      </c>
      <c r="U210" s="59">
        <v>14</v>
      </c>
      <c r="V210" s="59">
        <v>8</v>
      </c>
      <c r="W210" s="59">
        <v>12</v>
      </c>
      <c r="X210" s="59">
        <v>17</v>
      </c>
      <c r="Y210" s="59">
        <v>18</v>
      </c>
      <c r="Z210" s="78">
        <v>295</v>
      </c>
      <c r="AA210" s="59">
        <v>462980</v>
      </c>
      <c r="AB210" s="59">
        <v>129600</v>
      </c>
      <c r="AC210" s="59">
        <v>295400</v>
      </c>
      <c r="AD210" s="59">
        <v>145690</v>
      </c>
      <c r="AE210" s="59">
        <v>357980</v>
      </c>
      <c r="AF210" s="59">
        <v>687419</v>
      </c>
      <c r="AG210" s="59">
        <v>620870</v>
      </c>
      <c r="AH210" s="59">
        <v>338130</v>
      </c>
      <c r="AI210" s="59">
        <v>555459</v>
      </c>
      <c r="AJ210" s="59">
        <v>451999</v>
      </c>
      <c r="AK210" s="59">
        <v>931460</v>
      </c>
      <c r="AL210" s="59">
        <v>284380</v>
      </c>
      <c r="AM210" s="59">
        <v>1689212</v>
      </c>
      <c r="AN210" s="59">
        <v>846360</v>
      </c>
      <c r="AO210" s="59">
        <v>1996730</v>
      </c>
      <c r="AP210" s="59">
        <v>1067799</v>
      </c>
      <c r="AQ210" s="59">
        <v>1542519</v>
      </c>
      <c r="AR210" s="59">
        <v>806690</v>
      </c>
      <c r="AS210" s="59">
        <v>438898</v>
      </c>
      <c r="AT210" s="59">
        <v>771087</v>
      </c>
      <c r="AU210" s="59">
        <v>1118270</v>
      </c>
      <c r="AV210" s="59">
        <v>1021059</v>
      </c>
      <c r="AW210" s="59">
        <v>16559991</v>
      </c>
    </row>
    <row r="211" spans="2:49" x14ac:dyDescent="0.35">
      <c r="B211" s="60" t="s">
        <v>451</v>
      </c>
      <c r="C211" s="60" t="s">
        <v>452</v>
      </c>
      <c r="D211" s="59">
        <v>0</v>
      </c>
      <c r="E211" s="59">
        <v>2</v>
      </c>
      <c r="F211" s="59">
        <v>7</v>
      </c>
      <c r="G211" s="59">
        <v>9</v>
      </c>
      <c r="H211" s="59">
        <v>7</v>
      </c>
      <c r="I211" s="59">
        <v>6</v>
      </c>
      <c r="J211" s="59">
        <v>18</v>
      </c>
      <c r="K211" s="59">
        <v>2</v>
      </c>
      <c r="L211" s="59">
        <v>23</v>
      </c>
      <c r="M211" s="59">
        <v>3</v>
      </c>
      <c r="N211" s="59">
        <v>24</v>
      </c>
      <c r="O211" s="59">
        <v>8</v>
      </c>
      <c r="P211" s="59">
        <v>4</v>
      </c>
      <c r="Q211" s="59">
        <v>1</v>
      </c>
      <c r="R211" s="59">
        <v>14</v>
      </c>
      <c r="S211" s="59">
        <v>5</v>
      </c>
      <c r="T211" s="59">
        <v>11</v>
      </c>
      <c r="U211" s="59">
        <v>8</v>
      </c>
      <c r="V211" s="59">
        <v>24</v>
      </c>
      <c r="W211" s="59">
        <v>0</v>
      </c>
      <c r="X211" s="59">
        <v>4</v>
      </c>
      <c r="Y211" s="59">
        <v>5</v>
      </c>
      <c r="Z211" s="78">
        <v>185</v>
      </c>
      <c r="AA211" s="59">
        <v>0</v>
      </c>
      <c r="AB211" s="59">
        <v>63000</v>
      </c>
      <c r="AC211" s="59">
        <v>260950</v>
      </c>
      <c r="AD211" s="59">
        <v>354200</v>
      </c>
      <c r="AE211" s="59">
        <v>234200</v>
      </c>
      <c r="AF211" s="59">
        <v>275600</v>
      </c>
      <c r="AG211" s="59">
        <v>691099</v>
      </c>
      <c r="AH211" s="59">
        <v>60600</v>
      </c>
      <c r="AI211" s="59">
        <v>746000</v>
      </c>
      <c r="AJ211" s="59">
        <v>134000</v>
      </c>
      <c r="AK211" s="59">
        <v>1038000</v>
      </c>
      <c r="AL211" s="59">
        <v>259300</v>
      </c>
      <c r="AM211" s="59">
        <v>147700</v>
      </c>
      <c r="AN211" s="59">
        <v>47000</v>
      </c>
      <c r="AO211" s="59">
        <v>607302</v>
      </c>
      <c r="AP211" s="59">
        <v>240900</v>
      </c>
      <c r="AQ211" s="59">
        <v>427150</v>
      </c>
      <c r="AR211" s="59">
        <v>366500</v>
      </c>
      <c r="AS211" s="59">
        <v>859800</v>
      </c>
      <c r="AT211" s="59">
        <v>0</v>
      </c>
      <c r="AU211" s="59">
        <v>207400</v>
      </c>
      <c r="AV211" s="59">
        <v>324400</v>
      </c>
      <c r="AW211" s="59">
        <v>7345101</v>
      </c>
    </row>
    <row r="212" spans="2:49" x14ac:dyDescent="0.35">
      <c r="B212" s="60" t="s">
        <v>453</v>
      </c>
      <c r="C212" s="60" t="s">
        <v>454</v>
      </c>
      <c r="D212" s="59">
        <v>0</v>
      </c>
      <c r="E212" s="59">
        <v>13</v>
      </c>
      <c r="F212" s="59">
        <v>8</v>
      </c>
      <c r="G212" s="59">
        <v>8</v>
      </c>
      <c r="H212" s="59">
        <v>16</v>
      </c>
      <c r="I212" s="59">
        <v>12</v>
      </c>
      <c r="J212" s="59">
        <v>10</v>
      </c>
      <c r="K212" s="59">
        <v>7</v>
      </c>
      <c r="L212" s="59">
        <v>16</v>
      </c>
      <c r="M212" s="59">
        <v>7</v>
      </c>
      <c r="N212" s="59">
        <v>22</v>
      </c>
      <c r="O212" s="59">
        <v>13</v>
      </c>
      <c r="P212" s="59">
        <v>17</v>
      </c>
      <c r="Q212" s="59">
        <v>17</v>
      </c>
      <c r="R212" s="59">
        <v>45</v>
      </c>
      <c r="S212" s="59">
        <v>7</v>
      </c>
      <c r="T212" s="59">
        <v>24</v>
      </c>
      <c r="U212" s="59">
        <v>27</v>
      </c>
      <c r="V212" s="59">
        <v>29</v>
      </c>
      <c r="W212" s="59">
        <v>44</v>
      </c>
      <c r="X212" s="59">
        <v>37</v>
      </c>
      <c r="Y212" s="59">
        <v>20</v>
      </c>
      <c r="Z212" s="78">
        <v>399</v>
      </c>
      <c r="AA212" s="59">
        <v>0</v>
      </c>
      <c r="AB212" s="59">
        <v>592700</v>
      </c>
      <c r="AC212" s="59">
        <v>515450</v>
      </c>
      <c r="AD212" s="59">
        <v>505200</v>
      </c>
      <c r="AE212" s="59">
        <v>1066676</v>
      </c>
      <c r="AF212" s="59">
        <v>905599</v>
      </c>
      <c r="AG212" s="59">
        <v>954997</v>
      </c>
      <c r="AH212" s="59">
        <v>519999</v>
      </c>
      <c r="AI212" s="59">
        <v>1039649</v>
      </c>
      <c r="AJ212" s="59">
        <v>630999</v>
      </c>
      <c r="AK212" s="59">
        <v>1699996</v>
      </c>
      <c r="AL212" s="59">
        <v>940800</v>
      </c>
      <c r="AM212" s="59">
        <v>1287030</v>
      </c>
      <c r="AN212" s="59">
        <v>1451450</v>
      </c>
      <c r="AO212" s="59">
        <v>3554620</v>
      </c>
      <c r="AP212" s="59">
        <v>585080</v>
      </c>
      <c r="AQ212" s="59">
        <v>1687200</v>
      </c>
      <c r="AR212" s="59">
        <v>2401110</v>
      </c>
      <c r="AS212" s="59">
        <v>2161580</v>
      </c>
      <c r="AT212" s="59">
        <v>2458610</v>
      </c>
      <c r="AU212" s="59">
        <v>2737281</v>
      </c>
      <c r="AV212" s="59">
        <v>1200350</v>
      </c>
      <c r="AW212" s="59">
        <v>28896376</v>
      </c>
    </row>
    <row r="213" spans="2:49" x14ac:dyDescent="0.35">
      <c r="B213" s="60" t="s">
        <v>455</v>
      </c>
      <c r="C213" s="60" t="s">
        <v>456</v>
      </c>
      <c r="D213" s="59">
        <v>4</v>
      </c>
      <c r="E213" s="59">
        <v>12</v>
      </c>
      <c r="F213" s="59">
        <v>15</v>
      </c>
      <c r="G213" s="59">
        <v>6</v>
      </c>
      <c r="H213" s="59">
        <v>25</v>
      </c>
      <c r="I213" s="59">
        <v>12</v>
      </c>
      <c r="J213" s="59">
        <v>19</v>
      </c>
      <c r="K213" s="59">
        <v>12</v>
      </c>
      <c r="L213" s="59">
        <v>29</v>
      </c>
      <c r="M213" s="59">
        <v>16</v>
      </c>
      <c r="N213" s="59">
        <v>44</v>
      </c>
      <c r="O213" s="59">
        <v>19</v>
      </c>
      <c r="P213" s="59">
        <v>24</v>
      </c>
      <c r="Q213" s="59">
        <v>14</v>
      </c>
      <c r="R213" s="59">
        <v>17</v>
      </c>
      <c r="S213" s="59">
        <v>21</v>
      </c>
      <c r="T213" s="59">
        <v>15</v>
      </c>
      <c r="U213" s="59">
        <v>12</v>
      </c>
      <c r="V213" s="59">
        <v>16</v>
      </c>
      <c r="W213" s="59">
        <v>12</v>
      </c>
      <c r="X213" s="59">
        <v>25</v>
      </c>
      <c r="Y213" s="59">
        <v>4</v>
      </c>
      <c r="Z213" s="78">
        <v>373</v>
      </c>
      <c r="AA213" s="59">
        <v>206000</v>
      </c>
      <c r="AB213" s="59">
        <v>621839</v>
      </c>
      <c r="AC213" s="59">
        <v>735044</v>
      </c>
      <c r="AD213" s="59">
        <v>335350</v>
      </c>
      <c r="AE213" s="59">
        <v>1291969</v>
      </c>
      <c r="AF213" s="59">
        <v>608989</v>
      </c>
      <c r="AG213" s="59">
        <v>968087</v>
      </c>
      <c r="AH213" s="59">
        <v>639869</v>
      </c>
      <c r="AI213" s="59">
        <v>1535060</v>
      </c>
      <c r="AJ213" s="59">
        <v>866790</v>
      </c>
      <c r="AK213" s="59">
        <v>2403904</v>
      </c>
      <c r="AL213" s="59">
        <v>1019581</v>
      </c>
      <c r="AM213" s="59">
        <v>1265533</v>
      </c>
      <c r="AN213" s="59">
        <v>821666</v>
      </c>
      <c r="AO213" s="59">
        <v>944249</v>
      </c>
      <c r="AP213" s="59">
        <v>1138588</v>
      </c>
      <c r="AQ213" s="59">
        <v>930590</v>
      </c>
      <c r="AR213" s="59">
        <v>729560</v>
      </c>
      <c r="AS213" s="59">
        <v>983328</v>
      </c>
      <c r="AT213" s="59">
        <v>712549</v>
      </c>
      <c r="AU213" s="59">
        <v>1438987</v>
      </c>
      <c r="AV213" s="59">
        <v>200299</v>
      </c>
      <c r="AW213" s="59">
        <v>20397831</v>
      </c>
    </row>
    <row r="214" spans="2:49" x14ac:dyDescent="0.35">
      <c r="B214" s="60" t="s">
        <v>457</v>
      </c>
      <c r="C214" s="60" t="s">
        <v>458</v>
      </c>
      <c r="D214" s="59">
        <v>2</v>
      </c>
      <c r="E214" s="59">
        <v>0</v>
      </c>
      <c r="F214" s="59">
        <v>1</v>
      </c>
      <c r="G214" s="59">
        <v>1</v>
      </c>
      <c r="H214" s="59">
        <v>0</v>
      </c>
      <c r="I214" s="59">
        <v>3</v>
      </c>
      <c r="J214" s="59">
        <v>0</v>
      </c>
      <c r="K214" s="59">
        <v>0</v>
      </c>
      <c r="L214" s="59">
        <v>1</v>
      </c>
      <c r="M214" s="59">
        <v>4</v>
      </c>
      <c r="N214" s="59">
        <v>7</v>
      </c>
      <c r="O214" s="59">
        <v>1</v>
      </c>
      <c r="P214" s="59">
        <v>3</v>
      </c>
      <c r="Q214" s="59">
        <v>1</v>
      </c>
      <c r="R214" s="59">
        <v>3</v>
      </c>
      <c r="S214" s="59">
        <v>4</v>
      </c>
      <c r="T214" s="59">
        <v>0</v>
      </c>
      <c r="U214" s="59">
        <v>3</v>
      </c>
      <c r="V214" s="59">
        <v>3</v>
      </c>
      <c r="W214" s="59">
        <v>2</v>
      </c>
      <c r="X214" s="59">
        <v>20</v>
      </c>
      <c r="Y214" s="59">
        <v>6</v>
      </c>
      <c r="Z214" s="78">
        <v>65</v>
      </c>
      <c r="AA214" s="59">
        <v>74000</v>
      </c>
      <c r="AB214" s="59">
        <v>0</v>
      </c>
      <c r="AC214" s="59">
        <v>63000</v>
      </c>
      <c r="AD214" s="59">
        <v>70000</v>
      </c>
      <c r="AE214" s="59">
        <v>0</v>
      </c>
      <c r="AF214" s="59">
        <v>217480</v>
      </c>
      <c r="AG214" s="59">
        <v>0</v>
      </c>
      <c r="AH214" s="59">
        <v>0</v>
      </c>
      <c r="AI214" s="59">
        <v>100000</v>
      </c>
      <c r="AJ214" s="59">
        <v>158490</v>
      </c>
      <c r="AK214" s="59">
        <v>285560</v>
      </c>
      <c r="AL214" s="59">
        <v>60000</v>
      </c>
      <c r="AM214" s="59">
        <v>188397</v>
      </c>
      <c r="AN214" s="59">
        <v>94000</v>
      </c>
      <c r="AO214" s="59">
        <v>221300</v>
      </c>
      <c r="AP214" s="59">
        <v>343000</v>
      </c>
      <c r="AQ214" s="59">
        <v>0</v>
      </c>
      <c r="AR214" s="59">
        <v>227900</v>
      </c>
      <c r="AS214" s="59">
        <v>194400</v>
      </c>
      <c r="AT214" s="59">
        <v>62000</v>
      </c>
      <c r="AU214" s="59">
        <v>1431250</v>
      </c>
      <c r="AV214" s="59">
        <v>540989</v>
      </c>
      <c r="AW214" s="59">
        <v>4331766</v>
      </c>
    </row>
    <row r="215" spans="2:49" x14ac:dyDescent="0.35">
      <c r="B215" s="60" t="s">
        <v>459</v>
      </c>
      <c r="C215" s="60" t="s">
        <v>460</v>
      </c>
      <c r="D215" s="59">
        <v>3</v>
      </c>
      <c r="E215" s="59">
        <v>7</v>
      </c>
      <c r="F215" s="59">
        <v>32</v>
      </c>
      <c r="G215" s="59">
        <v>5</v>
      </c>
      <c r="H215" s="59">
        <v>13</v>
      </c>
      <c r="I215" s="59">
        <v>1</v>
      </c>
      <c r="J215" s="59">
        <v>15</v>
      </c>
      <c r="K215" s="59">
        <v>2</v>
      </c>
      <c r="L215" s="59">
        <v>18</v>
      </c>
      <c r="M215" s="59">
        <v>8</v>
      </c>
      <c r="N215" s="59">
        <v>38</v>
      </c>
      <c r="O215" s="59">
        <v>13</v>
      </c>
      <c r="P215" s="59">
        <v>23</v>
      </c>
      <c r="Q215" s="59">
        <v>13</v>
      </c>
      <c r="R215" s="59">
        <v>33</v>
      </c>
      <c r="S215" s="59">
        <v>19</v>
      </c>
      <c r="T215" s="59">
        <v>17</v>
      </c>
      <c r="U215" s="59">
        <v>14</v>
      </c>
      <c r="V215" s="59">
        <v>17</v>
      </c>
      <c r="W215" s="59">
        <v>14</v>
      </c>
      <c r="X215" s="59">
        <v>24</v>
      </c>
      <c r="Y215" s="59">
        <v>29</v>
      </c>
      <c r="Z215" s="78">
        <v>358</v>
      </c>
      <c r="AA215" s="59">
        <v>147290</v>
      </c>
      <c r="AB215" s="59">
        <v>270470</v>
      </c>
      <c r="AC215" s="59">
        <v>1330880</v>
      </c>
      <c r="AD215" s="59">
        <v>208690</v>
      </c>
      <c r="AE215" s="59">
        <v>558480</v>
      </c>
      <c r="AF215" s="59">
        <v>32692</v>
      </c>
      <c r="AG215" s="59">
        <v>775680</v>
      </c>
      <c r="AH215" s="59">
        <v>110980</v>
      </c>
      <c r="AI215" s="59">
        <v>790738</v>
      </c>
      <c r="AJ215" s="59">
        <v>365448</v>
      </c>
      <c r="AK215" s="59">
        <v>1875970</v>
      </c>
      <c r="AL215" s="59">
        <v>904000</v>
      </c>
      <c r="AM215" s="59">
        <v>1598472</v>
      </c>
      <c r="AN215" s="59">
        <v>946900</v>
      </c>
      <c r="AO215" s="59">
        <v>2173909</v>
      </c>
      <c r="AP215" s="59">
        <v>1416674</v>
      </c>
      <c r="AQ215" s="59">
        <v>1123745</v>
      </c>
      <c r="AR215" s="59">
        <v>1100064</v>
      </c>
      <c r="AS215" s="59">
        <v>1126973</v>
      </c>
      <c r="AT215" s="59">
        <v>1027775</v>
      </c>
      <c r="AU215" s="59">
        <v>1339909</v>
      </c>
      <c r="AV215" s="59">
        <v>1774580</v>
      </c>
      <c r="AW215" s="59">
        <v>21000319</v>
      </c>
    </row>
    <row r="216" spans="2:49" x14ac:dyDescent="0.35">
      <c r="B216" s="60" t="s">
        <v>461</v>
      </c>
      <c r="C216" s="60" t="s">
        <v>462</v>
      </c>
      <c r="D216" s="59">
        <v>9</v>
      </c>
      <c r="E216" s="59">
        <v>20</v>
      </c>
      <c r="F216" s="59">
        <v>43</v>
      </c>
      <c r="G216" s="59">
        <v>23</v>
      </c>
      <c r="H216" s="59">
        <v>54</v>
      </c>
      <c r="I216" s="59">
        <v>35</v>
      </c>
      <c r="J216" s="59">
        <v>53</v>
      </c>
      <c r="K216" s="59">
        <v>28</v>
      </c>
      <c r="L216" s="59">
        <v>61</v>
      </c>
      <c r="M216" s="59">
        <v>34</v>
      </c>
      <c r="N216" s="59">
        <v>82</v>
      </c>
      <c r="O216" s="59">
        <v>39</v>
      </c>
      <c r="P216" s="59">
        <v>50</v>
      </c>
      <c r="Q216" s="59">
        <v>32</v>
      </c>
      <c r="R216" s="59">
        <v>90</v>
      </c>
      <c r="S216" s="59">
        <v>43</v>
      </c>
      <c r="T216" s="59">
        <v>61</v>
      </c>
      <c r="U216" s="59">
        <v>53</v>
      </c>
      <c r="V216" s="59">
        <v>48</v>
      </c>
      <c r="W216" s="59">
        <v>40</v>
      </c>
      <c r="X216" s="59">
        <v>75</v>
      </c>
      <c r="Y216" s="59">
        <v>46</v>
      </c>
      <c r="Z216" s="78">
        <v>1019</v>
      </c>
      <c r="AA216" s="59">
        <v>444389</v>
      </c>
      <c r="AB216" s="59">
        <v>1039884</v>
      </c>
      <c r="AC216" s="59">
        <v>1806190</v>
      </c>
      <c r="AD216" s="59">
        <v>1067966</v>
      </c>
      <c r="AE216" s="59">
        <v>2546330</v>
      </c>
      <c r="AF216" s="59">
        <v>1755773</v>
      </c>
      <c r="AG216" s="59">
        <v>2410174</v>
      </c>
      <c r="AH216" s="59">
        <v>1373586</v>
      </c>
      <c r="AI216" s="59">
        <v>3096181</v>
      </c>
      <c r="AJ216" s="59">
        <v>1849834</v>
      </c>
      <c r="AK216" s="59">
        <v>4225169</v>
      </c>
      <c r="AL216" s="59">
        <v>2048252</v>
      </c>
      <c r="AM216" s="59">
        <v>2636174</v>
      </c>
      <c r="AN216" s="59">
        <v>1913857</v>
      </c>
      <c r="AO216" s="59">
        <v>4834121</v>
      </c>
      <c r="AP216" s="59">
        <v>2013245</v>
      </c>
      <c r="AQ216" s="59">
        <v>3728727</v>
      </c>
      <c r="AR216" s="59">
        <v>3152986</v>
      </c>
      <c r="AS216" s="59">
        <v>3042203</v>
      </c>
      <c r="AT216" s="59">
        <v>2453903</v>
      </c>
      <c r="AU216" s="59">
        <v>4697848</v>
      </c>
      <c r="AV216" s="59">
        <v>2690976</v>
      </c>
      <c r="AW216" s="59">
        <v>54827768</v>
      </c>
    </row>
    <row r="217" spans="2:49" x14ac:dyDescent="0.35">
      <c r="B217" s="60" t="s">
        <v>463</v>
      </c>
      <c r="C217" s="60" t="s">
        <v>464</v>
      </c>
      <c r="D217" s="59">
        <v>4</v>
      </c>
      <c r="E217" s="59">
        <v>10</v>
      </c>
      <c r="F217" s="59">
        <v>11</v>
      </c>
      <c r="G217" s="59">
        <v>5</v>
      </c>
      <c r="H217" s="59">
        <v>3</v>
      </c>
      <c r="I217" s="59">
        <v>2</v>
      </c>
      <c r="J217" s="59">
        <v>4</v>
      </c>
      <c r="K217" s="59">
        <v>1</v>
      </c>
      <c r="L217" s="59">
        <v>5</v>
      </c>
      <c r="M217" s="59">
        <v>4</v>
      </c>
      <c r="N217" s="59">
        <v>9</v>
      </c>
      <c r="O217" s="59">
        <v>7</v>
      </c>
      <c r="P217" s="59">
        <v>15</v>
      </c>
      <c r="Q217" s="59">
        <v>11</v>
      </c>
      <c r="R217" s="59">
        <v>26</v>
      </c>
      <c r="S217" s="59">
        <v>7</v>
      </c>
      <c r="T217" s="59">
        <v>17</v>
      </c>
      <c r="U217" s="59">
        <v>9</v>
      </c>
      <c r="V217" s="59">
        <v>17</v>
      </c>
      <c r="W217" s="59">
        <v>14</v>
      </c>
      <c r="X217" s="59">
        <v>32</v>
      </c>
      <c r="Y217" s="59">
        <v>17</v>
      </c>
      <c r="Z217" s="78">
        <v>230</v>
      </c>
      <c r="AA217" s="59">
        <v>255990</v>
      </c>
      <c r="AB217" s="59">
        <v>399450</v>
      </c>
      <c r="AC217" s="59">
        <v>633380</v>
      </c>
      <c r="AD217" s="59">
        <v>347960</v>
      </c>
      <c r="AE217" s="59">
        <v>157000</v>
      </c>
      <c r="AF217" s="59">
        <v>133000</v>
      </c>
      <c r="AG217" s="59">
        <v>293862</v>
      </c>
      <c r="AH217" s="59">
        <v>76000</v>
      </c>
      <c r="AI217" s="59">
        <v>339750</v>
      </c>
      <c r="AJ217" s="59">
        <v>213960</v>
      </c>
      <c r="AK217" s="59">
        <v>706960</v>
      </c>
      <c r="AL217" s="59">
        <v>388390</v>
      </c>
      <c r="AM217" s="59">
        <v>951790</v>
      </c>
      <c r="AN217" s="59">
        <v>763379</v>
      </c>
      <c r="AO217" s="59">
        <v>1605390</v>
      </c>
      <c r="AP217" s="59">
        <v>374460</v>
      </c>
      <c r="AQ217" s="59">
        <v>1473139</v>
      </c>
      <c r="AR217" s="59">
        <v>713350</v>
      </c>
      <c r="AS217" s="59">
        <v>1303168</v>
      </c>
      <c r="AT217" s="59">
        <v>943898</v>
      </c>
      <c r="AU217" s="59">
        <v>2292270</v>
      </c>
      <c r="AV217" s="59">
        <v>1227529</v>
      </c>
      <c r="AW217" s="59">
        <v>15594075</v>
      </c>
    </row>
    <row r="218" spans="2:49" x14ac:dyDescent="0.35">
      <c r="B218" s="60" t="s">
        <v>299</v>
      </c>
      <c r="C218" s="60" t="s">
        <v>300</v>
      </c>
      <c r="D218" s="59">
        <v>6</v>
      </c>
      <c r="E218" s="59">
        <v>9</v>
      </c>
      <c r="F218" s="59">
        <v>7</v>
      </c>
      <c r="G218" s="59">
        <v>5</v>
      </c>
      <c r="H218" s="59">
        <v>5</v>
      </c>
      <c r="I218" s="59">
        <v>10</v>
      </c>
      <c r="J218" s="59">
        <v>8</v>
      </c>
      <c r="K218" s="59">
        <v>2</v>
      </c>
      <c r="L218" s="59">
        <v>4</v>
      </c>
      <c r="M218" s="59">
        <v>5</v>
      </c>
      <c r="N218" s="59">
        <v>7</v>
      </c>
      <c r="O218" s="59">
        <v>9</v>
      </c>
      <c r="P218" s="59">
        <v>1</v>
      </c>
      <c r="Q218" s="59">
        <v>0</v>
      </c>
      <c r="R218" s="59">
        <v>0</v>
      </c>
      <c r="S218" s="59">
        <v>1</v>
      </c>
      <c r="T218" s="59">
        <v>23</v>
      </c>
      <c r="U218" s="59">
        <v>21</v>
      </c>
      <c r="V218" s="59">
        <v>18</v>
      </c>
      <c r="W218" s="59">
        <v>11</v>
      </c>
      <c r="X218" s="59">
        <v>5</v>
      </c>
      <c r="Y218" s="59">
        <v>50</v>
      </c>
      <c r="Z218" s="78">
        <v>207</v>
      </c>
      <c r="AA218" s="59">
        <v>325896</v>
      </c>
      <c r="AB218" s="59">
        <v>441299</v>
      </c>
      <c r="AC218" s="59">
        <v>377000</v>
      </c>
      <c r="AD218" s="59">
        <v>338600</v>
      </c>
      <c r="AE218" s="59">
        <v>283770</v>
      </c>
      <c r="AF218" s="59">
        <v>634500</v>
      </c>
      <c r="AG218" s="59">
        <v>586000</v>
      </c>
      <c r="AH218" s="59">
        <v>167000</v>
      </c>
      <c r="AI218" s="59">
        <v>322500</v>
      </c>
      <c r="AJ218" s="59">
        <v>336490</v>
      </c>
      <c r="AK218" s="59">
        <v>584515</v>
      </c>
      <c r="AL218" s="59">
        <v>389673</v>
      </c>
      <c r="AM218" s="59">
        <v>43395</v>
      </c>
      <c r="AN218" s="59">
        <v>0</v>
      </c>
      <c r="AO218" s="59">
        <v>0</v>
      </c>
      <c r="AP218" s="59">
        <v>88000</v>
      </c>
      <c r="AQ218" s="59">
        <v>1309899</v>
      </c>
      <c r="AR218" s="59">
        <v>1100580</v>
      </c>
      <c r="AS218" s="59">
        <v>1597994</v>
      </c>
      <c r="AT218" s="59">
        <v>755232</v>
      </c>
      <c r="AU218" s="59">
        <v>523499</v>
      </c>
      <c r="AV218" s="59">
        <v>3375375</v>
      </c>
      <c r="AW218" s="59">
        <v>13581217</v>
      </c>
    </row>
    <row r="219" spans="2:49" x14ac:dyDescent="0.35">
      <c r="B219" s="60" t="s">
        <v>301</v>
      </c>
      <c r="C219" s="60" t="s">
        <v>302</v>
      </c>
      <c r="D219" s="59">
        <v>22</v>
      </c>
      <c r="E219" s="59">
        <v>23</v>
      </c>
      <c r="F219" s="59">
        <v>22</v>
      </c>
      <c r="G219" s="59">
        <v>11</v>
      </c>
      <c r="H219" s="59">
        <v>25</v>
      </c>
      <c r="I219" s="59">
        <v>26</v>
      </c>
      <c r="J219" s="59">
        <v>34</v>
      </c>
      <c r="K219" s="59">
        <v>6</v>
      </c>
      <c r="L219" s="59">
        <v>21</v>
      </c>
      <c r="M219" s="59">
        <v>7</v>
      </c>
      <c r="N219" s="59">
        <v>31</v>
      </c>
      <c r="O219" s="59">
        <v>17</v>
      </c>
      <c r="P219" s="59">
        <v>41</v>
      </c>
      <c r="Q219" s="59">
        <v>41</v>
      </c>
      <c r="R219" s="59">
        <v>47</v>
      </c>
      <c r="S219" s="59">
        <v>26</v>
      </c>
      <c r="T219" s="59">
        <v>36</v>
      </c>
      <c r="U219" s="59">
        <v>6</v>
      </c>
      <c r="V219" s="59">
        <v>19</v>
      </c>
      <c r="W219" s="59">
        <v>36</v>
      </c>
      <c r="X219" s="59">
        <v>35</v>
      </c>
      <c r="Y219" s="59">
        <v>13</v>
      </c>
      <c r="Z219" s="78">
        <v>545</v>
      </c>
      <c r="AA219" s="59">
        <v>844777</v>
      </c>
      <c r="AB219" s="59">
        <v>1011830</v>
      </c>
      <c r="AC219" s="59">
        <v>1090788</v>
      </c>
      <c r="AD219" s="59">
        <v>449099</v>
      </c>
      <c r="AE219" s="59">
        <v>1586712</v>
      </c>
      <c r="AF219" s="59">
        <v>1253347</v>
      </c>
      <c r="AG219" s="59">
        <v>1938398</v>
      </c>
      <c r="AH219" s="59">
        <v>439194</v>
      </c>
      <c r="AI219" s="59">
        <v>1128083</v>
      </c>
      <c r="AJ219" s="59">
        <v>381500</v>
      </c>
      <c r="AK219" s="59">
        <v>1977964</v>
      </c>
      <c r="AL219" s="59">
        <v>988600</v>
      </c>
      <c r="AM219" s="59">
        <v>2622686</v>
      </c>
      <c r="AN219" s="59">
        <v>2342021</v>
      </c>
      <c r="AO219" s="59">
        <v>3035719</v>
      </c>
      <c r="AP219" s="59">
        <v>1745860</v>
      </c>
      <c r="AQ219" s="59">
        <v>2675545</v>
      </c>
      <c r="AR219" s="59">
        <v>455149</v>
      </c>
      <c r="AS219" s="59">
        <v>1231329</v>
      </c>
      <c r="AT219" s="59">
        <v>2472023</v>
      </c>
      <c r="AU219" s="59">
        <v>2784510</v>
      </c>
      <c r="AV219" s="59">
        <v>772070</v>
      </c>
      <c r="AW219" s="59">
        <v>33227204</v>
      </c>
    </row>
    <row r="220" spans="2:49" x14ac:dyDescent="0.35">
      <c r="B220" s="60" t="s">
        <v>303</v>
      </c>
      <c r="C220" s="60" t="s">
        <v>304</v>
      </c>
      <c r="D220" s="59">
        <v>6</v>
      </c>
      <c r="E220" s="59">
        <v>6</v>
      </c>
      <c r="F220" s="59">
        <v>17</v>
      </c>
      <c r="G220" s="59">
        <v>7</v>
      </c>
      <c r="H220" s="59">
        <v>23</v>
      </c>
      <c r="I220" s="59">
        <v>7</v>
      </c>
      <c r="J220" s="59">
        <v>10</v>
      </c>
      <c r="K220" s="59">
        <v>11</v>
      </c>
      <c r="L220" s="59">
        <v>20</v>
      </c>
      <c r="M220" s="59">
        <v>4</v>
      </c>
      <c r="N220" s="59">
        <v>20</v>
      </c>
      <c r="O220" s="59">
        <v>9</v>
      </c>
      <c r="P220" s="59">
        <v>9</v>
      </c>
      <c r="Q220" s="59">
        <v>17</v>
      </c>
      <c r="R220" s="59">
        <v>9</v>
      </c>
      <c r="S220" s="59">
        <v>13</v>
      </c>
      <c r="T220" s="59">
        <v>19</v>
      </c>
      <c r="U220" s="59">
        <v>17</v>
      </c>
      <c r="V220" s="59">
        <v>32</v>
      </c>
      <c r="W220" s="59">
        <v>37</v>
      </c>
      <c r="X220" s="59">
        <v>19</v>
      </c>
      <c r="Y220" s="59">
        <v>28</v>
      </c>
      <c r="Z220" s="78">
        <v>340</v>
      </c>
      <c r="AA220" s="59">
        <v>330300</v>
      </c>
      <c r="AB220" s="59">
        <v>439000</v>
      </c>
      <c r="AC220" s="59">
        <v>908190</v>
      </c>
      <c r="AD220" s="59">
        <v>459890</v>
      </c>
      <c r="AE220" s="59">
        <v>1298706</v>
      </c>
      <c r="AF220" s="59">
        <v>426550</v>
      </c>
      <c r="AG220" s="59">
        <v>519220</v>
      </c>
      <c r="AH220" s="59">
        <v>602500</v>
      </c>
      <c r="AI220" s="59">
        <v>1118630</v>
      </c>
      <c r="AJ220" s="59">
        <v>325990</v>
      </c>
      <c r="AK220" s="59">
        <v>1400790</v>
      </c>
      <c r="AL220" s="59">
        <v>561638</v>
      </c>
      <c r="AM220" s="59">
        <v>761040</v>
      </c>
      <c r="AN220" s="59">
        <v>1342384</v>
      </c>
      <c r="AO220" s="59">
        <v>623518</v>
      </c>
      <c r="AP220" s="59">
        <v>1163000</v>
      </c>
      <c r="AQ220" s="59">
        <v>1514485</v>
      </c>
      <c r="AR220" s="59">
        <v>1379196</v>
      </c>
      <c r="AS220" s="59">
        <v>2502077</v>
      </c>
      <c r="AT220" s="59">
        <v>2437218</v>
      </c>
      <c r="AU220" s="59">
        <v>1399151</v>
      </c>
      <c r="AV220" s="59">
        <v>2277996</v>
      </c>
      <c r="AW220" s="59">
        <v>23791469</v>
      </c>
    </row>
    <row r="221" spans="2:49" x14ac:dyDescent="0.35">
      <c r="B221" s="60" t="s">
        <v>305</v>
      </c>
      <c r="C221" s="60" t="s">
        <v>306</v>
      </c>
      <c r="D221" s="59">
        <v>2</v>
      </c>
      <c r="E221" s="59">
        <v>8</v>
      </c>
      <c r="F221" s="59">
        <v>24</v>
      </c>
      <c r="G221" s="59">
        <v>2</v>
      </c>
      <c r="H221" s="59">
        <v>16</v>
      </c>
      <c r="I221" s="59">
        <v>2</v>
      </c>
      <c r="J221" s="59">
        <v>0</v>
      </c>
      <c r="K221" s="59">
        <v>0</v>
      </c>
      <c r="L221" s="59">
        <v>0</v>
      </c>
      <c r="M221" s="59">
        <v>1</v>
      </c>
      <c r="N221" s="59">
        <v>3</v>
      </c>
      <c r="O221" s="59">
        <v>10</v>
      </c>
      <c r="P221" s="59">
        <v>15</v>
      </c>
      <c r="Q221" s="59">
        <v>6</v>
      </c>
      <c r="R221" s="59">
        <v>5</v>
      </c>
      <c r="S221" s="59">
        <v>14</v>
      </c>
      <c r="T221" s="59">
        <v>42</v>
      </c>
      <c r="U221" s="59">
        <v>21</v>
      </c>
      <c r="V221" s="59">
        <v>33</v>
      </c>
      <c r="W221" s="59">
        <v>8</v>
      </c>
      <c r="X221" s="59">
        <v>7</v>
      </c>
      <c r="Y221" s="59">
        <v>36</v>
      </c>
      <c r="Z221" s="78">
        <v>255</v>
      </c>
      <c r="AA221" s="59">
        <v>172710</v>
      </c>
      <c r="AB221" s="59">
        <v>498560</v>
      </c>
      <c r="AC221" s="59">
        <v>1856028</v>
      </c>
      <c r="AD221" s="59">
        <v>200980</v>
      </c>
      <c r="AE221" s="59">
        <v>952570</v>
      </c>
      <c r="AF221" s="59">
        <v>197890</v>
      </c>
      <c r="AG221" s="59">
        <v>0</v>
      </c>
      <c r="AH221" s="59">
        <v>0</v>
      </c>
      <c r="AI221" s="59">
        <v>0</v>
      </c>
      <c r="AJ221" s="59">
        <v>53500</v>
      </c>
      <c r="AK221" s="59">
        <v>334000</v>
      </c>
      <c r="AL221" s="59">
        <v>609700</v>
      </c>
      <c r="AM221" s="59">
        <v>1117900</v>
      </c>
      <c r="AN221" s="59">
        <v>641960</v>
      </c>
      <c r="AO221" s="59">
        <v>591889</v>
      </c>
      <c r="AP221" s="59">
        <v>977040</v>
      </c>
      <c r="AQ221" s="59">
        <v>2991777</v>
      </c>
      <c r="AR221" s="59">
        <v>1616190</v>
      </c>
      <c r="AS221" s="59">
        <v>2296900</v>
      </c>
      <c r="AT221" s="59">
        <v>561000</v>
      </c>
      <c r="AU221" s="59">
        <v>499499</v>
      </c>
      <c r="AV221" s="59">
        <v>2878078</v>
      </c>
      <c r="AW221" s="59">
        <v>19048171</v>
      </c>
    </row>
    <row r="222" spans="2:49" x14ac:dyDescent="0.35">
      <c r="B222" s="60" t="s">
        <v>307</v>
      </c>
      <c r="C222" s="60" t="s">
        <v>308</v>
      </c>
      <c r="D222" s="59">
        <v>1</v>
      </c>
      <c r="E222" s="59">
        <v>3</v>
      </c>
      <c r="F222" s="59">
        <v>1</v>
      </c>
      <c r="G222" s="59">
        <v>2</v>
      </c>
      <c r="H222" s="59">
        <v>1</v>
      </c>
      <c r="I222" s="59">
        <v>2</v>
      </c>
      <c r="J222" s="59">
        <v>0</v>
      </c>
      <c r="K222" s="59">
        <v>0</v>
      </c>
      <c r="L222" s="59">
        <v>3</v>
      </c>
      <c r="M222" s="59">
        <v>6</v>
      </c>
      <c r="N222" s="59">
        <v>15</v>
      </c>
      <c r="O222" s="59">
        <v>6</v>
      </c>
      <c r="P222" s="59">
        <v>20</v>
      </c>
      <c r="Q222" s="59">
        <v>22</v>
      </c>
      <c r="R222" s="59">
        <v>22</v>
      </c>
      <c r="S222" s="59">
        <v>17</v>
      </c>
      <c r="T222" s="59">
        <v>7</v>
      </c>
      <c r="U222" s="59">
        <v>15</v>
      </c>
      <c r="V222" s="59">
        <v>13</v>
      </c>
      <c r="W222" s="59">
        <v>11</v>
      </c>
      <c r="X222" s="59">
        <v>24</v>
      </c>
      <c r="Y222" s="59">
        <v>4</v>
      </c>
      <c r="Z222" s="78">
        <v>195</v>
      </c>
      <c r="AA222" s="59">
        <v>66400</v>
      </c>
      <c r="AB222" s="59">
        <v>115600</v>
      </c>
      <c r="AC222" s="59">
        <v>31999</v>
      </c>
      <c r="AD222" s="59">
        <v>190790</v>
      </c>
      <c r="AE222" s="59">
        <v>68990</v>
      </c>
      <c r="AF222" s="59">
        <v>133840</v>
      </c>
      <c r="AG222" s="59">
        <v>0</v>
      </c>
      <c r="AH222" s="59">
        <v>0</v>
      </c>
      <c r="AI222" s="59">
        <v>191980</v>
      </c>
      <c r="AJ222" s="59">
        <v>354980</v>
      </c>
      <c r="AK222" s="59">
        <v>929000</v>
      </c>
      <c r="AL222" s="59">
        <v>412090</v>
      </c>
      <c r="AM222" s="59">
        <v>1317478</v>
      </c>
      <c r="AN222" s="59">
        <v>1455960</v>
      </c>
      <c r="AO222" s="59">
        <v>1617080</v>
      </c>
      <c r="AP222" s="59">
        <v>1212630</v>
      </c>
      <c r="AQ222" s="59">
        <v>678350</v>
      </c>
      <c r="AR222" s="59">
        <v>933775</v>
      </c>
      <c r="AS222" s="59">
        <v>797150</v>
      </c>
      <c r="AT222" s="59">
        <v>734000</v>
      </c>
      <c r="AU222" s="59">
        <v>1384678</v>
      </c>
      <c r="AV222" s="59">
        <v>215800</v>
      </c>
      <c r="AW222" s="59">
        <v>12842570</v>
      </c>
    </row>
    <row r="223" spans="2:49" x14ac:dyDescent="0.35">
      <c r="B223" s="60" t="s">
        <v>309</v>
      </c>
      <c r="C223" s="60" t="s">
        <v>310</v>
      </c>
      <c r="D223" s="59">
        <v>6</v>
      </c>
      <c r="E223" s="59">
        <v>0</v>
      </c>
      <c r="F223" s="59">
        <v>14</v>
      </c>
      <c r="G223" s="59">
        <v>10</v>
      </c>
      <c r="H223" s="59">
        <v>4</v>
      </c>
      <c r="I223" s="59">
        <v>1</v>
      </c>
      <c r="J223" s="59">
        <v>0</v>
      </c>
      <c r="K223" s="59">
        <v>2</v>
      </c>
      <c r="L223" s="59">
        <v>0</v>
      </c>
      <c r="M223" s="59">
        <v>0</v>
      </c>
      <c r="N223" s="59">
        <v>0</v>
      </c>
      <c r="O223" s="59">
        <v>1</v>
      </c>
      <c r="P223" s="59">
        <v>9</v>
      </c>
      <c r="Q223" s="59">
        <v>7</v>
      </c>
      <c r="R223" s="59">
        <v>8</v>
      </c>
      <c r="S223" s="59">
        <v>5</v>
      </c>
      <c r="T223" s="59">
        <v>5</v>
      </c>
      <c r="U223" s="59">
        <v>2</v>
      </c>
      <c r="V223" s="59">
        <v>8</v>
      </c>
      <c r="W223" s="59">
        <v>6</v>
      </c>
      <c r="X223" s="59">
        <v>4</v>
      </c>
      <c r="Y223" s="59">
        <v>17</v>
      </c>
      <c r="Z223" s="78">
        <v>109</v>
      </c>
      <c r="AA223" s="59">
        <v>325950</v>
      </c>
      <c r="AB223" s="59">
        <v>0</v>
      </c>
      <c r="AC223" s="59">
        <v>925690</v>
      </c>
      <c r="AD223" s="59">
        <v>405798</v>
      </c>
      <c r="AE223" s="59">
        <v>255497</v>
      </c>
      <c r="AF223" s="59">
        <v>64999</v>
      </c>
      <c r="AG223" s="59">
        <v>0</v>
      </c>
      <c r="AH223" s="59">
        <v>134000</v>
      </c>
      <c r="AI223" s="59">
        <v>0</v>
      </c>
      <c r="AJ223" s="59">
        <v>0</v>
      </c>
      <c r="AK223" s="59">
        <v>0</v>
      </c>
      <c r="AL223" s="59">
        <v>63800</v>
      </c>
      <c r="AM223" s="59">
        <v>538990</v>
      </c>
      <c r="AN223" s="59">
        <v>447300</v>
      </c>
      <c r="AO223" s="59">
        <v>583500</v>
      </c>
      <c r="AP223" s="59">
        <v>415500</v>
      </c>
      <c r="AQ223" s="59">
        <v>361100</v>
      </c>
      <c r="AR223" s="59">
        <v>192750</v>
      </c>
      <c r="AS223" s="59">
        <v>547899</v>
      </c>
      <c r="AT223" s="59">
        <v>443700</v>
      </c>
      <c r="AU223" s="59">
        <v>305500</v>
      </c>
      <c r="AV223" s="59">
        <v>1228360</v>
      </c>
      <c r="AW223" s="59">
        <v>7240333</v>
      </c>
    </row>
    <row r="224" spans="2:49" x14ac:dyDescent="0.35">
      <c r="B224" s="60" t="s">
        <v>311</v>
      </c>
      <c r="C224" s="60" t="s">
        <v>312</v>
      </c>
      <c r="D224" s="59">
        <v>0</v>
      </c>
      <c r="E224" s="59">
        <v>1</v>
      </c>
      <c r="F224" s="59">
        <v>11</v>
      </c>
      <c r="G224" s="59">
        <v>7</v>
      </c>
      <c r="H224" s="59">
        <v>0</v>
      </c>
      <c r="I224" s="59">
        <v>3</v>
      </c>
      <c r="J224" s="59">
        <v>11</v>
      </c>
      <c r="K224" s="59">
        <v>14</v>
      </c>
      <c r="L224" s="59">
        <v>29</v>
      </c>
      <c r="M224" s="59">
        <v>9</v>
      </c>
      <c r="N224" s="59">
        <v>5</v>
      </c>
      <c r="O224" s="59">
        <v>5</v>
      </c>
      <c r="P224" s="59">
        <v>10</v>
      </c>
      <c r="Q224" s="59">
        <v>3</v>
      </c>
      <c r="R224" s="59">
        <v>8</v>
      </c>
      <c r="S224" s="59">
        <v>5</v>
      </c>
      <c r="T224" s="59">
        <v>0</v>
      </c>
      <c r="U224" s="59">
        <v>2</v>
      </c>
      <c r="V224" s="59">
        <v>2</v>
      </c>
      <c r="W224" s="59">
        <v>0</v>
      </c>
      <c r="X224" s="59">
        <v>0</v>
      </c>
      <c r="Y224" s="59">
        <v>26</v>
      </c>
      <c r="Z224" s="78">
        <v>151</v>
      </c>
      <c r="AA224" s="59">
        <v>0</v>
      </c>
      <c r="AB224" s="59">
        <v>50000</v>
      </c>
      <c r="AC224" s="59">
        <v>435195</v>
      </c>
      <c r="AD224" s="59">
        <v>311197</v>
      </c>
      <c r="AE224" s="59">
        <v>0</v>
      </c>
      <c r="AF224" s="59">
        <v>167925</v>
      </c>
      <c r="AG224" s="59">
        <v>609780</v>
      </c>
      <c r="AH224" s="59">
        <v>563194</v>
      </c>
      <c r="AI224" s="59">
        <v>1201077</v>
      </c>
      <c r="AJ224" s="59">
        <v>530595</v>
      </c>
      <c r="AK224" s="59">
        <v>316869</v>
      </c>
      <c r="AL224" s="59">
        <v>287177</v>
      </c>
      <c r="AM224" s="59">
        <v>481027</v>
      </c>
      <c r="AN224" s="59">
        <v>248997</v>
      </c>
      <c r="AO224" s="59">
        <v>636193</v>
      </c>
      <c r="AP224" s="59">
        <v>391995</v>
      </c>
      <c r="AQ224" s="59">
        <v>0</v>
      </c>
      <c r="AR224" s="59">
        <v>181198</v>
      </c>
      <c r="AS224" s="59">
        <v>197999</v>
      </c>
      <c r="AT224" s="59">
        <v>0</v>
      </c>
      <c r="AU224" s="59">
        <v>0</v>
      </c>
      <c r="AV224" s="59">
        <v>918075</v>
      </c>
      <c r="AW224" s="59">
        <v>7528493</v>
      </c>
    </row>
    <row r="225" spans="2:49" x14ac:dyDescent="0.35">
      <c r="B225" s="60" t="s">
        <v>313</v>
      </c>
      <c r="C225" s="60" t="s">
        <v>314</v>
      </c>
      <c r="D225" s="59">
        <v>2</v>
      </c>
      <c r="E225" s="59">
        <v>1</v>
      </c>
      <c r="F225" s="59">
        <v>5</v>
      </c>
      <c r="G225" s="59">
        <v>3</v>
      </c>
      <c r="H225" s="59">
        <v>10</v>
      </c>
      <c r="I225" s="59">
        <v>2</v>
      </c>
      <c r="J225" s="59">
        <v>5</v>
      </c>
      <c r="K225" s="59">
        <v>9</v>
      </c>
      <c r="L225" s="59">
        <v>7</v>
      </c>
      <c r="M225" s="59">
        <v>0</v>
      </c>
      <c r="N225" s="59">
        <v>0</v>
      </c>
      <c r="O225" s="59">
        <v>0</v>
      </c>
      <c r="P225" s="59">
        <v>0</v>
      </c>
      <c r="Q225" s="59">
        <v>0</v>
      </c>
      <c r="R225" s="59">
        <v>1</v>
      </c>
      <c r="S225" s="59">
        <v>1</v>
      </c>
      <c r="T225" s="59">
        <v>8</v>
      </c>
      <c r="U225" s="59">
        <v>15</v>
      </c>
      <c r="V225" s="59">
        <v>12</v>
      </c>
      <c r="W225" s="59">
        <v>0</v>
      </c>
      <c r="X225" s="59">
        <v>2</v>
      </c>
      <c r="Y225" s="59">
        <v>36</v>
      </c>
      <c r="Z225" s="78">
        <v>119</v>
      </c>
      <c r="AA225" s="59">
        <v>239980</v>
      </c>
      <c r="AB225" s="59">
        <v>117000</v>
      </c>
      <c r="AC225" s="59">
        <v>403179</v>
      </c>
      <c r="AD225" s="59">
        <v>295198</v>
      </c>
      <c r="AE225" s="59">
        <v>748918</v>
      </c>
      <c r="AF225" s="59">
        <v>157189</v>
      </c>
      <c r="AG225" s="59">
        <v>333970</v>
      </c>
      <c r="AH225" s="59">
        <v>591375</v>
      </c>
      <c r="AI225" s="59">
        <v>538996</v>
      </c>
      <c r="AJ225" s="59">
        <v>0</v>
      </c>
      <c r="AK225" s="59">
        <v>0</v>
      </c>
      <c r="AL225" s="59">
        <v>0</v>
      </c>
      <c r="AM225" s="59">
        <v>0</v>
      </c>
      <c r="AN225" s="59">
        <v>0</v>
      </c>
      <c r="AO225" s="59">
        <v>90000</v>
      </c>
      <c r="AP225" s="59">
        <v>92400</v>
      </c>
      <c r="AQ225" s="59">
        <v>615995</v>
      </c>
      <c r="AR225" s="59">
        <v>1186300</v>
      </c>
      <c r="AS225" s="59">
        <v>1145999</v>
      </c>
      <c r="AT225" s="59">
        <v>0</v>
      </c>
      <c r="AU225" s="59">
        <v>157000</v>
      </c>
      <c r="AV225" s="59">
        <v>2366760</v>
      </c>
      <c r="AW225" s="59">
        <v>9080259</v>
      </c>
    </row>
    <row r="226" spans="2:49" x14ac:dyDescent="0.35">
      <c r="B226" s="60" t="s">
        <v>315</v>
      </c>
      <c r="C226" s="60" t="s">
        <v>316</v>
      </c>
      <c r="D226" s="59">
        <v>12</v>
      </c>
      <c r="E226" s="59">
        <v>14</v>
      </c>
      <c r="F226" s="59">
        <v>13</v>
      </c>
      <c r="G226" s="59">
        <v>7</v>
      </c>
      <c r="H226" s="59">
        <v>1</v>
      </c>
      <c r="I226" s="59">
        <v>6</v>
      </c>
      <c r="J226" s="59">
        <v>6</v>
      </c>
      <c r="K226" s="59">
        <v>1</v>
      </c>
      <c r="L226" s="59">
        <v>3</v>
      </c>
      <c r="M226" s="59">
        <v>0</v>
      </c>
      <c r="N226" s="59">
        <v>4</v>
      </c>
      <c r="O226" s="59">
        <v>1</v>
      </c>
      <c r="P226" s="59">
        <v>8</v>
      </c>
      <c r="Q226" s="59">
        <v>2</v>
      </c>
      <c r="R226" s="59">
        <v>31</v>
      </c>
      <c r="S226" s="59">
        <v>5</v>
      </c>
      <c r="T226" s="59">
        <v>4</v>
      </c>
      <c r="U226" s="59">
        <v>2</v>
      </c>
      <c r="V226" s="59">
        <v>6</v>
      </c>
      <c r="W226" s="59">
        <v>10</v>
      </c>
      <c r="X226" s="59">
        <v>14</v>
      </c>
      <c r="Y226" s="59">
        <v>18</v>
      </c>
      <c r="Z226" s="78">
        <v>168</v>
      </c>
      <c r="AA226" s="59">
        <v>497360</v>
      </c>
      <c r="AB226" s="59">
        <v>610870</v>
      </c>
      <c r="AC226" s="59">
        <v>742123</v>
      </c>
      <c r="AD226" s="59">
        <v>494993</v>
      </c>
      <c r="AE226" s="59">
        <v>73000</v>
      </c>
      <c r="AF226" s="59">
        <v>349400</v>
      </c>
      <c r="AG226" s="59">
        <v>538000</v>
      </c>
      <c r="AH226" s="59">
        <v>112000</v>
      </c>
      <c r="AI226" s="59">
        <v>315200</v>
      </c>
      <c r="AJ226" s="59">
        <v>0</v>
      </c>
      <c r="AK226" s="59">
        <v>354190</v>
      </c>
      <c r="AL226" s="59">
        <v>37000</v>
      </c>
      <c r="AM226" s="59">
        <v>515700</v>
      </c>
      <c r="AN226" s="59">
        <v>229000</v>
      </c>
      <c r="AO226" s="59">
        <v>1863051</v>
      </c>
      <c r="AP226" s="59">
        <v>327000</v>
      </c>
      <c r="AQ226" s="59">
        <v>211800</v>
      </c>
      <c r="AR226" s="59">
        <v>107950</v>
      </c>
      <c r="AS226" s="59">
        <v>363861</v>
      </c>
      <c r="AT226" s="59">
        <v>666098</v>
      </c>
      <c r="AU226" s="59">
        <v>936098</v>
      </c>
      <c r="AV226" s="59">
        <v>1155797</v>
      </c>
      <c r="AW226" s="59">
        <v>10500491</v>
      </c>
    </row>
    <row r="227" spans="2:49" x14ac:dyDescent="0.35">
      <c r="B227" s="60" t="s">
        <v>317</v>
      </c>
      <c r="C227" s="60" t="s">
        <v>318</v>
      </c>
      <c r="D227" s="59">
        <v>2</v>
      </c>
      <c r="E227" s="59">
        <v>6</v>
      </c>
      <c r="F227" s="59">
        <v>11</v>
      </c>
      <c r="G227" s="59">
        <v>27</v>
      </c>
      <c r="H227" s="59">
        <v>15</v>
      </c>
      <c r="I227" s="59">
        <v>9</v>
      </c>
      <c r="J227" s="59">
        <v>27</v>
      </c>
      <c r="K227" s="59">
        <v>12</v>
      </c>
      <c r="L227" s="59">
        <v>7</v>
      </c>
      <c r="M227" s="59">
        <v>9</v>
      </c>
      <c r="N227" s="59">
        <v>26</v>
      </c>
      <c r="O227" s="59">
        <v>3</v>
      </c>
      <c r="P227" s="59">
        <v>1</v>
      </c>
      <c r="Q227" s="59">
        <v>4</v>
      </c>
      <c r="R227" s="59">
        <v>3</v>
      </c>
      <c r="S227" s="59">
        <v>6</v>
      </c>
      <c r="T227" s="59">
        <v>11</v>
      </c>
      <c r="U227" s="59">
        <v>16</v>
      </c>
      <c r="V227" s="59">
        <v>15</v>
      </c>
      <c r="W227" s="59">
        <v>11</v>
      </c>
      <c r="X227" s="59">
        <v>10</v>
      </c>
      <c r="Y227" s="59">
        <v>24</v>
      </c>
      <c r="Z227" s="78">
        <v>255</v>
      </c>
      <c r="AA227" s="59">
        <v>107990</v>
      </c>
      <c r="AB227" s="59">
        <v>361060</v>
      </c>
      <c r="AC227" s="59">
        <v>423960</v>
      </c>
      <c r="AD227" s="59">
        <v>1020840</v>
      </c>
      <c r="AE227" s="59">
        <v>762100</v>
      </c>
      <c r="AF227" s="59">
        <v>457710</v>
      </c>
      <c r="AG227" s="59">
        <v>1430710</v>
      </c>
      <c r="AH227" s="59">
        <v>726643</v>
      </c>
      <c r="AI227" s="59">
        <v>489950</v>
      </c>
      <c r="AJ227" s="59">
        <v>686913</v>
      </c>
      <c r="AK227" s="59">
        <v>1368790</v>
      </c>
      <c r="AL227" s="59">
        <v>154990</v>
      </c>
      <c r="AM227" s="59">
        <v>50000</v>
      </c>
      <c r="AN227" s="59">
        <v>255000</v>
      </c>
      <c r="AO227" s="59">
        <v>240800</v>
      </c>
      <c r="AP227" s="59">
        <v>439000</v>
      </c>
      <c r="AQ227" s="59">
        <v>618286</v>
      </c>
      <c r="AR227" s="59">
        <v>1114197</v>
      </c>
      <c r="AS227" s="59">
        <v>1115495</v>
      </c>
      <c r="AT227" s="59">
        <v>921195</v>
      </c>
      <c r="AU227" s="59">
        <v>890743</v>
      </c>
      <c r="AV227" s="59">
        <v>1670184</v>
      </c>
      <c r="AW227" s="59">
        <v>15306556</v>
      </c>
    </row>
    <row r="228" spans="2:49" x14ac:dyDescent="0.35">
      <c r="B228" s="60" t="s">
        <v>465</v>
      </c>
      <c r="C228" s="60" t="s">
        <v>466</v>
      </c>
      <c r="D228" s="59">
        <v>6</v>
      </c>
      <c r="E228" s="59">
        <v>3</v>
      </c>
      <c r="F228" s="59">
        <v>5</v>
      </c>
      <c r="G228" s="59">
        <v>1</v>
      </c>
      <c r="H228" s="59">
        <v>7</v>
      </c>
      <c r="I228" s="59">
        <v>9</v>
      </c>
      <c r="J228" s="59">
        <v>18</v>
      </c>
      <c r="K228" s="59">
        <v>16</v>
      </c>
      <c r="L228" s="59">
        <v>32</v>
      </c>
      <c r="M228" s="59">
        <v>28</v>
      </c>
      <c r="N228" s="59">
        <v>35</v>
      </c>
      <c r="O228" s="59">
        <v>31</v>
      </c>
      <c r="P228" s="59">
        <v>33</v>
      </c>
      <c r="Q228" s="59">
        <v>38</v>
      </c>
      <c r="R228" s="59">
        <v>40</v>
      </c>
      <c r="S228" s="59">
        <v>25</v>
      </c>
      <c r="T228" s="59">
        <v>53</v>
      </c>
      <c r="U228" s="59">
        <v>41</v>
      </c>
      <c r="V228" s="59">
        <v>65</v>
      </c>
      <c r="W228" s="59">
        <v>27</v>
      </c>
      <c r="X228" s="59">
        <v>27</v>
      </c>
      <c r="Y228" s="59">
        <v>20</v>
      </c>
      <c r="Z228" s="78">
        <v>560</v>
      </c>
      <c r="AA228" s="59">
        <v>218996</v>
      </c>
      <c r="AB228" s="59">
        <v>134298</v>
      </c>
      <c r="AC228" s="59">
        <v>195698</v>
      </c>
      <c r="AD228" s="59">
        <v>41100</v>
      </c>
      <c r="AE228" s="59">
        <v>339740</v>
      </c>
      <c r="AF228" s="59">
        <v>434688</v>
      </c>
      <c r="AG228" s="59">
        <v>893004</v>
      </c>
      <c r="AH228" s="59">
        <v>847690</v>
      </c>
      <c r="AI228" s="59">
        <v>1603147</v>
      </c>
      <c r="AJ228" s="59">
        <v>1492413</v>
      </c>
      <c r="AK228" s="59">
        <v>1669423</v>
      </c>
      <c r="AL228" s="59">
        <v>1481245</v>
      </c>
      <c r="AM228" s="59">
        <v>1870983</v>
      </c>
      <c r="AN228" s="59">
        <v>2091479</v>
      </c>
      <c r="AO228" s="59">
        <v>2154755</v>
      </c>
      <c r="AP228" s="59">
        <v>1304666</v>
      </c>
      <c r="AQ228" s="59">
        <v>3367757</v>
      </c>
      <c r="AR228" s="59">
        <v>2464595</v>
      </c>
      <c r="AS228" s="59">
        <v>4042957</v>
      </c>
      <c r="AT228" s="59">
        <v>1837676</v>
      </c>
      <c r="AU228" s="59">
        <v>1473750</v>
      </c>
      <c r="AV228" s="59">
        <v>1286299</v>
      </c>
      <c r="AW228" s="59">
        <v>31246359</v>
      </c>
    </row>
    <row r="229" spans="2:49" x14ac:dyDescent="0.35">
      <c r="B229" s="60" t="s">
        <v>467</v>
      </c>
      <c r="C229" s="60" t="s">
        <v>468</v>
      </c>
      <c r="D229" s="59">
        <v>2</v>
      </c>
      <c r="E229" s="59">
        <v>15</v>
      </c>
      <c r="F229" s="59">
        <v>12</v>
      </c>
      <c r="G229" s="59">
        <v>12</v>
      </c>
      <c r="H229" s="59">
        <v>12</v>
      </c>
      <c r="I229" s="59">
        <v>5</v>
      </c>
      <c r="J229" s="59">
        <v>8</v>
      </c>
      <c r="K229" s="59">
        <v>9</v>
      </c>
      <c r="L229" s="59">
        <v>8</v>
      </c>
      <c r="M229" s="59">
        <v>1</v>
      </c>
      <c r="N229" s="59">
        <v>2</v>
      </c>
      <c r="O229" s="59">
        <v>1</v>
      </c>
      <c r="P229" s="59">
        <v>1</v>
      </c>
      <c r="Q229" s="59">
        <v>0</v>
      </c>
      <c r="R229" s="59">
        <v>2</v>
      </c>
      <c r="S229" s="59">
        <v>0</v>
      </c>
      <c r="T229" s="59">
        <v>8</v>
      </c>
      <c r="U229" s="59">
        <v>7</v>
      </c>
      <c r="V229" s="59">
        <v>7</v>
      </c>
      <c r="W229" s="59">
        <v>12</v>
      </c>
      <c r="X229" s="59">
        <v>5</v>
      </c>
      <c r="Y229" s="59">
        <v>5</v>
      </c>
      <c r="Z229" s="78">
        <v>134</v>
      </c>
      <c r="AA229" s="59">
        <v>51600</v>
      </c>
      <c r="AB229" s="59">
        <v>543194</v>
      </c>
      <c r="AC229" s="59">
        <v>550313</v>
      </c>
      <c r="AD229" s="59">
        <v>460184</v>
      </c>
      <c r="AE229" s="59">
        <v>462795</v>
      </c>
      <c r="AF229" s="59">
        <v>141800</v>
      </c>
      <c r="AG229" s="59">
        <v>327199</v>
      </c>
      <c r="AH229" s="59">
        <v>292500</v>
      </c>
      <c r="AI229" s="59">
        <v>218200</v>
      </c>
      <c r="AJ229" s="59">
        <v>26400</v>
      </c>
      <c r="AK229" s="59">
        <v>114000</v>
      </c>
      <c r="AL229" s="59">
        <v>52400</v>
      </c>
      <c r="AM229" s="59">
        <v>51000</v>
      </c>
      <c r="AN229" s="59">
        <v>0</v>
      </c>
      <c r="AO229" s="59">
        <v>115998</v>
      </c>
      <c r="AP229" s="59">
        <v>0</v>
      </c>
      <c r="AQ229" s="59">
        <v>530393</v>
      </c>
      <c r="AR229" s="59">
        <v>416785</v>
      </c>
      <c r="AS229" s="59">
        <v>519337</v>
      </c>
      <c r="AT229" s="59">
        <v>650992</v>
      </c>
      <c r="AU229" s="59">
        <v>410377</v>
      </c>
      <c r="AV229" s="59">
        <v>412996</v>
      </c>
      <c r="AW229" s="59">
        <v>6348463</v>
      </c>
    </row>
    <row r="230" spans="2:49" x14ac:dyDescent="0.35">
      <c r="B230" s="60" t="s">
        <v>469</v>
      </c>
      <c r="C230" s="60" t="s">
        <v>470</v>
      </c>
      <c r="D230" s="59">
        <v>4</v>
      </c>
      <c r="E230" s="59">
        <v>22</v>
      </c>
      <c r="F230" s="59">
        <v>34</v>
      </c>
      <c r="G230" s="59">
        <v>5</v>
      </c>
      <c r="H230" s="59">
        <v>62</v>
      </c>
      <c r="I230" s="59">
        <v>33</v>
      </c>
      <c r="J230" s="59">
        <v>54</v>
      </c>
      <c r="K230" s="59">
        <v>22</v>
      </c>
      <c r="L230" s="59">
        <v>58</v>
      </c>
      <c r="M230" s="59">
        <v>45</v>
      </c>
      <c r="N230" s="59">
        <v>69</v>
      </c>
      <c r="O230" s="59">
        <v>41</v>
      </c>
      <c r="P230" s="59">
        <v>73</v>
      </c>
      <c r="Q230" s="59">
        <v>61</v>
      </c>
      <c r="R230" s="59">
        <v>66</v>
      </c>
      <c r="S230" s="59">
        <v>50</v>
      </c>
      <c r="T230" s="59">
        <v>126</v>
      </c>
      <c r="U230" s="59">
        <v>77</v>
      </c>
      <c r="V230" s="59">
        <v>85</v>
      </c>
      <c r="W230" s="59">
        <v>92</v>
      </c>
      <c r="X230" s="59">
        <v>117</v>
      </c>
      <c r="Y230" s="59">
        <v>100</v>
      </c>
      <c r="Z230" s="78">
        <v>1296</v>
      </c>
      <c r="AA230" s="59">
        <v>151178</v>
      </c>
      <c r="AB230" s="59">
        <v>1015908</v>
      </c>
      <c r="AC230" s="59">
        <v>1731203</v>
      </c>
      <c r="AD230" s="59">
        <v>254718</v>
      </c>
      <c r="AE230" s="59">
        <v>2814752</v>
      </c>
      <c r="AF230" s="59">
        <v>1596173</v>
      </c>
      <c r="AG230" s="59">
        <v>2956823</v>
      </c>
      <c r="AH230" s="59">
        <v>1395554</v>
      </c>
      <c r="AI230" s="59">
        <v>3388057</v>
      </c>
      <c r="AJ230" s="59">
        <v>2202239</v>
      </c>
      <c r="AK230" s="59">
        <v>3796325</v>
      </c>
      <c r="AL230" s="59">
        <v>2494602</v>
      </c>
      <c r="AM230" s="59">
        <v>4417294</v>
      </c>
      <c r="AN230" s="59">
        <v>3924230</v>
      </c>
      <c r="AO230" s="59">
        <v>4652129</v>
      </c>
      <c r="AP230" s="59">
        <v>3693401</v>
      </c>
      <c r="AQ230" s="59">
        <v>8391100</v>
      </c>
      <c r="AR230" s="59">
        <v>5357584</v>
      </c>
      <c r="AS230" s="59">
        <v>5835069</v>
      </c>
      <c r="AT230" s="59">
        <v>6441702</v>
      </c>
      <c r="AU230" s="59">
        <v>7882991</v>
      </c>
      <c r="AV230" s="59">
        <v>6458668</v>
      </c>
      <c r="AW230" s="59">
        <v>80851700</v>
      </c>
    </row>
    <row r="231" spans="2:49" x14ac:dyDescent="0.35">
      <c r="B231" s="60" t="s">
        <v>471</v>
      </c>
      <c r="C231" s="60" t="s">
        <v>472</v>
      </c>
      <c r="D231" s="59">
        <v>1</v>
      </c>
      <c r="E231" s="59">
        <v>1</v>
      </c>
      <c r="F231" s="59">
        <v>1</v>
      </c>
      <c r="G231" s="59">
        <v>3</v>
      </c>
      <c r="H231" s="59">
        <v>6</v>
      </c>
      <c r="I231" s="59">
        <v>2</v>
      </c>
      <c r="J231" s="59">
        <v>2</v>
      </c>
      <c r="K231" s="59">
        <v>0</v>
      </c>
      <c r="L231" s="59">
        <v>8</v>
      </c>
      <c r="M231" s="59">
        <v>9</v>
      </c>
      <c r="N231" s="59">
        <v>21</v>
      </c>
      <c r="O231" s="59">
        <v>15</v>
      </c>
      <c r="P231" s="59">
        <v>27</v>
      </c>
      <c r="Q231" s="59">
        <v>19</v>
      </c>
      <c r="R231" s="59">
        <v>10</v>
      </c>
      <c r="S231" s="59">
        <v>17</v>
      </c>
      <c r="T231" s="59">
        <v>51</v>
      </c>
      <c r="U231" s="59">
        <v>21</v>
      </c>
      <c r="V231" s="59">
        <v>35</v>
      </c>
      <c r="W231" s="59">
        <v>23</v>
      </c>
      <c r="X231" s="59">
        <v>55</v>
      </c>
      <c r="Y231" s="59">
        <v>31</v>
      </c>
      <c r="Z231" s="78">
        <v>358</v>
      </c>
      <c r="AA231" s="59">
        <v>44999</v>
      </c>
      <c r="AB231" s="59">
        <v>42999</v>
      </c>
      <c r="AC231" s="59">
        <v>52599</v>
      </c>
      <c r="AD231" s="59">
        <v>130197</v>
      </c>
      <c r="AE231" s="59">
        <v>264596</v>
      </c>
      <c r="AF231" s="59">
        <v>86998</v>
      </c>
      <c r="AG231" s="59">
        <v>99998</v>
      </c>
      <c r="AH231" s="59">
        <v>0</v>
      </c>
      <c r="AI231" s="59">
        <v>349993</v>
      </c>
      <c r="AJ231" s="59">
        <v>408996</v>
      </c>
      <c r="AK231" s="59">
        <v>906682</v>
      </c>
      <c r="AL231" s="59">
        <v>692817</v>
      </c>
      <c r="AM231" s="59">
        <v>1203559</v>
      </c>
      <c r="AN231" s="59">
        <v>944947</v>
      </c>
      <c r="AO231" s="59">
        <v>593148</v>
      </c>
      <c r="AP231" s="59">
        <v>764932</v>
      </c>
      <c r="AQ231" s="59">
        <v>2525095</v>
      </c>
      <c r="AR231" s="59">
        <v>1100910</v>
      </c>
      <c r="AS231" s="59">
        <v>1833730</v>
      </c>
      <c r="AT231" s="59">
        <v>1210353</v>
      </c>
      <c r="AU231" s="59">
        <v>2762573</v>
      </c>
      <c r="AV231" s="59">
        <v>1556300</v>
      </c>
      <c r="AW231" s="59">
        <v>17576421</v>
      </c>
    </row>
    <row r="232" spans="2:49" x14ac:dyDescent="0.35">
      <c r="B232" s="60" t="s">
        <v>473</v>
      </c>
      <c r="C232" s="60" t="s">
        <v>474</v>
      </c>
      <c r="D232" s="59">
        <v>15</v>
      </c>
      <c r="E232" s="59">
        <v>6</v>
      </c>
      <c r="F232" s="59">
        <v>8</v>
      </c>
      <c r="G232" s="59">
        <v>4</v>
      </c>
      <c r="H232" s="59">
        <v>2</v>
      </c>
      <c r="I232" s="59">
        <v>4</v>
      </c>
      <c r="J232" s="59">
        <v>0</v>
      </c>
      <c r="K232" s="59">
        <v>0</v>
      </c>
      <c r="L232" s="59">
        <v>0</v>
      </c>
      <c r="M232" s="59">
        <v>0</v>
      </c>
      <c r="N232" s="59">
        <v>0</v>
      </c>
      <c r="O232" s="59">
        <v>1</v>
      </c>
      <c r="P232" s="59">
        <v>1</v>
      </c>
      <c r="Q232" s="59">
        <v>0</v>
      </c>
      <c r="R232" s="59">
        <v>0</v>
      </c>
      <c r="S232" s="59">
        <v>0</v>
      </c>
      <c r="T232" s="59">
        <v>12</v>
      </c>
      <c r="U232" s="59">
        <v>28</v>
      </c>
      <c r="V232" s="59">
        <v>16</v>
      </c>
      <c r="W232" s="59">
        <v>18</v>
      </c>
      <c r="X232" s="59">
        <v>20</v>
      </c>
      <c r="Y232" s="59">
        <v>54</v>
      </c>
      <c r="Z232" s="78">
        <v>189</v>
      </c>
      <c r="AA232" s="59">
        <v>580570</v>
      </c>
      <c r="AB232" s="59">
        <v>229969</v>
      </c>
      <c r="AC232" s="59">
        <v>254920</v>
      </c>
      <c r="AD232" s="59">
        <v>157560</v>
      </c>
      <c r="AE232" s="59">
        <v>89980</v>
      </c>
      <c r="AF232" s="59">
        <v>204760</v>
      </c>
      <c r="AG232" s="59">
        <v>0</v>
      </c>
      <c r="AH232" s="59">
        <v>0</v>
      </c>
      <c r="AI232" s="59">
        <v>0</v>
      </c>
      <c r="AJ232" s="59">
        <v>0</v>
      </c>
      <c r="AK232" s="59">
        <v>0</v>
      </c>
      <c r="AL232" s="59">
        <v>90000</v>
      </c>
      <c r="AM232" s="59">
        <v>87242</v>
      </c>
      <c r="AN232" s="59">
        <v>0</v>
      </c>
      <c r="AO232" s="59">
        <v>0</v>
      </c>
      <c r="AP232" s="59">
        <v>0</v>
      </c>
      <c r="AQ232" s="59">
        <v>821096</v>
      </c>
      <c r="AR232" s="59">
        <v>1788691</v>
      </c>
      <c r="AS232" s="59">
        <v>1117600</v>
      </c>
      <c r="AT232" s="59">
        <v>1352994</v>
      </c>
      <c r="AU232" s="59">
        <v>1533579</v>
      </c>
      <c r="AV232" s="59">
        <v>3101611</v>
      </c>
      <c r="AW232" s="59">
        <v>11410572</v>
      </c>
    </row>
    <row r="233" spans="2:49" x14ac:dyDescent="0.35">
      <c r="B233" s="60" t="s">
        <v>475</v>
      </c>
      <c r="C233" s="60" t="s">
        <v>476</v>
      </c>
      <c r="D233" s="59">
        <v>5</v>
      </c>
      <c r="E233" s="59">
        <v>19</v>
      </c>
      <c r="F233" s="59">
        <v>21</v>
      </c>
      <c r="G233" s="59">
        <v>19</v>
      </c>
      <c r="H233" s="59">
        <v>14</v>
      </c>
      <c r="I233" s="59">
        <v>9</v>
      </c>
      <c r="J233" s="59">
        <v>10</v>
      </c>
      <c r="K233" s="59">
        <v>1</v>
      </c>
      <c r="L233" s="59">
        <v>4</v>
      </c>
      <c r="M233" s="59">
        <v>11</v>
      </c>
      <c r="N233" s="59">
        <v>24</v>
      </c>
      <c r="O233" s="59">
        <v>21</v>
      </c>
      <c r="P233" s="59">
        <v>32</v>
      </c>
      <c r="Q233" s="59">
        <v>55</v>
      </c>
      <c r="R233" s="59">
        <v>43</v>
      </c>
      <c r="S233" s="59">
        <v>41</v>
      </c>
      <c r="T233" s="59">
        <v>66</v>
      </c>
      <c r="U233" s="59">
        <v>54</v>
      </c>
      <c r="V233" s="59">
        <v>52</v>
      </c>
      <c r="W233" s="59">
        <v>33</v>
      </c>
      <c r="X233" s="59">
        <v>41</v>
      </c>
      <c r="Y233" s="59">
        <v>32</v>
      </c>
      <c r="Z233" s="78">
        <v>607</v>
      </c>
      <c r="AA233" s="59">
        <v>189196</v>
      </c>
      <c r="AB233" s="59">
        <v>785072</v>
      </c>
      <c r="AC233" s="59">
        <v>1022193</v>
      </c>
      <c r="AD233" s="59">
        <v>904236</v>
      </c>
      <c r="AE233" s="59">
        <v>650193</v>
      </c>
      <c r="AF233" s="59">
        <v>549499</v>
      </c>
      <c r="AG233" s="59">
        <v>479395</v>
      </c>
      <c r="AH233" s="59">
        <v>67999</v>
      </c>
      <c r="AI233" s="59">
        <v>274996</v>
      </c>
      <c r="AJ233" s="59">
        <v>567794</v>
      </c>
      <c r="AK233" s="59">
        <v>1285330</v>
      </c>
      <c r="AL233" s="59">
        <v>1130158</v>
      </c>
      <c r="AM233" s="59">
        <v>1689871</v>
      </c>
      <c r="AN233" s="59">
        <v>2615365</v>
      </c>
      <c r="AO233" s="59">
        <v>2636620</v>
      </c>
      <c r="AP233" s="59">
        <v>2579313</v>
      </c>
      <c r="AQ233" s="59">
        <v>4216375</v>
      </c>
      <c r="AR233" s="59">
        <v>3742972</v>
      </c>
      <c r="AS233" s="59">
        <v>3526980</v>
      </c>
      <c r="AT233" s="59">
        <v>2394289</v>
      </c>
      <c r="AU233" s="59">
        <v>2750161</v>
      </c>
      <c r="AV233" s="59">
        <v>2207526</v>
      </c>
      <c r="AW233" s="59">
        <v>36265533</v>
      </c>
    </row>
    <row r="234" spans="2:49" x14ac:dyDescent="0.35">
      <c r="B234" s="60" t="s">
        <v>477</v>
      </c>
      <c r="C234" s="60" t="s">
        <v>478</v>
      </c>
      <c r="D234" s="59">
        <v>0</v>
      </c>
      <c r="E234" s="59">
        <v>0</v>
      </c>
      <c r="F234" s="59">
        <v>2</v>
      </c>
      <c r="G234" s="59">
        <v>1</v>
      </c>
      <c r="H234" s="59">
        <v>0</v>
      </c>
      <c r="I234" s="59">
        <v>0</v>
      </c>
      <c r="J234" s="59">
        <v>1</v>
      </c>
      <c r="K234" s="59">
        <v>1</v>
      </c>
      <c r="L234" s="59">
        <v>0</v>
      </c>
      <c r="M234" s="59">
        <v>0</v>
      </c>
      <c r="N234" s="59">
        <v>3</v>
      </c>
      <c r="O234" s="59">
        <v>5</v>
      </c>
      <c r="P234" s="59">
        <v>7</v>
      </c>
      <c r="Q234" s="59">
        <v>4</v>
      </c>
      <c r="R234" s="59">
        <v>2</v>
      </c>
      <c r="S234" s="59">
        <v>12</v>
      </c>
      <c r="T234" s="59">
        <v>12</v>
      </c>
      <c r="U234" s="59">
        <v>17</v>
      </c>
      <c r="V234" s="59">
        <v>29</v>
      </c>
      <c r="W234" s="59">
        <v>20</v>
      </c>
      <c r="X234" s="59">
        <v>19</v>
      </c>
      <c r="Y234" s="59">
        <v>25</v>
      </c>
      <c r="Z234" s="78">
        <v>160</v>
      </c>
      <c r="AA234" s="59">
        <v>0</v>
      </c>
      <c r="AB234" s="59">
        <v>0</v>
      </c>
      <c r="AC234" s="59">
        <v>199000</v>
      </c>
      <c r="AD234" s="59">
        <v>75000</v>
      </c>
      <c r="AE234" s="59">
        <v>0</v>
      </c>
      <c r="AF234" s="59">
        <v>0</v>
      </c>
      <c r="AG234" s="59">
        <v>55000</v>
      </c>
      <c r="AH234" s="59">
        <v>76600</v>
      </c>
      <c r="AI234" s="59">
        <v>0</v>
      </c>
      <c r="AJ234" s="59">
        <v>0</v>
      </c>
      <c r="AK234" s="59">
        <v>285000</v>
      </c>
      <c r="AL234" s="59">
        <v>318600</v>
      </c>
      <c r="AM234" s="59">
        <v>452600</v>
      </c>
      <c r="AN234" s="59">
        <v>416999</v>
      </c>
      <c r="AO234" s="59">
        <v>164989</v>
      </c>
      <c r="AP234" s="59">
        <v>784189</v>
      </c>
      <c r="AQ234" s="59">
        <v>993395</v>
      </c>
      <c r="AR234" s="59">
        <v>1501717</v>
      </c>
      <c r="AS234" s="59">
        <v>2364020</v>
      </c>
      <c r="AT234" s="59">
        <v>1709818</v>
      </c>
      <c r="AU234" s="59">
        <v>1626173</v>
      </c>
      <c r="AV234" s="59">
        <v>1753170</v>
      </c>
      <c r="AW234" s="59">
        <v>12776270</v>
      </c>
    </row>
    <row r="235" spans="2:49" x14ac:dyDescent="0.35">
      <c r="B235" s="60" t="s">
        <v>479</v>
      </c>
      <c r="C235" s="60" t="s">
        <v>480</v>
      </c>
      <c r="D235" s="59">
        <v>0</v>
      </c>
      <c r="E235" s="59">
        <v>1</v>
      </c>
      <c r="F235" s="59">
        <v>6</v>
      </c>
      <c r="G235" s="59">
        <v>3</v>
      </c>
      <c r="H235" s="59">
        <v>1</v>
      </c>
      <c r="I235" s="59">
        <v>1</v>
      </c>
      <c r="J235" s="59">
        <v>0</v>
      </c>
      <c r="K235" s="59">
        <v>1</v>
      </c>
      <c r="L235" s="59">
        <v>2</v>
      </c>
      <c r="M235" s="59">
        <v>1</v>
      </c>
      <c r="N235" s="59">
        <v>2</v>
      </c>
      <c r="O235" s="59">
        <v>5</v>
      </c>
      <c r="P235" s="59">
        <v>1</v>
      </c>
      <c r="Q235" s="59">
        <v>6</v>
      </c>
      <c r="R235" s="59">
        <v>16</v>
      </c>
      <c r="S235" s="59">
        <v>9</v>
      </c>
      <c r="T235" s="59">
        <v>21</v>
      </c>
      <c r="U235" s="59">
        <v>15</v>
      </c>
      <c r="V235" s="59">
        <v>32</v>
      </c>
      <c r="W235" s="59">
        <v>21</v>
      </c>
      <c r="X235" s="59">
        <v>17</v>
      </c>
      <c r="Y235" s="59">
        <v>10</v>
      </c>
      <c r="Z235" s="78">
        <v>171</v>
      </c>
      <c r="AA235" s="59">
        <v>0</v>
      </c>
      <c r="AB235" s="59">
        <v>33100</v>
      </c>
      <c r="AC235" s="59">
        <v>189950</v>
      </c>
      <c r="AD235" s="59">
        <v>87850</v>
      </c>
      <c r="AE235" s="59">
        <v>43000</v>
      </c>
      <c r="AF235" s="59">
        <v>113000</v>
      </c>
      <c r="AG235" s="59">
        <v>0</v>
      </c>
      <c r="AH235" s="59">
        <v>84000</v>
      </c>
      <c r="AI235" s="59">
        <v>54999</v>
      </c>
      <c r="AJ235" s="59">
        <v>72000</v>
      </c>
      <c r="AK235" s="59">
        <v>97598</v>
      </c>
      <c r="AL235" s="59">
        <v>285196</v>
      </c>
      <c r="AM235" s="59">
        <v>82599</v>
      </c>
      <c r="AN235" s="59">
        <v>383794</v>
      </c>
      <c r="AO235" s="59">
        <v>887889</v>
      </c>
      <c r="AP235" s="59">
        <v>513393</v>
      </c>
      <c r="AQ235" s="59">
        <v>1157926</v>
      </c>
      <c r="AR235" s="59">
        <v>791188</v>
      </c>
      <c r="AS235" s="59">
        <v>1737125</v>
      </c>
      <c r="AT235" s="59">
        <v>1051187</v>
      </c>
      <c r="AU235" s="59">
        <v>981386</v>
      </c>
      <c r="AV235" s="59">
        <v>571697</v>
      </c>
      <c r="AW235" s="59">
        <v>9218877</v>
      </c>
    </row>
    <row r="236" spans="2:49" x14ac:dyDescent="0.35">
      <c r="B236" s="60" t="s">
        <v>481</v>
      </c>
      <c r="C236" s="60" t="s">
        <v>482</v>
      </c>
      <c r="D236" s="59">
        <v>7</v>
      </c>
      <c r="E236" s="59">
        <v>13</v>
      </c>
      <c r="F236" s="59">
        <v>27</v>
      </c>
      <c r="G236" s="59">
        <v>21</v>
      </c>
      <c r="H236" s="59">
        <v>15</v>
      </c>
      <c r="I236" s="59">
        <v>20</v>
      </c>
      <c r="J236" s="59">
        <v>45</v>
      </c>
      <c r="K236" s="59">
        <v>6</v>
      </c>
      <c r="L236" s="59">
        <v>37</v>
      </c>
      <c r="M236" s="59">
        <v>16</v>
      </c>
      <c r="N236" s="59">
        <v>39</v>
      </c>
      <c r="O236" s="59">
        <v>22</v>
      </c>
      <c r="P236" s="59">
        <v>21</v>
      </c>
      <c r="Q236" s="59">
        <v>24</v>
      </c>
      <c r="R236" s="59">
        <v>36</v>
      </c>
      <c r="S236" s="59">
        <v>17</v>
      </c>
      <c r="T236" s="59">
        <v>37</v>
      </c>
      <c r="U236" s="59">
        <v>44</v>
      </c>
      <c r="V236" s="59">
        <v>31</v>
      </c>
      <c r="W236" s="59">
        <v>38</v>
      </c>
      <c r="X236" s="59">
        <v>34</v>
      </c>
      <c r="Y236" s="59">
        <v>39</v>
      </c>
      <c r="Z236" s="78">
        <v>589</v>
      </c>
      <c r="AA236" s="59">
        <v>215680</v>
      </c>
      <c r="AB236" s="59">
        <v>520818</v>
      </c>
      <c r="AC236" s="59">
        <v>1113426</v>
      </c>
      <c r="AD236" s="59">
        <v>712551</v>
      </c>
      <c r="AE236" s="59">
        <v>627788</v>
      </c>
      <c r="AF236" s="59">
        <v>808493</v>
      </c>
      <c r="AG236" s="59">
        <v>1696313</v>
      </c>
      <c r="AH236" s="59">
        <v>298148</v>
      </c>
      <c r="AI236" s="59">
        <v>1455838</v>
      </c>
      <c r="AJ236" s="59">
        <v>748504</v>
      </c>
      <c r="AK236" s="59">
        <v>1691667</v>
      </c>
      <c r="AL236" s="59">
        <v>1075689</v>
      </c>
      <c r="AM236" s="59">
        <v>951468</v>
      </c>
      <c r="AN236" s="59">
        <v>1358334</v>
      </c>
      <c r="AO236" s="59">
        <v>1883351</v>
      </c>
      <c r="AP236" s="59">
        <v>923559</v>
      </c>
      <c r="AQ236" s="59">
        <v>2100033</v>
      </c>
      <c r="AR236" s="59">
        <v>2371790</v>
      </c>
      <c r="AS236" s="59">
        <v>1758386</v>
      </c>
      <c r="AT236" s="59">
        <v>2064964</v>
      </c>
      <c r="AU236" s="59">
        <v>1969285</v>
      </c>
      <c r="AV236" s="59">
        <v>2102963</v>
      </c>
      <c r="AW236" s="59">
        <v>28449048</v>
      </c>
    </row>
    <row r="237" spans="2:49" x14ac:dyDescent="0.35">
      <c r="B237" s="60" t="s">
        <v>483</v>
      </c>
      <c r="C237" s="60" t="s">
        <v>484</v>
      </c>
      <c r="D237" s="59">
        <v>0</v>
      </c>
      <c r="E237" s="59">
        <v>0</v>
      </c>
      <c r="F237" s="59">
        <v>10</v>
      </c>
      <c r="G237" s="59">
        <v>6</v>
      </c>
      <c r="H237" s="59">
        <v>6</v>
      </c>
      <c r="I237" s="59">
        <v>8</v>
      </c>
      <c r="J237" s="59">
        <v>2</v>
      </c>
      <c r="K237" s="59">
        <v>2</v>
      </c>
      <c r="L237" s="59">
        <v>1</v>
      </c>
      <c r="M237" s="59">
        <v>3</v>
      </c>
      <c r="N237" s="59">
        <v>2</v>
      </c>
      <c r="O237" s="59">
        <v>1</v>
      </c>
      <c r="P237" s="59">
        <v>2</v>
      </c>
      <c r="Q237" s="59">
        <v>8</v>
      </c>
      <c r="R237" s="59">
        <v>5</v>
      </c>
      <c r="S237" s="59">
        <v>7</v>
      </c>
      <c r="T237" s="59">
        <v>16</v>
      </c>
      <c r="U237" s="59">
        <v>20</v>
      </c>
      <c r="V237" s="59">
        <v>14</v>
      </c>
      <c r="W237" s="59">
        <v>5</v>
      </c>
      <c r="X237" s="59">
        <v>1</v>
      </c>
      <c r="Y237" s="59">
        <v>3</v>
      </c>
      <c r="Z237" s="78">
        <v>122</v>
      </c>
      <c r="AA237" s="59">
        <v>0</v>
      </c>
      <c r="AB237" s="59">
        <v>0</v>
      </c>
      <c r="AC237" s="59">
        <v>374379</v>
      </c>
      <c r="AD237" s="59">
        <v>183990</v>
      </c>
      <c r="AE237" s="59">
        <v>236379</v>
      </c>
      <c r="AF237" s="59">
        <v>306180</v>
      </c>
      <c r="AG237" s="59">
        <v>70000</v>
      </c>
      <c r="AH237" s="59">
        <v>71600</v>
      </c>
      <c r="AI237" s="59">
        <v>42999</v>
      </c>
      <c r="AJ237" s="59">
        <v>130300</v>
      </c>
      <c r="AK237" s="59">
        <v>79000</v>
      </c>
      <c r="AL237" s="59">
        <v>52000</v>
      </c>
      <c r="AM237" s="59">
        <v>99999</v>
      </c>
      <c r="AN237" s="59">
        <v>283325</v>
      </c>
      <c r="AO237" s="59">
        <v>210860</v>
      </c>
      <c r="AP237" s="59">
        <v>332340</v>
      </c>
      <c r="AQ237" s="59">
        <v>757660</v>
      </c>
      <c r="AR237" s="59">
        <v>832910</v>
      </c>
      <c r="AS237" s="59">
        <v>549680</v>
      </c>
      <c r="AT237" s="59">
        <v>296190</v>
      </c>
      <c r="AU237" s="59">
        <v>65000</v>
      </c>
      <c r="AV237" s="59">
        <v>202800</v>
      </c>
      <c r="AW237" s="59">
        <v>5177591</v>
      </c>
    </row>
    <row r="238" spans="2:49" x14ac:dyDescent="0.35">
      <c r="B238" s="60" t="s">
        <v>485</v>
      </c>
      <c r="C238" s="60" t="s">
        <v>486</v>
      </c>
      <c r="D238" s="59">
        <v>10</v>
      </c>
      <c r="E238" s="59">
        <v>14</v>
      </c>
      <c r="F238" s="59">
        <v>23</v>
      </c>
      <c r="G238" s="59">
        <v>22</v>
      </c>
      <c r="H238" s="59">
        <v>24</v>
      </c>
      <c r="I238" s="59">
        <v>17</v>
      </c>
      <c r="J238" s="59">
        <v>30</v>
      </c>
      <c r="K238" s="59">
        <v>6</v>
      </c>
      <c r="L238" s="59">
        <v>27</v>
      </c>
      <c r="M238" s="59">
        <v>18</v>
      </c>
      <c r="N238" s="59">
        <v>28</v>
      </c>
      <c r="O238" s="59">
        <v>37</v>
      </c>
      <c r="P238" s="59">
        <v>29</v>
      </c>
      <c r="Q238" s="59">
        <v>48</v>
      </c>
      <c r="R238" s="59">
        <v>47</v>
      </c>
      <c r="S238" s="59">
        <v>30</v>
      </c>
      <c r="T238" s="59">
        <v>53</v>
      </c>
      <c r="U238" s="59">
        <v>35</v>
      </c>
      <c r="V238" s="59">
        <v>33</v>
      </c>
      <c r="W238" s="59">
        <v>22</v>
      </c>
      <c r="X238" s="59">
        <v>30</v>
      </c>
      <c r="Y238" s="59">
        <v>23</v>
      </c>
      <c r="Z238" s="78">
        <v>606</v>
      </c>
      <c r="AA238" s="59">
        <v>469992</v>
      </c>
      <c r="AB238" s="59">
        <v>904265</v>
      </c>
      <c r="AC238" s="59">
        <v>1337846</v>
      </c>
      <c r="AD238" s="59">
        <v>1218770</v>
      </c>
      <c r="AE238" s="59">
        <v>1340913</v>
      </c>
      <c r="AF238" s="59">
        <v>1089784</v>
      </c>
      <c r="AG238" s="59">
        <v>1646574</v>
      </c>
      <c r="AH238" s="59">
        <v>351387</v>
      </c>
      <c r="AI238" s="59">
        <v>1630425</v>
      </c>
      <c r="AJ238" s="59">
        <v>1225172</v>
      </c>
      <c r="AK238" s="59">
        <v>1941678</v>
      </c>
      <c r="AL238" s="59">
        <v>2228008</v>
      </c>
      <c r="AM238" s="59">
        <v>1829067</v>
      </c>
      <c r="AN238" s="59">
        <v>2845088</v>
      </c>
      <c r="AO238" s="59">
        <v>2890046</v>
      </c>
      <c r="AP238" s="59">
        <v>2008110</v>
      </c>
      <c r="AQ238" s="59">
        <v>3393004</v>
      </c>
      <c r="AR238" s="59">
        <v>2536230</v>
      </c>
      <c r="AS238" s="59">
        <v>2132687</v>
      </c>
      <c r="AT238" s="59">
        <v>1763831</v>
      </c>
      <c r="AU238" s="59">
        <v>2240425</v>
      </c>
      <c r="AV238" s="59">
        <v>1749347</v>
      </c>
      <c r="AW238" s="59">
        <v>38772649</v>
      </c>
    </row>
    <row r="239" spans="2:49" x14ac:dyDescent="0.35">
      <c r="B239" s="60" t="s">
        <v>487</v>
      </c>
      <c r="C239" s="60" t="s">
        <v>488</v>
      </c>
      <c r="D239" s="59">
        <v>0</v>
      </c>
      <c r="E239" s="59">
        <v>0</v>
      </c>
      <c r="F239" s="59">
        <v>0</v>
      </c>
      <c r="G239" s="59">
        <v>6</v>
      </c>
      <c r="H239" s="59">
        <v>4</v>
      </c>
      <c r="I239" s="59">
        <v>6</v>
      </c>
      <c r="J239" s="59">
        <v>0</v>
      </c>
      <c r="K239" s="59">
        <v>0</v>
      </c>
      <c r="L239" s="59">
        <v>1</v>
      </c>
      <c r="M239" s="59">
        <v>0</v>
      </c>
      <c r="N239" s="59">
        <v>7</v>
      </c>
      <c r="O239" s="59">
        <v>1</v>
      </c>
      <c r="P239" s="59">
        <v>3</v>
      </c>
      <c r="Q239" s="59">
        <v>2</v>
      </c>
      <c r="R239" s="59">
        <v>4</v>
      </c>
      <c r="S239" s="59">
        <v>2</v>
      </c>
      <c r="T239" s="59">
        <v>4</v>
      </c>
      <c r="U239" s="59">
        <v>14</v>
      </c>
      <c r="V239" s="59">
        <v>10</v>
      </c>
      <c r="W239" s="59">
        <v>6</v>
      </c>
      <c r="X239" s="59">
        <v>7</v>
      </c>
      <c r="Y239" s="59">
        <v>6</v>
      </c>
      <c r="Z239" s="78">
        <v>83</v>
      </c>
      <c r="AA239" s="59">
        <v>0</v>
      </c>
      <c r="AB239" s="59">
        <v>0</v>
      </c>
      <c r="AC239" s="59">
        <v>0</v>
      </c>
      <c r="AD239" s="59">
        <v>283000</v>
      </c>
      <c r="AE239" s="59">
        <v>191000</v>
      </c>
      <c r="AF239" s="59">
        <v>309599</v>
      </c>
      <c r="AG239" s="59">
        <v>0</v>
      </c>
      <c r="AH239" s="59">
        <v>0</v>
      </c>
      <c r="AI239" s="59">
        <v>84000</v>
      </c>
      <c r="AJ239" s="59">
        <v>0</v>
      </c>
      <c r="AK239" s="59">
        <v>340375</v>
      </c>
      <c r="AL239" s="59">
        <v>82000</v>
      </c>
      <c r="AM239" s="59">
        <v>235000</v>
      </c>
      <c r="AN239" s="59">
        <v>128000</v>
      </c>
      <c r="AO239" s="59">
        <v>247000</v>
      </c>
      <c r="AP239" s="59">
        <v>209800</v>
      </c>
      <c r="AQ239" s="59">
        <v>265500</v>
      </c>
      <c r="AR239" s="59">
        <v>1125000</v>
      </c>
      <c r="AS239" s="59">
        <v>723950</v>
      </c>
      <c r="AT239" s="59">
        <v>518947</v>
      </c>
      <c r="AU239" s="59">
        <v>500649</v>
      </c>
      <c r="AV239" s="59">
        <v>347500</v>
      </c>
      <c r="AW239" s="59">
        <v>5591320</v>
      </c>
    </row>
    <row r="240" spans="2:49" x14ac:dyDescent="0.35">
      <c r="B240" s="60" t="s">
        <v>56</v>
      </c>
      <c r="C240" s="60" t="s">
        <v>57</v>
      </c>
      <c r="D240" s="59">
        <v>3</v>
      </c>
      <c r="E240" s="59">
        <v>3</v>
      </c>
      <c r="F240" s="59">
        <v>11</v>
      </c>
      <c r="G240" s="59">
        <v>17</v>
      </c>
      <c r="H240" s="59">
        <v>26</v>
      </c>
      <c r="I240" s="59">
        <v>18</v>
      </c>
      <c r="J240" s="59">
        <v>9</v>
      </c>
      <c r="K240" s="59">
        <v>8</v>
      </c>
      <c r="L240" s="59">
        <v>6</v>
      </c>
      <c r="M240" s="59">
        <v>8</v>
      </c>
      <c r="N240" s="59">
        <v>10</v>
      </c>
      <c r="O240" s="59">
        <v>15</v>
      </c>
      <c r="P240" s="59">
        <v>15</v>
      </c>
      <c r="Q240" s="59">
        <v>10</v>
      </c>
      <c r="R240" s="59">
        <v>17</v>
      </c>
      <c r="S240" s="59">
        <v>17</v>
      </c>
      <c r="T240" s="59">
        <v>11</v>
      </c>
      <c r="U240" s="59">
        <v>27</v>
      </c>
      <c r="V240" s="59">
        <v>25</v>
      </c>
      <c r="W240" s="59">
        <v>18</v>
      </c>
      <c r="X240" s="59">
        <v>20</v>
      </c>
      <c r="Y240" s="59">
        <v>19</v>
      </c>
      <c r="Z240" s="78">
        <v>313</v>
      </c>
      <c r="AA240" s="59">
        <v>67997</v>
      </c>
      <c r="AB240" s="59">
        <v>56598</v>
      </c>
      <c r="AC240" s="59">
        <v>268029</v>
      </c>
      <c r="AD240" s="59">
        <v>407048</v>
      </c>
      <c r="AE240" s="59">
        <v>711421</v>
      </c>
      <c r="AF240" s="59">
        <v>455211</v>
      </c>
      <c r="AG240" s="59">
        <v>235328</v>
      </c>
      <c r="AH240" s="59">
        <v>219266</v>
      </c>
      <c r="AI240" s="59">
        <v>155137</v>
      </c>
      <c r="AJ240" s="59">
        <v>229900</v>
      </c>
      <c r="AK240" s="59">
        <v>255856</v>
      </c>
      <c r="AL240" s="59">
        <v>341987</v>
      </c>
      <c r="AM240" s="59">
        <v>350887</v>
      </c>
      <c r="AN240" s="59">
        <v>244282</v>
      </c>
      <c r="AO240" s="59">
        <v>391474</v>
      </c>
      <c r="AP240" s="59">
        <v>387186</v>
      </c>
      <c r="AQ240" s="59">
        <v>343390</v>
      </c>
      <c r="AR240" s="59">
        <v>750855</v>
      </c>
      <c r="AS240" s="59">
        <v>690176</v>
      </c>
      <c r="AT240" s="59">
        <v>479383</v>
      </c>
      <c r="AU240" s="59">
        <v>589580</v>
      </c>
      <c r="AV240" s="59">
        <v>565434</v>
      </c>
      <c r="AW240" s="59">
        <v>8196425</v>
      </c>
    </row>
    <row r="241" spans="2:49" x14ac:dyDescent="0.35">
      <c r="B241" s="60" t="s">
        <v>58</v>
      </c>
      <c r="C241" s="60" t="s">
        <v>59</v>
      </c>
      <c r="D241" s="59">
        <v>17</v>
      </c>
      <c r="E241" s="59">
        <v>27</v>
      </c>
      <c r="F241" s="59">
        <v>40</v>
      </c>
      <c r="G241" s="59">
        <v>24</v>
      </c>
      <c r="H241" s="59">
        <v>56</v>
      </c>
      <c r="I241" s="59">
        <v>36</v>
      </c>
      <c r="J241" s="59">
        <v>45</v>
      </c>
      <c r="K241" s="59">
        <v>37</v>
      </c>
      <c r="L241" s="59">
        <v>43</v>
      </c>
      <c r="M241" s="59">
        <v>32</v>
      </c>
      <c r="N241" s="59">
        <v>46</v>
      </c>
      <c r="O241" s="59">
        <v>23</v>
      </c>
      <c r="P241" s="59">
        <v>29</v>
      </c>
      <c r="Q241" s="59">
        <v>26</v>
      </c>
      <c r="R241" s="59">
        <v>49</v>
      </c>
      <c r="S241" s="59">
        <v>28</v>
      </c>
      <c r="T241" s="59">
        <v>40</v>
      </c>
      <c r="U241" s="59">
        <v>27</v>
      </c>
      <c r="V241" s="59">
        <v>37</v>
      </c>
      <c r="W241" s="59">
        <v>23</v>
      </c>
      <c r="X241" s="59">
        <v>32</v>
      </c>
      <c r="Y241" s="59">
        <v>32</v>
      </c>
      <c r="Z241" s="78">
        <v>749</v>
      </c>
      <c r="AA241" s="59">
        <v>559253</v>
      </c>
      <c r="AB241" s="59">
        <v>918900</v>
      </c>
      <c r="AC241" s="59">
        <v>1432970</v>
      </c>
      <c r="AD241" s="59">
        <v>834429</v>
      </c>
      <c r="AE241" s="59">
        <v>2002413</v>
      </c>
      <c r="AF241" s="59">
        <v>1304949</v>
      </c>
      <c r="AG241" s="59">
        <v>1588852</v>
      </c>
      <c r="AH241" s="59">
        <v>1271226</v>
      </c>
      <c r="AI241" s="59">
        <v>1698771</v>
      </c>
      <c r="AJ241" s="59">
        <v>1301712</v>
      </c>
      <c r="AK241" s="59">
        <v>1712493</v>
      </c>
      <c r="AL241" s="59">
        <v>923197</v>
      </c>
      <c r="AM241" s="59">
        <v>1377146</v>
      </c>
      <c r="AN241" s="59">
        <v>1137475</v>
      </c>
      <c r="AO241" s="59">
        <v>2031384</v>
      </c>
      <c r="AP241" s="59">
        <v>1241915</v>
      </c>
      <c r="AQ241" s="59">
        <v>2007191</v>
      </c>
      <c r="AR241" s="59">
        <v>1312431</v>
      </c>
      <c r="AS241" s="59">
        <v>1632329</v>
      </c>
      <c r="AT241" s="59">
        <v>1072980</v>
      </c>
      <c r="AU241" s="59">
        <v>1592133</v>
      </c>
      <c r="AV241" s="59">
        <v>1340554</v>
      </c>
      <c r="AW241" s="59">
        <v>30294703</v>
      </c>
    </row>
    <row r="242" spans="2:49" x14ac:dyDescent="0.35">
      <c r="B242" s="60" t="s">
        <v>60</v>
      </c>
      <c r="C242" s="60" t="s">
        <v>61</v>
      </c>
      <c r="D242" s="59">
        <v>4</v>
      </c>
      <c r="E242" s="59">
        <v>12</v>
      </c>
      <c r="F242" s="59">
        <v>7</v>
      </c>
      <c r="G242" s="59">
        <v>5</v>
      </c>
      <c r="H242" s="59">
        <v>5</v>
      </c>
      <c r="I242" s="59">
        <v>9</v>
      </c>
      <c r="J242" s="59">
        <v>10</v>
      </c>
      <c r="K242" s="59">
        <v>10</v>
      </c>
      <c r="L242" s="59">
        <v>15</v>
      </c>
      <c r="M242" s="59">
        <v>13</v>
      </c>
      <c r="N242" s="59">
        <v>11</v>
      </c>
      <c r="O242" s="59">
        <v>16</v>
      </c>
      <c r="P242" s="59">
        <v>21</v>
      </c>
      <c r="Q242" s="59">
        <v>31</v>
      </c>
      <c r="R242" s="59">
        <v>28</v>
      </c>
      <c r="S242" s="59">
        <v>22</v>
      </c>
      <c r="T242" s="59">
        <v>31</v>
      </c>
      <c r="U242" s="59">
        <v>21</v>
      </c>
      <c r="V242" s="59">
        <v>28</v>
      </c>
      <c r="W242" s="59">
        <v>17</v>
      </c>
      <c r="X242" s="59">
        <v>30</v>
      </c>
      <c r="Y242" s="59">
        <v>16</v>
      </c>
      <c r="Z242" s="78">
        <v>362</v>
      </c>
      <c r="AA242" s="59">
        <v>153379</v>
      </c>
      <c r="AB242" s="59">
        <v>447576</v>
      </c>
      <c r="AC242" s="59">
        <v>223778</v>
      </c>
      <c r="AD242" s="59">
        <v>142350</v>
      </c>
      <c r="AE242" s="59">
        <v>227999</v>
      </c>
      <c r="AF242" s="59">
        <v>337758</v>
      </c>
      <c r="AG242" s="59">
        <v>338784</v>
      </c>
      <c r="AH242" s="59">
        <v>411087</v>
      </c>
      <c r="AI242" s="59">
        <v>604545</v>
      </c>
      <c r="AJ242" s="59">
        <v>512512</v>
      </c>
      <c r="AK242" s="59">
        <v>516483</v>
      </c>
      <c r="AL242" s="59">
        <v>800223</v>
      </c>
      <c r="AM242" s="59">
        <v>860847</v>
      </c>
      <c r="AN242" s="59">
        <v>1396134</v>
      </c>
      <c r="AO242" s="59">
        <v>1207381</v>
      </c>
      <c r="AP242" s="59">
        <v>963127</v>
      </c>
      <c r="AQ242" s="59">
        <v>1310673</v>
      </c>
      <c r="AR242" s="59">
        <v>958077</v>
      </c>
      <c r="AS242" s="59">
        <v>1246034</v>
      </c>
      <c r="AT242" s="59">
        <v>705250</v>
      </c>
      <c r="AU242" s="59">
        <v>1214445</v>
      </c>
      <c r="AV242" s="59">
        <v>724722</v>
      </c>
      <c r="AW242" s="59">
        <v>15303164</v>
      </c>
    </row>
    <row r="243" spans="2:49" x14ac:dyDescent="0.35">
      <c r="B243" s="60" t="s">
        <v>62</v>
      </c>
      <c r="C243" s="60" t="s">
        <v>63</v>
      </c>
      <c r="D243" s="59">
        <v>0</v>
      </c>
      <c r="E243" s="59">
        <v>4</v>
      </c>
      <c r="F243" s="59">
        <v>9</v>
      </c>
      <c r="G243" s="59">
        <v>4</v>
      </c>
      <c r="H243" s="59">
        <v>0</v>
      </c>
      <c r="I243" s="59">
        <v>2</v>
      </c>
      <c r="J243" s="59">
        <v>1</v>
      </c>
      <c r="K243" s="59">
        <v>3</v>
      </c>
      <c r="L243" s="59">
        <v>9</v>
      </c>
      <c r="M243" s="59">
        <v>7</v>
      </c>
      <c r="N243" s="59">
        <v>9</v>
      </c>
      <c r="O243" s="59">
        <v>14</v>
      </c>
      <c r="P243" s="59">
        <v>17</v>
      </c>
      <c r="Q243" s="59">
        <v>10</v>
      </c>
      <c r="R243" s="59">
        <v>13</v>
      </c>
      <c r="S243" s="59">
        <v>10</v>
      </c>
      <c r="T243" s="59">
        <v>8</v>
      </c>
      <c r="U243" s="59">
        <v>5</v>
      </c>
      <c r="V243" s="59">
        <v>17</v>
      </c>
      <c r="W243" s="59">
        <v>6</v>
      </c>
      <c r="X243" s="59">
        <v>14</v>
      </c>
      <c r="Y243" s="59">
        <v>10</v>
      </c>
      <c r="Z243" s="78">
        <v>172</v>
      </c>
      <c r="AA243" s="59">
        <v>0</v>
      </c>
      <c r="AB243" s="59">
        <v>88197</v>
      </c>
      <c r="AC243" s="59">
        <v>314297</v>
      </c>
      <c r="AD243" s="59">
        <v>124270</v>
      </c>
      <c r="AE243" s="59">
        <v>0</v>
      </c>
      <c r="AF243" s="59">
        <v>68949</v>
      </c>
      <c r="AG243" s="59">
        <v>33150</v>
      </c>
      <c r="AH243" s="59">
        <v>87948</v>
      </c>
      <c r="AI243" s="59">
        <v>219992</v>
      </c>
      <c r="AJ243" s="59">
        <v>157393</v>
      </c>
      <c r="AK243" s="59">
        <v>210091</v>
      </c>
      <c r="AL243" s="59">
        <v>343777</v>
      </c>
      <c r="AM243" s="59">
        <v>466383</v>
      </c>
      <c r="AN243" s="59">
        <v>276390</v>
      </c>
      <c r="AO243" s="59">
        <v>347987</v>
      </c>
      <c r="AP243" s="59">
        <v>282590</v>
      </c>
      <c r="AQ243" s="59">
        <v>229174</v>
      </c>
      <c r="AR243" s="59">
        <v>117395</v>
      </c>
      <c r="AS243" s="59">
        <v>400866</v>
      </c>
      <c r="AT243" s="59">
        <v>154236</v>
      </c>
      <c r="AU243" s="59">
        <v>358377</v>
      </c>
      <c r="AV243" s="59">
        <v>303390</v>
      </c>
      <c r="AW243" s="59">
        <v>4584852</v>
      </c>
    </row>
    <row r="244" spans="2:49" x14ac:dyDescent="0.35">
      <c r="B244" s="60" t="s">
        <v>64</v>
      </c>
      <c r="C244" s="60" t="s">
        <v>65</v>
      </c>
      <c r="D244" s="59">
        <v>3</v>
      </c>
      <c r="E244" s="59">
        <v>2</v>
      </c>
      <c r="F244" s="59">
        <v>7</v>
      </c>
      <c r="G244" s="59">
        <v>14</v>
      </c>
      <c r="H244" s="59">
        <v>15</v>
      </c>
      <c r="I244" s="59">
        <v>11</v>
      </c>
      <c r="J244" s="59">
        <v>19</v>
      </c>
      <c r="K244" s="59">
        <v>11</v>
      </c>
      <c r="L244" s="59">
        <v>26</v>
      </c>
      <c r="M244" s="59">
        <v>16</v>
      </c>
      <c r="N244" s="59">
        <v>26</v>
      </c>
      <c r="O244" s="59">
        <v>12</v>
      </c>
      <c r="P244" s="59">
        <v>27</v>
      </c>
      <c r="Q244" s="59">
        <v>16</v>
      </c>
      <c r="R244" s="59">
        <v>34</v>
      </c>
      <c r="S244" s="59">
        <v>18</v>
      </c>
      <c r="T244" s="59">
        <v>31</v>
      </c>
      <c r="U244" s="59">
        <v>16</v>
      </c>
      <c r="V244" s="59">
        <v>21</v>
      </c>
      <c r="W244" s="59">
        <v>8</v>
      </c>
      <c r="X244" s="59">
        <v>25</v>
      </c>
      <c r="Y244" s="59">
        <v>3</v>
      </c>
      <c r="Z244" s="78">
        <v>361</v>
      </c>
      <c r="AA244" s="59">
        <v>108779</v>
      </c>
      <c r="AB244" s="59">
        <v>37580</v>
      </c>
      <c r="AC244" s="59">
        <v>231629</v>
      </c>
      <c r="AD244" s="59">
        <v>403171</v>
      </c>
      <c r="AE244" s="59">
        <v>666541</v>
      </c>
      <c r="AF244" s="59">
        <v>435655</v>
      </c>
      <c r="AG244" s="59">
        <v>672475</v>
      </c>
      <c r="AH244" s="59">
        <v>445637</v>
      </c>
      <c r="AI244" s="59">
        <v>992581</v>
      </c>
      <c r="AJ244" s="59">
        <v>610886</v>
      </c>
      <c r="AK244" s="59">
        <v>1014268</v>
      </c>
      <c r="AL244" s="59">
        <v>510363</v>
      </c>
      <c r="AM244" s="59">
        <v>1122904</v>
      </c>
      <c r="AN244" s="59">
        <v>736157</v>
      </c>
      <c r="AO244" s="59">
        <v>1402700</v>
      </c>
      <c r="AP244" s="59">
        <v>727375</v>
      </c>
      <c r="AQ244" s="59">
        <v>1307172</v>
      </c>
      <c r="AR244" s="59">
        <v>764948</v>
      </c>
      <c r="AS244" s="59">
        <v>976153</v>
      </c>
      <c r="AT244" s="59">
        <v>380375</v>
      </c>
      <c r="AU244" s="59">
        <v>1040679</v>
      </c>
      <c r="AV244" s="59">
        <v>110788</v>
      </c>
      <c r="AW244" s="59">
        <v>14698816</v>
      </c>
    </row>
    <row r="245" spans="2:49" x14ac:dyDescent="0.35">
      <c r="B245" s="60" t="s">
        <v>66</v>
      </c>
      <c r="C245" s="60" t="s">
        <v>67</v>
      </c>
      <c r="D245" s="59">
        <v>0</v>
      </c>
      <c r="E245" s="59">
        <v>0</v>
      </c>
      <c r="F245" s="59">
        <v>0</v>
      </c>
      <c r="G245" s="59">
        <v>1</v>
      </c>
      <c r="H245" s="59">
        <v>0</v>
      </c>
      <c r="I245" s="59">
        <v>2</v>
      </c>
      <c r="J245" s="59">
        <v>1</v>
      </c>
      <c r="K245" s="59">
        <v>1</v>
      </c>
      <c r="L245" s="59">
        <v>0</v>
      </c>
      <c r="M245" s="59">
        <v>1</v>
      </c>
      <c r="N245" s="59">
        <v>1</v>
      </c>
      <c r="O245" s="59">
        <v>2</v>
      </c>
      <c r="P245" s="59">
        <v>3</v>
      </c>
      <c r="Q245" s="59">
        <v>3</v>
      </c>
      <c r="R245" s="59">
        <v>6</v>
      </c>
      <c r="S245" s="59">
        <v>8</v>
      </c>
      <c r="T245" s="59">
        <v>13</v>
      </c>
      <c r="U245" s="59">
        <v>7</v>
      </c>
      <c r="V245" s="59">
        <v>10</v>
      </c>
      <c r="W245" s="59">
        <v>2</v>
      </c>
      <c r="X245" s="59">
        <v>7</v>
      </c>
      <c r="Y245" s="59">
        <v>4</v>
      </c>
      <c r="Z245" s="78">
        <v>72</v>
      </c>
      <c r="AA245" s="59">
        <v>0</v>
      </c>
      <c r="AB245" s="59">
        <v>0</v>
      </c>
      <c r="AC245" s="59">
        <v>0</v>
      </c>
      <c r="AD245" s="59">
        <v>38000</v>
      </c>
      <c r="AE245" s="59">
        <v>0</v>
      </c>
      <c r="AF245" s="59">
        <v>93980</v>
      </c>
      <c r="AG245" s="59">
        <v>40990</v>
      </c>
      <c r="AH245" s="59">
        <v>33990</v>
      </c>
      <c r="AI245" s="59">
        <v>0</v>
      </c>
      <c r="AJ245" s="59">
        <v>73000</v>
      </c>
      <c r="AK245" s="59">
        <v>24750</v>
      </c>
      <c r="AL245" s="59">
        <v>63190</v>
      </c>
      <c r="AM245" s="59">
        <v>89580</v>
      </c>
      <c r="AN245" s="59">
        <v>95980</v>
      </c>
      <c r="AO245" s="59">
        <v>229660</v>
      </c>
      <c r="AP245" s="59">
        <v>305949</v>
      </c>
      <c r="AQ245" s="59">
        <v>463563</v>
      </c>
      <c r="AR245" s="59">
        <v>251386</v>
      </c>
      <c r="AS245" s="59">
        <v>350166</v>
      </c>
      <c r="AT245" s="59">
        <v>93199</v>
      </c>
      <c r="AU245" s="59">
        <v>296978</v>
      </c>
      <c r="AV245" s="59">
        <v>131198</v>
      </c>
      <c r="AW245" s="59">
        <v>2675559</v>
      </c>
    </row>
    <row r="246" spans="2:49" x14ac:dyDescent="0.35">
      <c r="B246" s="60" t="s">
        <v>68</v>
      </c>
      <c r="C246" s="60" t="s">
        <v>69</v>
      </c>
      <c r="D246" s="59">
        <v>5</v>
      </c>
      <c r="E246" s="59">
        <v>5</v>
      </c>
      <c r="F246" s="59">
        <v>2</v>
      </c>
      <c r="G246" s="59">
        <v>1</v>
      </c>
      <c r="H246" s="59">
        <v>3</v>
      </c>
      <c r="I246" s="59">
        <v>2</v>
      </c>
      <c r="J246" s="59">
        <v>0</v>
      </c>
      <c r="K246" s="59">
        <v>4</v>
      </c>
      <c r="L246" s="59">
        <v>13</v>
      </c>
      <c r="M246" s="59">
        <v>7</v>
      </c>
      <c r="N246" s="59">
        <v>9</v>
      </c>
      <c r="O246" s="59">
        <v>19</v>
      </c>
      <c r="P246" s="59">
        <v>14</v>
      </c>
      <c r="Q246" s="59">
        <v>15</v>
      </c>
      <c r="R246" s="59">
        <v>30</v>
      </c>
      <c r="S246" s="59">
        <v>21</v>
      </c>
      <c r="T246" s="59">
        <v>29</v>
      </c>
      <c r="U246" s="59">
        <v>31</v>
      </c>
      <c r="V246" s="59">
        <v>25</v>
      </c>
      <c r="W246" s="59">
        <v>25</v>
      </c>
      <c r="X246" s="59">
        <v>48</v>
      </c>
      <c r="Y246" s="59">
        <v>21</v>
      </c>
      <c r="Z246" s="78">
        <v>329</v>
      </c>
      <c r="AA246" s="59">
        <v>160950</v>
      </c>
      <c r="AB246" s="59">
        <v>168760</v>
      </c>
      <c r="AC246" s="59">
        <v>77389</v>
      </c>
      <c r="AD246" s="59">
        <v>54599</v>
      </c>
      <c r="AE246" s="59">
        <v>120998</v>
      </c>
      <c r="AF246" s="59">
        <v>95748</v>
      </c>
      <c r="AG246" s="59">
        <v>0</v>
      </c>
      <c r="AH246" s="59">
        <v>141387</v>
      </c>
      <c r="AI246" s="59">
        <v>607179</v>
      </c>
      <c r="AJ246" s="59">
        <v>369426</v>
      </c>
      <c r="AK246" s="59">
        <v>446374</v>
      </c>
      <c r="AL246" s="59">
        <v>788267</v>
      </c>
      <c r="AM246" s="59">
        <v>632880</v>
      </c>
      <c r="AN246" s="59">
        <v>673759</v>
      </c>
      <c r="AO246" s="59">
        <v>1323213</v>
      </c>
      <c r="AP246" s="59">
        <v>979543</v>
      </c>
      <c r="AQ246" s="59">
        <v>1453877</v>
      </c>
      <c r="AR246" s="59">
        <v>1528344</v>
      </c>
      <c r="AS246" s="59">
        <v>1177770</v>
      </c>
      <c r="AT246" s="59">
        <v>1233560</v>
      </c>
      <c r="AU246" s="59">
        <v>2246786</v>
      </c>
      <c r="AV246" s="59">
        <v>1059475</v>
      </c>
      <c r="AW246" s="59">
        <v>15340284</v>
      </c>
    </row>
    <row r="247" spans="2:49" x14ac:dyDescent="0.35">
      <c r="B247" s="60" t="s">
        <v>70</v>
      </c>
      <c r="C247" s="60" t="s">
        <v>71</v>
      </c>
      <c r="D247" s="59">
        <v>0</v>
      </c>
      <c r="E247" s="59">
        <v>2</v>
      </c>
      <c r="F247" s="59">
        <v>5</v>
      </c>
      <c r="G247" s="59">
        <v>7</v>
      </c>
      <c r="H247" s="59">
        <v>11</v>
      </c>
      <c r="I247" s="59">
        <v>4</v>
      </c>
      <c r="J247" s="59">
        <v>4</v>
      </c>
      <c r="K247" s="59">
        <v>6</v>
      </c>
      <c r="L247" s="59">
        <v>9</v>
      </c>
      <c r="M247" s="59">
        <v>7</v>
      </c>
      <c r="N247" s="59">
        <v>7</v>
      </c>
      <c r="O247" s="59">
        <v>8</v>
      </c>
      <c r="P247" s="59">
        <v>12</v>
      </c>
      <c r="Q247" s="59">
        <v>14</v>
      </c>
      <c r="R247" s="59">
        <v>23</v>
      </c>
      <c r="S247" s="59">
        <v>11</v>
      </c>
      <c r="T247" s="59">
        <v>18</v>
      </c>
      <c r="U247" s="59">
        <v>12</v>
      </c>
      <c r="V247" s="59">
        <v>9</v>
      </c>
      <c r="W247" s="59">
        <v>8</v>
      </c>
      <c r="X247" s="59">
        <v>13</v>
      </c>
      <c r="Y247" s="59">
        <v>12</v>
      </c>
      <c r="Z247" s="78">
        <v>202</v>
      </c>
      <c r="AA247" s="59">
        <v>0</v>
      </c>
      <c r="AB247" s="59">
        <v>129998</v>
      </c>
      <c r="AC247" s="59">
        <v>184070</v>
      </c>
      <c r="AD247" s="59">
        <v>407967</v>
      </c>
      <c r="AE247" s="59">
        <v>494363</v>
      </c>
      <c r="AF247" s="59">
        <v>190998</v>
      </c>
      <c r="AG247" s="59">
        <v>173987</v>
      </c>
      <c r="AH247" s="59">
        <v>289097</v>
      </c>
      <c r="AI247" s="59">
        <v>400375</v>
      </c>
      <c r="AJ247" s="59">
        <v>376385</v>
      </c>
      <c r="AK247" s="59">
        <v>316193</v>
      </c>
      <c r="AL247" s="59">
        <v>461575</v>
      </c>
      <c r="AM247" s="59">
        <v>679871</v>
      </c>
      <c r="AN247" s="59">
        <v>700379</v>
      </c>
      <c r="AO247" s="59">
        <v>1193344</v>
      </c>
      <c r="AP247" s="59">
        <v>615172</v>
      </c>
      <c r="AQ247" s="59">
        <v>858781</v>
      </c>
      <c r="AR247" s="59">
        <v>652986</v>
      </c>
      <c r="AS247" s="59">
        <v>475233</v>
      </c>
      <c r="AT247" s="59">
        <v>382564</v>
      </c>
      <c r="AU247" s="59">
        <v>684204</v>
      </c>
      <c r="AV247" s="59">
        <v>751542</v>
      </c>
      <c r="AW247" s="59">
        <v>10419084</v>
      </c>
    </row>
    <row r="248" spans="2:49" x14ac:dyDescent="0.35">
      <c r="B248" s="60" t="s">
        <v>72</v>
      </c>
      <c r="C248" s="60" t="s">
        <v>73</v>
      </c>
      <c r="D248" s="59">
        <v>1</v>
      </c>
      <c r="E248" s="59">
        <v>3</v>
      </c>
      <c r="F248" s="59">
        <v>6</v>
      </c>
      <c r="G248" s="59">
        <v>5</v>
      </c>
      <c r="H248" s="59">
        <v>4</v>
      </c>
      <c r="I248" s="59">
        <v>7</v>
      </c>
      <c r="J248" s="59">
        <v>19</v>
      </c>
      <c r="K248" s="59">
        <v>5</v>
      </c>
      <c r="L248" s="59">
        <v>11</v>
      </c>
      <c r="M248" s="59">
        <v>3</v>
      </c>
      <c r="N248" s="59">
        <v>8</v>
      </c>
      <c r="O248" s="59">
        <v>7</v>
      </c>
      <c r="P248" s="59">
        <v>5</v>
      </c>
      <c r="Q248" s="59">
        <v>11</v>
      </c>
      <c r="R248" s="59">
        <v>21</v>
      </c>
      <c r="S248" s="59">
        <v>12</v>
      </c>
      <c r="T248" s="59">
        <v>15</v>
      </c>
      <c r="U248" s="59">
        <v>9</v>
      </c>
      <c r="V248" s="59">
        <v>8</v>
      </c>
      <c r="W248" s="59">
        <v>5</v>
      </c>
      <c r="X248" s="59">
        <v>2</v>
      </c>
      <c r="Y248" s="59">
        <v>3</v>
      </c>
      <c r="Z248" s="78">
        <v>170</v>
      </c>
      <c r="AA248" s="59">
        <v>39999</v>
      </c>
      <c r="AB248" s="59">
        <v>100988</v>
      </c>
      <c r="AC248" s="59">
        <v>228385</v>
      </c>
      <c r="AD248" s="59">
        <v>162987</v>
      </c>
      <c r="AE248" s="59">
        <v>156378</v>
      </c>
      <c r="AF248" s="59">
        <v>243230</v>
      </c>
      <c r="AG248" s="59">
        <v>633791</v>
      </c>
      <c r="AH248" s="59">
        <v>172588</v>
      </c>
      <c r="AI248" s="59">
        <v>381380</v>
      </c>
      <c r="AJ248" s="59">
        <v>94559</v>
      </c>
      <c r="AK248" s="59">
        <v>302337</v>
      </c>
      <c r="AL248" s="59">
        <v>257384</v>
      </c>
      <c r="AM248" s="59">
        <v>183997</v>
      </c>
      <c r="AN248" s="59">
        <v>423663</v>
      </c>
      <c r="AO248" s="59">
        <v>829402</v>
      </c>
      <c r="AP248" s="59">
        <v>457478</v>
      </c>
      <c r="AQ248" s="59">
        <v>645831</v>
      </c>
      <c r="AR248" s="59">
        <v>343377</v>
      </c>
      <c r="AS248" s="59">
        <v>367079</v>
      </c>
      <c r="AT248" s="59">
        <v>283990</v>
      </c>
      <c r="AU248" s="59">
        <v>65000</v>
      </c>
      <c r="AV248" s="59">
        <v>190998</v>
      </c>
      <c r="AW248" s="59">
        <v>6564821</v>
      </c>
    </row>
    <row r="249" spans="2:49" x14ac:dyDescent="0.35">
      <c r="B249" s="60" t="s">
        <v>74</v>
      </c>
      <c r="C249" s="60" t="s">
        <v>75</v>
      </c>
      <c r="D249" s="59">
        <v>3</v>
      </c>
      <c r="E249" s="59">
        <v>11</v>
      </c>
      <c r="F249" s="59">
        <v>13</v>
      </c>
      <c r="G249" s="59">
        <v>29</v>
      </c>
      <c r="H249" s="59">
        <v>24</v>
      </c>
      <c r="I249" s="59">
        <v>28</v>
      </c>
      <c r="J249" s="59">
        <v>26</v>
      </c>
      <c r="K249" s="59">
        <v>21</v>
      </c>
      <c r="L249" s="59">
        <v>23</v>
      </c>
      <c r="M249" s="59">
        <v>18</v>
      </c>
      <c r="N249" s="59">
        <v>29</v>
      </c>
      <c r="O249" s="59">
        <v>17</v>
      </c>
      <c r="P249" s="59">
        <v>28</v>
      </c>
      <c r="Q249" s="59">
        <v>15</v>
      </c>
      <c r="R249" s="59">
        <v>19</v>
      </c>
      <c r="S249" s="59">
        <v>16</v>
      </c>
      <c r="T249" s="59">
        <v>15</v>
      </c>
      <c r="U249" s="59">
        <v>20</v>
      </c>
      <c r="V249" s="59">
        <v>23</v>
      </c>
      <c r="W249" s="59">
        <v>27</v>
      </c>
      <c r="X249" s="59">
        <v>26</v>
      </c>
      <c r="Y249" s="59">
        <v>25</v>
      </c>
      <c r="Z249" s="78">
        <v>456</v>
      </c>
      <c r="AA249" s="59">
        <v>97000</v>
      </c>
      <c r="AB249" s="59">
        <v>389182</v>
      </c>
      <c r="AC249" s="59">
        <v>460194</v>
      </c>
      <c r="AD249" s="59">
        <v>1129871</v>
      </c>
      <c r="AE249" s="59">
        <v>1030514</v>
      </c>
      <c r="AF249" s="59">
        <v>1076222</v>
      </c>
      <c r="AG249" s="59">
        <v>996261</v>
      </c>
      <c r="AH249" s="59">
        <v>766519</v>
      </c>
      <c r="AI249" s="59">
        <v>777785</v>
      </c>
      <c r="AJ249" s="59">
        <v>723449</v>
      </c>
      <c r="AK249" s="59">
        <v>1099837</v>
      </c>
      <c r="AL249" s="59">
        <v>618139</v>
      </c>
      <c r="AM249" s="59">
        <v>967126</v>
      </c>
      <c r="AN249" s="59">
        <v>604699</v>
      </c>
      <c r="AO249" s="59">
        <v>705383</v>
      </c>
      <c r="AP249" s="59">
        <v>559985</v>
      </c>
      <c r="AQ249" s="59">
        <v>582287</v>
      </c>
      <c r="AR249" s="59">
        <v>861776</v>
      </c>
      <c r="AS249" s="59">
        <v>959969</v>
      </c>
      <c r="AT249" s="59">
        <v>1149960</v>
      </c>
      <c r="AU249" s="59">
        <v>1014400</v>
      </c>
      <c r="AV249" s="59">
        <v>976100</v>
      </c>
      <c r="AW249" s="59">
        <v>17546658</v>
      </c>
    </row>
    <row r="250" spans="2:49" x14ac:dyDescent="0.35">
      <c r="B250" s="60" t="s">
        <v>76</v>
      </c>
      <c r="C250" s="60" t="s">
        <v>77</v>
      </c>
      <c r="D250" s="59">
        <v>2</v>
      </c>
      <c r="E250" s="59">
        <v>5</v>
      </c>
      <c r="F250" s="59">
        <v>7</v>
      </c>
      <c r="G250" s="59">
        <v>10</v>
      </c>
      <c r="H250" s="59">
        <v>15</v>
      </c>
      <c r="I250" s="59">
        <v>5</v>
      </c>
      <c r="J250" s="59">
        <v>5</v>
      </c>
      <c r="K250" s="59">
        <v>1</v>
      </c>
      <c r="L250" s="59">
        <v>7</v>
      </c>
      <c r="M250" s="59">
        <v>12</v>
      </c>
      <c r="N250" s="59">
        <v>17</v>
      </c>
      <c r="O250" s="59">
        <v>13</v>
      </c>
      <c r="P250" s="59">
        <v>10</v>
      </c>
      <c r="Q250" s="59">
        <v>6</v>
      </c>
      <c r="R250" s="59">
        <v>11</v>
      </c>
      <c r="S250" s="59">
        <v>3</v>
      </c>
      <c r="T250" s="59">
        <v>8</v>
      </c>
      <c r="U250" s="59">
        <v>10</v>
      </c>
      <c r="V250" s="59">
        <v>11</v>
      </c>
      <c r="W250" s="59">
        <v>18</v>
      </c>
      <c r="X250" s="59">
        <v>17</v>
      </c>
      <c r="Y250" s="59">
        <v>7</v>
      </c>
      <c r="Z250" s="78">
        <v>200</v>
      </c>
      <c r="AA250" s="59">
        <v>79598</v>
      </c>
      <c r="AB250" s="59">
        <v>154987</v>
      </c>
      <c r="AC250" s="59">
        <v>287593</v>
      </c>
      <c r="AD250" s="59">
        <v>371190</v>
      </c>
      <c r="AE250" s="59">
        <v>652958</v>
      </c>
      <c r="AF250" s="59">
        <v>282396</v>
      </c>
      <c r="AG250" s="59">
        <v>210387</v>
      </c>
      <c r="AH250" s="59">
        <v>44990</v>
      </c>
      <c r="AI250" s="59">
        <v>300399</v>
      </c>
      <c r="AJ250" s="59">
        <v>453879</v>
      </c>
      <c r="AK250" s="59">
        <v>634367</v>
      </c>
      <c r="AL250" s="59">
        <v>520733</v>
      </c>
      <c r="AM250" s="59">
        <v>403981</v>
      </c>
      <c r="AN250" s="59">
        <v>266784</v>
      </c>
      <c r="AO250" s="59">
        <v>460590</v>
      </c>
      <c r="AP250" s="59">
        <v>137197</v>
      </c>
      <c r="AQ250" s="59">
        <v>296792</v>
      </c>
      <c r="AR250" s="59">
        <v>457482</v>
      </c>
      <c r="AS250" s="59">
        <v>417389</v>
      </c>
      <c r="AT250" s="59">
        <v>728077</v>
      </c>
      <c r="AU250" s="59">
        <v>747584</v>
      </c>
      <c r="AV250" s="59">
        <v>264194</v>
      </c>
      <c r="AW250" s="59">
        <v>8173547</v>
      </c>
    </row>
    <row r="251" spans="2:49" x14ac:dyDescent="0.35">
      <c r="B251" s="60" t="s">
        <v>78</v>
      </c>
      <c r="C251" s="60" t="s">
        <v>79</v>
      </c>
      <c r="D251" s="59">
        <v>10</v>
      </c>
      <c r="E251" s="59">
        <v>6</v>
      </c>
      <c r="F251" s="59">
        <v>4</v>
      </c>
      <c r="G251" s="59">
        <v>15</v>
      </c>
      <c r="H251" s="59">
        <v>27</v>
      </c>
      <c r="I251" s="59">
        <v>16</v>
      </c>
      <c r="J251" s="59">
        <v>23</v>
      </c>
      <c r="K251" s="59">
        <v>8</v>
      </c>
      <c r="L251" s="59">
        <v>16</v>
      </c>
      <c r="M251" s="59">
        <v>18</v>
      </c>
      <c r="N251" s="59">
        <v>13</v>
      </c>
      <c r="O251" s="59">
        <v>17</v>
      </c>
      <c r="P251" s="59">
        <v>34</v>
      </c>
      <c r="Q251" s="59">
        <v>34</v>
      </c>
      <c r="R251" s="59">
        <v>25</v>
      </c>
      <c r="S251" s="59">
        <v>12</v>
      </c>
      <c r="T251" s="59">
        <v>29</v>
      </c>
      <c r="U251" s="59">
        <v>32</v>
      </c>
      <c r="V251" s="59">
        <v>15</v>
      </c>
      <c r="W251" s="59">
        <v>11</v>
      </c>
      <c r="X251" s="59">
        <v>20</v>
      </c>
      <c r="Y251" s="59">
        <v>11</v>
      </c>
      <c r="Z251" s="78">
        <v>396</v>
      </c>
      <c r="AA251" s="59">
        <v>279591</v>
      </c>
      <c r="AB251" s="59">
        <v>225314</v>
      </c>
      <c r="AC251" s="59">
        <v>129298</v>
      </c>
      <c r="AD251" s="59">
        <v>518890</v>
      </c>
      <c r="AE251" s="59">
        <v>951445</v>
      </c>
      <c r="AF251" s="59">
        <v>557378</v>
      </c>
      <c r="AG251" s="59">
        <v>719653</v>
      </c>
      <c r="AH251" s="59">
        <v>310375</v>
      </c>
      <c r="AI251" s="59">
        <v>509576</v>
      </c>
      <c r="AJ251" s="59">
        <v>541964</v>
      </c>
      <c r="AK251" s="59">
        <v>466933</v>
      </c>
      <c r="AL251" s="59">
        <v>497285</v>
      </c>
      <c r="AM251" s="59">
        <v>1290642</v>
      </c>
      <c r="AN251" s="59">
        <v>1324928</v>
      </c>
      <c r="AO251" s="59">
        <v>1035468</v>
      </c>
      <c r="AP251" s="59">
        <v>414496</v>
      </c>
      <c r="AQ251" s="59">
        <v>991782</v>
      </c>
      <c r="AR251" s="59">
        <v>1264495</v>
      </c>
      <c r="AS251" s="59">
        <v>629889</v>
      </c>
      <c r="AT251" s="59">
        <v>521573</v>
      </c>
      <c r="AU251" s="59">
        <v>914575</v>
      </c>
      <c r="AV251" s="59">
        <v>515171</v>
      </c>
      <c r="AW251" s="59">
        <v>14610721</v>
      </c>
    </row>
    <row r="252" spans="2:49" x14ac:dyDescent="0.35">
      <c r="B252" s="60" t="s">
        <v>147</v>
      </c>
      <c r="C252" s="60" t="s">
        <v>148</v>
      </c>
      <c r="D252" s="59">
        <v>9</v>
      </c>
      <c r="E252" s="59">
        <v>3</v>
      </c>
      <c r="F252" s="59">
        <v>19</v>
      </c>
      <c r="G252" s="59">
        <v>15</v>
      </c>
      <c r="H252" s="59">
        <v>22</v>
      </c>
      <c r="I252" s="59">
        <v>10</v>
      </c>
      <c r="J252" s="59">
        <v>12</v>
      </c>
      <c r="K252" s="59">
        <v>8</v>
      </c>
      <c r="L252" s="59">
        <v>46</v>
      </c>
      <c r="M252" s="59">
        <v>20</v>
      </c>
      <c r="N252" s="59">
        <v>51</v>
      </c>
      <c r="O252" s="59">
        <v>18</v>
      </c>
      <c r="P252" s="59">
        <v>49</v>
      </c>
      <c r="Q252" s="59">
        <v>32</v>
      </c>
      <c r="R252" s="59">
        <v>43</v>
      </c>
      <c r="S252" s="59">
        <v>33</v>
      </c>
      <c r="T252" s="59">
        <v>38</v>
      </c>
      <c r="U252" s="59">
        <v>29</v>
      </c>
      <c r="V252" s="59">
        <v>44</v>
      </c>
      <c r="W252" s="59">
        <v>24</v>
      </c>
      <c r="X252" s="59">
        <v>43</v>
      </c>
      <c r="Y252" s="59">
        <v>24</v>
      </c>
      <c r="Z252" s="78">
        <v>592</v>
      </c>
      <c r="AA252" s="59">
        <v>311995</v>
      </c>
      <c r="AB252" s="59">
        <v>141247</v>
      </c>
      <c r="AC252" s="59">
        <v>764561</v>
      </c>
      <c r="AD252" s="59">
        <v>685385</v>
      </c>
      <c r="AE252" s="59">
        <v>920766</v>
      </c>
      <c r="AF252" s="59">
        <v>415475</v>
      </c>
      <c r="AG252" s="59">
        <v>580275</v>
      </c>
      <c r="AH252" s="59">
        <v>354357</v>
      </c>
      <c r="AI252" s="59">
        <v>2121033</v>
      </c>
      <c r="AJ252" s="59">
        <v>1051366</v>
      </c>
      <c r="AK252" s="59">
        <v>2133003</v>
      </c>
      <c r="AL252" s="59">
        <v>825889</v>
      </c>
      <c r="AM252" s="59">
        <v>2241306</v>
      </c>
      <c r="AN252" s="59">
        <v>1612893</v>
      </c>
      <c r="AO252" s="59">
        <v>1956004</v>
      </c>
      <c r="AP252" s="59">
        <v>1406079</v>
      </c>
      <c r="AQ252" s="59">
        <v>2025871</v>
      </c>
      <c r="AR252" s="59">
        <v>1458411</v>
      </c>
      <c r="AS252" s="59">
        <v>2203354</v>
      </c>
      <c r="AT252" s="59">
        <v>1134596</v>
      </c>
      <c r="AU252" s="59">
        <v>2323476</v>
      </c>
      <c r="AV252" s="59">
        <v>1336104</v>
      </c>
      <c r="AW252" s="59">
        <v>28003446</v>
      </c>
    </row>
    <row r="253" spans="2:49" x14ac:dyDescent="0.35">
      <c r="B253" s="60" t="s">
        <v>149</v>
      </c>
      <c r="C253" s="60" t="s">
        <v>150</v>
      </c>
      <c r="D253" s="59">
        <v>11</v>
      </c>
      <c r="E253" s="59">
        <v>23</v>
      </c>
      <c r="F253" s="59">
        <v>42</v>
      </c>
      <c r="G253" s="59">
        <v>37</v>
      </c>
      <c r="H253" s="59">
        <v>38</v>
      </c>
      <c r="I253" s="59">
        <v>25</v>
      </c>
      <c r="J253" s="59">
        <v>34</v>
      </c>
      <c r="K253" s="59">
        <v>17</v>
      </c>
      <c r="L253" s="59">
        <v>35</v>
      </c>
      <c r="M253" s="59">
        <v>31</v>
      </c>
      <c r="N253" s="59">
        <v>38</v>
      </c>
      <c r="O253" s="59">
        <v>34</v>
      </c>
      <c r="P253" s="59">
        <v>43</v>
      </c>
      <c r="Q253" s="59">
        <v>42</v>
      </c>
      <c r="R253" s="59">
        <v>44</v>
      </c>
      <c r="S253" s="59">
        <v>57</v>
      </c>
      <c r="T253" s="59">
        <v>62</v>
      </c>
      <c r="U253" s="59">
        <v>29</v>
      </c>
      <c r="V253" s="59">
        <v>49</v>
      </c>
      <c r="W253" s="59">
        <v>54</v>
      </c>
      <c r="X253" s="59">
        <v>52</v>
      </c>
      <c r="Y253" s="59">
        <v>52</v>
      </c>
      <c r="Z253" s="78">
        <v>849</v>
      </c>
      <c r="AA253" s="59">
        <v>403652</v>
      </c>
      <c r="AB253" s="59">
        <v>829496</v>
      </c>
      <c r="AC253" s="59">
        <v>1691369</v>
      </c>
      <c r="AD253" s="59">
        <v>1574747</v>
      </c>
      <c r="AE253" s="59">
        <v>1546799</v>
      </c>
      <c r="AF253" s="59">
        <v>978386</v>
      </c>
      <c r="AG253" s="59">
        <v>1407639</v>
      </c>
      <c r="AH253" s="59">
        <v>653640</v>
      </c>
      <c r="AI253" s="59">
        <v>1512401</v>
      </c>
      <c r="AJ253" s="59">
        <v>1408443</v>
      </c>
      <c r="AK253" s="59">
        <v>1717425</v>
      </c>
      <c r="AL253" s="59">
        <v>1673609</v>
      </c>
      <c r="AM253" s="59">
        <v>2183126</v>
      </c>
      <c r="AN253" s="59">
        <v>1950594</v>
      </c>
      <c r="AO253" s="59">
        <v>2053601</v>
      </c>
      <c r="AP253" s="59">
        <v>2473007</v>
      </c>
      <c r="AQ253" s="59">
        <v>2789081</v>
      </c>
      <c r="AR253" s="59">
        <v>1458777</v>
      </c>
      <c r="AS253" s="59">
        <v>2461754</v>
      </c>
      <c r="AT253" s="59">
        <v>2706218</v>
      </c>
      <c r="AU253" s="59">
        <v>2424085</v>
      </c>
      <c r="AV253" s="59">
        <v>2550444</v>
      </c>
      <c r="AW253" s="59">
        <v>38448293</v>
      </c>
    </row>
    <row r="254" spans="2:49" x14ac:dyDescent="0.35">
      <c r="B254" s="60" t="s">
        <v>151</v>
      </c>
      <c r="C254" s="60" t="s">
        <v>152</v>
      </c>
      <c r="D254" s="59">
        <v>10</v>
      </c>
      <c r="E254" s="59">
        <v>3</v>
      </c>
      <c r="F254" s="59">
        <v>26</v>
      </c>
      <c r="G254" s="59">
        <v>10</v>
      </c>
      <c r="H254" s="59">
        <v>18</v>
      </c>
      <c r="I254" s="59">
        <v>8</v>
      </c>
      <c r="J254" s="59">
        <v>26</v>
      </c>
      <c r="K254" s="59">
        <v>16</v>
      </c>
      <c r="L254" s="59">
        <v>38</v>
      </c>
      <c r="M254" s="59">
        <v>19</v>
      </c>
      <c r="N254" s="59">
        <v>37</v>
      </c>
      <c r="O254" s="59">
        <v>12</v>
      </c>
      <c r="P254" s="59">
        <v>29</v>
      </c>
      <c r="Q254" s="59">
        <v>22</v>
      </c>
      <c r="R254" s="59">
        <v>29</v>
      </c>
      <c r="S254" s="59">
        <v>14</v>
      </c>
      <c r="T254" s="59">
        <v>20</v>
      </c>
      <c r="U254" s="59">
        <v>28</v>
      </c>
      <c r="V254" s="59">
        <v>22</v>
      </c>
      <c r="W254" s="59">
        <v>22</v>
      </c>
      <c r="X254" s="59">
        <v>24</v>
      </c>
      <c r="Y254" s="59">
        <v>24</v>
      </c>
      <c r="Z254" s="78">
        <v>457</v>
      </c>
      <c r="AA254" s="59">
        <v>453998</v>
      </c>
      <c r="AB254" s="59">
        <v>131999</v>
      </c>
      <c r="AC254" s="59">
        <v>1143271</v>
      </c>
      <c r="AD254" s="59">
        <v>482388</v>
      </c>
      <c r="AE254" s="59">
        <v>849743</v>
      </c>
      <c r="AF254" s="59">
        <v>346769</v>
      </c>
      <c r="AG254" s="59">
        <v>1091276</v>
      </c>
      <c r="AH254" s="59">
        <v>703934</v>
      </c>
      <c r="AI254" s="59">
        <v>1774299</v>
      </c>
      <c r="AJ254" s="59">
        <v>925294</v>
      </c>
      <c r="AK254" s="59">
        <v>1916794</v>
      </c>
      <c r="AL254" s="59">
        <v>612363</v>
      </c>
      <c r="AM254" s="59">
        <v>1342256</v>
      </c>
      <c r="AN254" s="59">
        <v>1065512</v>
      </c>
      <c r="AO254" s="59">
        <v>1583468</v>
      </c>
      <c r="AP254" s="59">
        <v>707546</v>
      </c>
      <c r="AQ254" s="59">
        <v>1082173</v>
      </c>
      <c r="AR254" s="59">
        <v>1624870</v>
      </c>
      <c r="AS254" s="59">
        <v>1045633</v>
      </c>
      <c r="AT254" s="59">
        <v>1273945</v>
      </c>
      <c r="AU254" s="59">
        <v>1245935</v>
      </c>
      <c r="AV254" s="59">
        <v>1329605</v>
      </c>
      <c r="AW254" s="59">
        <v>22733071</v>
      </c>
    </row>
    <row r="255" spans="2:49" x14ac:dyDescent="0.35">
      <c r="B255" s="60" t="s">
        <v>153</v>
      </c>
      <c r="C255" s="60" t="s">
        <v>154</v>
      </c>
      <c r="D255" s="59">
        <v>5</v>
      </c>
      <c r="E255" s="59">
        <v>10</v>
      </c>
      <c r="F255" s="59">
        <v>21</v>
      </c>
      <c r="G255" s="59">
        <v>24</v>
      </c>
      <c r="H255" s="59">
        <v>45</v>
      </c>
      <c r="I255" s="59">
        <v>30</v>
      </c>
      <c r="J255" s="59">
        <v>53</v>
      </c>
      <c r="K255" s="59">
        <v>28</v>
      </c>
      <c r="L255" s="59">
        <v>38</v>
      </c>
      <c r="M255" s="59">
        <v>19</v>
      </c>
      <c r="N255" s="59">
        <v>44</v>
      </c>
      <c r="O255" s="59">
        <v>30</v>
      </c>
      <c r="P255" s="59">
        <v>43</v>
      </c>
      <c r="Q255" s="59">
        <v>27</v>
      </c>
      <c r="R255" s="59">
        <v>25</v>
      </c>
      <c r="S255" s="59">
        <v>16</v>
      </c>
      <c r="T255" s="59">
        <v>15</v>
      </c>
      <c r="U255" s="59">
        <v>12</v>
      </c>
      <c r="V255" s="59">
        <v>17</v>
      </c>
      <c r="W255" s="59">
        <v>10</v>
      </c>
      <c r="X255" s="59">
        <v>18</v>
      </c>
      <c r="Y255" s="59">
        <v>12</v>
      </c>
      <c r="Z255" s="78">
        <v>542</v>
      </c>
      <c r="AA255" s="59">
        <v>170802</v>
      </c>
      <c r="AB255" s="59">
        <v>378910</v>
      </c>
      <c r="AC255" s="59">
        <v>758365</v>
      </c>
      <c r="AD255" s="59">
        <v>849547</v>
      </c>
      <c r="AE255" s="59">
        <v>1748445</v>
      </c>
      <c r="AF255" s="59">
        <v>1175671</v>
      </c>
      <c r="AG255" s="59">
        <v>1978236</v>
      </c>
      <c r="AH255" s="59">
        <v>1077770</v>
      </c>
      <c r="AI255" s="59">
        <v>1461811</v>
      </c>
      <c r="AJ255" s="59">
        <v>751675</v>
      </c>
      <c r="AK255" s="59">
        <v>1788222</v>
      </c>
      <c r="AL255" s="59">
        <v>1208829</v>
      </c>
      <c r="AM255" s="59">
        <v>1825216</v>
      </c>
      <c r="AN255" s="59">
        <v>1106897</v>
      </c>
      <c r="AO255" s="59">
        <v>1061415</v>
      </c>
      <c r="AP255" s="59">
        <v>756134</v>
      </c>
      <c r="AQ255" s="59">
        <v>556442</v>
      </c>
      <c r="AR255" s="59">
        <v>576187</v>
      </c>
      <c r="AS255" s="59">
        <v>707205</v>
      </c>
      <c r="AT255" s="59">
        <v>509834</v>
      </c>
      <c r="AU255" s="59">
        <v>904551</v>
      </c>
      <c r="AV255" s="59">
        <v>585965</v>
      </c>
      <c r="AW255" s="59">
        <v>21938129</v>
      </c>
    </row>
    <row r="256" spans="2:49" x14ac:dyDescent="0.35">
      <c r="B256" s="60" t="s">
        <v>155</v>
      </c>
      <c r="C256" s="60" t="s">
        <v>156</v>
      </c>
      <c r="D256" s="59">
        <v>0</v>
      </c>
      <c r="E256" s="59">
        <v>0</v>
      </c>
      <c r="F256" s="59">
        <v>0</v>
      </c>
      <c r="G256" s="59">
        <v>0</v>
      </c>
      <c r="H256" s="59">
        <v>0</v>
      </c>
      <c r="I256" s="59">
        <v>0</v>
      </c>
      <c r="J256" s="59">
        <v>3</v>
      </c>
      <c r="K256" s="59">
        <v>4</v>
      </c>
      <c r="L256" s="59">
        <v>6</v>
      </c>
      <c r="M256" s="59">
        <v>3</v>
      </c>
      <c r="N256" s="59">
        <v>5</v>
      </c>
      <c r="O256" s="59">
        <v>3</v>
      </c>
      <c r="P256" s="59">
        <v>4</v>
      </c>
      <c r="Q256" s="59">
        <v>2</v>
      </c>
      <c r="R256" s="59">
        <v>6</v>
      </c>
      <c r="S256" s="59">
        <v>4</v>
      </c>
      <c r="T256" s="59">
        <v>8</v>
      </c>
      <c r="U256" s="59">
        <v>8</v>
      </c>
      <c r="V256" s="59">
        <v>5</v>
      </c>
      <c r="W256" s="59">
        <v>9</v>
      </c>
      <c r="X256" s="59">
        <v>3</v>
      </c>
      <c r="Y256" s="59">
        <v>4</v>
      </c>
      <c r="Z256" s="78">
        <v>77</v>
      </c>
      <c r="AA256" s="59">
        <v>0</v>
      </c>
      <c r="AB256" s="59">
        <v>0</v>
      </c>
      <c r="AC256" s="59">
        <v>0</v>
      </c>
      <c r="AD256" s="59">
        <v>0</v>
      </c>
      <c r="AE256" s="59">
        <v>0</v>
      </c>
      <c r="AF256" s="59">
        <v>0</v>
      </c>
      <c r="AG256" s="59">
        <v>110598</v>
      </c>
      <c r="AH256" s="59">
        <v>134798</v>
      </c>
      <c r="AI256" s="59">
        <v>216995</v>
      </c>
      <c r="AJ256" s="59">
        <v>127997</v>
      </c>
      <c r="AK256" s="59">
        <v>178046</v>
      </c>
      <c r="AL256" s="59">
        <v>118399</v>
      </c>
      <c r="AM256" s="59">
        <v>155797</v>
      </c>
      <c r="AN256" s="59">
        <v>95598</v>
      </c>
      <c r="AO256" s="59">
        <v>216795</v>
      </c>
      <c r="AP256" s="59">
        <v>200196</v>
      </c>
      <c r="AQ256" s="59">
        <v>299792</v>
      </c>
      <c r="AR256" s="59">
        <v>302992</v>
      </c>
      <c r="AS256" s="59">
        <v>242786</v>
      </c>
      <c r="AT256" s="59">
        <v>350412</v>
      </c>
      <c r="AU256" s="59">
        <v>148570</v>
      </c>
      <c r="AV256" s="59">
        <v>192380</v>
      </c>
      <c r="AW256" s="59">
        <v>3092151</v>
      </c>
    </row>
    <row r="257" spans="2:49" x14ac:dyDescent="0.35">
      <c r="B257" s="60" t="s">
        <v>157</v>
      </c>
      <c r="C257" s="60" t="s">
        <v>158</v>
      </c>
      <c r="D257" s="59">
        <v>5</v>
      </c>
      <c r="E257" s="59">
        <v>6</v>
      </c>
      <c r="F257" s="59">
        <v>24</v>
      </c>
      <c r="G257" s="59">
        <v>16</v>
      </c>
      <c r="H257" s="59">
        <v>29</v>
      </c>
      <c r="I257" s="59">
        <v>29</v>
      </c>
      <c r="J257" s="59">
        <v>43</v>
      </c>
      <c r="K257" s="59">
        <v>20</v>
      </c>
      <c r="L257" s="59">
        <v>27</v>
      </c>
      <c r="M257" s="59">
        <v>17</v>
      </c>
      <c r="N257" s="59">
        <v>27</v>
      </c>
      <c r="O257" s="59">
        <v>19</v>
      </c>
      <c r="P257" s="59">
        <v>28</v>
      </c>
      <c r="Q257" s="59">
        <v>34</v>
      </c>
      <c r="R257" s="59">
        <v>57</v>
      </c>
      <c r="S257" s="59">
        <v>59</v>
      </c>
      <c r="T257" s="59">
        <v>76</v>
      </c>
      <c r="U257" s="59">
        <v>56</v>
      </c>
      <c r="V257" s="59">
        <v>56</v>
      </c>
      <c r="W257" s="59">
        <v>42</v>
      </c>
      <c r="X257" s="59">
        <v>46</v>
      </c>
      <c r="Y257" s="59">
        <v>43</v>
      </c>
      <c r="Z257" s="78">
        <v>759</v>
      </c>
      <c r="AA257" s="59">
        <v>156588</v>
      </c>
      <c r="AB257" s="59">
        <v>216679</v>
      </c>
      <c r="AC257" s="59">
        <v>931694</v>
      </c>
      <c r="AD257" s="59">
        <v>555422</v>
      </c>
      <c r="AE257" s="59">
        <v>1128786</v>
      </c>
      <c r="AF257" s="59">
        <v>1009981</v>
      </c>
      <c r="AG257" s="59">
        <v>1888058</v>
      </c>
      <c r="AH257" s="59">
        <v>896570</v>
      </c>
      <c r="AI257" s="59">
        <v>1197936</v>
      </c>
      <c r="AJ257" s="59">
        <v>738059</v>
      </c>
      <c r="AK257" s="59">
        <v>1323819</v>
      </c>
      <c r="AL257" s="59">
        <v>815470</v>
      </c>
      <c r="AM257" s="59">
        <v>1250677</v>
      </c>
      <c r="AN257" s="59">
        <v>1487536</v>
      </c>
      <c r="AO257" s="59">
        <v>2501900</v>
      </c>
      <c r="AP257" s="59">
        <v>2242308</v>
      </c>
      <c r="AQ257" s="59">
        <v>3229734</v>
      </c>
      <c r="AR257" s="59">
        <v>2409483</v>
      </c>
      <c r="AS257" s="59">
        <v>2764441</v>
      </c>
      <c r="AT257" s="59">
        <v>1942027</v>
      </c>
      <c r="AU257" s="59">
        <v>2341112</v>
      </c>
      <c r="AV257" s="59">
        <v>1810074</v>
      </c>
      <c r="AW257" s="59">
        <v>32838354</v>
      </c>
    </row>
    <row r="258" spans="2:49" x14ac:dyDescent="0.35">
      <c r="B258" s="60" t="s">
        <v>159</v>
      </c>
      <c r="C258" s="60" t="s">
        <v>160</v>
      </c>
      <c r="D258" s="59">
        <v>0</v>
      </c>
      <c r="E258" s="59">
        <v>0</v>
      </c>
      <c r="F258" s="59">
        <v>0</v>
      </c>
      <c r="G258" s="59">
        <v>0</v>
      </c>
      <c r="H258" s="59">
        <v>1</v>
      </c>
      <c r="I258" s="59">
        <v>1</v>
      </c>
      <c r="J258" s="59">
        <v>5</v>
      </c>
      <c r="K258" s="59">
        <v>3</v>
      </c>
      <c r="L258" s="59">
        <v>7</v>
      </c>
      <c r="M258" s="59">
        <v>12</v>
      </c>
      <c r="N258" s="59">
        <v>14</v>
      </c>
      <c r="O258" s="59">
        <v>8</v>
      </c>
      <c r="P258" s="59">
        <v>18</v>
      </c>
      <c r="Q258" s="59">
        <v>5</v>
      </c>
      <c r="R258" s="59">
        <v>12</v>
      </c>
      <c r="S258" s="59">
        <v>2</v>
      </c>
      <c r="T258" s="59">
        <v>3</v>
      </c>
      <c r="U258" s="59">
        <v>0</v>
      </c>
      <c r="V258" s="59">
        <v>0</v>
      </c>
      <c r="W258" s="59">
        <v>3</v>
      </c>
      <c r="X258" s="59">
        <v>7</v>
      </c>
      <c r="Y258" s="59">
        <v>3</v>
      </c>
      <c r="Z258" s="78">
        <v>104</v>
      </c>
      <c r="AA258" s="59">
        <v>0</v>
      </c>
      <c r="AB258" s="59">
        <v>0</v>
      </c>
      <c r="AC258" s="59">
        <v>0</v>
      </c>
      <c r="AD258" s="59">
        <v>0</v>
      </c>
      <c r="AE258" s="59">
        <v>36990</v>
      </c>
      <c r="AF258" s="59">
        <v>25990</v>
      </c>
      <c r="AG258" s="59">
        <v>169688</v>
      </c>
      <c r="AH258" s="59">
        <v>97498</v>
      </c>
      <c r="AI258" s="59">
        <v>277193</v>
      </c>
      <c r="AJ258" s="59">
        <v>415746</v>
      </c>
      <c r="AK258" s="59">
        <v>537053</v>
      </c>
      <c r="AL258" s="59">
        <v>292448</v>
      </c>
      <c r="AM258" s="59">
        <v>765501</v>
      </c>
      <c r="AN258" s="59">
        <v>245997</v>
      </c>
      <c r="AO258" s="59">
        <v>520552</v>
      </c>
      <c r="AP258" s="59">
        <v>82980</v>
      </c>
      <c r="AQ258" s="59">
        <v>115970</v>
      </c>
      <c r="AR258" s="59">
        <v>0</v>
      </c>
      <c r="AS258" s="59">
        <v>0</v>
      </c>
      <c r="AT258" s="59">
        <v>150370</v>
      </c>
      <c r="AU258" s="59">
        <v>362530</v>
      </c>
      <c r="AV258" s="59">
        <v>145770</v>
      </c>
      <c r="AW258" s="59">
        <v>4242276</v>
      </c>
    </row>
    <row r="259" spans="2:49" x14ac:dyDescent="0.35">
      <c r="B259" s="60" t="s">
        <v>161</v>
      </c>
      <c r="C259" s="60" t="s">
        <v>162</v>
      </c>
      <c r="D259" s="59">
        <v>0</v>
      </c>
      <c r="E259" s="59">
        <v>3</v>
      </c>
      <c r="F259" s="59">
        <v>4</v>
      </c>
      <c r="G259" s="59">
        <v>5</v>
      </c>
      <c r="H259" s="59">
        <v>3</v>
      </c>
      <c r="I259" s="59">
        <v>5</v>
      </c>
      <c r="J259" s="59">
        <v>4</v>
      </c>
      <c r="K259" s="59">
        <v>2</v>
      </c>
      <c r="L259" s="59">
        <v>6</v>
      </c>
      <c r="M259" s="59">
        <v>16</v>
      </c>
      <c r="N259" s="59">
        <v>7</v>
      </c>
      <c r="O259" s="59">
        <v>12</v>
      </c>
      <c r="P259" s="59">
        <v>10</v>
      </c>
      <c r="Q259" s="59">
        <v>10</v>
      </c>
      <c r="R259" s="59">
        <v>5</v>
      </c>
      <c r="S259" s="59">
        <v>14</v>
      </c>
      <c r="T259" s="59">
        <v>25</v>
      </c>
      <c r="U259" s="59">
        <v>18</v>
      </c>
      <c r="V259" s="59">
        <v>13</v>
      </c>
      <c r="W259" s="59">
        <v>14</v>
      </c>
      <c r="X259" s="59">
        <v>23</v>
      </c>
      <c r="Y259" s="59">
        <v>24</v>
      </c>
      <c r="Z259" s="78">
        <v>223</v>
      </c>
      <c r="AA259" s="59">
        <v>0</v>
      </c>
      <c r="AB259" s="59">
        <v>96989</v>
      </c>
      <c r="AC259" s="59">
        <v>115999</v>
      </c>
      <c r="AD259" s="59">
        <v>124995</v>
      </c>
      <c r="AE259" s="59">
        <v>93997</v>
      </c>
      <c r="AF259" s="59">
        <v>172197</v>
      </c>
      <c r="AG259" s="59">
        <v>119999</v>
      </c>
      <c r="AH259" s="59">
        <v>55750</v>
      </c>
      <c r="AI259" s="59">
        <v>178390</v>
      </c>
      <c r="AJ259" s="59">
        <v>477730</v>
      </c>
      <c r="AK259" s="59">
        <v>187178</v>
      </c>
      <c r="AL259" s="59">
        <v>341157</v>
      </c>
      <c r="AM259" s="59">
        <v>269820</v>
      </c>
      <c r="AN259" s="59">
        <v>266527</v>
      </c>
      <c r="AO259" s="59">
        <v>128986</v>
      </c>
      <c r="AP259" s="59">
        <v>420706</v>
      </c>
      <c r="AQ259" s="59">
        <v>796203</v>
      </c>
      <c r="AR259" s="59">
        <v>547868</v>
      </c>
      <c r="AS259" s="59">
        <v>426943</v>
      </c>
      <c r="AT259" s="59">
        <v>529155</v>
      </c>
      <c r="AU259" s="59">
        <v>786553</v>
      </c>
      <c r="AV259" s="59">
        <v>824290</v>
      </c>
      <c r="AW259" s="59">
        <v>6961432</v>
      </c>
    </row>
    <row r="260" spans="2:49" x14ac:dyDescent="0.35">
      <c r="B260" s="60" t="s">
        <v>163</v>
      </c>
      <c r="C260" s="60" t="s">
        <v>164</v>
      </c>
      <c r="D260" s="59">
        <v>8</v>
      </c>
      <c r="E260" s="59">
        <v>4</v>
      </c>
      <c r="F260" s="59">
        <v>14</v>
      </c>
      <c r="G260" s="59">
        <v>4</v>
      </c>
      <c r="H260" s="59">
        <v>17</v>
      </c>
      <c r="I260" s="59">
        <v>13</v>
      </c>
      <c r="J260" s="59">
        <v>8</v>
      </c>
      <c r="K260" s="59">
        <v>5</v>
      </c>
      <c r="L260" s="59">
        <v>11</v>
      </c>
      <c r="M260" s="59">
        <v>12</v>
      </c>
      <c r="N260" s="59">
        <v>10</v>
      </c>
      <c r="O260" s="59">
        <v>5</v>
      </c>
      <c r="P260" s="59">
        <v>14</v>
      </c>
      <c r="Q260" s="59">
        <v>7</v>
      </c>
      <c r="R260" s="59">
        <v>8</v>
      </c>
      <c r="S260" s="59">
        <v>5</v>
      </c>
      <c r="T260" s="59">
        <v>8</v>
      </c>
      <c r="U260" s="59">
        <v>8</v>
      </c>
      <c r="V260" s="59">
        <v>22</v>
      </c>
      <c r="W260" s="59">
        <v>11</v>
      </c>
      <c r="X260" s="59">
        <v>18</v>
      </c>
      <c r="Y260" s="59">
        <v>23</v>
      </c>
      <c r="Z260" s="78">
        <v>235</v>
      </c>
      <c r="AA260" s="59">
        <v>233986</v>
      </c>
      <c r="AB260" s="59">
        <v>110598</v>
      </c>
      <c r="AC260" s="59">
        <v>424055</v>
      </c>
      <c r="AD260" s="59">
        <v>117980</v>
      </c>
      <c r="AE260" s="59">
        <v>376950</v>
      </c>
      <c r="AF260" s="59">
        <v>325474</v>
      </c>
      <c r="AG260" s="59">
        <v>221040</v>
      </c>
      <c r="AH260" s="59">
        <v>152970</v>
      </c>
      <c r="AI260" s="59">
        <v>319800</v>
      </c>
      <c r="AJ260" s="59">
        <v>361435</v>
      </c>
      <c r="AK260" s="59">
        <v>324049</v>
      </c>
      <c r="AL260" s="59">
        <v>155570</v>
      </c>
      <c r="AM260" s="59">
        <v>425708</v>
      </c>
      <c r="AN260" s="59">
        <v>201176</v>
      </c>
      <c r="AO260" s="59">
        <v>262950</v>
      </c>
      <c r="AP260" s="59">
        <v>151950</v>
      </c>
      <c r="AQ260" s="59">
        <v>293370</v>
      </c>
      <c r="AR260" s="59">
        <v>285260</v>
      </c>
      <c r="AS260" s="59">
        <v>727360</v>
      </c>
      <c r="AT260" s="59">
        <v>352900</v>
      </c>
      <c r="AU260" s="59">
        <v>656780</v>
      </c>
      <c r="AV260" s="59">
        <v>842689</v>
      </c>
      <c r="AW260" s="59">
        <v>7324050</v>
      </c>
    </row>
    <row r="261" spans="2:49" x14ac:dyDescent="0.35">
      <c r="B261" s="60" t="s">
        <v>165</v>
      </c>
      <c r="C261" s="60" t="s">
        <v>166</v>
      </c>
      <c r="D261" s="59">
        <v>2</v>
      </c>
      <c r="E261" s="59">
        <v>3</v>
      </c>
      <c r="F261" s="59">
        <v>7</v>
      </c>
      <c r="G261" s="59">
        <v>4</v>
      </c>
      <c r="H261" s="59">
        <v>5</v>
      </c>
      <c r="I261" s="59">
        <v>2</v>
      </c>
      <c r="J261" s="59">
        <v>1</v>
      </c>
      <c r="K261" s="59">
        <v>2</v>
      </c>
      <c r="L261" s="59">
        <v>3</v>
      </c>
      <c r="M261" s="59">
        <v>1</v>
      </c>
      <c r="N261" s="59">
        <v>1</v>
      </c>
      <c r="O261" s="59">
        <v>3</v>
      </c>
      <c r="P261" s="59">
        <v>7</v>
      </c>
      <c r="Q261" s="59">
        <v>7</v>
      </c>
      <c r="R261" s="59">
        <v>3</v>
      </c>
      <c r="S261" s="59">
        <v>3</v>
      </c>
      <c r="T261" s="59">
        <v>3</v>
      </c>
      <c r="U261" s="59">
        <v>3</v>
      </c>
      <c r="V261" s="59">
        <v>1</v>
      </c>
      <c r="W261" s="59">
        <v>7</v>
      </c>
      <c r="X261" s="59">
        <v>18</v>
      </c>
      <c r="Y261" s="59">
        <v>5</v>
      </c>
      <c r="Z261" s="78">
        <v>91</v>
      </c>
      <c r="AA261" s="59">
        <v>54627</v>
      </c>
      <c r="AB261" s="59">
        <v>78170</v>
      </c>
      <c r="AC261" s="59">
        <v>196950</v>
      </c>
      <c r="AD261" s="59">
        <v>114779</v>
      </c>
      <c r="AE261" s="59">
        <v>148100</v>
      </c>
      <c r="AF261" s="59">
        <v>59268</v>
      </c>
      <c r="AG261" s="59">
        <v>28590</v>
      </c>
      <c r="AH261" s="59">
        <v>73599</v>
      </c>
      <c r="AI261" s="59">
        <v>83999</v>
      </c>
      <c r="AJ261" s="59">
        <v>34990</v>
      </c>
      <c r="AK261" s="59">
        <v>34990</v>
      </c>
      <c r="AL261" s="59">
        <v>106800</v>
      </c>
      <c r="AM261" s="59">
        <v>208335</v>
      </c>
      <c r="AN261" s="59">
        <v>236250</v>
      </c>
      <c r="AO261" s="59">
        <v>91699</v>
      </c>
      <c r="AP261" s="59">
        <v>95500</v>
      </c>
      <c r="AQ261" s="59">
        <v>103590</v>
      </c>
      <c r="AR261" s="59">
        <v>106380</v>
      </c>
      <c r="AS261" s="59">
        <v>44000</v>
      </c>
      <c r="AT261" s="59">
        <v>259412</v>
      </c>
      <c r="AU261" s="59">
        <v>741667</v>
      </c>
      <c r="AV261" s="59">
        <v>220160</v>
      </c>
      <c r="AW261" s="59">
        <v>3121855</v>
      </c>
    </row>
    <row r="262" spans="2:49" x14ac:dyDescent="0.35">
      <c r="B262" s="60" t="s">
        <v>167</v>
      </c>
      <c r="C262" s="60" t="s">
        <v>168</v>
      </c>
      <c r="D262" s="59">
        <v>2</v>
      </c>
      <c r="E262" s="59">
        <v>2</v>
      </c>
      <c r="F262" s="59">
        <v>5</v>
      </c>
      <c r="G262" s="59">
        <v>4</v>
      </c>
      <c r="H262" s="59">
        <v>26</v>
      </c>
      <c r="I262" s="59">
        <v>18</v>
      </c>
      <c r="J262" s="59">
        <v>32</v>
      </c>
      <c r="K262" s="59">
        <v>7</v>
      </c>
      <c r="L262" s="59">
        <v>45</v>
      </c>
      <c r="M262" s="59">
        <v>25</v>
      </c>
      <c r="N262" s="59">
        <v>35</v>
      </c>
      <c r="O262" s="59">
        <v>29</v>
      </c>
      <c r="P262" s="59">
        <v>43</v>
      </c>
      <c r="Q262" s="59">
        <v>29</v>
      </c>
      <c r="R262" s="59">
        <v>43</v>
      </c>
      <c r="S262" s="59">
        <v>19</v>
      </c>
      <c r="T262" s="59">
        <v>41</v>
      </c>
      <c r="U262" s="59">
        <v>31</v>
      </c>
      <c r="V262" s="59">
        <v>49</v>
      </c>
      <c r="W262" s="59">
        <v>29</v>
      </c>
      <c r="X262" s="59">
        <v>56</v>
      </c>
      <c r="Y262" s="59">
        <v>28</v>
      </c>
      <c r="Z262" s="78">
        <v>598</v>
      </c>
      <c r="AA262" s="59">
        <v>61399</v>
      </c>
      <c r="AB262" s="59">
        <v>67399</v>
      </c>
      <c r="AC262" s="59">
        <v>175799</v>
      </c>
      <c r="AD262" s="59">
        <v>141699</v>
      </c>
      <c r="AE262" s="59">
        <v>1000128</v>
      </c>
      <c r="AF262" s="59">
        <v>548296</v>
      </c>
      <c r="AG262" s="59">
        <v>1115416</v>
      </c>
      <c r="AH262" s="59">
        <v>285589</v>
      </c>
      <c r="AI262" s="59">
        <v>1635211</v>
      </c>
      <c r="AJ262" s="59">
        <v>1021766</v>
      </c>
      <c r="AK262" s="59">
        <v>1356496</v>
      </c>
      <c r="AL262" s="59">
        <v>1126714</v>
      </c>
      <c r="AM262" s="59">
        <v>1644441</v>
      </c>
      <c r="AN262" s="59">
        <v>1101254</v>
      </c>
      <c r="AO262" s="59">
        <v>1608881</v>
      </c>
      <c r="AP262" s="59">
        <v>811828</v>
      </c>
      <c r="AQ262" s="59">
        <v>1707566</v>
      </c>
      <c r="AR262" s="59">
        <v>1113019</v>
      </c>
      <c r="AS262" s="59">
        <v>1907090</v>
      </c>
      <c r="AT262" s="59">
        <v>1097147</v>
      </c>
      <c r="AU262" s="59">
        <v>2265915</v>
      </c>
      <c r="AV262" s="59">
        <v>1216451</v>
      </c>
      <c r="AW262" s="59">
        <v>23009504</v>
      </c>
    </row>
    <row r="263" spans="2:49" x14ac:dyDescent="0.35">
      <c r="B263" s="60" t="s">
        <v>169</v>
      </c>
      <c r="C263" s="60" t="s">
        <v>170</v>
      </c>
      <c r="D263" s="59">
        <v>1</v>
      </c>
      <c r="E263" s="59">
        <v>8</v>
      </c>
      <c r="F263" s="59">
        <v>15</v>
      </c>
      <c r="G263" s="59">
        <v>12</v>
      </c>
      <c r="H263" s="59">
        <v>16</v>
      </c>
      <c r="I263" s="59">
        <v>18</v>
      </c>
      <c r="J263" s="59">
        <v>15</v>
      </c>
      <c r="K263" s="59">
        <v>5</v>
      </c>
      <c r="L263" s="59">
        <v>24</v>
      </c>
      <c r="M263" s="59">
        <v>10</v>
      </c>
      <c r="N263" s="59">
        <v>22</v>
      </c>
      <c r="O263" s="59">
        <v>9</v>
      </c>
      <c r="P263" s="59">
        <v>21</v>
      </c>
      <c r="Q263" s="59">
        <v>19</v>
      </c>
      <c r="R263" s="59">
        <v>13</v>
      </c>
      <c r="S263" s="59">
        <v>25</v>
      </c>
      <c r="T263" s="59">
        <v>25</v>
      </c>
      <c r="U263" s="59">
        <v>15</v>
      </c>
      <c r="V263" s="59">
        <v>23</v>
      </c>
      <c r="W263" s="59">
        <v>35</v>
      </c>
      <c r="X263" s="59">
        <v>37</v>
      </c>
      <c r="Y263" s="59">
        <v>25</v>
      </c>
      <c r="Z263" s="78">
        <v>393</v>
      </c>
      <c r="AA263" s="59">
        <v>33999</v>
      </c>
      <c r="AB263" s="59">
        <v>247294</v>
      </c>
      <c r="AC263" s="59">
        <v>477642</v>
      </c>
      <c r="AD263" s="59">
        <v>354792</v>
      </c>
      <c r="AE263" s="59">
        <v>525988</v>
      </c>
      <c r="AF263" s="59">
        <v>541572</v>
      </c>
      <c r="AG263" s="59">
        <v>468789</v>
      </c>
      <c r="AH263" s="59">
        <v>142197</v>
      </c>
      <c r="AI263" s="59">
        <v>748474</v>
      </c>
      <c r="AJ263" s="59">
        <v>333391</v>
      </c>
      <c r="AK263" s="59">
        <v>717669</v>
      </c>
      <c r="AL263" s="59">
        <v>303895</v>
      </c>
      <c r="AM263" s="59">
        <v>686364</v>
      </c>
      <c r="AN263" s="59">
        <v>672477</v>
      </c>
      <c r="AO263" s="59">
        <v>427789</v>
      </c>
      <c r="AP263" s="59">
        <v>818683</v>
      </c>
      <c r="AQ263" s="59">
        <v>861547</v>
      </c>
      <c r="AR263" s="59">
        <v>525980</v>
      </c>
      <c r="AS263" s="59">
        <v>730644</v>
      </c>
      <c r="AT263" s="59">
        <v>1222144</v>
      </c>
      <c r="AU263" s="59">
        <v>1331924</v>
      </c>
      <c r="AV263" s="59">
        <v>1015271</v>
      </c>
      <c r="AW263" s="59">
        <v>13188525</v>
      </c>
    </row>
    <row r="264" spans="2:49" x14ac:dyDescent="0.35">
      <c r="B264" s="60" t="s">
        <v>171</v>
      </c>
      <c r="C264" s="60" t="s">
        <v>172</v>
      </c>
      <c r="D264" s="59">
        <v>5</v>
      </c>
      <c r="E264" s="59">
        <v>8</v>
      </c>
      <c r="F264" s="59">
        <v>29</v>
      </c>
      <c r="G264" s="59">
        <v>17</v>
      </c>
      <c r="H264" s="59">
        <v>29</v>
      </c>
      <c r="I264" s="59">
        <v>24</v>
      </c>
      <c r="J264" s="59">
        <v>25</v>
      </c>
      <c r="K264" s="59">
        <v>19</v>
      </c>
      <c r="L264" s="59">
        <v>39</v>
      </c>
      <c r="M264" s="59">
        <v>19</v>
      </c>
      <c r="N264" s="59">
        <v>28</v>
      </c>
      <c r="O264" s="59">
        <v>19</v>
      </c>
      <c r="P264" s="59">
        <v>19</v>
      </c>
      <c r="Q264" s="59">
        <v>27</v>
      </c>
      <c r="R264" s="59">
        <v>27</v>
      </c>
      <c r="S264" s="59">
        <v>10</v>
      </c>
      <c r="T264" s="59">
        <v>27</v>
      </c>
      <c r="U264" s="59">
        <v>21</v>
      </c>
      <c r="V264" s="59">
        <v>38</v>
      </c>
      <c r="W264" s="59">
        <v>29</v>
      </c>
      <c r="X264" s="59">
        <v>58</v>
      </c>
      <c r="Y264" s="59">
        <v>26</v>
      </c>
      <c r="Z264" s="78">
        <v>543</v>
      </c>
      <c r="AA264" s="59">
        <v>152795</v>
      </c>
      <c r="AB264" s="59">
        <v>310576</v>
      </c>
      <c r="AC264" s="59">
        <v>972591</v>
      </c>
      <c r="AD264" s="59">
        <v>576969</v>
      </c>
      <c r="AE264" s="59">
        <v>978207</v>
      </c>
      <c r="AF264" s="59">
        <v>783281</v>
      </c>
      <c r="AG264" s="59">
        <v>811941</v>
      </c>
      <c r="AH264" s="59">
        <v>722774</v>
      </c>
      <c r="AI264" s="59">
        <v>1393349</v>
      </c>
      <c r="AJ264" s="59">
        <v>712882</v>
      </c>
      <c r="AK264" s="59">
        <v>981196</v>
      </c>
      <c r="AL264" s="59">
        <v>747113</v>
      </c>
      <c r="AM264" s="59">
        <v>755184</v>
      </c>
      <c r="AN264" s="59">
        <v>1154859</v>
      </c>
      <c r="AO264" s="59">
        <v>1194979</v>
      </c>
      <c r="AP264" s="59">
        <v>435894</v>
      </c>
      <c r="AQ264" s="59">
        <v>1285690</v>
      </c>
      <c r="AR264" s="59">
        <v>899182</v>
      </c>
      <c r="AS264" s="59">
        <v>1602882</v>
      </c>
      <c r="AT264" s="59">
        <v>1355073</v>
      </c>
      <c r="AU264" s="59">
        <v>2538204</v>
      </c>
      <c r="AV264" s="59">
        <v>1200492</v>
      </c>
      <c r="AW264" s="59">
        <v>21566113</v>
      </c>
    </row>
    <row r="265" spans="2:49" x14ac:dyDescent="0.35">
      <c r="B265" s="60" t="s">
        <v>173</v>
      </c>
      <c r="C265" s="60" t="s">
        <v>174</v>
      </c>
      <c r="D265" s="59">
        <v>2</v>
      </c>
      <c r="E265" s="59">
        <v>7</v>
      </c>
      <c r="F265" s="59">
        <v>19</v>
      </c>
      <c r="G265" s="59">
        <v>10</v>
      </c>
      <c r="H265" s="59">
        <v>19</v>
      </c>
      <c r="I265" s="59">
        <v>9</v>
      </c>
      <c r="J265" s="59">
        <v>19</v>
      </c>
      <c r="K265" s="59">
        <v>12</v>
      </c>
      <c r="L265" s="59">
        <v>20</v>
      </c>
      <c r="M265" s="59">
        <v>14</v>
      </c>
      <c r="N265" s="59">
        <v>11</v>
      </c>
      <c r="O265" s="59">
        <v>5</v>
      </c>
      <c r="P265" s="59">
        <v>16</v>
      </c>
      <c r="Q265" s="59">
        <v>13</v>
      </c>
      <c r="R265" s="59">
        <v>16</v>
      </c>
      <c r="S265" s="59">
        <v>10</v>
      </c>
      <c r="T265" s="59">
        <v>7</v>
      </c>
      <c r="U265" s="59">
        <v>8</v>
      </c>
      <c r="V265" s="59">
        <v>17</v>
      </c>
      <c r="W265" s="59">
        <v>19</v>
      </c>
      <c r="X265" s="59">
        <v>16</v>
      </c>
      <c r="Y265" s="59">
        <v>23</v>
      </c>
      <c r="Z265" s="78">
        <v>292</v>
      </c>
      <c r="AA265" s="59">
        <v>66989</v>
      </c>
      <c r="AB265" s="59">
        <v>237329</v>
      </c>
      <c r="AC265" s="59">
        <v>524314</v>
      </c>
      <c r="AD265" s="59">
        <v>259947</v>
      </c>
      <c r="AE265" s="59">
        <v>539377</v>
      </c>
      <c r="AF265" s="59">
        <v>358349</v>
      </c>
      <c r="AG265" s="59">
        <v>612801</v>
      </c>
      <c r="AH265" s="59">
        <v>351637</v>
      </c>
      <c r="AI265" s="59">
        <v>613780</v>
      </c>
      <c r="AJ265" s="59">
        <v>496818</v>
      </c>
      <c r="AK265" s="59">
        <v>338564</v>
      </c>
      <c r="AL265" s="59">
        <v>160959</v>
      </c>
      <c r="AM265" s="59">
        <v>477495</v>
      </c>
      <c r="AN265" s="59">
        <v>379417</v>
      </c>
      <c r="AO265" s="59">
        <v>696209</v>
      </c>
      <c r="AP265" s="59">
        <v>299300</v>
      </c>
      <c r="AQ265" s="59">
        <v>220960</v>
      </c>
      <c r="AR265" s="59">
        <v>283550</v>
      </c>
      <c r="AS265" s="59">
        <v>515699</v>
      </c>
      <c r="AT265" s="59">
        <v>618453</v>
      </c>
      <c r="AU265" s="59">
        <v>573236</v>
      </c>
      <c r="AV265" s="59">
        <v>842772</v>
      </c>
      <c r="AW265" s="59">
        <v>9467955</v>
      </c>
    </row>
    <row r="266" spans="2:49" x14ac:dyDescent="0.35">
      <c r="B266" s="60" t="s">
        <v>319</v>
      </c>
      <c r="C266" s="60" t="s">
        <v>320</v>
      </c>
      <c r="D266" s="59">
        <v>3</v>
      </c>
      <c r="E266" s="59">
        <v>9</v>
      </c>
      <c r="F266" s="59">
        <v>21</v>
      </c>
      <c r="G266" s="59">
        <v>19</v>
      </c>
      <c r="H266" s="59">
        <v>18</v>
      </c>
      <c r="I266" s="59">
        <v>17</v>
      </c>
      <c r="J266" s="59">
        <v>22</v>
      </c>
      <c r="K266" s="59">
        <v>15</v>
      </c>
      <c r="L266" s="59">
        <v>18</v>
      </c>
      <c r="M266" s="59">
        <v>22</v>
      </c>
      <c r="N266" s="59">
        <v>29</v>
      </c>
      <c r="O266" s="59">
        <v>10</v>
      </c>
      <c r="P266" s="59">
        <v>20</v>
      </c>
      <c r="Q266" s="59">
        <v>29</v>
      </c>
      <c r="R266" s="59">
        <v>23</v>
      </c>
      <c r="S266" s="59">
        <v>18</v>
      </c>
      <c r="T266" s="59">
        <v>26</v>
      </c>
      <c r="U266" s="59">
        <v>24</v>
      </c>
      <c r="V266" s="59">
        <v>19</v>
      </c>
      <c r="W266" s="59">
        <v>18</v>
      </c>
      <c r="X266" s="59">
        <v>34</v>
      </c>
      <c r="Y266" s="59">
        <v>22</v>
      </c>
      <c r="Z266" s="78">
        <v>436</v>
      </c>
      <c r="AA266" s="59">
        <v>113997</v>
      </c>
      <c r="AB266" s="59">
        <v>335683</v>
      </c>
      <c r="AC266" s="59">
        <v>746518</v>
      </c>
      <c r="AD266" s="59">
        <v>679840</v>
      </c>
      <c r="AE266" s="59">
        <v>672504</v>
      </c>
      <c r="AF266" s="59">
        <v>604170</v>
      </c>
      <c r="AG266" s="59">
        <v>748811</v>
      </c>
      <c r="AH266" s="59">
        <v>575783</v>
      </c>
      <c r="AI266" s="59">
        <v>640966</v>
      </c>
      <c r="AJ266" s="59">
        <v>874757</v>
      </c>
      <c r="AK266" s="59">
        <v>1152061</v>
      </c>
      <c r="AL266" s="59">
        <v>417793</v>
      </c>
      <c r="AM266" s="59">
        <v>860383</v>
      </c>
      <c r="AN266" s="59">
        <v>1079727</v>
      </c>
      <c r="AO266" s="59">
        <v>1016984</v>
      </c>
      <c r="AP266" s="59">
        <v>788745</v>
      </c>
      <c r="AQ266" s="59">
        <v>1200782</v>
      </c>
      <c r="AR266" s="59">
        <v>1111734</v>
      </c>
      <c r="AS266" s="59">
        <v>869686</v>
      </c>
      <c r="AT266" s="59">
        <v>768086</v>
      </c>
      <c r="AU266" s="59">
        <v>1470569</v>
      </c>
      <c r="AV266" s="59">
        <v>987782</v>
      </c>
      <c r="AW266" s="59">
        <v>17717361</v>
      </c>
    </row>
    <row r="267" spans="2:49" x14ac:dyDescent="0.35">
      <c r="B267" s="60" t="s">
        <v>321</v>
      </c>
      <c r="C267" s="60" t="s">
        <v>322</v>
      </c>
      <c r="D267" s="59">
        <v>0</v>
      </c>
      <c r="E267" s="59">
        <v>3</v>
      </c>
      <c r="F267" s="59">
        <v>8</v>
      </c>
      <c r="G267" s="59">
        <v>5</v>
      </c>
      <c r="H267" s="59">
        <v>3</v>
      </c>
      <c r="I267" s="59">
        <v>16</v>
      </c>
      <c r="J267" s="59">
        <v>14</v>
      </c>
      <c r="K267" s="59">
        <v>8</v>
      </c>
      <c r="L267" s="59">
        <v>14</v>
      </c>
      <c r="M267" s="59">
        <v>6</v>
      </c>
      <c r="N267" s="59">
        <v>30</v>
      </c>
      <c r="O267" s="59">
        <v>13</v>
      </c>
      <c r="P267" s="59">
        <v>41</v>
      </c>
      <c r="Q267" s="59">
        <v>36</v>
      </c>
      <c r="R267" s="59">
        <v>54</v>
      </c>
      <c r="S267" s="59">
        <v>24</v>
      </c>
      <c r="T267" s="59">
        <v>41</v>
      </c>
      <c r="U267" s="59">
        <v>24</v>
      </c>
      <c r="V267" s="59">
        <v>45</v>
      </c>
      <c r="W267" s="59">
        <v>31</v>
      </c>
      <c r="X267" s="59">
        <v>43</v>
      </c>
      <c r="Y267" s="59">
        <v>24</v>
      </c>
      <c r="Z267" s="78">
        <v>483</v>
      </c>
      <c r="AA267" s="59">
        <v>0</v>
      </c>
      <c r="AB267" s="59">
        <v>124000</v>
      </c>
      <c r="AC267" s="59">
        <v>370287</v>
      </c>
      <c r="AD267" s="59">
        <v>208997</v>
      </c>
      <c r="AE267" s="59">
        <v>131989</v>
      </c>
      <c r="AF267" s="59">
        <v>640506</v>
      </c>
      <c r="AG267" s="59">
        <v>552785</v>
      </c>
      <c r="AH267" s="59">
        <v>328729</v>
      </c>
      <c r="AI267" s="59">
        <v>634558</v>
      </c>
      <c r="AJ267" s="59">
        <v>263467</v>
      </c>
      <c r="AK267" s="59">
        <v>1266994</v>
      </c>
      <c r="AL267" s="59">
        <v>583774</v>
      </c>
      <c r="AM267" s="59">
        <v>1727038</v>
      </c>
      <c r="AN267" s="59">
        <v>1664516</v>
      </c>
      <c r="AO267" s="59">
        <v>2524776</v>
      </c>
      <c r="AP267" s="59">
        <v>1162473</v>
      </c>
      <c r="AQ267" s="59">
        <v>1993428</v>
      </c>
      <c r="AR267" s="59">
        <v>1195042</v>
      </c>
      <c r="AS267" s="59">
        <v>2223247</v>
      </c>
      <c r="AT267" s="59">
        <v>1553854</v>
      </c>
      <c r="AU267" s="59">
        <v>2138679</v>
      </c>
      <c r="AV267" s="59">
        <v>1360049</v>
      </c>
      <c r="AW267" s="59">
        <v>22649188</v>
      </c>
    </row>
    <row r="268" spans="2:49" x14ac:dyDescent="0.35">
      <c r="B268" s="60" t="s">
        <v>323</v>
      </c>
      <c r="C268" s="60" t="s">
        <v>324</v>
      </c>
      <c r="D268" s="59">
        <v>0</v>
      </c>
      <c r="E268" s="59">
        <v>0</v>
      </c>
      <c r="F268" s="59">
        <v>4</v>
      </c>
      <c r="G268" s="59">
        <v>2</v>
      </c>
      <c r="H268" s="59">
        <v>2</v>
      </c>
      <c r="I268" s="59">
        <v>0</v>
      </c>
      <c r="J268" s="59">
        <v>2</v>
      </c>
      <c r="K268" s="59">
        <v>1</v>
      </c>
      <c r="L268" s="59">
        <v>3</v>
      </c>
      <c r="M268" s="59">
        <v>7</v>
      </c>
      <c r="N268" s="59">
        <v>10</v>
      </c>
      <c r="O268" s="59">
        <v>2</v>
      </c>
      <c r="P268" s="59">
        <v>11</v>
      </c>
      <c r="Q268" s="59">
        <v>3</v>
      </c>
      <c r="R268" s="59">
        <v>20</v>
      </c>
      <c r="S268" s="59">
        <v>3</v>
      </c>
      <c r="T268" s="59">
        <v>14</v>
      </c>
      <c r="U268" s="59">
        <v>4</v>
      </c>
      <c r="V268" s="59">
        <v>16</v>
      </c>
      <c r="W268" s="59">
        <v>3</v>
      </c>
      <c r="X268" s="59">
        <v>17</v>
      </c>
      <c r="Y268" s="59">
        <v>12</v>
      </c>
      <c r="Z268" s="78">
        <v>136</v>
      </c>
      <c r="AA268" s="59">
        <v>0</v>
      </c>
      <c r="AB268" s="59">
        <v>0</v>
      </c>
      <c r="AC268" s="59">
        <v>115460</v>
      </c>
      <c r="AD268" s="59">
        <v>60980</v>
      </c>
      <c r="AE268" s="59">
        <v>69440</v>
      </c>
      <c r="AF268" s="59">
        <v>0</v>
      </c>
      <c r="AG268" s="59">
        <v>61700</v>
      </c>
      <c r="AH268" s="59">
        <v>27590</v>
      </c>
      <c r="AI268" s="59">
        <v>110370</v>
      </c>
      <c r="AJ268" s="59">
        <v>242770</v>
      </c>
      <c r="AK268" s="59">
        <v>333940</v>
      </c>
      <c r="AL268" s="59">
        <v>72780</v>
      </c>
      <c r="AM268" s="59">
        <v>505120</v>
      </c>
      <c r="AN268" s="59">
        <v>111170</v>
      </c>
      <c r="AO268" s="59">
        <v>755620</v>
      </c>
      <c r="AP268" s="59">
        <v>127189</v>
      </c>
      <c r="AQ268" s="59">
        <v>534503</v>
      </c>
      <c r="AR268" s="59">
        <v>141996</v>
      </c>
      <c r="AS268" s="59">
        <v>531166</v>
      </c>
      <c r="AT268" s="59">
        <v>130389</v>
      </c>
      <c r="AU268" s="59">
        <v>677233</v>
      </c>
      <c r="AV268" s="59">
        <v>466379</v>
      </c>
      <c r="AW268" s="59">
        <v>5075795</v>
      </c>
    </row>
    <row r="269" spans="2:49" x14ac:dyDescent="0.35">
      <c r="B269" s="60" t="s">
        <v>325</v>
      </c>
      <c r="C269" s="60" t="s">
        <v>326</v>
      </c>
      <c r="D269" s="59">
        <v>2</v>
      </c>
      <c r="E269" s="59">
        <v>13</v>
      </c>
      <c r="F269" s="59">
        <v>11</v>
      </c>
      <c r="G269" s="59">
        <v>7</v>
      </c>
      <c r="H269" s="59">
        <v>13</v>
      </c>
      <c r="I269" s="59">
        <v>8</v>
      </c>
      <c r="J269" s="59">
        <v>8</v>
      </c>
      <c r="K269" s="59">
        <v>3</v>
      </c>
      <c r="L269" s="59">
        <v>6</v>
      </c>
      <c r="M269" s="59">
        <v>17</v>
      </c>
      <c r="N269" s="59">
        <v>12</v>
      </c>
      <c r="O269" s="59">
        <v>4</v>
      </c>
      <c r="P269" s="59">
        <v>5</v>
      </c>
      <c r="Q269" s="59">
        <v>13</v>
      </c>
      <c r="R269" s="59">
        <v>18</v>
      </c>
      <c r="S269" s="59">
        <v>22</v>
      </c>
      <c r="T269" s="59">
        <v>17</v>
      </c>
      <c r="U269" s="59">
        <v>19</v>
      </c>
      <c r="V269" s="59">
        <v>15</v>
      </c>
      <c r="W269" s="59">
        <v>10</v>
      </c>
      <c r="X269" s="59">
        <v>11</v>
      </c>
      <c r="Y269" s="59">
        <v>27</v>
      </c>
      <c r="Z269" s="78">
        <v>261</v>
      </c>
      <c r="AA269" s="59">
        <v>61000</v>
      </c>
      <c r="AB269" s="59">
        <v>401193</v>
      </c>
      <c r="AC269" s="59">
        <v>282893</v>
      </c>
      <c r="AD269" s="59">
        <v>198888</v>
      </c>
      <c r="AE269" s="59">
        <v>348791</v>
      </c>
      <c r="AF269" s="59">
        <v>298996</v>
      </c>
      <c r="AG269" s="59">
        <v>291796</v>
      </c>
      <c r="AH269" s="59">
        <v>117000</v>
      </c>
      <c r="AI269" s="59">
        <v>221300</v>
      </c>
      <c r="AJ269" s="59">
        <v>535199</v>
      </c>
      <c r="AK269" s="59">
        <v>433174</v>
      </c>
      <c r="AL269" s="59">
        <v>162699</v>
      </c>
      <c r="AM269" s="59">
        <v>187598</v>
      </c>
      <c r="AN269" s="59">
        <v>448097</v>
      </c>
      <c r="AO269" s="59">
        <v>714697</v>
      </c>
      <c r="AP269" s="59">
        <v>843919</v>
      </c>
      <c r="AQ269" s="59">
        <v>696611</v>
      </c>
      <c r="AR269" s="59">
        <v>790012</v>
      </c>
      <c r="AS269" s="59">
        <v>602784</v>
      </c>
      <c r="AT269" s="59">
        <v>454438</v>
      </c>
      <c r="AU269" s="59">
        <v>499356</v>
      </c>
      <c r="AV269" s="59">
        <v>1191526</v>
      </c>
      <c r="AW269" s="59">
        <v>9781967</v>
      </c>
    </row>
    <row r="270" spans="2:49" x14ac:dyDescent="0.35">
      <c r="B270" s="60" t="s">
        <v>327</v>
      </c>
      <c r="C270" s="60" t="s">
        <v>328</v>
      </c>
      <c r="D270" s="59">
        <v>0</v>
      </c>
      <c r="E270" s="59">
        <v>0</v>
      </c>
      <c r="F270" s="59">
        <v>3</v>
      </c>
      <c r="G270" s="59">
        <v>4</v>
      </c>
      <c r="H270" s="59">
        <v>2</v>
      </c>
      <c r="I270" s="59">
        <v>1</v>
      </c>
      <c r="J270" s="59">
        <v>3</v>
      </c>
      <c r="K270" s="59">
        <v>0</v>
      </c>
      <c r="L270" s="59">
        <v>5</v>
      </c>
      <c r="M270" s="59">
        <v>2</v>
      </c>
      <c r="N270" s="59">
        <v>3</v>
      </c>
      <c r="O270" s="59">
        <v>3</v>
      </c>
      <c r="P270" s="59">
        <v>8</v>
      </c>
      <c r="Q270" s="59">
        <v>9</v>
      </c>
      <c r="R270" s="59">
        <v>7</v>
      </c>
      <c r="S270" s="59">
        <v>4</v>
      </c>
      <c r="T270" s="59">
        <v>16</v>
      </c>
      <c r="U270" s="59">
        <v>13</v>
      </c>
      <c r="V270" s="59">
        <v>13</v>
      </c>
      <c r="W270" s="59">
        <v>14</v>
      </c>
      <c r="X270" s="59">
        <v>14</v>
      </c>
      <c r="Y270" s="59">
        <v>11</v>
      </c>
      <c r="Z270" s="78">
        <v>135</v>
      </c>
      <c r="AA270" s="59">
        <v>0</v>
      </c>
      <c r="AB270" s="59">
        <v>0</v>
      </c>
      <c r="AC270" s="59">
        <v>124170</v>
      </c>
      <c r="AD270" s="59">
        <v>144460</v>
      </c>
      <c r="AE270" s="59">
        <v>107990</v>
      </c>
      <c r="AF270" s="59">
        <v>33999</v>
      </c>
      <c r="AG270" s="59">
        <v>127680</v>
      </c>
      <c r="AH270" s="59">
        <v>0</v>
      </c>
      <c r="AI270" s="59">
        <v>220995</v>
      </c>
      <c r="AJ270" s="59">
        <v>99998</v>
      </c>
      <c r="AK270" s="59">
        <v>132458</v>
      </c>
      <c r="AL270" s="59">
        <v>121979</v>
      </c>
      <c r="AM270" s="59">
        <v>325295</v>
      </c>
      <c r="AN270" s="59">
        <v>358885</v>
      </c>
      <c r="AO270" s="59">
        <v>313986</v>
      </c>
      <c r="AP270" s="59">
        <v>172797</v>
      </c>
      <c r="AQ270" s="59">
        <v>642736</v>
      </c>
      <c r="AR270" s="59">
        <v>605080</v>
      </c>
      <c r="AS270" s="59">
        <v>620480</v>
      </c>
      <c r="AT270" s="59">
        <v>631390</v>
      </c>
      <c r="AU270" s="59">
        <v>724729</v>
      </c>
      <c r="AV270" s="59">
        <v>447446</v>
      </c>
      <c r="AW270" s="59">
        <v>5956553</v>
      </c>
    </row>
    <row r="271" spans="2:49" x14ac:dyDescent="0.35">
      <c r="B271" s="60" t="s">
        <v>329</v>
      </c>
      <c r="C271" s="60" t="s">
        <v>330</v>
      </c>
      <c r="D271" s="59">
        <v>5</v>
      </c>
      <c r="E271" s="59">
        <v>4</v>
      </c>
      <c r="F271" s="59">
        <v>4</v>
      </c>
      <c r="G271" s="59">
        <v>0</v>
      </c>
      <c r="H271" s="59">
        <v>2</v>
      </c>
      <c r="I271" s="59">
        <v>0</v>
      </c>
      <c r="J271" s="59">
        <v>9</v>
      </c>
      <c r="K271" s="59">
        <v>0</v>
      </c>
      <c r="L271" s="59">
        <v>5</v>
      </c>
      <c r="M271" s="59">
        <v>0</v>
      </c>
      <c r="N271" s="59">
        <v>2</v>
      </c>
      <c r="O271" s="59">
        <v>4</v>
      </c>
      <c r="P271" s="59">
        <v>7</v>
      </c>
      <c r="Q271" s="59">
        <v>1</v>
      </c>
      <c r="R271" s="59">
        <v>3</v>
      </c>
      <c r="S271" s="59">
        <v>3</v>
      </c>
      <c r="T271" s="59">
        <v>1</v>
      </c>
      <c r="U271" s="59">
        <v>0</v>
      </c>
      <c r="V271" s="59">
        <v>27</v>
      </c>
      <c r="W271" s="59">
        <v>11</v>
      </c>
      <c r="X271" s="59">
        <v>16</v>
      </c>
      <c r="Y271" s="59">
        <v>12</v>
      </c>
      <c r="Z271" s="78">
        <v>116</v>
      </c>
      <c r="AA271" s="59">
        <v>221795</v>
      </c>
      <c r="AB271" s="59">
        <v>141332</v>
      </c>
      <c r="AC271" s="59">
        <v>154659</v>
      </c>
      <c r="AD271" s="59">
        <v>0</v>
      </c>
      <c r="AE271" s="59">
        <v>65998</v>
      </c>
      <c r="AF271" s="59">
        <v>0</v>
      </c>
      <c r="AG271" s="59">
        <v>346848</v>
      </c>
      <c r="AH271" s="59">
        <v>0</v>
      </c>
      <c r="AI271" s="59">
        <v>183288</v>
      </c>
      <c r="AJ271" s="59">
        <v>0</v>
      </c>
      <c r="AK271" s="59">
        <v>90990</v>
      </c>
      <c r="AL271" s="59">
        <v>103000</v>
      </c>
      <c r="AM271" s="59">
        <v>349399</v>
      </c>
      <c r="AN271" s="59">
        <v>59999</v>
      </c>
      <c r="AO271" s="59">
        <v>111597</v>
      </c>
      <c r="AP271" s="59">
        <v>123000</v>
      </c>
      <c r="AQ271" s="59">
        <v>67500</v>
      </c>
      <c r="AR271" s="59">
        <v>0</v>
      </c>
      <c r="AS271" s="59">
        <v>837150</v>
      </c>
      <c r="AT271" s="59">
        <v>405880</v>
      </c>
      <c r="AU271" s="59">
        <v>540990</v>
      </c>
      <c r="AV271" s="59">
        <v>397799</v>
      </c>
      <c r="AW271" s="59">
        <v>4201224</v>
      </c>
    </row>
    <row r="272" spans="2:49" x14ac:dyDescent="0.35">
      <c r="B272" s="60" t="s">
        <v>331</v>
      </c>
      <c r="C272" s="60" t="s">
        <v>332</v>
      </c>
      <c r="D272" s="59">
        <v>4</v>
      </c>
      <c r="E272" s="59">
        <v>23</v>
      </c>
      <c r="F272" s="59">
        <v>85</v>
      </c>
      <c r="G272" s="59">
        <v>42</v>
      </c>
      <c r="H272" s="59">
        <v>62</v>
      </c>
      <c r="I272" s="59">
        <v>44</v>
      </c>
      <c r="J272" s="59">
        <v>57</v>
      </c>
      <c r="K272" s="59">
        <v>21</v>
      </c>
      <c r="L272" s="59">
        <v>47</v>
      </c>
      <c r="M272" s="59">
        <v>29</v>
      </c>
      <c r="N272" s="59">
        <v>51</v>
      </c>
      <c r="O272" s="59">
        <v>22</v>
      </c>
      <c r="P272" s="59">
        <v>53</v>
      </c>
      <c r="Q272" s="59">
        <v>43</v>
      </c>
      <c r="R272" s="59">
        <v>91</v>
      </c>
      <c r="S272" s="59">
        <v>39</v>
      </c>
      <c r="T272" s="59">
        <v>99</v>
      </c>
      <c r="U272" s="59">
        <v>37</v>
      </c>
      <c r="V272" s="59">
        <v>125</v>
      </c>
      <c r="W272" s="59">
        <v>56</v>
      </c>
      <c r="X272" s="59">
        <v>82</v>
      </c>
      <c r="Y272" s="59">
        <v>42</v>
      </c>
      <c r="Z272" s="78">
        <v>1154</v>
      </c>
      <c r="AA272" s="59">
        <v>135978</v>
      </c>
      <c r="AB272" s="59">
        <v>859228</v>
      </c>
      <c r="AC272" s="59">
        <v>3145292</v>
      </c>
      <c r="AD272" s="59">
        <v>1565161</v>
      </c>
      <c r="AE272" s="59">
        <v>2350456</v>
      </c>
      <c r="AF272" s="59">
        <v>1545946</v>
      </c>
      <c r="AG272" s="59">
        <v>2324949</v>
      </c>
      <c r="AH272" s="59">
        <v>800657</v>
      </c>
      <c r="AI272" s="59">
        <v>1939215</v>
      </c>
      <c r="AJ272" s="59">
        <v>1366877</v>
      </c>
      <c r="AK272" s="59">
        <v>2468690</v>
      </c>
      <c r="AL272" s="59">
        <v>1018688</v>
      </c>
      <c r="AM272" s="59">
        <v>2475735</v>
      </c>
      <c r="AN272" s="59">
        <v>2098450</v>
      </c>
      <c r="AO272" s="59">
        <v>4058182</v>
      </c>
      <c r="AP272" s="59">
        <v>1735326</v>
      </c>
      <c r="AQ272" s="59">
        <v>4672423</v>
      </c>
      <c r="AR272" s="59">
        <v>1756351</v>
      </c>
      <c r="AS272" s="59">
        <v>6037163</v>
      </c>
      <c r="AT272" s="59">
        <v>2571018</v>
      </c>
      <c r="AU272" s="59">
        <v>4179071</v>
      </c>
      <c r="AV272" s="59">
        <v>1912808</v>
      </c>
      <c r="AW272" s="59">
        <v>51017664</v>
      </c>
    </row>
    <row r="273" spans="2:49" x14ac:dyDescent="0.35">
      <c r="B273" s="60" t="s">
        <v>175</v>
      </c>
      <c r="C273" s="60" t="s">
        <v>176</v>
      </c>
      <c r="D273" s="59">
        <v>5</v>
      </c>
      <c r="E273" s="59">
        <v>14</v>
      </c>
      <c r="F273" s="59">
        <v>39</v>
      </c>
      <c r="G273" s="59">
        <v>24</v>
      </c>
      <c r="H273" s="59">
        <v>32</v>
      </c>
      <c r="I273" s="59">
        <v>25</v>
      </c>
      <c r="J273" s="59">
        <v>24</v>
      </c>
      <c r="K273" s="59">
        <v>19</v>
      </c>
      <c r="L273" s="59">
        <v>26</v>
      </c>
      <c r="M273" s="59">
        <v>11</v>
      </c>
      <c r="N273" s="59">
        <v>37</v>
      </c>
      <c r="O273" s="59">
        <v>21</v>
      </c>
      <c r="P273" s="59">
        <v>35</v>
      </c>
      <c r="Q273" s="59">
        <v>43</v>
      </c>
      <c r="R273" s="59">
        <v>37</v>
      </c>
      <c r="S273" s="59">
        <v>23</v>
      </c>
      <c r="T273" s="59">
        <v>56</v>
      </c>
      <c r="U273" s="59">
        <v>36</v>
      </c>
      <c r="V273" s="59">
        <v>76</v>
      </c>
      <c r="W273" s="59">
        <v>67</v>
      </c>
      <c r="X273" s="59">
        <v>69</v>
      </c>
      <c r="Y273" s="59">
        <v>64</v>
      </c>
      <c r="Z273" s="78">
        <v>783</v>
      </c>
      <c r="AA273" s="59">
        <v>173397</v>
      </c>
      <c r="AB273" s="59">
        <v>405819</v>
      </c>
      <c r="AC273" s="59">
        <v>1239948</v>
      </c>
      <c r="AD273" s="59">
        <v>692252</v>
      </c>
      <c r="AE273" s="59">
        <v>1095105</v>
      </c>
      <c r="AF273" s="59">
        <v>750031</v>
      </c>
      <c r="AG273" s="59">
        <v>813465</v>
      </c>
      <c r="AH273" s="59">
        <v>707628</v>
      </c>
      <c r="AI273" s="59">
        <v>931105</v>
      </c>
      <c r="AJ273" s="59">
        <v>382566</v>
      </c>
      <c r="AK273" s="59">
        <v>1425439</v>
      </c>
      <c r="AL273" s="59">
        <v>891972</v>
      </c>
      <c r="AM273" s="59">
        <v>1308423</v>
      </c>
      <c r="AN273" s="59">
        <v>1547297</v>
      </c>
      <c r="AO273" s="59">
        <v>1561631</v>
      </c>
      <c r="AP273" s="59">
        <v>890405</v>
      </c>
      <c r="AQ273" s="59">
        <v>2348788</v>
      </c>
      <c r="AR273" s="59">
        <v>1544208</v>
      </c>
      <c r="AS273" s="59">
        <v>3166476</v>
      </c>
      <c r="AT273" s="59">
        <v>2752288</v>
      </c>
      <c r="AU273" s="59">
        <v>2983655</v>
      </c>
      <c r="AV273" s="59">
        <v>2743040</v>
      </c>
      <c r="AW273" s="59">
        <v>30354938</v>
      </c>
    </row>
    <row r="274" spans="2:49" x14ac:dyDescent="0.35">
      <c r="B274" s="60" t="s">
        <v>177</v>
      </c>
      <c r="C274" s="60" t="s">
        <v>178</v>
      </c>
      <c r="D274" s="59">
        <v>2</v>
      </c>
      <c r="E274" s="59">
        <v>4</v>
      </c>
      <c r="F274" s="59">
        <v>13</v>
      </c>
      <c r="G274" s="59">
        <v>7</v>
      </c>
      <c r="H274" s="59">
        <v>15</v>
      </c>
      <c r="I274" s="59">
        <v>17</v>
      </c>
      <c r="J274" s="59">
        <v>13</v>
      </c>
      <c r="K274" s="59">
        <v>12</v>
      </c>
      <c r="L274" s="59">
        <v>12</v>
      </c>
      <c r="M274" s="59">
        <v>21</v>
      </c>
      <c r="N274" s="59">
        <v>31</v>
      </c>
      <c r="O274" s="59">
        <v>9</v>
      </c>
      <c r="P274" s="59">
        <v>39</v>
      </c>
      <c r="Q274" s="59">
        <v>45</v>
      </c>
      <c r="R274" s="59">
        <v>31</v>
      </c>
      <c r="S274" s="59">
        <v>25</v>
      </c>
      <c r="T274" s="59">
        <v>38</v>
      </c>
      <c r="U274" s="59">
        <v>35</v>
      </c>
      <c r="V274" s="59">
        <v>53</v>
      </c>
      <c r="W274" s="59">
        <v>31</v>
      </c>
      <c r="X274" s="59">
        <v>35</v>
      </c>
      <c r="Y274" s="59">
        <v>30</v>
      </c>
      <c r="Z274" s="78">
        <v>518</v>
      </c>
      <c r="AA274" s="59">
        <v>89940</v>
      </c>
      <c r="AB274" s="59">
        <v>172187</v>
      </c>
      <c r="AC274" s="59">
        <v>532779</v>
      </c>
      <c r="AD274" s="59">
        <v>262393</v>
      </c>
      <c r="AE274" s="59">
        <v>775402</v>
      </c>
      <c r="AF274" s="59">
        <v>713866</v>
      </c>
      <c r="AG274" s="59">
        <v>550143</v>
      </c>
      <c r="AH274" s="59">
        <v>549461</v>
      </c>
      <c r="AI274" s="59">
        <v>565874</v>
      </c>
      <c r="AJ274" s="59">
        <v>1006673</v>
      </c>
      <c r="AK274" s="59">
        <v>1463181</v>
      </c>
      <c r="AL274" s="59">
        <v>574539</v>
      </c>
      <c r="AM274" s="59">
        <v>2078078</v>
      </c>
      <c r="AN274" s="59">
        <v>2456488</v>
      </c>
      <c r="AO274" s="59">
        <v>1824513</v>
      </c>
      <c r="AP274" s="59">
        <v>1210214</v>
      </c>
      <c r="AQ274" s="59">
        <v>2248571</v>
      </c>
      <c r="AR274" s="59">
        <v>2072675</v>
      </c>
      <c r="AS274" s="59">
        <v>3228443</v>
      </c>
      <c r="AT274" s="59">
        <v>1748283</v>
      </c>
      <c r="AU274" s="59">
        <v>2222611</v>
      </c>
      <c r="AV274" s="59">
        <v>1760265</v>
      </c>
      <c r="AW274" s="59">
        <v>28106579</v>
      </c>
    </row>
    <row r="275" spans="2:49" x14ac:dyDescent="0.35">
      <c r="B275" s="60" t="s">
        <v>179</v>
      </c>
      <c r="C275" s="60" t="s">
        <v>180</v>
      </c>
      <c r="D275" s="59">
        <v>10</v>
      </c>
      <c r="E275" s="59">
        <v>9</v>
      </c>
      <c r="F275" s="59">
        <v>25</v>
      </c>
      <c r="G275" s="59">
        <v>14</v>
      </c>
      <c r="H275" s="59">
        <v>47</v>
      </c>
      <c r="I275" s="59">
        <v>22</v>
      </c>
      <c r="J275" s="59">
        <v>34</v>
      </c>
      <c r="K275" s="59">
        <v>15</v>
      </c>
      <c r="L275" s="59">
        <v>36</v>
      </c>
      <c r="M275" s="59">
        <v>19</v>
      </c>
      <c r="N275" s="59">
        <v>25</v>
      </c>
      <c r="O275" s="59">
        <v>28</v>
      </c>
      <c r="P275" s="59">
        <v>31</v>
      </c>
      <c r="Q275" s="59">
        <v>39</v>
      </c>
      <c r="R275" s="59">
        <v>31</v>
      </c>
      <c r="S275" s="59">
        <v>42</v>
      </c>
      <c r="T275" s="59">
        <v>36</v>
      </c>
      <c r="U275" s="59">
        <v>28</v>
      </c>
      <c r="V275" s="59">
        <v>25</v>
      </c>
      <c r="W275" s="59">
        <v>16</v>
      </c>
      <c r="X275" s="59">
        <v>19</v>
      </c>
      <c r="Y275" s="59">
        <v>15</v>
      </c>
      <c r="Z275" s="78">
        <v>566</v>
      </c>
      <c r="AA275" s="59">
        <v>368779</v>
      </c>
      <c r="AB275" s="59">
        <v>287995</v>
      </c>
      <c r="AC275" s="59">
        <v>788972</v>
      </c>
      <c r="AD275" s="59">
        <v>452581</v>
      </c>
      <c r="AE275" s="59">
        <v>1428246</v>
      </c>
      <c r="AF275" s="59">
        <v>759542</v>
      </c>
      <c r="AG275" s="59">
        <v>1099739</v>
      </c>
      <c r="AH275" s="59">
        <v>506098</v>
      </c>
      <c r="AI275" s="59">
        <v>1436664</v>
      </c>
      <c r="AJ275" s="59">
        <v>852086</v>
      </c>
      <c r="AK275" s="59">
        <v>1047273</v>
      </c>
      <c r="AL275" s="59">
        <v>1247109</v>
      </c>
      <c r="AM275" s="59">
        <v>1325651</v>
      </c>
      <c r="AN275" s="59">
        <v>1642365</v>
      </c>
      <c r="AO275" s="59">
        <v>1484456</v>
      </c>
      <c r="AP275" s="59">
        <v>1983297</v>
      </c>
      <c r="AQ275" s="59">
        <v>1576138</v>
      </c>
      <c r="AR275" s="59">
        <v>1380728</v>
      </c>
      <c r="AS275" s="59">
        <v>1285976</v>
      </c>
      <c r="AT275" s="59">
        <v>704680</v>
      </c>
      <c r="AU275" s="59">
        <v>990385</v>
      </c>
      <c r="AV275" s="59">
        <v>861307</v>
      </c>
      <c r="AW275" s="59">
        <v>23510067</v>
      </c>
    </row>
    <row r="276" spans="2:49" x14ac:dyDescent="0.35">
      <c r="B276" s="60" t="s">
        <v>181</v>
      </c>
      <c r="C276" s="60" t="s">
        <v>182</v>
      </c>
      <c r="D276" s="59">
        <v>6</v>
      </c>
      <c r="E276" s="59">
        <v>7</v>
      </c>
      <c r="F276" s="59">
        <v>14</v>
      </c>
      <c r="G276" s="59">
        <v>15</v>
      </c>
      <c r="H276" s="59">
        <v>16</v>
      </c>
      <c r="I276" s="59">
        <v>13</v>
      </c>
      <c r="J276" s="59">
        <v>18</v>
      </c>
      <c r="K276" s="59">
        <v>14</v>
      </c>
      <c r="L276" s="59">
        <v>9</v>
      </c>
      <c r="M276" s="59">
        <v>23</v>
      </c>
      <c r="N276" s="59">
        <v>27</v>
      </c>
      <c r="O276" s="59">
        <v>25</v>
      </c>
      <c r="P276" s="59">
        <v>22</v>
      </c>
      <c r="Q276" s="59">
        <v>30</v>
      </c>
      <c r="R276" s="59">
        <v>45</v>
      </c>
      <c r="S276" s="59">
        <v>19</v>
      </c>
      <c r="T276" s="59">
        <v>33</v>
      </c>
      <c r="U276" s="59">
        <v>23</v>
      </c>
      <c r="V276" s="59">
        <v>41</v>
      </c>
      <c r="W276" s="59">
        <v>14</v>
      </c>
      <c r="X276" s="59">
        <v>43</v>
      </c>
      <c r="Y276" s="59">
        <v>25</v>
      </c>
      <c r="Z276" s="78">
        <v>482</v>
      </c>
      <c r="AA276" s="59">
        <v>221867</v>
      </c>
      <c r="AB276" s="59">
        <v>255177</v>
      </c>
      <c r="AC276" s="59">
        <v>492380</v>
      </c>
      <c r="AD276" s="59">
        <v>599180</v>
      </c>
      <c r="AE276" s="59">
        <v>614178</v>
      </c>
      <c r="AF276" s="59">
        <v>549512</v>
      </c>
      <c r="AG276" s="59">
        <v>732762</v>
      </c>
      <c r="AH276" s="59">
        <v>552005</v>
      </c>
      <c r="AI276" s="59">
        <v>420957</v>
      </c>
      <c r="AJ276" s="59">
        <v>1080152</v>
      </c>
      <c r="AK276" s="59">
        <v>1168818</v>
      </c>
      <c r="AL276" s="59">
        <v>1049081</v>
      </c>
      <c r="AM276" s="59">
        <v>1054863</v>
      </c>
      <c r="AN276" s="59">
        <v>1383776</v>
      </c>
      <c r="AO276" s="59">
        <v>2085021</v>
      </c>
      <c r="AP276" s="59">
        <v>923231</v>
      </c>
      <c r="AQ276" s="59">
        <v>1699517</v>
      </c>
      <c r="AR276" s="59">
        <v>1192478</v>
      </c>
      <c r="AS276" s="59">
        <v>2018565</v>
      </c>
      <c r="AT276" s="59">
        <v>782389</v>
      </c>
      <c r="AU276" s="59">
        <v>2316792</v>
      </c>
      <c r="AV276" s="59">
        <v>1330939</v>
      </c>
      <c r="AW276" s="59">
        <v>22523640</v>
      </c>
    </row>
    <row r="277" spans="2:49" x14ac:dyDescent="0.35">
      <c r="B277" s="60" t="s">
        <v>183</v>
      </c>
      <c r="C277" s="60" t="s">
        <v>184</v>
      </c>
      <c r="D277" s="59">
        <v>10</v>
      </c>
      <c r="E277" s="59">
        <v>25</v>
      </c>
      <c r="F277" s="59">
        <v>27</v>
      </c>
      <c r="G277" s="59">
        <v>41</v>
      </c>
      <c r="H277" s="59">
        <v>66</v>
      </c>
      <c r="I277" s="59">
        <v>41</v>
      </c>
      <c r="J277" s="59">
        <v>38</v>
      </c>
      <c r="K277" s="59">
        <v>18</v>
      </c>
      <c r="L277" s="59">
        <v>41</v>
      </c>
      <c r="M277" s="59">
        <v>50</v>
      </c>
      <c r="N277" s="59">
        <v>81</v>
      </c>
      <c r="O277" s="59">
        <v>66</v>
      </c>
      <c r="P277" s="59">
        <v>54</v>
      </c>
      <c r="Q277" s="59">
        <v>39</v>
      </c>
      <c r="R277" s="59">
        <v>69</v>
      </c>
      <c r="S277" s="59">
        <v>49</v>
      </c>
      <c r="T277" s="59">
        <v>81</v>
      </c>
      <c r="U277" s="59">
        <v>27</v>
      </c>
      <c r="V277" s="59">
        <v>68</v>
      </c>
      <c r="W277" s="59">
        <v>53</v>
      </c>
      <c r="X277" s="59">
        <v>54</v>
      </c>
      <c r="Y277" s="59">
        <v>31</v>
      </c>
      <c r="Z277" s="78">
        <v>1029</v>
      </c>
      <c r="AA277" s="59">
        <v>359189</v>
      </c>
      <c r="AB277" s="59">
        <v>838979</v>
      </c>
      <c r="AC277" s="59">
        <v>1115815</v>
      </c>
      <c r="AD277" s="59">
        <v>1421244</v>
      </c>
      <c r="AE277" s="59">
        <v>2604774</v>
      </c>
      <c r="AF277" s="59">
        <v>1502061</v>
      </c>
      <c r="AG277" s="59">
        <v>1678880</v>
      </c>
      <c r="AH277" s="59">
        <v>754356</v>
      </c>
      <c r="AI277" s="59">
        <v>2014503</v>
      </c>
      <c r="AJ277" s="59">
        <v>2191963</v>
      </c>
      <c r="AK277" s="59">
        <v>3446524</v>
      </c>
      <c r="AL277" s="59">
        <v>2966082</v>
      </c>
      <c r="AM277" s="59">
        <v>2478085</v>
      </c>
      <c r="AN277" s="59">
        <v>1832055</v>
      </c>
      <c r="AO277" s="59">
        <v>3237328</v>
      </c>
      <c r="AP277" s="59">
        <v>2358007</v>
      </c>
      <c r="AQ277" s="59">
        <v>4098901</v>
      </c>
      <c r="AR277" s="59">
        <v>1370220</v>
      </c>
      <c r="AS277" s="59">
        <v>3626531</v>
      </c>
      <c r="AT277" s="59">
        <v>2638956</v>
      </c>
      <c r="AU277" s="59">
        <v>3091440</v>
      </c>
      <c r="AV277" s="59">
        <v>1559080</v>
      </c>
      <c r="AW277" s="59">
        <v>47184973</v>
      </c>
    </row>
    <row r="278" spans="2:49" x14ac:dyDescent="0.35">
      <c r="B278" s="60" t="s">
        <v>185</v>
      </c>
      <c r="C278" s="60" t="s">
        <v>186</v>
      </c>
      <c r="D278" s="59">
        <v>1</v>
      </c>
      <c r="E278" s="59">
        <v>3</v>
      </c>
      <c r="F278" s="59">
        <v>12</v>
      </c>
      <c r="G278" s="59">
        <v>3</v>
      </c>
      <c r="H278" s="59">
        <v>11</v>
      </c>
      <c r="I278" s="59">
        <v>4</v>
      </c>
      <c r="J278" s="59">
        <v>9</v>
      </c>
      <c r="K278" s="59">
        <v>3</v>
      </c>
      <c r="L278" s="59">
        <v>13</v>
      </c>
      <c r="M278" s="59">
        <v>17</v>
      </c>
      <c r="N278" s="59">
        <v>29</v>
      </c>
      <c r="O278" s="59">
        <v>21</v>
      </c>
      <c r="P278" s="59">
        <v>31</v>
      </c>
      <c r="Q278" s="59">
        <v>30</v>
      </c>
      <c r="R278" s="59">
        <v>32</v>
      </c>
      <c r="S278" s="59">
        <v>20</v>
      </c>
      <c r="T278" s="59">
        <v>51</v>
      </c>
      <c r="U278" s="59">
        <v>44</v>
      </c>
      <c r="V278" s="59">
        <v>64</v>
      </c>
      <c r="W278" s="59">
        <v>48</v>
      </c>
      <c r="X278" s="59">
        <v>71</v>
      </c>
      <c r="Y278" s="59">
        <v>54</v>
      </c>
      <c r="Z278" s="78">
        <v>571</v>
      </c>
      <c r="AA278" s="59">
        <v>92999</v>
      </c>
      <c r="AB278" s="59">
        <v>188989</v>
      </c>
      <c r="AC278" s="59">
        <v>644466</v>
      </c>
      <c r="AD278" s="59">
        <v>192780</v>
      </c>
      <c r="AE278" s="59">
        <v>771936</v>
      </c>
      <c r="AF278" s="59">
        <v>277000</v>
      </c>
      <c r="AG278" s="59">
        <v>500000</v>
      </c>
      <c r="AH278" s="59">
        <v>140248</v>
      </c>
      <c r="AI278" s="59">
        <v>863972</v>
      </c>
      <c r="AJ278" s="59">
        <v>827891</v>
      </c>
      <c r="AK278" s="59">
        <v>1511035</v>
      </c>
      <c r="AL278" s="59">
        <v>1189985</v>
      </c>
      <c r="AM278" s="59">
        <v>1753179</v>
      </c>
      <c r="AN278" s="59">
        <v>1843700</v>
      </c>
      <c r="AO278" s="59">
        <v>2038234</v>
      </c>
      <c r="AP278" s="59">
        <v>1100087</v>
      </c>
      <c r="AQ278" s="59">
        <v>3177376</v>
      </c>
      <c r="AR278" s="59">
        <v>2558695</v>
      </c>
      <c r="AS278" s="59">
        <v>3872203</v>
      </c>
      <c r="AT278" s="59">
        <v>2855812</v>
      </c>
      <c r="AU278" s="59">
        <v>4210827</v>
      </c>
      <c r="AV278" s="59">
        <v>3299793</v>
      </c>
      <c r="AW278" s="59">
        <v>33911207</v>
      </c>
    </row>
    <row r="279" spans="2:49" x14ac:dyDescent="0.35">
      <c r="B279" s="60" t="s">
        <v>187</v>
      </c>
      <c r="C279" s="60" t="s">
        <v>188</v>
      </c>
      <c r="D279" s="59">
        <v>1</v>
      </c>
      <c r="E279" s="59">
        <v>3</v>
      </c>
      <c r="F279" s="59">
        <v>5</v>
      </c>
      <c r="G279" s="59">
        <v>2</v>
      </c>
      <c r="H279" s="59">
        <v>1</v>
      </c>
      <c r="I279" s="59">
        <v>0</v>
      </c>
      <c r="J279" s="59">
        <v>9</v>
      </c>
      <c r="K279" s="59">
        <v>13</v>
      </c>
      <c r="L279" s="59">
        <v>23</v>
      </c>
      <c r="M279" s="59">
        <v>14</v>
      </c>
      <c r="N279" s="59">
        <v>30</v>
      </c>
      <c r="O279" s="59">
        <v>18</v>
      </c>
      <c r="P279" s="59">
        <v>10</v>
      </c>
      <c r="Q279" s="59">
        <v>8</v>
      </c>
      <c r="R279" s="59">
        <v>32</v>
      </c>
      <c r="S279" s="59">
        <v>6</v>
      </c>
      <c r="T279" s="59">
        <v>22</v>
      </c>
      <c r="U279" s="59">
        <v>8</v>
      </c>
      <c r="V279" s="59">
        <v>7</v>
      </c>
      <c r="W279" s="59">
        <v>16</v>
      </c>
      <c r="X279" s="59">
        <v>25</v>
      </c>
      <c r="Y279" s="59">
        <v>8</v>
      </c>
      <c r="Z279" s="78">
        <v>261</v>
      </c>
      <c r="AA279" s="59">
        <v>30499</v>
      </c>
      <c r="AB279" s="59">
        <v>90599</v>
      </c>
      <c r="AC279" s="59">
        <v>150795</v>
      </c>
      <c r="AD279" s="59">
        <v>63398</v>
      </c>
      <c r="AE279" s="59">
        <v>36799</v>
      </c>
      <c r="AF279" s="59">
        <v>0</v>
      </c>
      <c r="AG279" s="59">
        <v>336042</v>
      </c>
      <c r="AH279" s="59">
        <v>530456</v>
      </c>
      <c r="AI279" s="59">
        <v>1027633</v>
      </c>
      <c r="AJ279" s="59">
        <v>550169</v>
      </c>
      <c r="AK279" s="59">
        <v>1123725</v>
      </c>
      <c r="AL279" s="59">
        <v>716398</v>
      </c>
      <c r="AM279" s="59">
        <v>403990</v>
      </c>
      <c r="AN279" s="59">
        <v>325192</v>
      </c>
      <c r="AO279" s="59">
        <v>1203978</v>
      </c>
      <c r="AP279" s="59">
        <v>289196</v>
      </c>
      <c r="AQ279" s="59">
        <v>1030612</v>
      </c>
      <c r="AR279" s="59">
        <v>409977</v>
      </c>
      <c r="AS279" s="59">
        <v>348959</v>
      </c>
      <c r="AT279" s="59">
        <v>874578</v>
      </c>
      <c r="AU279" s="59">
        <v>1218166</v>
      </c>
      <c r="AV279" s="59">
        <v>462794</v>
      </c>
      <c r="AW279" s="59">
        <v>11223955</v>
      </c>
    </row>
    <row r="280" spans="2:49" x14ac:dyDescent="0.35">
      <c r="B280" s="60" t="s">
        <v>95</v>
      </c>
      <c r="C280" s="60" t="s">
        <v>96</v>
      </c>
      <c r="D280" s="59">
        <v>0</v>
      </c>
      <c r="E280" s="59">
        <v>0</v>
      </c>
      <c r="F280" s="59">
        <v>0</v>
      </c>
      <c r="G280" s="59">
        <v>0</v>
      </c>
      <c r="H280" s="59">
        <v>1</v>
      </c>
      <c r="I280" s="59">
        <v>1</v>
      </c>
      <c r="J280" s="59">
        <v>4</v>
      </c>
      <c r="K280" s="59">
        <v>0</v>
      </c>
      <c r="L280" s="59">
        <v>2</v>
      </c>
      <c r="M280" s="59">
        <v>4</v>
      </c>
      <c r="N280" s="59">
        <v>0</v>
      </c>
      <c r="O280" s="59">
        <v>1</v>
      </c>
      <c r="P280" s="59">
        <v>4</v>
      </c>
      <c r="Q280" s="59">
        <v>1</v>
      </c>
      <c r="R280" s="59">
        <v>1</v>
      </c>
      <c r="S280" s="59">
        <v>0</v>
      </c>
      <c r="T280" s="59">
        <v>1</v>
      </c>
      <c r="U280" s="59">
        <v>2</v>
      </c>
      <c r="V280" s="59">
        <v>6</v>
      </c>
      <c r="W280" s="59">
        <v>5</v>
      </c>
      <c r="X280" s="59">
        <v>3</v>
      </c>
      <c r="Y280" s="59">
        <v>0</v>
      </c>
      <c r="Z280" s="78">
        <v>36</v>
      </c>
      <c r="AA280" s="59">
        <v>0</v>
      </c>
      <c r="AB280" s="59">
        <v>0</v>
      </c>
      <c r="AC280" s="59">
        <v>0</v>
      </c>
      <c r="AD280" s="59">
        <v>0</v>
      </c>
      <c r="AE280" s="59">
        <v>25900</v>
      </c>
      <c r="AF280" s="59">
        <v>14495</v>
      </c>
      <c r="AG280" s="59">
        <v>189980</v>
      </c>
      <c r="AH280" s="59">
        <v>0</v>
      </c>
      <c r="AI280" s="59">
        <v>49980</v>
      </c>
      <c r="AJ280" s="59">
        <v>217970</v>
      </c>
      <c r="AK280" s="59">
        <v>0</v>
      </c>
      <c r="AL280" s="59">
        <v>43000</v>
      </c>
      <c r="AM280" s="59">
        <v>235390</v>
      </c>
      <c r="AN280" s="59">
        <v>78000</v>
      </c>
      <c r="AO280" s="59">
        <v>39180</v>
      </c>
      <c r="AP280" s="59">
        <v>0</v>
      </c>
      <c r="AQ280" s="59">
        <v>58000</v>
      </c>
      <c r="AR280" s="59">
        <v>129000</v>
      </c>
      <c r="AS280" s="59">
        <v>168950</v>
      </c>
      <c r="AT280" s="59">
        <v>143100</v>
      </c>
      <c r="AU280" s="59">
        <v>82240</v>
      </c>
      <c r="AV280" s="59">
        <v>0</v>
      </c>
      <c r="AW280" s="59">
        <v>1475185</v>
      </c>
    </row>
    <row r="281" spans="2:49" x14ac:dyDescent="0.35">
      <c r="B281" s="60" t="s">
        <v>97</v>
      </c>
      <c r="C281" s="60" t="s">
        <v>98</v>
      </c>
      <c r="D281" s="59">
        <v>0</v>
      </c>
      <c r="E281" s="59">
        <v>3</v>
      </c>
      <c r="F281" s="59">
        <v>9</v>
      </c>
      <c r="G281" s="59">
        <v>7</v>
      </c>
      <c r="H281" s="59">
        <v>10</v>
      </c>
      <c r="I281" s="59">
        <v>3</v>
      </c>
      <c r="J281" s="59">
        <v>8</v>
      </c>
      <c r="K281" s="59">
        <v>13</v>
      </c>
      <c r="L281" s="59">
        <v>21</v>
      </c>
      <c r="M281" s="59">
        <v>6</v>
      </c>
      <c r="N281" s="59">
        <v>14</v>
      </c>
      <c r="O281" s="59">
        <v>10</v>
      </c>
      <c r="P281" s="59">
        <v>11</v>
      </c>
      <c r="Q281" s="59">
        <v>8</v>
      </c>
      <c r="R281" s="59">
        <v>20</v>
      </c>
      <c r="S281" s="59">
        <v>12</v>
      </c>
      <c r="T281" s="59">
        <v>31</v>
      </c>
      <c r="U281" s="59">
        <v>13</v>
      </c>
      <c r="V281" s="59">
        <v>8</v>
      </c>
      <c r="W281" s="59">
        <v>4</v>
      </c>
      <c r="X281" s="59">
        <v>22</v>
      </c>
      <c r="Y281" s="59">
        <v>17</v>
      </c>
      <c r="Z281" s="78">
        <v>250</v>
      </c>
      <c r="AA281" s="59">
        <v>0</v>
      </c>
      <c r="AB281" s="59">
        <v>119770</v>
      </c>
      <c r="AC281" s="59">
        <v>310320</v>
      </c>
      <c r="AD281" s="59">
        <v>222730</v>
      </c>
      <c r="AE281" s="59">
        <v>457624</v>
      </c>
      <c r="AF281" s="59">
        <v>140680</v>
      </c>
      <c r="AG281" s="59">
        <v>328166</v>
      </c>
      <c r="AH281" s="59">
        <v>607935</v>
      </c>
      <c r="AI281" s="59">
        <v>928494</v>
      </c>
      <c r="AJ281" s="59">
        <v>263210</v>
      </c>
      <c r="AK281" s="59">
        <v>559212</v>
      </c>
      <c r="AL281" s="59">
        <v>438946</v>
      </c>
      <c r="AM281" s="59">
        <v>573753</v>
      </c>
      <c r="AN281" s="59">
        <v>379349</v>
      </c>
      <c r="AO281" s="59">
        <v>914303</v>
      </c>
      <c r="AP281" s="59">
        <v>597959</v>
      </c>
      <c r="AQ281" s="59">
        <v>1396584</v>
      </c>
      <c r="AR281" s="59">
        <v>525950</v>
      </c>
      <c r="AS281" s="59">
        <v>393377</v>
      </c>
      <c r="AT281" s="59">
        <v>161580</v>
      </c>
      <c r="AU281" s="59">
        <v>953816</v>
      </c>
      <c r="AV281" s="59">
        <v>738070</v>
      </c>
      <c r="AW281" s="59">
        <v>11011828</v>
      </c>
    </row>
    <row r="282" spans="2:49" x14ac:dyDescent="0.35">
      <c r="B282" s="60" t="s">
        <v>99</v>
      </c>
      <c r="C282" s="60" t="s">
        <v>100</v>
      </c>
      <c r="D282" s="59">
        <v>0</v>
      </c>
      <c r="E282" s="59">
        <v>2</v>
      </c>
      <c r="F282" s="59">
        <v>0</v>
      </c>
      <c r="G282" s="59">
        <v>5</v>
      </c>
      <c r="H282" s="59">
        <v>3</v>
      </c>
      <c r="I282" s="59">
        <v>0</v>
      </c>
      <c r="J282" s="59">
        <v>2</v>
      </c>
      <c r="K282" s="59">
        <v>1</v>
      </c>
      <c r="L282" s="59">
        <v>0</v>
      </c>
      <c r="M282" s="59">
        <v>3</v>
      </c>
      <c r="N282" s="59">
        <v>2</v>
      </c>
      <c r="O282" s="59">
        <v>1</v>
      </c>
      <c r="P282" s="59">
        <v>1</v>
      </c>
      <c r="Q282" s="59">
        <v>3</v>
      </c>
      <c r="R282" s="59">
        <v>11</v>
      </c>
      <c r="S282" s="59">
        <v>2</v>
      </c>
      <c r="T282" s="59">
        <v>11</v>
      </c>
      <c r="U282" s="59">
        <v>14</v>
      </c>
      <c r="V282" s="59">
        <v>13</v>
      </c>
      <c r="W282" s="59">
        <v>12</v>
      </c>
      <c r="X282" s="59">
        <v>27</v>
      </c>
      <c r="Y282" s="59">
        <v>9</v>
      </c>
      <c r="Z282" s="78">
        <v>122</v>
      </c>
      <c r="AA282" s="59">
        <v>0</v>
      </c>
      <c r="AB282" s="59">
        <v>110989</v>
      </c>
      <c r="AC282" s="59">
        <v>0</v>
      </c>
      <c r="AD282" s="59">
        <v>203990</v>
      </c>
      <c r="AE282" s="59">
        <v>138000</v>
      </c>
      <c r="AF282" s="59">
        <v>0</v>
      </c>
      <c r="AG282" s="59">
        <v>74000</v>
      </c>
      <c r="AH282" s="59">
        <v>53000</v>
      </c>
      <c r="AI282" s="59">
        <v>0</v>
      </c>
      <c r="AJ282" s="59">
        <v>131000</v>
      </c>
      <c r="AK282" s="59">
        <v>111999</v>
      </c>
      <c r="AL282" s="59">
        <v>106000</v>
      </c>
      <c r="AM282" s="59">
        <v>85000</v>
      </c>
      <c r="AN282" s="59">
        <v>211590</v>
      </c>
      <c r="AO282" s="59">
        <v>721110</v>
      </c>
      <c r="AP282" s="59">
        <v>174999</v>
      </c>
      <c r="AQ282" s="59">
        <v>651491</v>
      </c>
      <c r="AR282" s="59">
        <v>821724</v>
      </c>
      <c r="AS282" s="59">
        <v>741779</v>
      </c>
      <c r="AT282" s="59">
        <v>769584</v>
      </c>
      <c r="AU282" s="59">
        <v>1698975</v>
      </c>
      <c r="AV282" s="59">
        <v>495083</v>
      </c>
      <c r="AW282" s="59">
        <v>7300313</v>
      </c>
    </row>
    <row r="283" spans="2:49" x14ac:dyDescent="0.35">
      <c r="B283" s="60" t="s">
        <v>101</v>
      </c>
      <c r="C283" s="60" t="s">
        <v>102</v>
      </c>
      <c r="D283" s="59">
        <v>0</v>
      </c>
      <c r="E283" s="59">
        <v>0</v>
      </c>
      <c r="F283" s="59">
        <v>0</v>
      </c>
      <c r="G283" s="59">
        <v>0</v>
      </c>
      <c r="H283" s="59">
        <v>5</v>
      </c>
      <c r="I283" s="59">
        <v>7</v>
      </c>
      <c r="J283" s="59">
        <v>8</v>
      </c>
      <c r="K283" s="59">
        <v>2</v>
      </c>
      <c r="L283" s="59">
        <v>10</v>
      </c>
      <c r="M283" s="59">
        <v>4</v>
      </c>
      <c r="N283" s="59">
        <v>12</v>
      </c>
      <c r="O283" s="59">
        <v>4</v>
      </c>
      <c r="P283" s="59">
        <v>17</v>
      </c>
      <c r="Q283" s="59">
        <v>12</v>
      </c>
      <c r="R283" s="59">
        <v>21</v>
      </c>
      <c r="S283" s="59">
        <v>10</v>
      </c>
      <c r="T283" s="59">
        <v>27</v>
      </c>
      <c r="U283" s="59">
        <v>15</v>
      </c>
      <c r="V283" s="59">
        <v>13</v>
      </c>
      <c r="W283" s="59">
        <v>11</v>
      </c>
      <c r="X283" s="59">
        <v>10</v>
      </c>
      <c r="Y283" s="59">
        <v>10</v>
      </c>
      <c r="Z283" s="78">
        <v>198</v>
      </c>
      <c r="AA283" s="59">
        <v>0</v>
      </c>
      <c r="AB283" s="59">
        <v>0</v>
      </c>
      <c r="AC283" s="59">
        <v>0</v>
      </c>
      <c r="AD283" s="59">
        <v>0</v>
      </c>
      <c r="AE283" s="59">
        <v>183150</v>
      </c>
      <c r="AF283" s="59">
        <v>242330</v>
      </c>
      <c r="AG283" s="59">
        <v>282520</v>
      </c>
      <c r="AH283" s="59">
        <v>89980</v>
      </c>
      <c r="AI283" s="59">
        <v>394500</v>
      </c>
      <c r="AJ283" s="59">
        <v>141960</v>
      </c>
      <c r="AK283" s="59">
        <v>454090</v>
      </c>
      <c r="AL283" s="59">
        <v>135960</v>
      </c>
      <c r="AM283" s="59">
        <v>577050</v>
      </c>
      <c r="AN283" s="59">
        <v>444700</v>
      </c>
      <c r="AO283" s="59">
        <v>689209</v>
      </c>
      <c r="AP283" s="59">
        <v>349415</v>
      </c>
      <c r="AQ283" s="59">
        <v>993339</v>
      </c>
      <c r="AR283" s="59">
        <v>542260</v>
      </c>
      <c r="AS283" s="59">
        <v>499390</v>
      </c>
      <c r="AT283" s="59">
        <v>385733</v>
      </c>
      <c r="AU283" s="59">
        <v>442720</v>
      </c>
      <c r="AV283" s="59">
        <v>547960</v>
      </c>
      <c r="AW283" s="59">
        <v>7396266</v>
      </c>
    </row>
    <row r="284" spans="2:49" x14ac:dyDescent="0.35">
      <c r="B284" s="60" t="s">
        <v>103</v>
      </c>
      <c r="C284" s="60" t="s">
        <v>104</v>
      </c>
      <c r="D284" s="59">
        <v>5</v>
      </c>
      <c r="E284" s="59">
        <v>2</v>
      </c>
      <c r="F284" s="59">
        <v>20</v>
      </c>
      <c r="G284" s="59">
        <v>9</v>
      </c>
      <c r="H284" s="59">
        <v>16</v>
      </c>
      <c r="I284" s="59">
        <v>11</v>
      </c>
      <c r="J284" s="59">
        <v>11</v>
      </c>
      <c r="K284" s="59">
        <v>2</v>
      </c>
      <c r="L284" s="59">
        <v>7</v>
      </c>
      <c r="M284" s="59">
        <v>8</v>
      </c>
      <c r="N284" s="59">
        <v>11</v>
      </c>
      <c r="O284" s="59">
        <v>3</v>
      </c>
      <c r="P284" s="59">
        <v>12</v>
      </c>
      <c r="Q284" s="59">
        <v>11</v>
      </c>
      <c r="R284" s="59">
        <v>8</v>
      </c>
      <c r="S284" s="59">
        <v>14</v>
      </c>
      <c r="T284" s="59">
        <v>16</v>
      </c>
      <c r="U284" s="59">
        <v>6</v>
      </c>
      <c r="V284" s="59">
        <v>5</v>
      </c>
      <c r="W284" s="59">
        <v>9</v>
      </c>
      <c r="X284" s="59">
        <v>17</v>
      </c>
      <c r="Y284" s="59">
        <v>4</v>
      </c>
      <c r="Z284" s="78">
        <v>207</v>
      </c>
      <c r="AA284" s="59">
        <v>180995</v>
      </c>
      <c r="AB284" s="59">
        <v>75998</v>
      </c>
      <c r="AC284" s="59">
        <v>682581</v>
      </c>
      <c r="AD284" s="59">
        <v>340164</v>
      </c>
      <c r="AE284" s="59">
        <v>558477</v>
      </c>
      <c r="AF284" s="59">
        <v>401263</v>
      </c>
      <c r="AG284" s="59">
        <v>421373</v>
      </c>
      <c r="AH284" s="59">
        <v>84589</v>
      </c>
      <c r="AI284" s="59">
        <v>286185</v>
      </c>
      <c r="AJ284" s="59">
        <v>332180</v>
      </c>
      <c r="AK284" s="59">
        <v>402948</v>
      </c>
      <c r="AL284" s="59">
        <v>137988</v>
      </c>
      <c r="AM284" s="59">
        <v>443388</v>
      </c>
      <c r="AN284" s="59">
        <v>470110</v>
      </c>
      <c r="AO284" s="59">
        <v>378339</v>
      </c>
      <c r="AP284" s="59">
        <v>590100</v>
      </c>
      <c r="AQ284" s="59">
        <v>682960</v>
      </c>
      <c r="AR284" s="59">
        <v>271245</v>
      </c>
      <c r="AS284" s="59">
        <v>203950</v>
      </c>
      <c r="AT284" s="59">
        <v>345315</v>
      </c>
      <c r="AU284" s="59">
        <v>725630</v>
      </c>
      <c r="AV284" s="59">
        <v>227370</v>
      </c>
      <c r="AW284" s="59">
        <v>8243148</v>
      </c>
    </row>
    <row r="285" spans="2:49" x14ac:dyDescent="0.35">
      <c r="B285" s="60" t="s">
        <v>105</v>
      </c>
      <c r="C285" s="60" t="s">
        <v>106</v>
      </c>
      <c r="D285" s="59">
        <v>4</v>
      </c>
      <c r="E285" s="59">
        <v>3</v>
      </c>
      <c r="F285" s="59">
        <v>8</v>
      </c>
      <c r="G285" s="59">
        <v>1</v>
      </c>
      <c r="H285" s="59">
        <v>8</v>
      </c>
      <c r="I285" s="59">
        <v>4</v>
      </c>
      <c r="J285" s="59">
        <v>13</v>
      </c>
      <c r="K285" s="59">
        <v>4</v>
      </c>
      <c r="L285" s="59">
        <v>15</v>
      </c>
      <c r="M285" s="59">
        <v>16</v>
      </c>
      <c r="N285" s="59">
        <v>20</v>
      </c>
      <c r="O285" s="59">
        <v>20</v>
      </c>
      <c r="P285" s="59">
        <v>19</v>
      </c>
      <c r="Q285" s="59">
        <v>14</v>
      </c>
      <c r="R285" s="59">
        <v>14</v>
      </c>
      <c r="S285" s="59">
        <v>6</v>
      </c>
      <c r="T285" s="59">
        <v>12</v>
      </c>
      <c r="U285" s="59">
        <v>13</v>
      </c>
      <c r="V285" s="59">
        <v>25</v>
      </c>
      <c r="W285" s="59">
        <v>12</v>
      </c>
      <c r="X285" s="59">
        <v>15</v>
      </c>
      <c r="Y285" s="59">
        <v>18</v>
      </c>
      <c r="Z285" s="78">
        <v>264</v>
      </c>
      <c r="AA285" s="59">
        <v>140000</v>
      </c>
      <c r="AB285" s="59">
        <v>129998</v>
      </c>
      <c r="AC285" s="59">
        <v>291484</v>
      </c>
      <c r="AD285" s="59">
        <v>26600</v>
      </c>
      <c r="AE285" s="59">
        <v>282593</v>
      </c>
      <c r="AF285" s="59">
        <v>154187</v>
      </c>
      <c r="AG285" s="59">
        <v>574378</v>
      </c>
      <c r="AH285" s="59">
        <v>98596</v>
      </c>
      <c r="AI285" s="59">
        <v>507376</v>
      </c>
      <c r="AJ285" s="59">
        <v>536560</v>
      </c>
      <c r="AK285" s="59">
        <v>610546</v>
      </c>
      <c r="AL285" s="59">
        <v>689527</v>
      </c>
      <c r="AM285" s="59">
        <v>634648</v>
      </c>
      <c r="AN285" s="59">
        <v>379542</v>
      </c>
      <c r="AO285" s="59">
        <v>460286</v>
      </c>
      <c r="AP285" s="59">
        <v>195696</v>
      </c>
      <c r="AQ285" s="59">
        <v>441585</v>
      </c>
      <c r="AR285" s="59">
        <v>447820</v>
      </c>
      <c r="AS285" s="59">
        <v>745318</v>
      </c>
      <c r="AT285" s="59">
        <v>438944</v>
      </c>
      <c r="AU285" s="59">
        <v>500431</v>
      </c>
      <c r="AV285" s="59">
        <v>575403</v>
      </c>
      <c r="AW285" s="59">
        <v>8861518</v>
      </c>
    </row>
    <row r="286" spans="2:49" x14ac:dyDescent="0.35">
      <c r="B286" s="60" t="s">
        <v>107</v>
      </c>
      <c r="C286" s="60" t="s">
        <v>108</v>
      </c>
      <c r="D286" s="59">
        <v>5</v>
      </c>
      <c r="E286" s="59">
        <v>5</v>
      </c>
      <c r="F286" s="59">
        <v>28</v>
      </c>
      <c r="G286" s="59">
        <v>9</v>
      </c>
      <c r="H286" s="59">
        <v>30</v>
      </c>
      <c r="I286" s="59">
        <v>12</v>
      </c>
      <c r="J286" s="59">
        <v>21</v>
      </c>
      <c r="K286" s="59">
        <v>14</v>
      </c>
      <c r="L286" s="59">
        <v>28</v>
      </c>
      <c r="M286" s="59">
        <v>21</v>
      </c>
      <c r="N286" s="59">
        <v>40</v>
      </c>
      <c r="O286" s="59">
        <v>16</v>
      </c>
      <c r="P286" s="59">
        <v>35</v>
      </c>
      <c r="Q286" s="59">
        <v>16</v>
      </c>
      <c r="R286" s="59">
        <v>40</v>
      </c>
      <c r="S286" s="59">
        <v>22</v>
      </c>
      <c r="T286" s="59">
        <v>42</v>
      </c>
      <c r="U286" s="59">
        <v>18</v>
      </c>
      <c r="V286" s="59">
        <v>45</v>
      </c>
      <c r="W286" s="59">
        <v>26</v>
      </c>
      <c r="X286" s="59">
        <v>40</v>
      </c>
      <c r="Y286" s="59">
        <v>31</v>
      </c>
      <c r="Z286" s="78">
        <v>544</v>
      </c>
      <c r="AA286" s="59">
        <v>171977</v>
      </c>
      <c r="AB286" s="59">
        <v>178987</v>
      </c>
      <c r="AC286" s="59">
        <v>920461</v>
      </c>
      <c r="AD286" s="59">
        <v>302161</v>
      </c>
      <c r="AE286" s="59">
        <v>1005764</v>
      </c>
      <c r="AF286" s="59">
        <v>445364</v>
      </c>
      <c r="AG286" s="59">
        <v>699598</v>
      </c>
      <c r="AH286" s="59">
        <v>490961</v>
      </c>
      <c r="AI286" s="59">
        <v>866468</v>
      </c>
      <c r="AJ286" s="59">
        <v>674966</v>
      </c>
      <c r="AK286" s="59">
        <v>1358929</v>
      </c>
      <c r="AL286" s="59">
        <v>561771</v>
      </c>
      <c r="AM286" s="59">
        <v>1328355</v>
      </c>
      <c r="AN286" s="59">
        <v>689757</v>
      </c>
      <c r="AO286" s="59">
        <v>1606419</v>
      </c>
      <c r="AP286" s="59">
        <v>1022730</v>
      </c>
      <c r="AQ286" s="59">
        <v>1927587</v>
      </c>
      <c r="AR286" s="59">
        <v>880945</v>
      </c>
      <c r="AS286" s="59">
        <v>1881506</v>
      </c>
      <c r="AT286" s="59">
        <v>1380636</v>
      </c>
      <c r="AU286" s="59">
        <v>1799564</v>
      </c>
      <c r="AV286" s="59">
        <v>1384567</v>
      </c>
      <c r="AW286" s="59">
        <v>21579473</v>
      </c>
    </row>
    <row r="287" spans="2:49" x14ac:dyDescent="0.35">
      <c r="B287" s="60" t="s">
        <v>189</v>
      </c>
      <c r="C287" s="60" t="s">
        <v>190</v>
      </c>
      <c r="D287" s="59">
        <v>13</v>
      </c>
      <c r="E287" s="59">
        <v>17</v>
      </c>
      <c r="F287" s="59">
        <v>44</v>
      </c>
      <c r="G287" s="59">
        <v>35</v>
      </c>
      <c r="H287" s="59">
        <v>61</v>
      </c>
      <c r="I287" s="59">
        <v>18</v>
      </c>
      <c r="J287" s="59">
        <v>37</v>
      </c>
      <c r="K287" s="59">
        <v>10</v>
      </c>
      <c r="L287" s="59">
        <v>40</v>
      </c>
      <c r="M287" s="59">
        <v>19</v>
      </c>
      <c r="N287" s="59">
        <v>43</v>
      </c>
      <c r="O287" s="59">
        <v>43</v>
      </c>
      <c r="P287" s="59">
        <v>43</v>
      </c>
      <c r="Q287" s="59">
        <v>42</v>
      </c>
      <c r="R287" s="59">
        <v>57</v>
      </c>
      <c r="S287" s="59">
        <v>29</v>
      </c>
      <c r="T287" s="59">
        <v>40</v>
      </c>
      <c r="U287" s="59">
        <v>37</v>
      </c>
      <c r="V287" s="59">
        <v>39</v>
      </c>
      <c r="W287" s="59">
        <v>16</v>
      </c>
      <c r="X287" s="59">
        <v>32</v>
      </c>
      <c r="Y287" s="59">
        <v>21</v>
      </c>
      <c r="Z287" s="78">
        <v>736</v>
      </c>
      <c r="AA287" s="59">
        <v>352891</v>
      </c>
      <c r="AB287" s="59">
        <v>505854</v>
      </c>
      <c r="AC287" s="59">
        <v>1215353</v>
      </c>
      <c r="AD287" s="59">
        <v>1026225</v>
      </c>
      <c r="AE287" s="59">
        <v>1868518</v>
      </c>
      <c r="AF287" s="59">
        <v>597604</v>
      </c>
      <c r="AG287" s="59">
        <v>1210357</v>
      </c>
      <c r="AH287" s="59">
        <v>306065</v>
      </c>
      <c r="AI287" s="59">
        <v>1359907</v>
      </c>
      <c r="AJ287" s="59">
        <v>587664</v>
      </c>
      <c r="AK287" s="59">
        <v>1410227</v>
      </c>
      <c r="AL287" s="59">
        <v>1467410</v>
      </c>
      <c r="AM287" s="59">
        <v>1489840</v>
      </c>
      <c r="AN287" s="59">
        <v>1562997</v>
      </c>
      <c r="AO287" s="59">
        <v>2118671</v>
      </c>
      <c r="AP287" s="59">
        <v>1063182</v>
      </c>
      <c r="AQ287" s="59">
        <v>1535328</v>
      </c>
      <c r="AR287" s="59">
        <v>1374723</v>
      </c>
      <c r="AS287" s="59">
        <v>1403306</v>
      </c>
      <c r="AT287" s="59">
        <v>663842</v>
      </c>
      <c r="AU287" s="59">
        <v>1210902</v>
      </c>
      <c r="AV287" s="59">
        <v>848844</v>
      </c>
      <c r="AW287" s="59">
        <v>25179710</v>
      </c>
    </row>
    <row r="288" spans="2:49" x14ac:dyDescent="0.35">
      <c r="B288" s="60" t="s">
        <v>191</v>
      </c>
      <c r="C288" s="60" t="s">
        <v>192</v>
      </c>
      <c r="D288" s="59">
        <v>2</v>
      </c>
      <c r="E288" s="59">
        <v>15</v>
      </c>
      <c r="F288" s="59">
        <v>25</v>
      </c>
      <c r="G288" s="59">
        <v>7</v>
      </c>
      <c r="H288" s="59">
        <v>11</v>
      </c>
      <c r="I288" s="59">
        <v>3</v>
      </c>
      <c r="J288" s="59">
        <v>7</v>
      </c>
      <c r="K288" s="59">
        <v>8</v>
      </c>
      <c r="L288" s="59">
        <v>22</v>
      </c>
      <c r="M288" s="59">
        <v>12</v>
      </c>
      <c r="N288" s="59">
        <v>8</v>
      </c>
      <c r="O288" s="59">
        <v>14</v>
      </c>
      <c r="P288" s="59">
        <v>28</v>
      </c>
      <c r="Q288" s="59">
        <v>23</v>
      </c>
      <c r="R288" s="59">
        <v>25</v>
      </c>
      <c r="S288" s="59">
        <v>22</v>
      </c>
      <c r="T288" s="59">
        <v>21</v>
      </c>
      <c r="U288" s="59">
        <v>12</v>
      </c>
      <c r="V288" s="59">
        <v>28</v>
      </c>
      <c r="W288" s="59">
        <v>9</v>
      </c>
      <c r="X288" s="59">
        <v>28</v>
      </c>
      <c r="Y288" s="59">
        <v>14</v>
      </c>
      <c r="Z288" s="78">
        <v>344</v>
      </c>
      <c r="AA288" s="59">
        <v>63399</v>
      </c>
      <c r="AB288" s="59">
        <v>407162</v>
      </c>
      <c r="AC288" s="59">
        <v>674061</v>
      </c>
      <c r="AD288" s="59">
        <v>215395</v>
      </c>
      <c r="AE288" s="59">
        <v>289793</v>
      </c>
      <c r="AF288" s="59">
        <v>88998</v>
      </c>
      <c r="AG288" s="59">
        <v>246995</v>
      </c>
      <c r="AH288" s="59">
        <v>227385</v>
      </c>
      <c r="AI288" s="59">
        <v>658441</v>
      </c>
      <c r="AJ288" s="59">
        <v>326392</v>
      </c>
      <c r="AK288" s="59">
        <v>274593</v>
      </c>
      <c r="AL288" s="59">
        <v>376592</v>
      </c>
      <c r="AM288" s="59">
        <v>807055</v>
      </c>
      <c r="AN288" s="59">
        <v>751927</v>
      </c>
      <c r="AO288" s="59">
        <v>783373</v>
      </c>
      <c r="AP288" s="59">
        <v>747173</v>
      </c>
      <c r="AQ288" s="59">
        <v>798583</v>
      </c>
      <c r="AR288" s="59">
        <v>423391</v>
      </c>
      <c r="AS288" s="59">
        <v>980981</v>
      </c>
      <c r="AT288" s="59">
        <v>332844</v>
      </c>
      <c r="AU288" s="59">
        <v>1074677</v>
      </c>
      <c r="AV288" s="59">
        <v>548890</v>
      </c>
      <c r="AW288" s="59">
        <v>11098100</v>
      </c>
    </row>
    <row r="289" spans="2:49" x14ac:dyDescent="0.35">
      <c r="B289" s="60" t="s">
        <v>193</v>
      </c>
      <c r="C289" s="60" t="s">
        <v>194</v>
      </c>
      <c r="D289" s="59">
        <v>0</v>
      </c>
      <c r="E289" s="59">
        <v>2</v>
      </c>
      <c r="F289" s="59">
        <v>3</v>
      </c>
      <c r="G289" s="59">
        <v>1</v>
      </c>
      <c r="H289" s="59">
        <v>0</v>
      </c>
      <c r="I289" s="59">
        <v>0</v>
      </c>
      <c r="J289" s="59">
        <v>0</v>
      </c>
      <c r="K289" s="59">
        <v>0</v>
      </c>
      <c r="L289" s="59">
        <v>2</v>
      </c>
      <c r="M289" s="59">
        <v>1</v>
      </c>
      <c r="N289" s="59">
        <v>5</v>
      </c>
      <c r="O289" s="59">
        <v>4</v>
      </c>
      <c r="P289" s="59">
        <v>12</v>
      </c>
      <c r="Q289" s="59">
        <v>12</v>
      </c>
      <c r="R289" s="59">
        <v>13</v>
      </c>
      <c r="S289" s="59">
        <v>8</v>
      </c>
      <c r="T289" s="59">
        <v>5</v>
      </c>
      <c r="U289" s="59">
        <v>3</v>
      </c>
      <c r="V289" s="59">
        <v>12</v>
      </c>
      <c r="W289" s="59">
        <v>10</v>
      </c>
      <c r="X289" s="59">
        <v>13</v>
      </c>
      <c r="Y289" s="59">
        <v>10</v>
      </c>
      <c r="Z289" s="78">
        <v>116</v>
      </c>
      <c r="AA289" s="59">
        <v>0</v>
      </c>
      <c r="AB289" s="59">
        <v>83989</v>
      </c>
      <c r="AC289" s="59">
        <v>115798</v>
      </c>
      <c r="AD289" s="59">
        <v>45990</v>
      </c>
      <c r="AE289" s="59">
        <v>0</v>
      </c>
      <c r="AF289" s="59">
        <v>0</v>
      </c>
      <c r="AG289" s="59">
        <v>0</v>
      </c>
      <c r="AH289" s="59">
        <v>0</v>
      </c>
      <c r="AI289" s="59">
        <v>46200</v>
      </c>
      <c r="AJ289" s="59">
        <v>33400</v>
      </c>
      <c r="AK289" s="59">
        <v>211697</v>
      </c>
      <c r="AL289" s="59">
        <v>166237</v>
      </c>
      <c r="AM289" s="59">
        <v>514193</v>
      </c>
      <c r="AN289" s="59">
        <v>498795</v>
      </c>
      <c r="AO289" s="59">
        <v>603384</v>
      </c>
      <c r="AP289" s="59">
        <v>327565</v>
      </c>
      <c r="AQ289" s="59">
        <v>228986</v>
      </c>
      <c r="AR289" s="59">
        <v>123998</v>
      </c>
      <c r="AS289" s="59">
        <v>432749</v>
      </c>
      <c r="AT289" s="59">
        <v>370290</v>
      </c>
      <c r="AU289" s="59">
        <v>467795</v>
      </c>
      <c r="AV289" s="59">
        <v>410395</v>
      </c>
      <c r="AW289" s="59">
        <v>4681461</v>
      </c>
    </row>
    <row r="290" spans="2:49" x14ac:dyDescent="0.35">
      <c r="B290" s="60" t="s">
        <v>195</v>
      </c>
      <c r="C290" s="60" t="s">
        <v>196</v>
      </c>
      <c r="D290" s="59">
        <v>6</v>
      </c>
      <c r="E290" s="59">
        <v>5</v>
      </c>
      <c r="F290" s="59">
        <v>16</v>
      </c>
      <c r="G290" s="59">
        <v>15</v>
      </c>
      <c r="H290" s="59">
        <v>16</v>
      </c>
      <c r="I290" s="59">
        <v>7</v>
      </c>
      <c r="J290" s="59">
        <v>10</v>
      </c>
      <c r="K290" s="59">
        <v>5</v>
      </c>
      <c r="L290" s="59">
        <v>8</v>
      </c>
      <c r="M290" s="59">
        <v>11</v>
      </c>
      <c r="N290" s="59">
        <v>3</v>
      </c>
      <c r="O290" s="59">
        <v>3</v>
      </c>
      <c r="P290" s="59">
        <v>3</v>
      </c>
      <c r="Q290" s="59">
        <v>2</v>
      </c>
      <c r="R290" s="59">
        <v>7</v>
      </c>
      <c r="S290" s="59">
        <v>5</v>
      </c>
      <c r="T290" s="59">
        <v>2</v>
      </c>
      <c r="U290" s="59">
        <v>3</v>
      </c>
      <c r="V290" s="59">
        <v>9</v>
      </c>
      <c r="W290" s="59">
        <v>6</v>
      </c>
      <c r="X290" s="59">
        <v>3</v>
      </c>
      <c r="Y290" s="59">
        <v>12</v>
      </c>
      <c r="Z290" s="78">
        <v>157</v>
      </c>
      <c r="AA290" s="59">
        <v>213585</v>
      </c>
      <c r="AB290" s="59">
        <v>147987</v>
      </c>
      <c r="AC290" s="59">
        <v>620268</v>
      </c>
      <c r="AD290" s="59">
        <v>546792</v>
      </c>
      <c r="AE290" s="59">
        <v>564887</v>
      </c>
      <c r="AF290" s="59">
        <v>274896</v>
      </c>
      <c r="AG290" s="59">
        <v>404196</v>
      </c>
      <c r="AH290" s="59">
        <v>229596</v>
      </c>
      <c r="AI290" s="59">
        <v>317184</v>
      </c>
      <c r="AJ290" s="59">
        <v>478152</v>
      </c>
      <c r="AK290" s="59">
        <v>87198</v>
      </c>
      <c r="AL290" s="59">
        <v>115997</v>
      </c>
      <c r="AM290" s="59">
        <v>114798</v>
      </c>
      <c r="AN290" s="59">
        <v>121998</v>
      </c>
      <c r="AO290" s="59">
        <v>390975</v>
      </c>
      <c r="AP290" s="59">
        <v>256242</v>
      </c>
      <c r="AQ290" s="59">
        <v>94998</v>
      </c>
      <c r="AR290" s="59">
        <v>110454</v>
      </c>
      <c r="AS290" s="59">
        <v>363379</v>
      </c>
      <c r="AT290" s="59">
        <v>271350</v>
      </c>
      <c r="AU290" s="59">
        <v>165000</v>
      </c>
      <c r="AV290" s="59">
        <v>638505</v>
      </c>
      <c r="AW290" s="59">
        <v>6528437</v>
      </c>
    </row>
    <row r="291" spans="2:49" x14ac:dyDescent="0.35">
      <c r="B291" s="60" t="s">
        <v>197</v>
      </c>
      <c r="C291" s="60" t="s">
        <v>198</v>
      </c>
      <c r="D291" s="59">
        <v>4</v>
      </c>
      <c r="E291" s="59">
        <v>9</v>
      </c>
      <c r="F291" s="59">
        <v>16</v>
      </c>
      <c r="G291" s="59">
        <v>15</v>
      </c>
      <c r="H291" s="59">
        <v>17</v>
      </c>
      <c r="I291" s="59">
        <v>10</v>
      </c>
      <c r="J291" s="59">
        <v>16</v>
      </c>
      <c r="K291" s="59">
        <v>9</v>
      </c>
      <c r="L291" s="59">
        <v>18</v>
      </c>
      <c r="M291" s="59">
        <v>12</v>
      </c>
      <c r="N291" s="59">
        <v>16</v>
      </c>
      <c r="O291" s="59">
        <v>10</v>
      </c>
      <c r="P291" s="59">
        <v>14</v>
      </c>
      <c r="Q291" s="59">
        <v>12</v>
      </c>
      <c r="R291" s="59">
        <v>6</v>
      </c>
      <c r="S291" s="59">
        <v>6</v>
      </c>
      <c r="T291" s="59">
        <v>12</v>
      </c>
      <c r="U291" s="59">
        <v>16</v>
      </c>
      <c r="V291" s="59">
        <v>12</v>
      </c>
      <c r="W291" s="59">
        <v>5</v>
      </c>
      <c r="X291" s="59">
        <v>9</v>
      </c>
      <c r="Y291" s="59">
        <v>8</v>
      </c>
      <c r="Z291" s="78">
        <v>252</v>
      </c>
      <c r="AA291" s="59">
        <v>135179</v>
      </c>
      <c r="AB291" s="59">
        <v>275505</v>
      </c>
      <c r="AC291" s="59">
        <v>480352</v>
      </c>
      <c r="AD291" s="59">
        <v>393969</v>
      </c>
      <c r="AE291" s="59">
        <v>490592</v>
      </c>
      <c r="AF291" s="59">
        <v>319648</v>
      </c>
      <c r="AG291" s="59">
        <v>535086</v>
      </c>
      <c r="AH291" s="59">
        <v>281593</v>
      </c>
      <c r="AI291" s="59">
        <v>577583</v>
      </c>
      <c r="AJ291" s="59">
        <v>416281</v>
      </c>
      <c r="AK291" s="59">
        <v>502588</v>
      </c>
      <c r="AL291" s="59">
        <v>339792</v>
      </c>
      <c r="AM291" s="59">
        <v>450540</v>
      </c>
      <c r="AN291" s="59">
        <v>326565</v>
      </c>
      <c r="AO291" s="59">
        <v>172928</v>
      </c>
      <c r="AP291" s="59">
        <v>149016</v>
      </c>
      <c r="AQ291" s="59">
        <v>352891</v>
      </c>
      <c r="AR291" s="59">
        <v>551170</v>
      </c>
      <c r="AS291" s="59">
        <v>409180</v>
      </c>
      <c r="AT291" s="59">
        <v>170998</v>
      </c>
      <c r="AU291" s="59">
        <v>313792</v>
      </c>
      <c r="AV291" s="59">
        <v>247792</v>
      </c>
      <c r="AW291" s="59">
        <v>7893040</v>
      </c>
    </row>
    <row r="292" spans="2:49" x14ac:dyDescent="0.35">
      <c r="B292" s="60" t="s">
        <v>199</v>
      </c>
      <c r="C292" s="60" t="s">
        <v>200</v>
      </c>
      <c r="D292" s="59">
        <v>3</v>
      </c>
      <c r="E292" s="59">
        <v>4</v>
      </c>
      <c r="F292" s="59">
        <v>27</v>
      </c>
      <c r="G292" s="59">
        <v>11</v>
      </c>
      <c r="H292" s="59">
        <v>22</v>
      </c>
      <c r="I292" s="59">
        <v>8</v>
      </c>
      <c r="J292" s="59">
        <v>18</v>
      </c>
      <c r="K292" s="59">
        <v>8</v>
      </c>
      <c r="L292" s="59">
        <v>18</v>
      </c>
      <c r="M292" s="59">
        <v>10</v>
      </c>
      <c r="N292" s="59">
        <v>29</v>
      </c>
      <c r="O292" s="59">
        <v>16</v>
      </c>
      <c r="P292" s="59">
        <v>26</v>
      </c>
      <c r="Q292" s="59">
        <v>27</v>
      </c>
      <c r="R292" s="59">
        <v>40</v>
      </c>
      <c r="S292" s="59">
        <v>19</v>
      </c>
      <c r="T292" s="59">
        <v>48</v>
      </c>
      <c r="U292" s="59">
        <v>20</v>
      </c>
      <c r="V292" s="59">
        <v>20</v>
      </c>
      <c r="W292" s="59">
        <v>10</v>
      </c>
      <c r="X292" s="59">
        <v>28</v>
      </c>
      <c r="Y292" s="59">
        <v>18</v>
      </c>
      <c r="Z292" s="78">
        <v>430</v>
      </c>
      <c r="AA292" s="59">
        <v>82698</v>
      </c>
      <c r="AB292" s="59">
        <v>116399</v>
      </c>
      <c r="AC292" s="59">
        <v>825702</v>
      </c>
      <c r="AD292" s="59">
        <v>407078</v>
      </c>
      <c r="AE292" s="59">
        <v>611129</v>
      </c>
      <c r="AF292" s="59">
        <v>162094</v>
      </c>
      <c r="AG292" s="59">
        <v>527652</v>
      </c>
      <c r="AH292" s="59">
        <v>227185</v>
      </c>
      <c r="AI292" s="59">
        <v>601378</v>
      </c>
      <c r="AJ292" s="59">
        <v>318484</v>
      </c>
      <c r="AK292" s="59">
        <v>867375</v>
      </c>
      <c r="AL292" s="59">
        <v>509587</v>
      </c>
      <c r="AM292" s="59">
        <v>679367</v>
      </c>
      <c r="AN292" s="59">
        <v>803772</v>
      </c>
      <c r="AO292" s="59">
        <v>1294173</v>
      </c>
      <c r="AP292" s="59">
        <v>682988</v>
      </c>
      <c r="AQ292" s="59">
        <v>1693079</v>
      </c>
      <c r="AR292" s="59">
        <v>727684</v>
      </c>
      <c r="AS292" s="59">
        <v>685490</v>
      </c>
      <c r="AT292" s="59">
        <v>290392</v>
      </c>
      <c r="AU292" s="59">
        <v>1064832</v>
      </c>
      <c r="AV292" s="59">
        <v>825692</v>
      </c>
      <c r="AW292" s="59">
        <v>14004230</v>
      </c>
    </row>
    <row r="293" spans="2:49" x14ac:dyDescent="0.35">
      <c r="B293" s="60" t="s">
        <v>201</v>
      </c>
      <c r="C293" s="60" t="s">
        <v>202</v>
      </c>
      <c r="D293" s="59">
        <v>1</v>
      </c>
      <c r="E293" s="59">
        <v>6</v>
      </c>
      <c r="F293" s="59">
        <v>17</v>
      </c>
      <c r="G293" s="59">
        <v>5</v>
      </c>
      <c r="H293" s="59">
        <v>7</v>
      </c>
      <c r="I293" s="59">
        <v>4</v>
      </c>
      <c r="J293" s="59">
        <v>3</v>
      </c>
      <c r="K293" s="59">
        <v>4</v>
      </c>
      <c r="L293" s="59">
        <v>7</v>
      </c>
      <c r="M293" s="59">
        <v>3</v>
      </c>
      <c r="N293" s="59">
        <v>19</v>
      </c>
      <c r="O293" s="59">
        <v>6</v>
      </c>
      <c r="P293" s="59">
        <v>36</v>
      </c>
      <c r="Q293" s="59">
        <v>12</v>
      </c>
      <c r="R293" s="59">
        <v>13</v>
      </c>
      <c r="S293" s="59">
        <v>12</v>
      </c>
      <c r="T293" s="59">
        <v>50</v>
      </c>
      <c r="U293" s="59">
        <v>26</v>
      </c>
      <c r="V293" s="59">
        <v>31</v>
      </c>
      <c r="W293" s="59">
        <v>28</v>
      </c>
      <c r="X293" s="59">
        <v>36</v>
      </c>
      <c r="Y293" s="59">
        <v>26</v>
      </c>
      <c r="Z293" s="78">
        <v>352</v>
      </c>
      <c r="AA293" s="59">
        <v>46500</v>
      </c>
      <c r="AB293" s="59">
        <v>259398</v>
      </c>
      <c r="AC293" s="59">
        <v>628527</v>
      </c>
      <c r="AD293" s="59">
        <v>181896</v>
      </c>
      <c r="AE293" s="59">
        <v>306541</v>
      </c>
      <c r="AF293" s="59">
        <v>166179</v>
      </c>
      <c r="AG293" s="59">
        <v>126980</v>
      </c>
      <c r="AH293" s="59">
        <v>198378</v>
      </c>
      <c r="AI293" s="59">
        <v>349993</v>
      </c>
      <c r="AJ293" s="59">
        <v>170297</v>
      </c>
      <c r="AK293" s="59">
        <v>1025577</v>
      </c>
      <c r="AL293" s="59">
        <v>287994</v>
      </c>
      <c r="AM293" s="59">
        <v>1880870</v>
      </c>
      <c r="AN293" s="59">
        <v>642590</v>
      </c>
      <c r="AO293" s="59">
        <v>744028</v>
      </c>
      <c r="AP293" s="59">
        <v>610579</v>
      </c>
      <c r="AQ293" s="59">
        <v>2762650</v>
      </c>
      <c r="AR293" s="59">
        <v>1523574</v>
      </c>
      <c r="AS293" s="59">
        <v>1476970</v>
      </c>
      <c r="AT293" s="59">
        <v>1470775</v>
      </c>
      <c r="AU293" s="59">
        <v>2113364</v>
      </c>
      <c r="AV293" s="59">
        <v>1443781</v>
      </c>
      <c r="AW293" s="59">
        <v>18417441</v>
      </c>
    </row>
    <row r="294" spans="2:49" x14ac:dyDescent="0.35">
      <c r="B294" s="60" t="s">
        <v>489</v>
      </c>
      <c r="C294" s="60" t="s">
        <v>490</v>
      </c>
      <c r="D294" s="59">
        <v>1</v>
      </c>
      <c r="E294" s="59">
        <v>12</v>
      </c>
      <c r="F294" s="59">
        <v>28</v>
      </c>
      <c r="G294" s="59">
        <v>22</v>
      </c>
      <c r="H294" s="59">
        <v>30</v>
      </c>
      <c r="I294" s="59">
        <v>30</v>
      </c>
      <c r="J294" s="59">
        <v>47</v>
      </c>
      <c r="K294" s="59">
        <v>26</v>
      </c>
      <c r="L294" s="59">
        <v>31</v>
      </c>
      <c r="M294" s="59">
        <v>18</v>
      </c>
      <c r="N294" s="59">
        <v>61</v>
      </c>
      <c r="O294" s="59">
        <v>34</v>
      </c>
      <c r="P294" s="59">
        <v>112</v>
      </c>
      <c r="Q294" s="59">
        <v>52</v>
      </c>
      <c r="R294" s="59">
        <v>70</v>
      </c>
      <c r="S294" s="59">
        <v>42</v>
      </c>
      <c r="T294" s="59">
        <v>63</v>
      </c>
      <c r="U294" s="59">
        <v>38</v>
      </c>
      <c r="V294" s="59">
        <v>76</v>
      </c>
      <c r="W294" s="59">
        <v>75</v>
      </c>
      <c r="X294" s="59">
        <v>83</v>
      </c>
      <c r="Y294" s="59">
        <v>68</v>
      </c>
      <c r="Z294" s="78">
        <v>1019</v>
      </c>
      <c r="AA294" s="59">
        <v>73600</v>
      </c>
      <c r="AB294" s="59">
        <v>641264</v>
      </c>
      <c r="AC294" s="59">
        <v>1474196</v>
      </c>
      <c r="AD294" s="59">
        <v>1161695</v>
      </c>
      <c r="AE294" s="59">
        <v>1826107</v>
      </c>
      <c r="AF294" s="59">
        <v>1696694</v>
      </c>
      <c r="AG294" s="59">
        <v>2742192</v>
      </c>
      <c r="AH294" s="59">
        <v>1527254</v>
      </c>
      <c r="AI294" s="59">
        <v>2118198</v>
      </c>
      <c r="AJ294" s="59">
        <v>1153094</v>
      </c>
      <c r="AK294" s="59">
        <v>3731746</v>
      </c>
      <c r="AL294" s="59">
        <v>2316851</v>
      </c>
      <c r="AM294" s="59">
        <v>7255568</v>
      </c>
      <c r="AN294" s="59">
        <v>3418791</v>
      </c>
      <c r="AO294" s="59">
        <v>4471780</v>
      </c>
      <c r="AP294" s="59">
        <v>2848092</v>
      </c>
      <c r="AQ294" s="59">
        <v>4149678</v>
      </c>
      <c r="AR294" s="59">
        <v>2527717</v>
      </c>
      <c r="AS294" s="59">
        <v>5164544</v>
      </c>
      <c r="AT294" s="59">
        <v>4964265</v>
      </c>
      <c r="AU294" s="59">
        <v>5610048</v>
      </c>
      <c r="AV294" s="59">
        <v>4777809</v>
      </c>
      <c r="AW294" s="59">
        <v>65651183</v>
      </c>
    </row>
    <row r="295" spans="2:49" x14ac:dyDescent="0.35">
      <c r="B295" s="60" t="s">
        <v>491</v>
      </c>
      <c r="C295" s="60" t="s">
        <v>492</v>
      </c>
      <c r="D295" s="59">
        <v>0</v>
      </c>
      <c r="E295" s="59">
        <v>0</v>
      </c>
      <c r="F295" s="59">
        <v>0</v>
      </c>
      <c r="G295" s="59">
        <v>0</v>
      </c>
      <c r="H295" s="59">
        <v>0</v>
      </c>
      <c r="I295" s="59">
        <v>0</v>
      </c>
      <c r="J295" s="59">
        <v>0</v>
      </c>
      <c r="K295" s="59">
        <v>0</v>
      </c>
      <c r="L295" s="59">
        <v>0</v>
      </c>
      <c r="M295" s="59">
        <v>0</v>
      </c>
      <c r="N295" s="59">
        <v>0</v>
      </c>
      <c r="O295" s="59">
        <v>0</v>
      </c>
      <c r="P295" s="59">
        <v>0</v>
      </c>
      <c r="Q295" s="59">
        <v>3</v>
      </c>
      <c r="R295" s="59">
        <v>1</v>
      </c>
      <c r="S295" s="59">
        <v>0</v>
      </c>
      <c r="T295" s="59">
        <v>0</v>
      </c>
      <c r="U295" s="59">
        <v>2</v>
      </c>
      <c r="V295" s="59">
        <v>2</v>
      </c>
      <c r="W295" s="59">
        <v>4</v>
      </c>
      <c r="X295" s="59">
        <v>7</v>
      </c>
      <c r="Y295" s="59">
        <v>1</v>
      </c>
      <c r="Z295" s="78">
        <v>20</v>
      </c>
      <c r="AA295" s="59">
        <v>0</v>
      </c>
      <c r="AB295" s="59">
        <v>0</v>
      </c>
      <c r="AC295" s="59">
        <v>0</v>
      </c>
      <c r="AD295" s="59">
        <v>0</v>
      </c>
      <c r="AE295" s="59">
        <v>0</v>
      </c>
      <c r="AF295" s="59">
        <v>0</v>
      </c>
      <c r="AG295" s="59">
        <v>0</v>
      </c>
      <c r="AH295" s="59">
        <v>0</v>
      </c>
      <c r="AI295" s="59">
        <v>0</v>
      </c>
      <c r="AJ295" s="59">
        <v>0</v>
      </c>
      <c r="AK295" s="59">
        <v>0</v>
      </c>
      <c r="AL295" s="59">
        <v>0</v>
      </c>
      <c r="AM295" s="59">
        <v>0</v>
      </c>
      <c r="AN295" s="59">
        <v>167000</v>
      </c>
      <c r="AO295" s="59">
        <v>50000</v>
      </c>
      <c r="AP295" s="59">
        <v>0</v>
      </c>
      <c r="AQ295" s="59">
        <v>0</v>
      </c>
      <c r="AR295" s="59">
        <v>115400</v>
      </c>
      <c r="AS295" s="59">
        <v>109980</v>
      </c>
      <c r="AT295" s="59">
        <v>321029</v>
      </c>
      <c r="AU295" s="59">
        <v>567365</v>
      </c>
      <c r="AV295" s="59">
        <v>103000</v>
      </c>
      <c r="AW295" s="59">
        <v>1433774</v>
      </c>
    </row>
    <row r="296" spans="2:49" x14ac:dyDescent="0.35">
      <c r="B296" s="60" t="s">
        <v>493</v>
      </c>
      <c r="C296" s="60" t="s">
        <v>494</v>
      </c>
      <c r="D296" s="59">
        <v>6</v>
      </c>
      <c r="E296" s="59">
        <v>19</v>
      </c>
      <c r="F296" s="59">
        <v>48</v>
      </c>
      <c r="G296" s="59">
        <v>32</v>
      </c>
      <c r="H296" s="59">
        <v>38</v>
      </c>
      <c r="I296" s="59">
        <v>27</v>
      </c>
      <c r="J296" s="59">
        <v>29</v>
      </c>
      <c r="K296" s="59">
        <v>21</v>
      </c>
      <c r="L296" s="59">
        <v>52</v>
      </c>
      <c r="M296" s="59">
        <v>30</v>
      </c>
      <c r="N296" s="59">
        <v>46</v>
      </c>
      <c r="O296" s="59">
        <v>30</v>
      </c>
      <c r="P296" s="59">
        <v>41</v>
      </c>
      <c r="Q296" s="59">
        <v>27</v>
      </c>
      <c r="R296" s="59">
        <v>43</v>
      </c>
      <c r="S296" s="59">
        <v>15</v>
      </c>
      <c r="T296" s="59">
        <v>47</v>
      </c>
      <c r="U296" s="59">
        <v>29</v>
      </c>
      <c r="V296" s="59">
        <v>45</v>
      </c>
      <c r="W296" s="59">
        <v>28</v>
      </c>
      <c r="X296" s="59">
        <v>64</v>
      </c>
      <c r="Y296" s="59">
        <v>28</v>
      </c>
      <c r="Z296" s="78">
        <v>745</v>
      </c>
      <c r="AA296" s="59">
        <v>339789</v>
      </c>
      <c r="AB296" s="59">
        <v>882279</v>
      </c>
      <c r="AC296" s="59">
        <v>2471816</v>
      </c>
      <c r="AD296" s="59">
        <v>1688080</v>
      </c>
      <c r="AE296" s="59">
        <v>1997998</v>
      </c>
      <c r="AF296" s="59">
        <v>1482095</v>
      </c>
      <c r="AG296" s="59">
        <v>1481980</v>
      </c>
      <c r="AH296" s="59">
        <v>1245250</v>
      </c>
      <c r="AI296" s="59">
        <v>2891980</v>
      </c>
      <c r="AJ296" s="59">
        <v>1596375</v>
      </c>
      <c r="AK296" s="59">
        <v>2577975</v>
      </c>
      <c r="AL296" s="59">
        <v>1953380</v>
      </c>
      <c r="AM296" s="59">
        <v>2862970</v>
      </c>
      <c r="AN296" s="59">
        <v>1718480</v>
      </c>
      <c r="AO296" s="59">
        <v>2844902</v>
      </c>
      <c r="AP296" s="59">
        <v>1078210</v>
      </c>
      <c r="AQ296" s="59">
        <v>3220600</v>
      </c>
      <c r="AR296" s="59">
        <v>1898950</v>
      </c>
      <c r="AS296" s="59">
        <v>2803060</v>
      </c>
      <c r="AT296" s="59">
        <v>1957130</v>
      </c>
      <c r="AU296" s="59">
        <v>4613525</v>
      </c>
      <c r="AV296" s="59">
        <v>2148038</v>
      </c>
      <c r="AW296" s="59">
        <v>45754862</v>
      </c>
    </row>
    <row r="297" spans="2:49" x14ac:dyDescent="0.35">
      <c r="B297" s="60" t="s">
        <v>495</v>
      </c>
      <c r="C297" s="60" t="s">
        <v>496</v>
      </c>
      <c r="D297" s="59">
        <v>5</v>
      </c>
      <c r="E297" s="59">
        <v>3</v>
      </c>
      <c r="F297" s="59">
        <v>29</v>
      </c>
      <c r="G297" s="59">
        <v>13</v>
      </c>
      <c r="H297" s="59">
        <v>30</v>
      </c>
      <c r="I297" s="59">
        <v>13</v>
      </c>
      <c r="J297" s="59">
        <v>45</v>
      </c>
      <c r="K297" s="59">
        <v>14</v>
      </c>
      <c r="L297" s="59">
        <v>21</v>
      </c>
      <c r="M297" s="59">
        <v>9</v>
      </c>
      <c r="N297" s="59">
        <v>24</v>
      </c>
      <c r="O297" s="59">
        <v>12</v>
      </c>
      <c r="P297" s="59">
        <v>51</v>
      </c>
      <c r="Q297" s="59">
        <v>41</v>
      </c>
      <c r="R297" s="59">
        <v>87</v>
      </c>
      <c r="S297" s="59">
        <v>41</v>
      </c>
      <c r="T297" s="59">
        <v>53</v>
      </c>
      <c r="U297" s="59">
        <v>75</v>
      </c>
      <c r="V297" s="59">
        <v>94</v>
      </c>
      <c r="W297" s="59">
        <v>66</v>
      </c>
      <c r="X297" s="59">
        <v>68</v>
      </c>
      <c r="Y297" s="59">
        <v>66</v>
      </c>
      <c r="Z297" s="78">
        <v>860</v>
      </c>
      <c r="AA297" s="59">
        <v>292788</v>
      </c>
      <c r="AB297" s="59">
        <v>170999</v>
      </c>
      <c r="AC297" s="59">
        <v>1718328</v>
      </c>
      <c r="AD297" s="59">
        <v>807359</v>
      </c>
      <c r="AE297" s="59">
        <v>1800723</v>
      </c>
      <c r="AF297" s="59">
        <v>735152</v>
      </c>
      <c r="AG297" s="59">
        <v>2788318</v>
      </c>
      <c r="AH297" s="59">
        <v>932150</v>
      </c>
      <c r="AI297" s="59">
        <v>1505963</v>
      </c>
      <c r="AJ297" s="59">
        <v>590779</v>
      </c>
      <c r="AK297" s="59">
        <v>1790544</v>
      </c>
      <c r="AL297" s="59">
        <v>908059</v>
      </c>
      <c r="AM297" s="59">
        <v>3528329</v>
      </c>
      <c r="AN297" s="59">
        <v>2862378</v>
      </c>
      <c r="AO297" s="59">
        <v>5989587</v>
      </c>
      <c r="AP297" s="59">
        <v>2980997</v>
      </c>
      <c r="AQ297" s="59">
        <v>3699357</v>
      </c>
      <c r="AR297" s="59">
        <v>5057596</v>
      </c>
      <c r="AS297" s="59">
        <v>6100615</v>
      </c>
      <c r="AT297" s="59">
        <v>4090869</v>
      </c>
      <c r="AU297" s="59">
        <v>4341799</v>
      </c>
      <c r="AV297" s="59">
        <v>4244894</v>
      </c>
      <c r="AW297" s="59">
        <v>56937583</v>
      </c>
    </row>
    <row r="298" spans="2:49" x14ac:dyDescent="0.35">
      <c r="B298" s="60" t="s">
        <v>497</v>
      </c>
      <c r="C298" s="60" t="s">
        <v>498</v>
      </c>
      <c r="D298" s="59">
        <v>2</v>
      </c>
      <c r="E298" s="59">
        <v>0</v>
      </c>
      <c r="F298" s="59">
        <v>0</v>
      </c>
      <c r="G298" s="59">
        <v>1</v>
      </c>
      <c r="H298" s="59">
        <v>10</v>
      </c>
      <c r="I298" s="59">
        <v>5</v>
      </c>
      <c r="J298" s="59">
        <v>4</v>
      </c>
      <c r="K298" s="59">
        <v>2</v>
      </c>
      <c r="L298" s="59">
        <v>5</v>
      </c>
      <c r="M298" s="59">
        <v>6</v>
      </c>
      <c r="N298" s="59">
        <v>3</v>
      </c>
      <c r="O298" s="59">
        <v>4</v>
      </c>
      <c r="P298" s="59">
        <v>8</v>
      </c>
      <c r="Q298" s="59">
        <v>8</v>
      </c>
      <c r="R298" s="59">
        <v>8</v>
      </c>
      <c r="S298" s="59">
        <v>6</v>
      </c>
      <c r="T298" s="59">
        <v>19</v>
      </c>
      <c r="U298" s="59">
        <v>19</v>
      </c>
      <c r="V298" s="59">
        <v>21</v>
      </c>
      <c r="W298" s="59">
        <v>13</v>
      </c>
      <c r="X298" s="59">
        <v>32</v>
      </c>
      <c r="Y298" s="59">
        <v>21</v>
      </c>
      <c r="Z298" s="78">
        <v>197</v>
      </c>
      <c r="AA298" s="59">
        <v>187990</v>
      </c>
      <c r="AB298" s="59">
        <v>0</v>
      </c>
      <c r="AC298" s="59">
        <v>0</v>
      </c>
      <c r="AD298" s="59">
        <v>58000</v>
      </c>
      <c r="AE298" s="59">
        <v>593970</v>
      </c>
      <c r="AF298" s="59">
        <v>216000</v>
      </c>
      <c r="AG298" s="59">
        <v>206500</v>
      </c>
      <c r="AH298" s="59">
        <v>121000</v>
      </c>
      <c r="AI298" s="59">
        <v>260800</v>
      </c>
      <c r="AJ298" s="59">
        <v>342850</v>
      </c>
      <c r="AK298" s="59">
        <v>176600</v>
      </c>
      <c r="AL298" s="59">
        <v>227360</v>
      </c>
      <c r="AM298" s="59">
        <v>473000</v>
      </c>
      <c r="AN298" s="59">
        <v>532395</v>
      </c>
      <c r="AO298" s="59">
        <v>550853</v>
      </c>
      <c r="AP298" s="59">
        <v>435397</v>
      </c>
      <c r="AQ298" s="59">
        <v>1323395</v>
      </c>
      <c r="AR298" s="59">
        <v>1267508</v>
      </c>
      <c r="AS298" s="59">
        <v>1510071</v>
      </c>
      <c r="AT298" s="59">
        <v>774945</v>
      </c>
      <c r="AU298" s="59">
        <v>2225133</v>
      </c>
      <c r="AV298" s="59">
        <v>1465970</v>
      </c>
      <c r="AW298" s="59">
        <v>12949737</v>
      </c>
    </row>
    <row r="299" spans="2:49" x14ac:dyDescent="0.35">
      <c r="B299" s="60" t="s">
        <v>587</v>
      </c>
      <c r="C299" s="60" t="s">
        <v>588</v>
      </c>
      <c r="D299" s="59">
        <v>9</v>
      </c>
      <c r="E299" s="59">
        <v>11</v>
      </c>
      <c r="F299" s="59">
        <v>10</v>
      </c>
      <c r="G299" s="59">
        <v>9</v>
      </c>
      <c r="H299" s="59">
        <v>16</v>
      </c>
      <c r="I299" s="59">
        <v>11</v>
      </c>
      <c r="J299" s="59">
        <v>28</v>
      </c>
      <c r="K299" s="59">
        <v>8</v>
      </c>
      <c r="L299" s="59">
        <v>25</v>
      </c>
      <c r="M299" s="59">
        <v>9</v>
      </c>
      <c r="N299" s="59">
        <v>18</v>
      </c>
      <c r="O299" s="59">
        <v>15</v>
      </c>
      <c r="P299" s="59">
        <v>18</v>
      </c>
      <c r="Q299" s="59">
        <v>12</v>
      </c>
      <c r="R299" s="59">
        <v>12</v>
      </c>
      <c r="S299" s="59">
        <v>10</v>
      </c>
      <c r="T299" s="59">
        <v>45</v>
      </c>
      <c r="U299" s="59">
        <v>26</v>
      </c>
      <c r="V299" s="59">
        <v>39</v>
      </c>
      <c r="W299" s="59">
        <v>24</v>
      </c>
      <c r="X299" s="59">
        <v>42</v>
      </c>
      <c r="Y299" s="59">
        <v>7</v>
      </c>
      <c r="Z299" s="78">
        <v>404</v>
      </c>
      <c r="AA299" s="59">
        <v>401098</v>
      </c>
      <c r="AB299" s="59">
        <v>418289</v>
      </c>
      <c r="AC299" s="59">
        <v>399767</v>
      </c>
      <c r="AD299" s="59">
        <v>308000</v>
      </c>
      <c r="AE299" s="59">
        <v>601492</v>
      </c>
      <c r="AF299" s="59">
        <v>431094</v>
      </c>
      <c r="AG299" s="59">
        <v>1028634</v>
      </c>
      <c r="AH299" s="59">
        <v>376778</v>
      </c>
      <c r="AI299" s="59">
        <v>1075842</v>
      </c>
      <c r="AJ299" s="59">
        <v>384214</v>
      </c>
      <c r="AK299" s="59">
        <v>797129</v>
      </c>
      <c r="AL299" s="59">
        <v>779439</v>
      </c>
      <c r="AM299" s="59">
        <v>844382</v>
      </c>
      <c r="AN299" s="59">
        <v>603396</v>
      </c>
      <c r="AO299" s="59">
        <v>523592</v>
      </c>
      <c r="AP299" s="59">
        <v>497395</v>
      </c>
      <c r="AQ299" s="59">
        <v>2151623</v>
      </c>
      <c r="AR299" s="59">
        <v>1330990</v>
      </c>
      <c r="AS299" s="59">
        <v>1993184</v>
      </c>
      <c r="AT299" s="59">
        <v>1232887</v>
      </c>
      <c r="AU299" s="59">
        <v>2184818</v>
      </c>
      <c r="AV299" s="59">
        <v>406600</v>
      </c>
      <c r="AW299" s="59">
        <v>18770643</v>
      </c>
    </row>
    <row r="300" spans="2:49" x14ac:dyDescent="0.35">
      <c r="B300" s="60" t="s">
        <v>589</v>
      </c>
      <c r="C300" s="60" t="s">
        <v>590</v>
      </c>
      <c r="D300" s="59">
        <v>9</v>
      </c>
      <c r="E300" s="59">
        <v>17</v>
      </c>
      <c r="F300" s="59">
        <v>35</v>
      </c>
      <c r="G300" s="59">
        <v>12</v>
      </c>
      <c r="H300" s="59">
        <v>45</v>
      </c>
      <c r="I300" s="59">
        <v>15</v>
      </c>
      <c r="J300" s="59">
        <v>40</v>
      </c>
      <c r="K300" s="59">
        <v>14</v>
      </c>
      <c r="L300" s="59">
        <v>38</v>
      </c>
      <c r="M300" s="59">
        <v>22</v>
      </c>
      <c r="N300" s="59">
        <v>34</v>
      </c>
      <c r="O300" s="59">
        <v>30</v>
      </c>
      <c r="P300" s="59">
        <v>30</v>
      </c>
      <c r="Q300" s="59">
        <v>22</v>
      </c>
      <c r="R300" s="59">
        <v>34</v>
      </c>
      <c r="S300" s="59">
        <v>19</v>
      </c>
      <c r="T300" s="59">
        <v>18</v>
      </c>
      <c r="U300" s="59">
        <v>12</v>
      </c>
      <c r="V300" s="59">
        <v>31</v>
      </c>
      <c r="W300" s="59">
        <v>28</v>
      </c>
      <c r="X300" s="59">
        <v>30</v>
      </c>
      <c r="Y300" s="59">
        <v>30</v>
      </c>
      <c r="Z300" s="78">
        <v>565</v>
      </c>
      <c r="AA300" s="59">
        <v>313770</v>
      </c>
      <c r="AB300" s="59">
        <v>570359</v>
      </c>
      <c r="AC300" s="59">
        <v>1208987</v>
      </c>
      <c r="AD300" s="59">
        <v>362209</v>
      </c>
      <c r="AE300" s="59">
        <v>1491535</v>
      </c>
      <c r="AF300" s="59">
        <v>531160</v>
      </c>
      <c r="AG300" s="59">
        <v>1357524</v>
      </c>
      <c r="AH300" s="59">
        <v>475675</v>
      </c>
      <c r="AI300" s="59">
        <v>1309641</v>
      </c>
      <c r="AJ300" s="59">
        <v>765011</v>
      </c>
      <c r="AK300" s="59">
        <v>1292310</v>
      </c>
      <c r="AL300" s="59">
        <v>1173544</v>
      </c>
      <c r="AM300" s="59">
        <v>1177655</v>
      </c>
      <c r="AN300" s="59">
        <v>986878</v>
      </c>
      <c r="AO300" s="59">
        <v>1351105</v>
      </c>
      <c r="AP300" s="59">
        <v>813756</v>
      </c>
      <c r="AQ300" s="59">
        <v>881056</v>
      </c>
      <c r="AR300" s="59">
        <v>496232</v>
      </c>
      <c r="AS300" s="59">
        <v>1284547</v>
      </c>
      <c r="AT300" s="59">
        <v>1338595</v>
      </c>
      <c r="AU300" s="59">
        <v>1255879</v>
      </c>
      <c r="AV300" s="59">
        <v>1353744</v>
      </c>
      <c r="AW300" s="59">
        <v>21791172</v>
      </c>
    </row>
    <row r="301" spans="2:49" x14ac:dyDescent="0.35">
      <c r="B301" s="60" t="s">
        <v>591</v>
      </c>
      <c r="C301" s="60" t="s">
        <v>592</v>
      </c>
      <c r="D301" s="59">
        <v>8</v>
      </c>
      <c r="E301" s="59">
        <v>26</v>
      </c>
      <c r="F301" s="59">
        <v>35</v>
      </c>
      <c r="G301" s="59">
        <v>19</v>
      </c>
      <c r="H301" s="59">
        <v>15</v>
      </c>
      <c r="I301" s="59">
        <v>13</v>
      </c>
      <c r="J301" s="59">
        <v>22</v>
      </c>
      <c r="K301" s="59">
        <v>17</v>
      </c>
      <c r="L301" s="59">
        <v>24</v>
      </c>
      <c r="M301" s="59">
        <v>12</v>
      </c>
      <c r="N301" s="59">
        <v>26</v>
      </c>
      <c r="O301" s="59">
        <v>9</v>
      </c>
      <c r="P301" s="59">
        <v>21</v>
      </c>
      <c r="Q301" s="59">
        <v>16</v>
      </c>
      <c r="R301" s="59">
        <v>39</v>
      </c>
      <c r="S301" s="59">
        <v>15</v>
      </c>
      <c r="T301" s="59">
        <v>37</v>
      </c>
      <c r="U301" s="59">
        <v>12</v>
      </c>
      <c r="V301" s="59">
        <v>43</v>
      </c>
      <c r="W301" s="59">
        <v>21</v>
      </c>
      <c r="X301" s="59">
        <v>63</v>
      </c>
      <c r="Y301" s="59">
        <v>17</v>
      </c>
      <c r="Z301" s="78">
        <v>510</v>
      </c>
      <c r="AA301" s="59">
        <v>307277</v>
      </c>
      <c r="AB301" s="59">
        <v>968742</v>
      </c>
      <c r="AC301" s="59">
        <v>1255769</v>
      </c>
      <c r="AD301" s="59">
        <v>684774</v>
      </c>
      <c r="AE301" s="59">
        <v>573914</v>
      </c>
      <c r="AF301" s="59">
        <v>530097</v>
      </c>
      <c r="AG301" s="59">
        <v>824591</v>
      </c>
      <c r="AH301" s="59">
        <v>709292</v>
      </c>
      <c r="AI301" s="59">
        <v>1002439</v>
      </c>
      <c r="AJ301" s="59">
        <v>485296</v>
      </c>
      <c r="AK301" s="59">
        <v>957687</v>
      </c>
      <c r="AL301" s="59">
        <v>380343</v>
      </c>
      <c r="AM301" s="59">
        <v>834830</v>
      </c>
      <c r="AN301" s="59">
        <v>681370</v>
      </c>
      <c r="AO301" s="59">
        <v>1664963</v>
      </c>
      <c r="AP301" s="59">
        <v>664395</v>
      </c>
      <c r="AQ301" s="59">
        <v>1601340</v>
      </c>
      <c r="AR301" s="59">
        <v>523593</v>
      </c>
      <c r="AS301" s="59">
        <v>1959315</v>
      </c>
      <c r="AT301" s="59">
        <v>944284</v>
      </c>
      <c r="AU301" s="59">
        <v>2837649</v>
      </c>
      <c r="AV301" s="59">
        <v>825390</v>
      </c>
      <c r="AW301" s="59">
        <v>21217350</v>
      </c>
    </row>
    <row r="302" spans="2:49" x14ac:dyDescent="0.35">
      <c r="B302" s="60" t="s">
        <v>593</v>
      </c>
      <c r="C302" s="60" t="s">
        <v>594</v>
      </c>
      <c r="D302" s="59">
        <v>15</v>
      </c>
      <c r="E302" s="59">
        <v>19</v>
      </c>
      <c r="F302" s="59">
        <v>40</v>
      </c>
      <c r="G302" s="59">
        <v>25</v>
      </c>
      <c r="H302" s="59">
        <v>49</v>
      </c>
      <c r="I302" s="59">
        <v>23</v>
      </c>
      <c r="J302" s="59">
        <v>21</v>
      </c>
      <c r="K302" s="59">
        <v>24</v>
      </c>
      <c r="L302" s="59">
        <v>48</v>
      </c>
      <c r="M302" s="59">
        <v>38</v>
      </c>
      <c r="N302" s="59">
        <v>54</v>
      </c>
      <c r="O302" s="59">
        <v>26</v>
      </c>
      <c r="P302" s="59">
        <v>66</v>
      </c>
      <c r="Q302" s="59">
        <v>29</v>
      </c>
      <c r="R302" s="59">
        <v>67</v>
      </c>
      <c r="S302" s="59">
        <v>37</v>
      </c>
      <c r="T302" s="59">
        <v>71</v>
      </c>
      <c r="U302" s="59">
        <v>46</v>
      </c>
      <c r="V302" s="59">
        <v>54</v>
      </c>
      <c r="W302" s="59">
        <v>36</v>
      </c>
      <c r="X302" s="59">
        <v>54</v>
      </c>
      <c r="Y302" s="59">
        <v>37</v>
      </c>
      <c r="Z302" s="78">
        <v>879</v>
      </c>
      <c r="AA302" s="59">
        <v>550295</v>
      </c>
      <c r="AB302" s="59">
        <v>784646</v>
      </c>
      <c r="AC302" s="59">
        <v>1517544</v>
      </c>
      <c r="AD302" s="59">
        <v>1005445</v>
      </c>
      <c r="AE302" s="59">
        <v>1969308</v>
      </c>
      <c r="AF302" s="59">
        <v>863876</v>
      </c>
      <c r="AG302" s="59">
        <v>897569</v>
      </c>
      <c r="AH302" s="59">
        <v>998921</v>
      </c>
      <c r="AI302" s="59">
        <v>2045850</v>
      </c>
      <c r="AJ302" s="59">
        <v>1653016</v>
      </c>
      <c r="AK302" s="59">
        <v>2420670</v>
      </c>
      <c r="AL302" s="59">
        <v>1149421</v>
      </c>
      <c r="AM302" s="59">
        <v>2993277</v>
      </c>
      <c r="AN302" s="59">
        <v>1168725</v>
      </c>
      <c r="AO302" s="59">
        <v>2850177</v>
      </c>
      <c r="AP302" s="59">
        <v>1446379</v>
      </c>
      <c r="AQ302" s="59">
        <v>3234818</v>
      </c>
      <c r="AR302" s="59">
        <v>1852660</v>
      </c>
      <c r="AS302" s="59">
        <v>2367577</v>
      </c>
      <c r="AT302" s="59">
        <v>1686163</v>
      </c>
      <c r="AU302" s="59">
        <v>2480556</v>
      </c>
      <c r="AV302" s="59">
        <v>1764123</v>
      </c>
      <c r="AW302" s="59">
        <v>37701016</v>
      </c>
    </row>
    <row r="303" spans="2:49" x14ac:dyDescent="0.35">
      <c r="B303" s="60" t="s">
        <v>595</v>
      </c>
      <c r="C303" s="60" t="s">
        <v>596</v>
      </c>
      <c r="D303" s="59">
        <v>0</v>
      </c>
      <c r="E303" s="59">
        <v>0</v>
      </c>
      <c r="F303" s="59">
        <v>1</v>
      </c>
      <c r="G303" s="59">
        <v>0</v>
      </c>
      <c r="H303" s="59">
        <v>2</v>
      </c>
      <c r="I303" s="59">
        <v>1</v>
      </c>
      <c r="J303" s="59">
        <v>3</v>
      </c>
      <c r="K303" s="59">
        <v>1</v>
      </c>
      <c r="L303" s="59">
        <v>1</v>
      </c>
      <c r="M303" s="59">
        <v>0</v>
      </c>
      <c r="N303" s="59">
        <v>2</v>
      </c>
      <c r="O303" s="59">
        <v>0</v>
      </c>
      <c r="P303" s="59">
        <v>0</v>
      </c>
      <c r="Q303" s="59">
        <v>0</v>
      </c>
      <c r="R303" s="59">
        <v>2</v>
      </c>
      <c r="S303" s="59">
        <v>1</v>
      </c>
      <c r="T303" s="59">
        <v>4</v>
      </c>
      <c r="U303" s="59">
        <v>2</v>
      </c>
      <c r="V303" s="59">
        <v>3</v>
      </c>
      <c r="W303" s="59">
        <v>0</v>
      </c>
      <c r="X303" s="59">
        <v>0</v>
      </c>
      <c r="Y303" s="59">
        <v>1</v>
      </c>
      <c r="Z303" s="78">
        <v>24</v>
      </c>
      <c r="AA303" s="59">
        <v>0</v>
      </c>
      <c r="AB303" s="59">
        <v>0</v>
      </c>
      <c r="AC303" s="59">
        <v>37000</v>
      </c>
      <c r="AD303" s="59">
        <v>0</v>
      </c>
      <c r="AE303" s="59">
        <v>69500</v>
      </c>
      <c r="AF303" s="59">
        <v>43000</v>
      </c>
      <c r="AG303" s="59">
        <v>120984</v>
      </c>
      <c r="AH303" s="59">
        <v>35999</v>
      </c>
      <c r="AI303" s="59">
        <v>47000</v>
      </c>
      <c r="AJ303" s="59">
        <v>0</v>
      </c>
      <c r="AK303" s="59">
        <v>83600</v>
      </c>
      <c r="AL303" s="59">
        <v>0</v>
      </c>
      <c r="AM303" s="59">
        <v>0</v>
      </c>
      <c r="AN303" s="59">
        <v>0</v>
      </c>
      <c r="AO303" s="59">
        <v>82500</v>
      </c>
      <c r="AP303" s="59">
        <v>45500</v>
      </c>
      <c r="AQ303" s="59">
        <v>174000</v>
      </c>
      <c r="AR303" s="59">
        <v>89000</v>
      </c>
      <c r="AS303" s="59">
        <v>142000</v>
      </c>
      <c r="AT303" s="59">
        <v>0</v>
      </c>
      <c r="AU303" s="59">
        <v>0</v>
      </c>
      <c r="AV303" s="59">
        <v>38499</v>
      </c>
      <c r="AW303" s="59">
        <v>1008582</v>
      </c>
    </row>
    <row r="304" spans="2:49" x14ac:dyDescent="0.35">
      <c r="B304" s="60" t="s">
        <v>207</v>
      </c>
      <c r="C304" s="60" t="s">
        <v>208</v>
      </c>
      <c r="D304" s="59">
        <v>6</v>
      </c>
      <c r="E304" s="59">
        <v>20</v>
      </c>
      <c r="F304" s="59">
        <v>25</v>
      </c>
      <c r="G304" s="59">
        <v>25</v>
      </c>
      <c r="H304" s="59">
        <v>32</v>
      </c>
      <c r="I304" s="59">
        <v>16</v>
      </c>
      <c r="J304" s="59">
        <v>12</v>
      </c>
      <c r="K304" s="59">
        <v>4</v>
      </c>
      <c r="L304" s="59">
        <v>6</v>
      </c>
      <c r="M304" s="59">
        <v>10</v>
      </c>
      <c r="N304" s="59">
        <v>14</v>
      </c>
      <c r="O304" s="59">
        <v>20</v>
      </c>
      <c r="P304" s="59">
        <v>29</v>
      </c>
      <c r="Q304" s="59">
        <v>26</v>
      </c>
      <c r="R304" s="59">
        <v>37</v>
      </c>
      <c r="S304" s="59">
        <v>39</v>
      </c>
      <c r="T304" s="59">
        <v>61</v>
      </c>
      <c r="U304" s="59">
        <v>40</v>
      </c>
      <c r="V304" s="59">
        <v>41</v>
      </c>
      <c r="W304" s="59">
        <v>30</v>
      </c>
      <c r="X304" s="59">
        <v>28</v>
      </c>
      <c r="Y304" s="59">
        <v>10</v>
      </c>
      <c r="Z304" s="78">
        <v>531</v>
      </c>
      <c r="AA304" s="59">
        <v>129347</v>
      </c>
      <c r="AB304" s="59">
        <v>592910</v>
      </c>
      <c r="AC304" s="59">
        <v>784687</v>
      </c>
      <c r="AD304" s="59">
        <v>737169</v>
      </c>
      <c r="AE304" s="59">
        <v>1002007</v>
      </c>
      <c r="AF304" s="59">
        <v>494083</v>
      </c>
      <c r="AG304" s="59">
        <v>443926</v>
      </c>
      <c r="AH304" s="59">
        <v>140704</v>
      </c>
      <c r="AI304" s="59">
        <v>204774</v>
      </c>
      <c r="AJ304" s="59">
        <v>343387</v>
      </c>
      <c r="AK304" s="59">
        <v>527587</v>
      </c>
      <c r="AL304" s="59">
        <v>685326</v>
      </c>
      <c r="AM304" s="59">
        <v>1101232</v>
      </c>
      <c r="AN304" s="59">
        <v>1131452</v>
      </c>
      <c r="AO304" s="59">
        <v>1409078</v>
      </c>
      <c r="AP304" s="59">
        <v>1371026</v>
      </c>
      <c r="AQ304" s="59">
        <v>2356597</v>
      </c>
      <c r="AR304" s="59">
        <v>1610981</v>
      </c>
      <c r="AS304" s="59">
        <v>1758540</v>
      </c>
      <c r="AT304" s="59">
        <v>1235992</v>
      </c>
      <c r="AU304" s="59">
        <v>1161394</v>
      </c>
      <c r="AV304" s="59">
        <v>487355</v>
      </c>
      <c r="AW304" s="59">
        <v>19709554</v>
      </c>
    </row>
    <row r="305" spans="2:49" x14ac:dyDescent="0.35">
      <c r="B305" s="60" t="s">
        <v>209</v>
      </c>
      <c r="C305" s="60" t="s">
        <v>210</v>
      </c>
      <c r="D305" s="59">
        <v>8</v>
      </c>
      <c r="E305" s="59">
        <v>9</v>
      </c>
      <c r="F305" s="59">
        <v>19</v>
      </c>
      <c r="G305" s="59">
        <v>15</v>
      </c>
      <c r="H305" s="59">
        <v>13</v>
      </c>
      <c r="I305" s="59">
        <v>11</v>
      </c>
      <c r="J305" s="59">
        <v>16</v>
      </c>
      <c r="K305" s="59">
        <v>12</v>
      </c>
      <c r="L305" s="59">
        <v>5</v>
      </c>
      <c r="M305" s="59">
        <v>16</v>
      </c>
      <c r="N305" s="59">
        <v>35</v>
      </c>
      <c r="O305" s="59">
        <v>21</v>
      </c>
      <c r="P305" s="59">
        <v>47</v>
      </c>
      <c r="Q305" s="59">
        <v>25</v>
      </c>
      <c r="R305" s="59">
        <v>32</v>
      </c>
      <c r="S305" s="59">
        <v>9</v>
      </c>
      <c r="T305" s="59">
        <v>43</v>
      </c>
      <c r="U305" s="59">
        <v>38</v>
      </c>
      <c r="V305" s="59">
        <v>41</v>
      </c>
      <c r="W305" s="59">
        <v>38</v>
      </c>
      <c r="X305" s="59">
        <v>44</v>
      </c>
      <c r="Y305" s="59">
        <v>40</v>
      </c>
      <c r="Z305" s="78">
        <v>537</v>
      </c>
      <c r="AA305" s="59">
        <v>209330</v>
      </c>
      <c r="AB305" s="59">
        <v>242939</v>
      </c>
      <c r="AC305" s="59">
        <v>500408</v>
      </c>
      <c r="AD305" s="59">
        <v>462208</v>
      </c>
      <c r="AE305" s="59">
        <v>429905</v>
      </c>
      <c r="AF305" s="59">
        <v>390928</v>
      </c>
      <c r="AG305" s="59">
        <v>668658</v>
      </c>
      <c r="AH305" s="59">
        <v>477429</v>
      </c>
      <c r="AI305" s="59">
        <v>188769</v>
      </c>
      <c r="AJ305" s="59">
        <v>674780</v>
      </c>
      <c r="AK305" s="59">
        <v>1364904</v>
      </c>
      <c r="AL305" s="59">
        <v>896358</v>
      </c>
      <c r="AM305" s="59">
        <v>1728201</v>
      </c>
      <c r="AN305" s="59">
        <v>1034166</v>
      </c>
      <c r="AO305" s="59">
        <v>1152548</v>
      </c>
      <c r="AP305" s="59">
        <v>351992</v>
      </c>
      <c r="AQ305" s="59">
        <v>1846657</v>
      </c>
      <c r="AR305" s="59">
        <v>1657318</v>
      </c>
      <c r="AS305" s="59">
        <v>1778656</v>
      </c>
      <c r="AT305" s="59">
        <v>1763178</v>
      </c>
      <c r="AU305" s="59">
        <v>1919067</v>
      </c>
      <c r="AV305" s="59">
        <v>1755822</v>
      </c>
      <c r="AW305" s="59">
        <v>21494221</v>
      </c>
    </row>
    <row r="306" spans="2:49" x14ac:dyDescent="0.35">
      <c r="B306" s="60" t="s">
        <v>211</v>
      </c>
      <c r="C306" s="60" t="s">
        <v>212</v>
      </c>
      <c r="D306" s="59">
        <v>9</v>
      </c>
      <c r="E306" s="59">
        <v>10</v>
      </c>
      <c r="F306" s="59">
        <v>21</v>
      </c>
      <c r="G306" s="59">
        <v>21</v>
      </c>
      <c r="H306" s="59">
        <v>18</v>
      </c>
      <c r="I306" s="59">
        <v>3</v>
      </c>
      <c r="J306" s="59">
        <v>15</v>
      </c>
      <c r="K306" s="59">
        <v>5</v>
      </c>
      <c r="L306" s="59">
        <v>15</v>
      </c>
      <c r="M306" s="59">
        <v>10</v>
      </c>
      <c r="N306" s="59">
        <v>7</v>
      </c>
      <c r="O306" s="59">
        <v>9</v>
      </c>
      <c r="P306" s="59">
        <v>17</v>
      </c>
      <c r="Q306" s="59">
        <v>15</v>
      </c>
      <c r="R306" s="59">
        <v>23</v>
      </c>
      <c r="S306" s="59">
        <v>19</v>
      </c>
      <c r="T306" s="59">
        <v>37</v>
      </c>
      <c r="U306" s="59">
        <v>33</v>
      </c>
      <c r="V306" s="59">
        <v>40</v>
      </c>
      <c r="W306" s="59">
        <v>35</v>
      </c>
      <c r="X306" s="59">
        <v>51</v>
      </c>
      <c r="Y306" s="59">
        <v>51</v>
      </c>
      <c r="Z306" s="78">
        <v>464</v>
      </c>
      <c r="AA306" s="59">
        <v>294368</v>
      </c>
      <c r="AB306" s="59">
        <v>304680</v>
      </c>
      <c r="AC306" s="59">
        <v>725657</v>
      </c>
      <c r="AD306" s="59">
        <v>660286</v>
      </c>
      <c r="AE306" s="59">
        <v>537949</v>
      </c>
      <c r="AF306" s="59">
        <v>95379</v>
      </c>
      <c r="AG306" s="59">
        <v>482010</v>
      </c>
      <c r="AH306" s="59">
        <v>177889</v>
      </c>
      <c r="AI306" s="59">
        <v>483720</v>
      </c>
      <c r="AJ306" s="59">
        <v>351430</v>
      </c>
      <c r="AK306" s="59">
        <v>254150</v>
      </c>
      <c r="AL306" s="59">
        <v>310939</v>
      </c>
      <c r="AM306" s="59">
        <v>646644</v>
      </c>
      <c r="AN306" s="59">
        <v>660644</v>
      </c>
      <c r="AO306" s="59">
        <v>884457</v>
      </c>
      <c r="AP306" s="59">
        <v>868665</v>
      </c>
      <c r="AQ306" s="59">
        <v>1592600</v>
      </c>
      <c r="AR306" s="59">
        <v>1641676</v>
      </c>
      <c r="AS306" s="59">
        <v>1863505</v>
      </c>
      <c r="AT306" s="59">
        <v>1513628</v>
      </c>
      <c r="AU306" s="59">
        <v>2376712</v>
      </c>
      <c r="AV306" s="59">
        <v>2233167</v>
      </c>
      <c r="AW306" s="59">
        <v>18960155</v>
      </c>
    </row>
    <row r="307" spans="2:49" x14ac:dyDescent="0.35">
      <c r="B307" s="60" t="s">
        <v>213</v>
      </c>
      <c r="C307" s="60" t="s">
        <v>214</v>
      </c>
      <c r="D307" s="59">
        <v>19</v>
      </c>
      <c r="E307" s="59">
        <v>11</v>
      </c>
      <c r="F307" s="59">
        <v>23</v>
      </c>
      <c r="G307" s="59">
        <v>7</v>
      </c>
      <c r="H307" s="59">
        <v>34</v>
      </c>
      <c r="I307" s="59">
        <v>15</v>
      </c>
      <c r="J307" s="59">
        <v>15</v>
      </c>
      <c r="K307" s="59">
        <v>15</v>
      </c>
      <c r="L307" s="59">
        <v>9</v>
      </c>
      <c r="M307" s="59">
        <v>10</v>
      </c>
      <c r="N307" s="59">
        <v>7</v>
      </c>
      <c r="O307" s="59">
        <v>5</v>
      </c>
      <c r="P307" s="59">
        <v>13</v>
      </c>
      <c r="Q307" s="59">
        <v>3</v>
      </c>
      <c r="R307" s="59">
        <v>12</v>
      </c>
      <c r="S307" s="59">
        <v>8</v>
      </c>
      <c r="T307" s="59">
        <v>3</v>
      </c>
      <c r="U307" s="59">
        <v>8</v>
      </c>
      <c r="V307" s="59">
        <v>7</v>
      </c>
      <c r="W307" s="59">
        <v>5</v>
      </c>
      <c r="X307" s="59">
        <v>7</v>
      </c>
      <c r="Y307" s="59">
        <v>10</v>
      </c>
      <c r="Z307" s="78">
        <v>246</v>
      </c>
      <c r="AA307" s="59">
        <v>512917</v>
      </c>
      <c r="AB307" s="59">
        <v>360274</v>
      </c>
      <c r="AC307" s="59">
        <v>689045</v>
      </c>
      <c r="AD307" s="59">
        <v>219088</v>
      </c>
      <c r="AE307" s="59">
        <v>1022855</v>
      </c>
      <c r="AF307" s="59">
        <v>476975</v>
      </c>
      <c r="AG307" s="59">
        <v>470730</v>
      </c>
      <c r="AH307" s="59">
        <v>451927</v>
      </c>
      <c r="AI307" s="59">
        <v>265987</v>
      </c>
      <c r="AJ307" s="59">
        <v>285774</v>
      </c>
      <c r="AK307" s="59">
        <v>195596</v>
      </c>
      <c r="AL307" s="59">
        <v>139395</v>
      </c>
      <c r="AM307" s="59">
        <v>381981</v>
      </c>
      <c r="AN307" s="59">
        <v>113399</v>
      </c>
      <c r="AO307" s="59">
        <v>415429</v>
      </c>
      <c r="AP307" s="59">
        <v>258880</v>
      </c>
      <c r="AQ307" s="59">
        <v>91979</v>
      </c>
      <c r="AR307" s="59">
        <v>230935</v>
      </c>
      <c r="AS307" s="59">
        <v>247274</v>
      </c>
      <c r="AT307" s="59">
        <v>168870</v>
      </c>
      <c r="AU307" s="59">
        <v>251730</v>
      </c>
      <c r="AV307" s="59">
        <v>472259</v>
      </c>
      <c r="AW307" s="59">
        <v>7723299</v>
      </c>
    </row>
    <row r="308" spans="2:49" x14ac:dyDescent="0.35">
      <c r="B308" s="60" t="s">
        <v>215</v>
      </c>
      <c r="C308" s="60" t="s">
        <v>216</v>
      </c>
      <c r="D308" s="59">
        <v>0</v>
      </c>
      <c r="E308" s="59">
        <v>1</v>
      </c>
      <c r="F308" s="59">
        <v>1</v>
      </c>
      <c r="G308" s="59">
        <v>2</v>
      </c>
      <c r="H308" s="59">
        <v>5</v>
      </c>
      <c r="I308" s="59">
        <v>2</v>
      </c>
      <c r="J308" s="59">
        <v>2</v>
      </c>
      <c r="K308" s="59">
        <v>1</v>
      </c>
      <c r="L308" s="59">
        <v>3</v>
      </c>
      <c r="M308" s="59">
        <v>3</v>
      </c>
      <c r="N308" s="59">
        <v>6</v>
      </c>
      <c r="O308" s="59">
        <v>2</v>
      </c>
      <c r="P308" s="59">
        <v>3</v>
      </c>
      <c r="Q308" s="59">
        <v>3</v>
      </c>
      <c r="R308" s="59">
        <v>20</v>
      </c>
      <c r="S308" s="59">
        <v>6</v>
      </c>
      <c r="T308" s="59">
        <v>11</v>
      </c>
      <c r="U308" s="59">
        <v>2</v>
      </c>
      <c r="V308" s="59">
        <v>15</v>
      </c>
      <c r="W308" s="59">
        <v>5</v>
      </c>
      <c r="X308" s="59">
        <v>5</v>
      </c>
      <c r="Y308" s="59">
        <v>3</v>
      </c>
      <c r="Z308" s="78">
        <v>101</v>
      </c>
      <c r="AA308" s="59">
        <v>0</v>
      </c>
      <c r="AB308" s="59">
        <v>32590</v>
      </c>
      <c r="AC308" s="59">
        <v>54950</v>
      </c>
      <c r="AD308" s="59">
        <v>76150</v>
      </c>
      <c r="AE308" s="59">
        <v>163995</v>
      </c>
      <c r="AF308" s="59">
        <v>104400</v>
      </c>
      <c r="AG308" s="59">
        <v>59200</v>
      </c>
      <c r="AH308" s="59">
        <v>52800</v>
      </c>
      <c r="AI308" s="59">
        <v>169100</v>
      </c>
      <c r="AJ308" s="59">
        <v>143000</v>
      </c>
      <c r="AK308" s="59">
        <v>291090</v>
      </c>
      <c r="AL308" s="59">
        <v>125000</v>
      </c>
      <c r="AM308" s="59">
        <v>217000</v>
      </c>
      <c r="AN308" s="59">
        <v>135500</v>
      </c>
      <c r="AO308" s="59">
        <v>984025</v>
      </c>
      <c r="AP308" s="59">
        <v>283980</v>
      </c>
      <c r="AQ308" s="59">
        <v>502580</v>
      </c>
      <c r="AR308" s="59">
        <v>102490</v>
      </c>
      <c r="AS308" s="59">
        <v>729809</v>
      </c>
      <c r="AT308" s="59">
        <v>256978</v>
      </c>
      <c r="AU308" s="59">
        <v>222559</v>
      </c>
      <c r="AV308" s="59">
        <v>119988</v>
      </c>
      <c r="AW308" s="59">
        <v>4827184</v>
      </c>
    </row>
    <row r="309" spans="2:49" x14ac:dyDescent="0.35">
      <c r="B309" s="60" t="s">
        <v>217</v>
      </c>
      <c r="C309" s="60" t="s">
        <v>218</v>
      </c>
      <c r="D309" s="59">
        <v>6</v>
      </c>
      <c r="E309" s="59">
        <v>7</v>
      </c>
      <c r="F309" s="59">
        <v>12</v>
      </c>
      <c r="G309" s="59">
        <v>6</v>
      </c>
      <c r="H309" s="59">
        <v>8</v>
      </c>
      <c r="I309" s="59">
        <v>17</v>
      </c>
      <c r="J309" s="59">
        <v>18</v>
      </c>
      <c r="K309" s="59">
        <v>10</v>
      </c>
      <c r="L309" s="59">
        <v>15</v>
      </c>
      <c r="M309" s="59">
        <v>20</v>
      </c>
      <c r="N309" s="59">
        <v>37</v>
      </c>
      <c r="O309" s="59">
        <v>11</v>
      </c>
      <c r="P309" s="59">
        <v>31</v>
      </c>
      <c r="Q309" s="59">
        <v>39</v>
      </c>
      <c r="R309" s="59">
        <v>44</v>
      </c>
      <c r="S309" s="59">
        <v>20</v>
      </c>
      <c r="T309" s="59">
        <v>42</v>
      </c>
      <c r="U309" s="59">
        <v>45</v>
      </c>
      <c r="V309" s="59">
        <v>50</v>
      </c>
      <c r="W309" s="59">
        <v>23</v>
      </c>
      <c r="X309" s="59">
        <v>54</v>
      </c>
      <c r="Y309" s="59">
        <v>33</v>
      </c>
      <c r="Z309" s="78">
        <v>548</v>
      </c>
      <c r="AA309" s="59">
        <v>278795</v>
      </c>
      <c r="AB309" s="59">
        <v>259993</v>
      </c>
      <c r="AC309" s="59">
        <v>417988</v>
      </c>
      <c r="AD309" s="59">
        <v>247995</v>
      </c>
      <c r="AE309" s="59">
        <v>299386</v>
      </c>
      <c r="AF309" s="59">
        <v>625434</v>
      </c>
      <c r="AG309" s="59">
        <v>715680</v>
      </c>
      <c r="AH309" s="59">
        <v>414537</v>
      </c>
      <c r="AI309" s="59">
        <v>734183</v>
      </c>
      <c r="AJ309" s="59">
        <v>992384</v>
      </c>
      <c r="AK309" s="59">
        <v>1720633</v>
      </c>
      <c r="AL309" s="59">
        <v>464246</v>
      </c>
      <c r="AM309" s="59">
        <v>1539272</v>
      </c>
      <c r="AN309" s="59">
        <v>1602665</v>
      </c>
      <c r="AO309" s="59">
        <v>2088651</v>
      </c>
      <c r="AP309" s="59">
        <v>905219</v>
      </c>
      <c r="AQ309" s="59">
        <v>1775809</v>
      </c>
      <c r="AR309" s="59">
        <v>2032962</v>
      </c>
      <c r="AS309" s="59">
        <v>2517220</v>
      </c>
      <c r="AT309" s="59">
        <v>1067095</v>
      </c>
      <c r="AU309" s="59">
        <v>2630283</v>
      </c>
      <c r="AV309" s="59">
        <v>1607054</v>
      </c>
      <c r="AW309" s="59">
        <v>24937484</v>
      </c>
    </row>
    <row r="310" spans="2:49" x14ac:dyDescent="0.35">
      <c r="B310" s="60" t="s">
        <v>219</v>
      </c>
      <c r="C310" s="60" t="s">
        <v>220</v>
      </c>
      <c r="D310" s="59">
        <v>4</v>
      </c>
      <c r="E310" s="59">
        <v>1</v>
      </c>
      <c r="F310" s="59">
        <v>8</v>
      </c>
      <c r="G310" s="59">
        <v>4</v>
      </c>
      <c r="H310" s="59">
        <v>0</v>
      </c>
      <c r="I310" s="59">
        <v>1</v>
      </c>
      <c r="J310" s="59">
        <v>5</v>
      </c>
      <c r="K310" s="59">
        <v>2</v>
      </c>
      <c r="L310" s="59">
        <v>2</v>
      </c>
      <c r="M310" s="59">
        <v>3</v>
      </c>
      <c r="N310" s="59">
        <v>4</v>
      </c>
      <c r="O310" s="59">
        <v>2</v>
      </c>
      <c r="P310" s="59">
        <v>1</v>
      </c>
      <c r="Q310" s="59">
        <v>10</v>
      </c>
      <c r="R310" s="59">
        <v>11</v>
      </c>
      <c r="S310" s="59">
        <v>6</v>
      </c>
      <c r="T310" s="59">
        <v>10</v>
      </c>
      <c r="U310" s="59">
        <v>2</v>
      </c>
      <c r="V310" s="59">
        <v>2</v>
      </c>
      <c r="W310" s="59">
        <v>0</v>
      </c>
      <c r="X310" s="59">
        <v>2</v>
      </c>
      <c r="Y310" s="59">
        <v>1</v>
      </c>
      <c r="Z310" s="78">
        <v>81</v>
      </c>
      <c r="AA310" s="59">
        <v>78960</v>
      </c>
      <c r="AB310" s="59">
        <v>39599</v>
      </c>
      <c r="AC310" s="59">
        <v>298494</v>
      </c>
      <c r="AD310" s="59">
        <v>154988</v>
      </c>
      <c r="AE310" s="59">
        <v>0</v>
      </c>
      <c r="AF310" s="59">
        <v>50000</v>
      </c>
      <c r="AG310" s="59">
        <v>187295</v>
      </c>
      <c r="AH310" s="59">
        <v>77398</v>
      </c>
      <c r="AI310" s="59">
        <v>49598</v>
      </c>
      <c r="AJ310" s="59">
        <v>113597</v>
      </c>
      <c r="AK310" s="59">
        <v>138197</v>
      </c>
      <c r="AL310" s="59">
        <v>75998</v>
      </c>
      <c r="AM310" s="59">
        <v>31599</v>
      </c>
      <c r="AN310" s="59">
        <v>384581</v>
      </c>
      <c r="AO310" s="59">
        <v>383545</v>
      </c>
      <c r="AP310" s="59">
        <v>211986</v>
      </c>
      <c r="AQ310" s="59">
        <v>307325</v>
      </c>
      <c r="AR310" s="59">
        <v>72290</v>
      </c>
      <c r="AS310" s="59">
        <v>104000</v>
      </c>
      <c r="AT310" s="59">
        <v>0</v>
      </c>
      <c r="AU310" s="59">
        <v>90899</v>
      </c>
      <c r="AV310" s="59">
        <v>57999</v>
      </c>
      <c r="AW310" s="59">
        <v>2908348</v>
      </c>
    </row>
    <row r="311" spans="2:49" x14ac:dyDescent="0.35">
      <c r="B311" s="60" t="s">
        <v>221</v>
      </c>
      <c r="C311" s="60" t="s">
        <v>222</v>
      </c>
      <c r="D311" s="59">
        <v>3</v>
      </c>
      <c r="E311" s="59">
        <v>1</v>
      </c>
      <c r="F311" s="59">
        <v>2</v>
      </c>
      <c r="G311" s="59">
        <v>4</v>
      </c>
      <c r="H311" s="59">
        <v>1</v>
      </c>
      <c r="I311" s="59">
        <v>1</v>
      </c>
      <c r="J311" s="59">
        <v>0</v>
      </c>
      <c r="K311" s="59">
        <v>0</v>
      </c>
      <c r="L311" s="59">
        <v>0</v>
      </c>
      <c r="M311" s="59">
        <v>2</v>
      </c>
      <c r="N311" s="59">
        <v>6</v>
      </c>
      <c r="O311" s="59">
        <v>8</v>
      </c>
      <c r="P311" s="59">
        <v>4</v>
      </c>
      <c r="Q311" s="59">
        <v>10</v>
      </c>
      <c r="R311" s="59">
        <v>7</v>
      </c>
      <c r="S311" s="59">
        <v>7</v>
      </c>
      <c r="T311" s="59">
        <v>14</v>
      </c>
      <c r="U311" s="59">
        <v>6</v>
      </c>
      <c r="V311" s="59">
        <v>18</v>
      </c>
      <c r="W311" s="59">
        <v>12</v>
      </c>
      <c r="X311" s="59">
        <v>23</v>
      </c>
      <c r="Y311" s="59">
        <v>25</v>
      </c>
      <c r="Z311" s="78">
        <v>154</v>
      </c>
      <c r="AA311" s="59">
        <v>107240</v>
      </c>
      <c r="AB311" s="59">
        <v>35620</v>
      </c>
      <c r="AC311" s="59">
        <v>68490</v>
      </c>
      <c r="AD311" s="59">
        <v>125300</v>
      </c>
      <c r="AE311" s="59">
        <v>33990</v>
      </c>
      <c r="AF311" s="59">
        <v>78000</v>
      </c>
      <c r="AG311" s="59">
        <v>0</v>
      </c>
      <c r="AH311" s="59">
        <v>0</v>
      </c>
      <c r="AI311" s="59">
        <v>0</v>
      </c>
      <c r="AJ311" s="59">
        <v>92800</v>
      </c>
      <c r="AK311" s="59">
        <v>241178</v>
      </c>
      <c r="AL311" s="59">
        <v>353197</v>
      </c>
      <c r="AM311" s="59">
        <v>196724</v>
      </c>
      <c r="AN311" s="59">
        <v>473077</v>
      </c>
      <c r="AO311" s="59">
        <v>354199</v>
      </c>
      <c r="AP311" s="59">
        <v>381497</v>
      </c>
      <c r="AQ311" s="59">
        <v>610469</v>
      </c>
      <c r="AR311" s="59">
        <v>302928</v>
      </c>
      <c r="AS311" s="59">
        <v>1032495</v>
      </c>
      <c r="AT311" s="59">
        <v>625156</v>
      </c>
      <c r="AU311" s="59">
        <v>1184340</v>
      </c>
      <c r="AV311" s="59">
        <v>1372585</v>
      </c>
      <c r="AW311" s="59">
        <v>7669285</v>
      </c>
    </row>
    <row r="312" spans="2:49" x14ac:dyDescent="0.35">
      <c r="B312" s="60" t="s">
        <v>333</v>
      </c>
      <c r="C312" s="60" t="s">
        <v>334</v>
      </c>
      <c r="D312" s="59">
        <v>11</v>
      </c>
      <c r="E312" s="59">
        <v>5</v>
      </c>
      <c r="F312" s="59">
        <v>10</v>
      </c>
      <c r="G312" s="59">
        <v>9</v>
      </c>
      <c r="H312" s="59">
        <v>3</v>
      </c>
      <c r="I312" s="59">
        <v>1</v>
      </c>
      <c r="J312" s="59">
        <v>3</v>
      </c>
      <c r="K312" s="59">
        <v>0</v>
      </c>
      <c r="L312" s="59">
        <v>6</v>
      </c>
      <c r="M312" s="59">
        <v>0</v>
      </c>
      <c r="N312" s="59">
        <v>0</v>
      </c>
      <c r="O312" s="59">
        <v>0</v>
      </c>
      <c r="P312" s="59">
        <v>6</v>
      </c>
      <c r="Q312" s="59">
        <v>6</v>
      </c>
      <c r="R312" s="59">
        <v>11</v>
      </c>
      <c r="S312" s="59">
        <v>12</v>
      </c>
      <c r="T312" s="59">
        <v>5</v>
      </c>
      <c r="U312" s="59">
        <v>14</v>
      </c>
      <c r="V312" s="59">
        <v>17</v>
      </c>
      <c r="W312" s="59">
        <v>3</v>
      </c>
      <c r="X312" s="59">
        <v>18</v>
      </c>
      <c r="Y312" s="59">
        <v>6</v>
      </c>
      <c r="Z312" s="78">
        <v>146</v>
      </c>
      <c r="AA312" s="59">
        <v>438114</v>
      </c>
      <c r="AB312" s="59">
        <v>196398</v>
      </c>
      <c r="AC312" s="59">
        <v>439839</v>
      </c>
      <c r="AD312" s="59">
        <v>433824</v>
      </c>
      <c r="AE312" s="59">
        <v>128970</v>
      </c>
      <c r="AF312" s="59">
        <v>49000</v>
      </c>
      <c r="AG312" s="59">
        <v>184790</v>
      </c>
      <c r="AH312" s="59">
        <v>0</v>
      </c>
      <c r="AI312" s="59">
        <v>347796</v>
      </c>
      <c r="AJ312" s="59">
        <v>0</v>
      </c>
      <c r="AK312" s="59">
        <v>0</v>
      </c>
      <c r="AL312" s="59">
        <v>0</v>
      </c>
      <c r="AM312" s="59">
        <v>293994</v>
      </c>
      <c r="AN312" s="59">
        <v>313995</v>
      </c>
      <c r="AO312" s="59">
        <v>569992</v>
      </c>
      <c r="AP312" s="59">
        <v>617843</v>
      </c>
      <c r="AQ312" s="59">
        <v>238995</v>
      </c>
      <c r="AR312" s="59">
        <v>737891</v>
      </c>
      <c r="AS312" s="59">
        <v>890892</v>
      </c>
      <c r="AT312" s="59">
        <v>131998</v>
      </c>
      <c r="AU312" s="59">
        <v>870986</v>
      </c>
      <c r="AV312" s="59">
        <v>298394</v>
      </c>
      <c r="AW312" s="59">
        <v>7183711</v>
      </c>
    </row>
    <row r="313" spans="2:49" x14ac:dyDescent="0.35">
      <c r="B313" s="60" t="s">
        <v>335</v>
      </c>
      <c r="C313" s="60" t="s">
        <v>336</v>
      </c>
      <c r="D313" s="59">
        <v>2</v>
      </c>
      <c r="E313" s="59">
        <v>9</v>
      </c>
      <c r="F313" s="59">
        <v>7</v>
      </c>
      <c r="G313" s="59">
        <v>9</v>
      </c>
      <c r="H313" s="59">
        <v>10</v>
      </c>
      <c r="I313" s="59">
        <v>4</v>
      </c>
      <c r="J313" s="59">
        <v>6</v>
      </c>
      <c r="K313" s="59">
        <v>10</v>
      </c>
      <c r="L313" s="59">
        <v>5</v>
      </c>
      <c r="M313" s="59">
        <v>9</v>
      </c>
      <c r="N313" s="59">
        <v>2</v>
      </c>
      <c r="O313" s="59">
        <v>2</v>
      </c>
      <c r="P313" s="59">
        <v>8</v>
      </c>
      <c r="Q313" s="59">
        <v>9</v>
      </c>
      <c r="R313" s="59">
        <v>4</v>
      </c>
      <c r="S313" s="59">
        <v>8</v>
      </c>
      <c r="T313" s="59">
        <v>21</v>
      </c>
      <c r="U313" s="59">
        <v>15</v>
      </c>
      <c r="V313" s="59">
        <v>28</v>
      </c>
      <c r="W313" s="59">
        <v>13</v>
      </c>
      <c r="X313" s="59">
        <v>31</v>
      </c>
      <c r="Y313" s="59">
        <v>20</v>
      </c>
      <c r="Z313" s="78">
        <v>232</v>
      </c>
      <c r="AA313" s="59">
        <v>57999</v>
      </c>
      <c r="AB313" s="59">
        <v>287993</v>
      </c>
      <c r="AC313" s="59">
        <v>325787</v>
      </c>
      <c r="AD313" s="59">
        <v>296394</v>
      </c>
      <c r="AE313" s="59">
        <v>349198</v>
      </c>
      <c r="AF313" s="59">
        <v>214597</v>
      </c>
      <c r="AG313" s="59">
        <v>221498</v>
      </c>
      <c r="AH313" s="59">
        <v>398693</v>
      </c>
      <c r="AI313" s="59">
        <v>236595</v>
      </c>
      <c r="AJ313" s="59">
        <v>365496</v>
      </c>
      <c r="AK313" s="59">
        <v>81198</v>
      </c>
      <c r="AL313" s="59">
        <v>126198</v>
      </c>
      <c r="AM313" s="59">
        <v>450695</v>
      </c>
      <c r="AN313" s="59">
        <v>543395</v>
      </c>
      <c r="AO313" s="59">
        <v>290970</v>
      </c>
      <c r="AP313" s="59">
        <v>391740</v>
      </c>
      <c r="AQ313" s="59">
        <v>1068421</v>
      </c>
      <c r="AR313" s="59">
        <v>861995</v>
      </c>
      <c r="AS313" s="59">
        <v>1383082</v>
      </c>
      <c r="AT313" s="59">
        <v>777193</v>
      </c>
      <c r="AU313" s="59">
        <v>1715959</v>
      </c>
      <c r="AV313" s="59">
        <v>1185196</v>
      </c>
      <c r="AW313" s="59">
        <v>11630292</v>
      </c>
    </row>
    <row r="314" spans="2:49" x14ac:dyDescent="0.35">
      <c r="B314" s="60" t="s">
        <v>337</v>
      </c>
      <c r="C314" s="60" t="s">
        <v>338</v>
      </c>
      <c r="D314" s="59">
        <v>5</v>
      </c>
      <c r="E314" s="59">
        <v>2</v>
      </c>
      <c r="F314" s="59">
        <v>16</v>
      </c>
      <c r="G314" s="59">
        <v>3</v>
      </c>
      <c r="H314" s="59">
        <v>3</v>
      </c>
      <c r="I314" s="59">
        <v>2</v>
      </c>
      <c r="J314" s="59">
        <v>14</v>
      </c>
      <c r="K314" s="59">
        <v>8</v>
      </c>
      <c r="L314" s="59">
        <v>1</v>
      </c>
      <c r="M314" s="59">
        <v>10</v>
      </c>
      <c r="N314" s="59">
        <v>17</v>
      </c>
      <c r="O314" s="59">
        <v>6</v>
      </c>
      <c r="P314" s="59">
        <v>11</v>
      </c>
      <c r="Q314" s="59">
        <v>4</v>
      </c>
      <c r="R314" s="59">
        <v>12</v>
      </c>
      <c r="S314" s="59">
        <v>0</v>
      </c>
      <c r="T314" s="59">
        <v>9</v>
      </c>
      <c r="U314" s="59">
        <v>3</v>
      </c>
      <c r="V314" s="59">
        <v>7</v>
      </c>
      <c r="W314" s="59">
        <v>11</v>
      </c>
      <c r="X314" s="59">
        <v>15</v>
      </c>
      <c r="Y314" s="59">
        <v>10</v>
      </c>
      <c r="Z314" s="78">
        <v>169</v>
      </c>
      <c r="AA314" s="59">
        <v>157950</v>
      </c>
      <c r="AB314" s="59">
        <v>62490</v>
      </c>
      <c r="AC314" s="59">
        <v>581302</v>
      </c>
      <c r="AD314" s="59">
        <v>149990</v>
      </c>
      <c r="AE314" s="59">
        <v>119180</v>
      </c>
      <c r="AF314" s="59">
        <v>111999</v>
      </c>
      <c r="AG314" s="59">
        <v>609179</v>
      </c>
      <c r="AH314" s="59">
        <v>386696</v>
      </c>
      <c r="AI314" s="59">
        <v>47000</v>
      </c>
      <c r="AJ314" s="59">
        <v>255624</v>
      </c>
      <c r="AK314" s="59">
        <v>453590</v>
      </c>
      <c r="AL314" s="59">
        <v>158080</v>
      </c>
      <c r="AM314" s="59">
        <v>445260</v>
      </c>
      <c r="AN314" s="59">
        <v>192990</v>
      </c>
      <c r="AO314" s="59">
        <v>496729</v>
      </c>
      <c r="AP314" s="59">
        <v>0</v>
      </c>
      <c r="AQ314" s="59">
        <v>259490</v>
      </c>
      <c r="AR314" s="59">
        <v>129000</v>
      </c>
      <c r="AS314" s="59">
        <v>403797</v>
      </c>
      <c r="AT314" s="59">
        <v>405049</v>
      </c>
      <c r="AU314" s="59">
        <v>874072</v>
      </c>
      <c r="AV314" s="59">
        <v>441900</v>
      </c>
      <c r="AW314" s="59">
        <v>6741367</v>
      </c>
    </row>
    <row r="315" spans="2:49" x14ac:dyDescent="0.35">
      <c r="B315" s="60" t="s">
        <v>339</v>
      </c>
      <c r="C315" s="60" t="s">
        <v>340</v>
      </c>
      <c r="D315" s="59">
        <v>4</v>
      </c>
      <c r="E315" s="59">
        <v>13</v>
      </c>
      <c r="F315" s="59">
        <v>17</v>
      </c>
      <c r="G315" s="59">
        <v>8</v>
      </c>
      <c r="H315" s="59">
        <v>9</v>
      </c>
      <c r="I315" s="59">
        <v>11</v>
      </c>
      <c r="J315" s="59">
        <v>13</v>
      </c>
      <c r="K315" s="59">
        <v>11</v>
      </c>
      <c r="L315" s="59">
        <v>3</v>
      </c>
      <c r="M315" s="59">
        <v>8</v>
      </c>
      <c r="N315" s="59">
        <v>11</v>
      </c>
      <c r="O315" s="59">
        <v>12</v>
      </c>
      <c r="P315" s="59">
        <v>11</v>
      </c>
      <c r="Q315" s="59">
        <v>11</v>
      </c>
      <c r="R315" s="59">
        <v>17</v>
      </c>
      <c r="S315" s="59">
        <v>18</v>
      </c>
      <c r="T315" s="59">
        <v>18</v>
      </c>
      <c r="U315" s="59">
        <v>26</v>
      </c>
      <c r="V315" s="59">
        <v>32</v>
      </c>
      <c r="W315" s="59">
        <v>34</v>
      </c>
      <c r="X315" s="59">
        <v>32</v>
      </c>
      <c r="Y315" s="59">
        <v>40</v>
      </c>
      <c r="Z315" s="78">
        <v>359</v>
      </c>
      <c r="AA315" s="59">
        <v>145889</v>
      </c>
      <c r="AB315" s="59">
        <v>419921</v>
      </c>
      <c r="AC315" s="59">
        <v>598328</v>
      </c>
      <c r="AD315" s="59">
        <v>279798</v>
      </c>
      <c r="AE315" s="59">
        <v>360076</v>
      </c>
      <c r="AF315" s="59">
        <v>356594</v>
      </c>
      <c r="AG315" s="59">
        <v>461895</v>
      </c>
      <c r="AH315" s="59">
        <v>367491</v>
      </c>
      <c r="AI315" s="59">
        <v>133499</v>
      </c>
      <c r="AJ315" s="59">
        <v>311347</v>
      </c>
      <c r="AK315" s="59">
        <v>506094</v>
      </c>
      <c r="AL315" s="59">
        <v>456690</v>
      </c>
      <c r="AM315" s="59">
        <v>450979</v>
      </c>
      <c r="AN315" s="59">
        <v>503189</v>
      </c>
      <c r="AO315" s="59">
        <v>763584</v>
      </c>
      <c r="AP315" s="59">
        <v>743434</v>
      </c>
      <c r="AQ315" s="59">
        <v>849139</v>
      </c>
      <c r="AR315" s="59">
        <v>1209680</v>
      </c>
      <c r="AS315" s="59">
        <v>1666869</v>
      </c>
      <c r="AT315" s="59">
        <v>1668589</v>
      </c>
      <c r="AU315" s="59">
        <v>1716442</v>
      </c>
      <c r="AV315" s="59">
        <v>1950752</v>
      </c>
      <c r="AW315" s="59">
        <v>15920279</v>
      </c>
    </row>
    <row r="316" spans="2:49" x14ac:dyDescent="0.35">
      <c r="B316" s="60" t="s">
        <v>341</v>
      </c>
      <c r="C316" s="60" t="s">
        <v>342</v>
      </c>
      <c r="D316" s="59">
        <v>0</v>
      </c>
      <c r="E316" s="59">
        <v>0</v>
      </c>
      <c r="F316" s="59">
        <v>4</v>
      </c>
      <c r="G316" s="59">
        <v>6</v>
      </c>
      <c r="H316" s="59">
        <v>6</v>
      </c>
      <c r="I316" s="59">
        <v>11</v>
      </c>
      <c r="J316" s="59">
        <v>18</v>
      </c>
      <c r="K316" s="59">
        <v>9</v>
      </c>
      <c r="L316" s="59">
        <v>12</v>
      </c>
      <c r="M316" s="59">
        <v>11</v>
      </c>
      <c r="N316" s="59">
        <v>23</v>
      </c>
      <c r="O316" s="59">
        <v>13</v>
      </c>
      <c r="P316" s="59">
        <v>9</v>
      </c>
      <c r="Q316" s="59">
        <v>13</v>
      </c>
      <c r="R316" s="59">
        <v>15</v>
      </c>
      <c r="S316" s="59">
        <v>5</v>
      </c>
      <c r="T316" s="59">
        <v>23</v>
      </c>
      <c r="U316" s="59">
        <v>10</v>
      </c>
      <c r="V316" s="59">
        <v>15</v>
      </c>
      <c r="W316" s="59">
        <v>13</v>
      </c>
      <c r="X316" s="59">
        <v>7</v>
      </c>
      <c r="Y316" s="59">
        <v>14</v>
      </c>
      <c r="Z316" s="78">
        <v>237</v>
      </c>
      <c r="AA316" s="59">
        <v>0</v>
      </c>
      <c r="AB316" s="59">
        <v>0</v>
      </c>
      <c r="AC316" s="59">
        <v>146196</v>
      </c>
      <c r="AD316" s="59">
        <v>252594</v>
      </c>
      <c r="AE316" s="59">
        <v>271998</v>
      </c>
      <c r="AF316" s="59">
        <v>472492</v>
      </c>
      <c r="AG316" s="59">
        <v>815365</v>
      </c>
      <c r="AH316" s="59">
        <v>407184</v>
      </c>
      <c r="AI316" s="59">
        <v>704173</v>
      </c>
      <c r="AJ316" s="59">
        <v>560494</v>
      </c>
      <c r="AK316" s="59">
        <v>1088212</v>
      </c>
      <c r="AL316" s="59">
        <v>573643</v>
      </c>
      <c r="AM316" s="59">
        <v>464095</v>
      </c>
      <c r="AN316" s="59">
        <v>658490</v>
      </c>
      <c r="AO316" s="59">
        <v>669593</v>
      </c>
      <c r="AP316" s="59">
        <v>275629</v>
      </c>
      <c r="AQ316" s="59">
        <v>1123441</v>
      </c>
      <c r="AR316" s="59">
        <v>497783</v>
      </c>
      <c r="AS316" s="59">
        <v>838791</v>
      </c>
      <c r="AT316" s="59">
        <v>801699</v>
      </c>
      <c r="AU316" s="59">
        <v>502993</v>
      </c>
      <c r="AV316" s="59">
        <v>1019587</v>
      </c>
      <c r="AW316" s="59">
        <v>12144452</v>
      </c>
    </row>
    <row r="317" spans="2:49" x14ac:dyDescent="0.35">
      <c r="B317" s="60" t="s">
        <v>343</v>
      </c>
      <c r="C317" s="60" t="s">
        <v>344</v>
      </c>
      <c r="D317" s="59">
        <v>2</v>
      </c>
      <c r="E317" s="59">
        <v>7</v>
      </c>
      <c r="F317" s="59">
        <v>2</v>
      </c>
      <c r="G317" s="59">
        <v>3</v>
      </c>
      <c r="H317" s="59">
        <v>3</v>
      </c>
      <c r="I317" s="59">
        <v>2</v>
      </c>
      <c r="J317" s="59">
        <v>4</v>
      </c>
      <c r="K317" s="59">
        <v>3</v>
      </c>
      <c r="L317" s="59">
        <v>5</v>
      </c>
      <c r="M317" s="59">
        <v>3</v>
      </c>
      <c r="N317" s="59">
        <v>12</v>
      </c>
      <c r="O317" s="59">
        <v>7</v>
      </c>
      <c r="P317" s="59">
        <v>10</v>
      </c>
      <c r="Q317" s="59">
        <v>8</v>
      </c>
      <c r="R317" s="59">
        <v>19</v>
      </c>
      <c r="S317" s="59">
        <v>17</v>
      </c>
      <c r="T317" s="59">
        <v>19</v>
      </c>
      <c r="U317" s="59">
        <v>13</v>
      </c>
      <c r="V317" s="59">
        <v>10</v>
      </c>
      <c r="W317" s="59">
        <v>11</v>
      </c>
      <c r="X317" s="59">
        <v>33</v>
      </c>
      <c r="Y317" s="59">
        <v>14</v>
      </c>
      <c r="Z317" s="78">
        <v>207</v>
      </c>
      <c r="AA317" s="59">
        <v>83400</v>
      </c>
      <c r="AB317" s="59">
        <v>224297</v>
      </c>
      <c r="AC317" s="59">
        <v>61999</v>
      </c>
      <c r="AD317" s="59">
        <v>128189</v>
      </c>
      <c r="AE317" s="59">
        <v>153998</v>
      </c>
      <c r="AF317" s="59">
        <v>109999</v>
      </c>
      <c r="AG317" s="59">
        <v>205000</v>
      </c>
      <c r="AH317" s="59">
        <v>147998</v>
      </c>
      <c r="AI317" s="59">
        <v>213796</v>
      </c>
      <c r="AJ317" s="59">
        <v>134597</v>
      </c>
      <c r="AK317" s="59">
        <v>468090</v>
      </c>
      <c r="AL317" s="59">
        <v>346094</v>
      </c>
      <c r="AM317" s="59">
        <v>516491</v>
      </c>
      <c r="AN317" s="59">
        <v>438994</v>
      </c>
      <c r="AO317" s="59">
        <v>968183</v>
      </c>
      <c r="AP317" s="59">
        <v>901085</v>
      </c>
      <c r="AQ317" s="59">
        <v>1060982</v>
      </c>
      <c r="AR317" s="59">
        <v>724828</v>
      </c>
      <c r="AS317" s="59">
        <v>501383</v>
      </c>
      <c r="AT317" s="59">
        <v>533690</v>
      </c>
      <c r="AU317" s="59">
        <v>1778462</v>
      </c>
      <c r="AV317" s="59">
        <v>802386</v>
      </c>
      <c r="AW317" s="59">
        <v>10503941</v>
      </c>
    </row>
    <row r="318" spans="2:49" x14ac:dyDescent="0.35">
      <c r="B318" s="60" t="s">
        <v>345</v>
      </c>
      <c r="C318" s="60" t="s">
        <v>346</v>
      </c>
      <c r="D318" s="59">
        <v>0</v>
      </c>
      <c r="E318" s="59">
        <v>1</v>
      </c>
      <c r="F318" s="59">
        <v>0</v>
      </c>
      <c r="G318" s="59">
        <v>3</v>
      </c>
      <c r="H318" s="59">
        <v>4</v>
      </c>
      <c r="I318" s="59">
        <v>6</v>
      </c>
      <c r="J318" s="59">
        <v>3</v>
      </c>
      <c r="K318" s="59">
        <v>0</v>
      </c>
      <c r="L318" s="59">
        <v>4</v>
      </c>
      <c r="M318" s="59">
        <v>5</v>
      </c>
      <c r="N318" s="59">
        <v>13</v>
      </c>
      <c r="O318" s="59">
        <v>6</v>
      </c>
      <c r="P318" s="59">
        <v>8</v>
      </c>
      <c r="Q318" s="59">
        <v>4</v>
      </c>
      <c r="R318" s="59">
        <v>10</v>
      </c>
      <c r="S318" s="59">
        <v>5</v>
      </c>
      <c r="T318" s="59">
        <v>10</v>
      </c>
      <c r="U318" s="59">
        <v>10</v>
      </c>
      <c r="V318" s="59">
        <v>17</v>
      </c>
      <c r="W318" s="59">
        <v>10</v>
      </c>
      <c r="X318" s="59">
        <v>25</v>
      </c>
      <c r="Y318" s="59">
        <v>6</v>
      </c>
      <c r="Z318" s="78">
        <v>150</v>
      </c>
      <c r="AA318" s="59">
        <v>0</v>
      </c>
      <c r="AB318" s="59">
        <v>32500</v>
      </c>
      <c r="AC318" s="59">
        <v>0</v>
      </c>
      <c r="AD318" s="59">
        <v>111680</v>
      </c>
      <c r="AE318" s="59">
        <v>149965</v>
      </c>
      <c r="AF318" s="59">
        <v>189980</v>
      </c>
      <c r="AG318" s="59">
        <v>133980</v>
      </c>
      <c r="AH318" s="59">
        <v>0</v>
      </c>
      <c r="AI318" s="59">
        <v>119966</v>
      </c>
      <c r="AJ318" s="59">
        <v>185570</v>
      </c>
      <c r="AK318" s="59">
        <v>463513</v>
      </c>
      <c r="AL318" s="59">
        <v>211090</v>
      </c>
      <c r="AM318" s="59">
        <v>367920</v>
      </c>
      <c r="AN318" s="59">
        <v>135960</v>
      </c>
      <c r="AO318" s="59">
        <v>342100</v>
      </c>
      <c r="AP318" s="59">
        <v>222550</v>
      </c>
      <c r="AQ318" s="59">
        <v>418363</v>
      </c>
      <c r="AR318" s="59">
        <v>384193</v>
      </c>
      <c r="AS318" s="59">
        <v>679375</v>
      </c>
      <c r="AT318" s="59">
        <v>402067</v>
      </c>
      <c r="AU318" s="59">
        <v>986978</v>
      </c>
      <c r="AV318" s="59">
        <v>321970</v>
      </c>
      <c r="AW318" s="59">
        <v>5859720</v>
      </c>
    </row>
    <row r="319" spans="2:49" x14ac:dyDescent="0.35">
      <c r="B319" s="60" t="s">
        <v>499</v>
      </c>
      <c r="C319" s="60" t="s">
        <v>500</v>
      </c>
      <c r="D319" s="59">
        <v>0</v>
      </c>
      <c r="E319" s="59">
        <v>0</v>
      </c>
      <c r="F319" s="59">
        <v>11</v>
      </c>
      <c r="G319" s="59">
        <v>2</v>
      </c>
      <c r="H319" s="59">
        <v>15</v>
      </c>
      <c r="I319" s="59">
        <v>0</v>
      </c>
      <c r="J319" s="59">
        <v>0</v>
      </c>
      <c r="K319" s="59">
        <v>0</v>
      </c>
      <c r="L319" s="59">
        <v>2</v>
      </c>
      <c r="M319" s="59">
        <v>0</v>
      </c>
      <c r="N319" s="59">
        <v>0</v>
      </c>
      <c r="O319" s="59">
        <v>0</v>
      </c>
      <c r="P319" s="59">
        <v>0</v>
      </c>
      <c r="Q319" s="59">
        <v>0</v>
      </c>
      <c r="R319" s="59">
        <v>2</v>
      </c>
      <c r="S319" s="59">
        <v>5</v>
      </c>
      <c r="T319" s="59">
        <v>1</v>
      </c>
      <c r="U319" s="59">
        <v>2</v>
      </c>
      <c r="V319" s="59">
        <v>0</v>
      </c>
      <c r="W319" s="59">
        <v>0</v>
      </c>
      <c r="X319" s="59">
        <v>1</v>
      </c>
      <c r="Y319" s="59">
        <v>15</v>
      </c>
      <c r="Z319" s="78">
        <v>56</v>
      </c>
      <c r="AA319" s="59">
        <v>0</v>
      </c>
      <c r="AB319" s="59">
        <v>0</v>
      </c>
      <c r="AC319" s="59">
        <v>545390</v>
      </c>
      <c r="AD319" s="59">
        <v>140000</v>
      </c>
      <c r="AE319" s="59">
        <v>719186</v>
      </c>
      <c r="AF319" s="59">
        <v>0</v>
      </c>
      <c r="AG319" s="59">
        <v>0</v>
      </c>
      <c r="AH319" s="59">
        <v>0</v>
      </c>
      <c r="AI319" s="59">
        <v>156800</v>
      </c>
      <c r="AJ319" s="59">
        <v>0</v>
      </c>
      <c r="AK319" s="59">
        <v>0</v>
      </c>
      <c r="AL319" s="59">
        <v>0</v>
      </c>
      <c r="AM319" s="59">
        <v>0</v>
      </c>
      <c r="AN319" s="59">
        <v>0</v>
      </c>
      <c r="AO319" s="59">
        <v>135000</v>
      </c>
      <c r="AP319" s="59">
        <v>324000</v>
      </c>
      <c r="AQ319" s="59">
        <v>68000</v>
      </c>
      <c r="AR319" s="59">
        <v>141990</v>
      </c>
      <c r="AS319" s="59">
        <v>0</v>
      </c>
      <c r="AT319" s="59">
        <v>0</v>
      </c>
      <c r="AU319" s="59">
        <v>54200</v>
      </c>
      <c r="AV319" s="59">
        <v>1075140</v>
      </c>
      <c r="AW319" s="59">
        <v>3359706</v>
      </c>
    </row>
    <row r="320" spans="2:49" x14ac:dyDescent="0.35">
      <c r="B320" s="60" t="s">
        <v>501</v>
      </c>
      <c r="C320" s="60" t="s">
        <v>502</v>
      </c>
      <c r="D320" s="59">
        <v>4</v>
      </c>
      <c r="E320" s="59">
        <v>9</v>
      </c>
      <c r="F320" s="59">
        <v>13</v>
      </c>
      <c r="G320" s="59">
        <v>3</v>
      </c>
      <c r="H320" s="59">
        <v>21</v>
      </c>
      <c r="I320" s="59">
        <v>2</v>
      </c>
      <c r="J320" s="59">
        <v>1</v>
      </c>
      <c r="K320" s="59">
        <v>1</v>
      </c>
      <c r="L320" s="59">
        <v>1</v>
      </c>
      <c r="M320" s="59">
        <v>4</v>
      </c>
      <c r="N320" s="59">
        <v>14</v>
      </c>
      <c r="O320" s="59">
        <v>2</v>
      </c>
      <c r="P320" s="59">
        <v>4</v>
      </c>
      <c r="Q320" s="59">
        <v>4</v>
      </c>
      <c r="R320" s="59">
        <v>15</v>
      </c>
      <c r="S320" s="59">
        <v>13</v>
      </c>
      <c r="T320" s="59">
        <v>9</v>
      </c>
      <c r="U320" s="59">
        <v>9</v>
      </c>
      <c r="V320" s="59">
        <v>2</v>
      </c>
      <c r="W320" s="59">
        <v>2</v>
      </c>
      <c r="X320" s="59">
        <v>5</v>
      </c>
      <c r="Y320" s="59">
        <v>3</v>
      </c>
      <c r="Z320" s="78">
        <v>141</v>
      </c>
      <c r="AA320" s="59">
        <v>279780</v>
      </c>
      <c r="AB320" s="59">
        <v>574960</v>
      </c>
      <c r="AC320" s="59">
        <v>1038290</v>
      </c>
      <c r="AD320" s="59">
        <v>187590</v>
      </c>
      <c r="AE320" s="59">
        <v>1406404</v>
      </c>
      <c r="AF320" s="59">
        <v>114980</v>
      </c>
      <c r="AG320" s="59">
        <v>55000</v>
      </c>
      <c r="AH320" s="59">
        <v>50000</v>
      </c>
      <c r="AI320" s="59">
        <v>51000</v>
      </c>
      <c r="AJ320" s="59">
        <v>420960</v>
      </c>
      <c r="AK320" s="59">
        <v>971213</v>
      </c>
      <c r="AL320" s="59">
        <v>215980</v>
      </c>
      <c r="AM320" s="59">
        <v>423960</v>
      </c>
      <c r="AN320" s="59">
        <v>271990</v>
      </c>
      <c r="AO320" s="59">
        <v>1327730</v>
      </c>
      <c r="AP320" s="59">
        <v>803400</v>
      </c>
      <c r="AQ320" s="59">
        <v>510090</v>
      </c>
      <c r="AR320" s="59">
        <v>533350</v>
      </c>
      <c r="AS320" s="59">
        <v>126742</v>
      </c>
      <c r="AT320" s="59">
        <v>125000</v>
      </c>
      <c r="AU320" s="59">
        <v>407229</v>
      </c>
      <c r="AV320" s="59">
        <v>279000</v>
      </c>
      <c r="AW320" s="59">
        <v>10174648</v>
      </c>
    </row>
    <row r="321" spans="2:49" x14ac:dyDescent="0.35">
      <c r="B321" s="60" t="s">
        <v>503</v>
      </c>
      <c r="C321" s="60" t="s">
        <v>504</v>
      </c>
      <c r="D321" s="59">
        <v>0</v>
      </c>
      <c r="E321" s="59">
        <v>0</v>
      </c>
      <c r="F321" s="59">
        <v>0</v>
      </c>
      <c r="G321" s="59">
        <v>0</v>
      </c>
      <c r="H321" s="59">
        <v>0</v>
      </c>
      <c r="I321" s="59">
        <v>1</v>
      </c>
      <c r="J321" s="59">
        <v>0</v>
      </c>
      <c r="K321" s="59">
        <v>0</v>
      </c>
      <c r="L321" s="59">
        <v>2</v>
      </c>
      <c r="M321" s="59">
        <v>3</v>
      </c>
      <c r="N321" s="59">
        <v>7</v>
      </c>
      <c r="O321" s="59">
        <v>13</v>
      </c>
      <c r="P321" s="59">
        <v>0</v>
      </c>
      <c r="Q321" s="59">
        <v>0</v>
      </c>
      <c r="R321" s="59">
        <v>0</v>
      </c>
      <c r="S321" s="59">
        <v>3</v>
      </c>
      <c r="T321" s="59">
        <v>4</v>
      </c>
      <c r="U321" s="59">
        <v>1</v>
      </c>
      <c r="V321" s="59">
        <v>5</v>
      </c>
      <c r="W321" s="59">
        <v>5</v>
      </c>
      <c r="X321" s="59">
        <v>5</v>
      </c>
      <c r="Y321" s="59">
        <v>14</v>
      </c>
      <c r="Z321" s="78">
        <v>63</v>
      </c>
      <c r="AA321" s="59">
        <v>0</v>
      </c>
      <c r="AB321" s="59">
        <v>0</v>
      </c>
      <c r="AC321" s="59">
        <v>0</v>
      </c>
      <c r="AD321" s="59">
        <v>0</v>
      </c>
      <c r="AE321" s="59">
        <v>0</v>
      </c>
      <c r="AF321" s="59">
        <v>99000</v>
      </c>
      <c r="AG321" s="59">
        <v>0</v>
      </c>
      <c r="AH321" s="59">
        <v>0</v>
      </c>
      <c r="AI321" s="59">
        <v>159900</v>
      </c>
      <c r="AJ321" s="59">
        <v>191000</v>
      </c>
      <c r="AK321" s="59">
        <v>517000</v>
      </c>
      <c r="AL321" s="59">
        <v>944399</v>
      </c>
      <c r="AM321" s="59">
        <v>0</v>
      </c>
      <c r="AN321" s="59">
        <v>0</v>
      </c>
      <c r="AO321" s="59">
        <v>0</v>
      </c>
      <c r="AP321" s="59">
        <v>212000</v>
      </c>
      <c r="AQ321" s="59">
        <v>294000</v>
      </c>
      <c r="AR321" s="59">
        <v>82106</v>
      </c>
      <c r="AS321" s="59">
        <v>386000</v>
      </c>
      <c r="AT321" s="59">
        <v>412600</v>
      </c>
      <c r="AU321" s="59">
        <v>422000</v>
      </c>
      <c r="AV321" s="59">
        <v>1113840</v>
      </c>
      <c r="AW321" s="59">
        <v>4833845</v>
      </c>
    </row>
    <row r="322" spans="2:49" x14ac:dyDescent="0.35">
      <c r="B322" s="60" t="s">
        <v>505</v>
      </c>
      <c r="C322" s="60" t="s">
        <v>506</v>
      </c>
      <c r="D322" s="59">
        <v>0</v>
      </c>
      <c r="E322" s="59">
        <v>0</v>
      </c>
      <c r="F322" s="59">
        <v>0</v>
      </c>
      <c r="G322" s="59">
        <v>1</v>
      </c>
      <c r="H322" s="59">
        <v>0</v>
      </c>
      <c r="I322" s="59">
        <v>1</v>
      </c>
      <c r="J322" s="59">
        <v>2</v>
      </c>
      <c r="K322" s="59">
        <v>0</v>
      </c>
      <c r="L322" s="59">
        <v>1</v>
      </c>
      <c r="M322" s="59">
        <v>1</v>
      </c>
      <c r="N322" s="59">
        <v>0</v>
      </c>
      <c r="O322" s="59">
        <v>1</v>
      </c>
      <c r="P322" s="59">
        <v>0</v>
      </c>
      <c r="Q322" s="59">
        <v>0</v>
      </c>
      <c r="R322" s="59">
        <v>0</v>
      </c>
      <c r="S322" s="59">
        <v>1</v>
      </c>
      <c r="T322" s="59">
        <v>0</v>
      </c>
      <c r="U322" s="59">
        <v>3</v>
      </c>
      <c r="V322" s="59">
        <v>5</v>
      </c>
      <c r="W322" s="59">
        <v>23</v>
      </c>
      <c r="X322" s="59">
        <v>17</v>
      </c>
      <c r="Y322" s="59">
        <v>9</v>
      </c>
      <c r="Z322" s="78">
        <v>65</v>
      </c>
      <c r="AA322" s="59">
        <v>0</v>
      </c>
      <c r="AB322" s="59">
        <v>0</v>
      </c>
      <c r="AC322" s="59">
        <v>0</v>
      </c>
      <c r="AD322" s="59">
        <v>79990</v>
      </c>
      <c r="AE322" s="59">
        <v>0</v>
      </c>
      <c r="AF322" s="59">
        <v>76590</v>
      </c>
      <c r="AG322" s="59">
        <v>173980</v>
      </c>
      <c r="AH322" s="59">
        <v>0</v>
      </c>
      <c r="AI322" s="59">
        <v>117990</v>
      </c>
      <c r="AJ322" s="59">
        <v>96250</v>
      </c>
      <c r="AK322" s="59">
        <v>0</v>
      </c>
      <c r="AL322" s="59">
        <v>73000</v>
      </c>
      <c r="AM322" s="59">
        <v>0</v>
      </c>
      <c r="AN322" s="59">
        <v>0</v>
      </c>
      <c r="AO322" s="59">
        <v>0</v>
      </c>
      <c r="AP322" s="59">
        <v>44100</v>
      </c>
      <c r="AQ322" s="59">
        <v>0</v>
      </c>
      <c r="AR322" s="59">
        <v>269990</v>
      </c>
      <c r="AS322" s="59">
        <v>527990</v>
      </c>
      <c r="AT322" s="59">
        <v>1094350</v>
      </c>
      <c r="AU322" s="59">
        <v>1090560</v>
      </c>
      <c r="AV322" s="59">
        <v>512060</v>
      </c>
      <c r="AW322" s="59">
        <v>4156850</v>
      </c>
    </row>
    <row r="323" spans="2:49" x14ac:dyDescent="0.35">
      <c r="B323" s="60" t="s">
        <v>507</v>
      </c>
      <c r="C323" s="60" t="s">
        <v>508</v>
      </c>
      <c r="D323" s="59">
        <v>5</v>
      </c>
      <c r="E323" s="59">
        <v>9</v>
      </c>
      <c r="F323" s="59">
        <v>26</v>
      </c>
      <c r="G323" s="59">
        <v>17</v>
      </c>
      <c r="H323" s="59">
        <v>32</v>
      </c>
      <c r="I323" s="59">
        <v>8</v>
      </c>
      <c r="J323" s="59">
        <v>7</v>
      </c>
      <c r="K323" s="59">
        <v>5</v>
      </c>
      <c r="L323" s="59">
        <v>8</v>
      </c>
      <c r="M323" s="59">
        <v>7</v>
      </c>
      <c r="N323" s="59">
        <v>17</v>
      </c>
      <c r="O323" s="59">
        <v>3</v>
      </c>
      <c r="P323" s="59">
        <v>12</v>
      </c>
      <c r="Q323" s="59">
        <v>15</v>
      </c>
      <c r="R323" s="59">
        <v>10</v>
      </c>
      <c r="S323" s="59">
        <v>13</v>
      </c>
      <c r="T323" s="59">
        <v>24</v>
      </c>
      <c r="U323" s="59">
        <v>47</v>
      </c>
      <c r="V323" s="59">
        <v>75</v>
      </c>
      <c r="W323" s="59">
        <v>47</v>
      </c>
      <c r="X323" s="59">
        <v>42</v>
      </c>
      <c r="Y323" s="59">
        <v>19</v>
      </c>
      <c r="Z323" s="78">
        <v>448</v>
      </c>
      <c r="AA323" s="59">
        <v>370598</v>
      </c>
      <c r="AB323" s="59">
        <v>576785</v>
      </c>
      <c r="AC323" s="59">
        <v>1563461</v>
      </c>
      <c r="AD323" s="59">
        <v>1032572</v>
      </c>
      <c r="AE323" s="59">
        <v>1742389</v>
      </c>
      <c r="AF323" s="59">
        <v>640882</v>
      </c>
      <c r="AG323" s="59">
        <v>515975</v>
      </c>
      <c r="AH323" s="59">
        <v>390978</v>
      </c>
      <c r="AI323" s="59">
        <v>732489</v>
      </c>
      <c r="AJ323" s="59">
        <v>610789</v>
      </c>
      <c r="AK323" s="59">
        <v>1441320</v>
      </c>
      <c r="AL323" s="59">
        <v>244998</v>
      </c>
      <c r="AM323" s="59">
        <v>833798</v>
      </c>
      <c r="AN323" s="59">
        <v>1336980</v>
      </c>
      <c r="AO323" s="59">
        <v>828979</v>
      </c>
      <c r="AP323" s="59">
        <v>1104615</v>
      </c>
      <c r="AQ323" s="59">
        <v>1946895</v>
      </c>
      <c r="AR323" s="59">
        <v>3465189</v>
      </c>
      <c r="AS323" s="59">
        <v>5682281</v>
      </c>
      <c r="AT323" s="59">
        <v>3782813</v>
      </c>
      <c r="AU323" s="59">
        <v>3233298</v>
      </c>
      <c r="AV323" s="59">
        <v>1526381</v>
      </c>
      <c r="AW323" s="59">
        <v>33604465</v>
      </c>
    </row>
    <row r="324" spans="2:49" x14ac:dyDescent="0.35">
      <c r="B324" s="60" t="s">
        <v>509</v>
      </c>
      <c r="C324" s="60" t="s">
        <v>510</v>
      </c>
      <c r="D324" s="59">
        <v>0</v>
      </c>
      <c r="E324" s="59">
        <v>6</v>
      </c>
      <c r="F324" s="59">
        <v>7</v>
      </c>
      <c r="G324" s="59">
        <v>6</v>
      </c>
      <c r="H324" s="59">
        <v>9</v>
      </c>
      <c r="I324" s="59">
        <v>0</v>
      </c>
      <c r="J324" s="59">
        <v>0</v>
      </c>
      <c r="K324" s="59">
        <v>1</v>
      </c>
      <c r="L324" s="59">
        <v>0</v>
      </c>
      <c r="M324" s="59">
        <v>4</v>
      </c>
      <c r="N324" s="59">
        <v>5</v>
      </c>
      <c r="O324" s="59">
        <v>5</v>
      </c>
      <c r="P324" s="59">
        <v>9</v>
      </c>
      <c r="Q324" s="59">
        <v>1</v>
      </c>
      <c r="R324" s="59">
        <v>8</v>
      </c>
      <c r="S324" s="59">
        <v>3</v>
      </c>
      <c r="T324" s="59">
        <v>6</v>
      </c>
      <c r="U324" s="59">
        <v>13</v>
      </c>
      <c r="V324" s="59">
        <v>20</v>
      </c>
      <c r="W324" s="59">
        <v>15</v>
      </c>
      <c r="X324" s="59">
        <v>33</v>
      </c>
      <c r="Y324" s="59">
        <v>40</v>
      </c>
      <c r="Z324" s="78">
        <v>191</v>
      </c>
      <c r="AA324" s="59">
        <v>0</v>
      </c>
      <c r="AB324" s="59">
        <v>301100</v>
      </c>
      <c r="AC324" s="59">
        <v>458096</v>
      </c>
      <c r="AD324" s="59">
        <v>459898</v>
      </c>
      <c r="AE324" s="59">
        <v>589596</v>
      </c>
      <c r="AF324" s="59">
        <v>0</v>
      </c>
      <c r="AG324" s="59">
        <v>0</v>
      </c>
      <c r="AH324" s="59">
        <v>77000</v>
      </c>
      <c r="AI324" s="59">
        <v>0</v>
      </c>
      <c r="AJ324" s="59">
        <v>280000</v>
      </c>
      <c r="AK324" s="59">
        <v>393000</v>
      </c>
      <c r="AL324" s="59">
        <v>344490</v>
      </c>
      <c r="AM324" s="59">
        <v>664110</v>
      </c>
      <c r="AN324" s="59">
        <v>104590</v>
      </c>
      <c r="AO324" s="59">
        <v>513940</v>
      </c>
      <c r="AP324" s="59">
        <v>205180</v>
      </c>
      <c r="AQ324" s="59">
        <v>454500</v>
      </c>
      <c r="AR324" s="59">
        <v>930561</v>
      </c>
      <c r="AS324" s="59">
        <v>1787440</v>
      </c>
      <c r="AT324" s="59">
        <v>1315062</v>
      </c>
      <c r="AU324" s="59">
        <v>2222659</v>
      </c>
      <c r="AV324" s="59">
        <v>2518536</v>
      </c>
      <c r="AW324" s="59">
        <v>13619758</v>
      </c>
    </row>
    <row r="325" spans="2:49" x14ac:dyDescent="0.35">
      <c r="B325" s="60" t="s">
        <v>511</v>
      </c>
      <c r="C325" s="60" t="s">
        <v>512</v>
      </c>
      <c r="D325" s="59">
        <v>0</v>
      </c>
      <c r="E325" s="59">
        <v>0</v>
      </c>
      <c r="F325" s="59">
        <v>8</v>
      </c>
      <c r="G325" s="59">
        <v>0</v>
      </c>
      <c r="H325" s="59">
        <v>17</v>
      </c>
      <c r="I325" s="59">
        <v>12</v>
      </c>
      <c r="J325" s="59">
        <v>16</v>
      </c>
      <c r="K325" s="59">
        <v>5</v>
      </c>
      <c r="L325" s="59">
        <v>3</v>
      </c>
      <c r="M325" s="59">
        <v>2</v>
      </c>
      <c r="N325" s="59">
        <v>2</v>
      </c>
      <c r="O325" s="59">
        <v>9</v>
      </c>
      <c r="P325" s="59">
        <v>11</v>
      </c>
      <c r="Q325" s="59">
        <v>5</v>
      </c>
      <c r="R325" s="59">
        <v>15</v>
      </c>
      <c r="S325" s="59">
        <v>10</v>
      </c>
      <c r="T325" s="59">
        <v>3</v>
      </c>
      <c r="U325" s="59">
        <v>7</v>
      </c>
      <c r="V325" s="59">
        <v>22</v>
      </c>
      <c r="W325" s="59">
        <v>10</v>
      </c>
      <c r="X325" s="59">
        <v>7</v>
      </c>
      <c r="Y325" s="59">
        <v>3</v>
      </c>
      <c r="Z325" s="78">
        <v>167</v>
      </c>
      <c r="AA325" s="59">
        <v>0</v>
      </c>
      <c r="AB325" s="59">
        <v>0</v>
      </c>
      <c r="AC325" s="59">
        <v>417273</v>
      </c>
      <c r="AD325" s="59">
        <v>0</v>
      </c>
      <c r="AE325" s="59">
        <v>764942</v>
      </c>
      <c r="AF325" s="59">
        <v>562382</v>
      </c>
      <c r="AG325" s="59">
        <v>832110</v>
      </c>
      <c r="AH325" s="59">
        <v>250683</v>
      </c>
      <c r="AI325" s="59">
        <v>276500</v>
      </c>
      <c r="AJ325" s="59">
        <v>127000</v>
      </c>
      <c r="AK325" s="59">
        <v>198490</v>
      </c>
      <c r="AL325" s="59">
        <v>701920</v>
      </c>
      <c r="AM325" s="59">
        <v>756440</v>
      </c>
      <c r="AN325" s="59">
        <v>391950</v>
      </c>
      <c r="AO325" s="59">
        <v>1346940</v>
      </c>
      <c r="AP325" s="59">
        <v>872490</v>
      </c>
      <c r="AQ325" s="59">
        <v>204980</v>
      </c>
      <c r="AR325" s="59">
        <v>549600</v>
      </c>
      <c r="AS325" s="59">
        <v>1774862</v>
      </c>
      <c r="AT325" s="59">
        <v>576800</v>
      </c>
      <c r="AU325" s="59">
        <v>399750</v>
      </c>
      <c r="AV325" s="59">
        <v>194600</v>
      </c>
      <c r="AW325" s="59">
        <v>11199712</v>
      </c>
    </row>
    <row r="326" spans="2:49" x14ac:dyDescent="0.35">
      <c r="B326" s="60" t="s">
        <v>513</v>
      </c>
      <c r="C326" s="60" t="s">
        <v>514</v>
      </c>
      <c r="D326" s="59">
        <v>5</v>
      </c>
      <c r="E326" s="59">
        <v>5</v>
      </c>
      <c r="F326" s="59">
        <v>11</v>
      </c>
      <c r="G326" s="59">
        <v>1</v>
      </c>
      <c r="H326" s="59">
        <v>2</v>
      </c>
      <c r="I326" s="59">
        <v>0</v>
      </c>
      <c r="J326" s="59">
        <v>0</v>
      </c>
      <c r="K326" s="59">
        <v>1</v>
      </c>
      <c r="L326" s="59">
        <v>7</v>
      </c>
      <c r="M326" s="59">
        <v>4</v>
      </c>
      <c r="N326" s="59">
        <v>6</v>
      </c>
      <c r="O326" s="59">
        <v>8</v>
      </c>
      <c r="P326" s="59">
        <v>8</v>
      </c>
      <c r="Q326" s="59">
        <v>8</v>
      </c>
      <c r="R326" s="59">
        <v>5</v>
      </c>
      <c r="S326" s="59">
        <v>10</v>
      </c>
      <c r="T326" s="59">
        <v>17</v>
      </c>
      <c r="U326" s="59">
        <v>12</v>
      </c>
      <c r="V326" s="59">
        <v>10</v>
      </c>
      <c r="W326" s="59">
        <v>9</v>
      </c>
      <c r="X326" s="59">
        <v>3</v>
      </c>
      <c r="Y326" s="59">
        <v>11</v>
      </c>
      <c r="Z326" s="78">
        <v>143</v>
      </c>
      <c r="AA326" s="59">
        <v>353388</v>
      </c>
      <c r="AB326" s="59">
        <v>411989</v>
      </c>
      <c r="AC326" s="59">
        <v>829958</v>
      </c>
      <c r="AD326" s="59">
        <v>57000</v>
      </c>
      <c r="AE326" s="59">
        <v>137990</v>
      </c>
      <c r="AF326" s="59">
        <v>0</v>
      </c>
      <c r="AG326" s="59">
        <v>0</v>
      </c>
      <c r="AH326" s="59">
        <v>60000</v>
      </c>
      <c r="AI326" s="59">
        <v>313890</v>
      </c>
      <c r="AJ326" s="59">
        <v>215790</v>
      </c>
      <c r="AK326" s="59">
        <v>349070</v>
      </c>
      <c r="AL326" s="59">
        <v>431370</v>
      </c>
      <c r="AM326" s="59">
        <v>601580</v>
      </c>
      <c r="AN326" s="59">
        <v>486940</v>
      </c>
      <c r="AO326" s="59">
        <v>395989</v>
      </c>
      <c r="AP326" s="59">
        <v>632940</v>
      </c>
      <c r="AQ326" s="59">
        <v>1368669</v>
      </c>
      <c r="AR326" s="59">
        <v>847000</v>
      </c>
      <c r="AS326" s="59">
        <v>791160</v>
      </c>
      <c r="AT326" s="59">
        <v>459400</v>
      </c>
      <c r="AU326" s="59">
        <v>319940</v>
      </c>
      <c r="AV326" s="59">
        <v>1031920</v>
      </c>
      <c r="AW326" s="59">
        <v>10095983</v>
      </c>
    </row>
    <row r="327" spans="2:49" x14ac:dyDescent="0.35">
      <c r="B327" s="60" t="s">
        <v>515</v>
      </c>
      <c r="C327" s="60" t="s">
        <v>516</v>
      </c>
      <c r="D327" s="59">
        <v>0</v>
      </c>
      <c r="E327" s="59">
        <v>1</v>
      </c>
      <c r="F327" s="59">
        <v>7</v>
      </c>
      <c r="G327" s="59">
        <v>8</v>
      </c>
      <c r="H327" s="59">
        <v>7</v>
      </c>
      <c r="I327" s="59">
        <v>0</v>
      </c>
      <c r="J327" s="59">
        <v>2</v>
      </c>
      <c r="K327" s="59">
        <v>1</v>
      </c>
      <c r="L327" s="59">
        <v>3</v>
      </c>
      <c r="M327" s="59">
        <v>1</v>
      </c>
      <c r="N327" s="59">
        <v>7</v>
      </c>
      <c r="O327" s="59">
        <v>10</v>
      </c>
      <c r="P327" s="59">
        <v>10</v>
      </c>
      <c r="Q327" s="59">
        <v>5</v>
      </c>
      <c r="R327" s="59">
        <v>8</v>
      </c>
      <c r="S327" s="59">
        <v>12</v>
      </c>
      <c r="T327" s="59">
        <v>15</v>
      </c>
      <c r="U327" s="59">
        <v>11</v>
      </c>
      <c r="V327" s="59">
        <v>9</v>
      </c>
      <c r="W327" s="59">
        <v>5</v>
      </c>
      <c r="X327" s="59">
        <v>7</v>
      </c>
      <c r="Y327" s="59">
        <v>2</v>
      </c>
      <c r="Z327" s="78">
        <v>131</v>
      </c>
      <c r="AA327" s="59">
        <v>0</v>
      </c>
      <c r="AB327" s="59">
        <v>65800</v>
      </c>
      <c r="AC327" s="59">
        <v>410600</v>
      </c>
      <c r="AD327" s="59">
        <v>557500</v>
      </c>
      <c r="AE327" s="59">
        <v>537600</v>
      </c>
      <c r="AF327" s="59">
        <v>0</v>
      </c>
      <c r="AG327" s="59">
        <v>155398</v>
      </c>
      <c r="AH327" s="59">
        <v>95999</v>
      </c>
      <c r="AI327" s="59">
        <v>249588</v>
      </c>
      <c r="AJ327" s="59">
        <v>106999</v>
      </c>
      <c r="AK327" s="59">
        <v>581996</v>
      </c>
      <c r="AL327" s="59">
        <v>593699</v>
      </c>
      <c r="AM327" s="59">
        <v>765268</v>
      </c>
      <c r="AN327" s="59">
        <v>390578</v>
      </c>
      <c r="AO327" s="59">
        <v>531659</v>
      </c>
      <c r="AP327" s="59">
        <v>951179</v>
      </c>
      <c r="AQ327" s="59">
        <v>1019994</v>
      </c>
      <c r="AR327" s="59">
        <v>743161</v>
      </c>
      <c r="AS327" s="59">
        <v>762199</v>
      </c>
      <c r="AT327" s="59">
        <v>381400</v>
      </c>
      <c r="AU327" s="59">
        <v>593959</v>
      </c>
      <c r="AV327" s="59">
        <v>154990</v>
      </c>
      <c r="AW327" s="59">
        <v>9649566</v>
      </c>
    </row>
    <row r="328" spans="2:49" x14ac:dyDescent="0.35">
      <c r="B328" s="60" t="s">
        <v>517</v>
      </c>
      <c r="C328" s="60" t="s">
        <v>518</v>
      </c>
      <c r="D328" s="59">
        <v>0</v>
      </c>
      <c r="E328" s="59">
        <v>0</v>
      </c>
      <c r="F328" s="59">
        <v>14</v>
      </c>
      <c r="G328" s="59">
        <v>8</v>
      </c>
      <c r="H328" s="59">
        <v>5</v>
      </c>
      <c r="I328" s="59">
        <v>1</v>
      </c>
      <c r="J328" s="59">
        <v>1</v>
      </c>
      <c r="K328" s="59">
        <v>3</v>
      </c>
      <c r="L328" s="59">
        <v>6</v>
      </c>
      <c r="M328" s="59">
        <v>5</v>
      </c>
      <c r="N328" s="59">
        <v>9</v>
      </c>
      <c r="O328" s="59">
        <v>0</v>
      </c>
      <c r="P328" s="59">
        <v>3</v>
      </c>
      <c r="Q328" s="59">
        <v>1</v>
      </c>
      <c r="R328" s="59">
        <v>4</v>
      </c>
      <c r="S328" s="59">
        <v>15</v>
      </c>
      <c r="T328" s="59">
        <v>4</v>
      </c>
      <c r="U328" s="59">
        <v>4</v>
      </c>
      <c r="V328" s="59">
        <v>4</v>
      </c>
      <c r="W328" s="59">
        <v>5</v>
      </c>
      <c r="X328" s="59">
        <v>3</v>
      </c>
      <c r="Y328" s="59">
        <v>3</v>
      </c>
      <c r="Z328" s="78">
        <v>98</v>
      </c>
      <c r="AA328" s="59">
        <v>0</v>
      </c>
      <c r="AB328" s="59">
        <v>0</v>
      </c>
      <c r="AC328" s="59">
        <v>1084474</v>
      </c>
      <c r="AD328" s="59">
        <v>625736</v>
      </c>
      <c r="AE328" s="59">
        <v>487699</v>
      </c>
      <c r="AF328" s="59">
        <v>67991</v>
      </c>
      <c r="AG328" s="59">
        <v>99999</v>
      </c>
      <c r="AH328" s="59">
        <v>188700</v>
      </c>
      <c r="AI328" s="59">
        <v>499797</v>
      </c>
      <c r="AJ328" s="59">
        <v>301000</v>
      </c>
      <c r="AK328" s="59">
        <v>722499</v>
      </c>
      <c r="AL328" s="59">
        <v>0</v>
      </c>
      <c r="AM328" s="59">
        <v>297990</v>
      </c>
      <c r="AN328" s="59">
        <v>113000</v>
      </c>
      <c r="AO328" s="59">
        <v>226199</v>
      </c>
      <c r="AP328" s="59">
        <v>823442</v>
      </c>
      <c r="AQ328" s="59">
        <v>269340</v>
      </c>
      <c r="AR328" s="59">
        <v>295979</v>
      </c>
      <c r="AS328" s="59">
        <v>367970</v>
      </c>
      <c r="AT328" s="59">
        <v>543580</v>
      </c>
      <c r="AU328" s="59">
        <v>245989</v>
      </c>
      <c r="AV328" s="59">
        <v>265970</v>
      </c>
      <c r="AW328" s="59">
        <v>7527354</v>
      </c>
    </row>
    <row r="329" spans="2:49" x14ac:dyDescent="0.35">
      <c r="B329" s="60" t="s">
        <v>519</v>
      </c>
      <c r="C329" s="60" t="s">
        <v>520</v>
      </c>
      <c r="D329" s="59">
        <v>15</v>
      </c>
      <c r="E329" s="59">
        <v>20</v>
      </c>
      <c r="F329" s="59">
        <v>22</v>
      </c>
      <c r="G329" s="59">
        <v>18</v>
      </c>
      <c r="H329" s="59">
        <v>2</v>
      </c>
      <c r="I329" s="59">
        <v>0</v>
      </c>
      <c r="J329" s="59">
        <v>2</v>
      </c>
      <c r="K329" s="59">
        <v>1</v>
      </c>
      <c r="L329" s="59">
        <v>13</v>
      </c>
      <c r="M329" s="59">
        <v>18</v>
      </c>
      <c r="N329" s="59">
        <v>16</v>
      </c>
      <c r="O329" s="59">
        <v>13</v>
      </c>
      <c r="P329" s="59">
        <v>31</v>
      </c>
      <c r="Q329" s="59">
        <v>10</v>
      </c>
      <c r="R329" s="59">
        <v>40</v>
      </c>
      <c r="S329" s="59">
        <v>14</v>
      </c>
      <c r="T329" s="59">
        <v>35</v>
      </c>
      <c r="U329" s="59">
        <v>5</v>
      </c>
      <c r="V329" s="59">
        <v>17</v>
      </c>
      <c r="W329" s="59">
        <v>7</v>
      </c>
      <c r="X329" s="59">
        <v>19</v>
      </c>
      <c r="Y329" s="59">
        <v>23</v>
      </c>
      <c r="Z329" s="78">
        <v>341</v>
      </c>
      <c r="AA329" s="59">
        <v>683099</v>
      </c>
      <c r="AB329" s="59">
        <v>930700</v>
      </c>
      <c r="AC329" s="59">
        <v>1220000</v>
      </c>
      <c r="AD329" s="59">
        <v>939000</v>
      </c>
      <c r="AE329" s="59">
        <v>185999</v>
      </c>
      <c r="AF329" s="59">
        <v>0</v>
      </c>
      <c r="AG329" s="59">
        <v>170000</v>
      </c>
      <c r="AH329" s="59">
        <v>73000</v>
      </c>
      <c r="AI329" s="59">
        <v>1098148</v>
      </c>
      <c r="AJ329" s="59">
        <v>1383100</v>
      </c>
      <c r="AK329" s="59">
        <v>1330164</v>
      </c>
      <c r="AL329" s="59">
        <v>1018084</v>
      </c>
      <c r="AM329" s="59">
        <v>2698043</v>
      </c>
      <c r="AN329" s="59">
        <v>906440</v>
      </c>
      <c r="AO329" s="59">
        <v>3533342</v>
      </c>
      <c r="AP329" s="59">
        <v>1159347</v>
      </c>
      <c r="AQ329" s="59">
        <v>3048223</v>
      </c>
      <c r="AR329" s="59">
        <v>317397</v>
      </c>
      <c r="AS329" s="59">
        <v>1484688</v>
      </c>
      <c r="AT329" s="59">
        <v>582897</v>
      </c>
      <c r="AU329" s="59">
        <v>1499368</v>
      </c>
      <c r="AV329" s="59">
        <v>1445850</v>
      </c>
      <c r="AW329" s="59">
        <v>25706889</v>
      </c>
    </row>
    <row r="330" spans="2:49" x14ac:dyDescent="0.35">
      <c r="B330" s="60" t="s">
        <v>223</v>
      </c>
      <c r="C330" s="60" t="s">
        <v>224</v>
      </c>
      <c r="D330" s="59">
        <v>0</v>
      </c>
      <c r="E330" s="59">
        <v>0</v>
      </c>
      <c r="F330" s="59">
        <v>0</v>
      </c>
      <c r="G330" s="59">
        <v>2</v>
      </c>
      <c r="H330" s="59">
        <v>2</v>
      </c>
      <c r="I330" s="59">
        <v>13</v>
      </c>
      <c r="J330" s="59">
        <v>7</v>
      </c>
      <c r="K330" s="59">
        <v>4</v>
      </c>
      <c r="L330" s="59">
        <v>8</v>
      </c>
      <c r="M330" s="59">
        <v>9</v>
      </c>
      <c r="N330" s="59">
        <v>8</v>
      </c>
      <c r="O330" s="59">
        <v>4</v>
      </c>
      <c r="P330" s="59">
        <v>1</v>
      </c>
      <c r="Q330" s="59">
        <v>3</v>
      </c>
      <c r="R330" s="59">
        <v>15</v>
      </c>
      <c r="S330" s="59">
        <v>5</v>
      </c>
      <c r="T330" s="59">
        <v>4</v>
      </c>
      <c r="U330" s="59">
        <v>8</v>
      </c>
      <c r="V330" s="59">
        <v>9</v>
      </c>
      <c r="W330" s="59">
        <v>6</v>
      </c>
      <c r="X330" s="59">
        <v>8</v>
      </c>
      <c r="Y330" s="59">
        <v>11</v>
      </c>
      <c r="Z330" s="78">
        <v>127</v>
      </c>
      <c r="AA330" s="59">
        <v>0</v>
      </c>
      <c r="AB330" s="59">
        <v>0</v>
      </c>
      <c r="AC330" s="59">
        <v>0</v>
      </c>
      <c r="AD330" s="59">
        <v>60600</v>
      </c>
      <c r="AE330" s="59">
        <v>73999</v>
      </c>
      <c r="AF330" s="59">
        <v>531485</v>
      </c>
      <c r="AG330" s="59">
        <v>304995</v>
      </c>
      <c r="AH330" s="59">
        <v>206388</v>
      </c>
      <c r="AI330" s="59">
        <v>377994</v>
      </c>
      <c r="AJ330" s="59">
        <v>411992</v>
      </c>
      <c r="AK330" s="59">
        <v>331196</v>
      </c>
      <c r="AL330" s="59">
        <v>169199</v>
      </c>
      <c r="AM330" s="59">
        <v>56000</v>
      </c>
      <c r="AN330" s="59">
        <v>174449</v>
      </c>
      <c r="AO330" s="59">
        <v>666939</v>
      </c>
      <c r="AP330" s="59">
        <v>223195</v>
      </c>
      <c r="AQ330" s="59">
        <v>224797</v>
      </c>
      <c r="AR330" s="59">
        <v>385443</v>
      </c>
      <c r="AS330" s="59">
        <v>431592</v>
      </c>
      <c r="AT330" s="59">
        <v>280347</v>
      </c>
      <c r="AU330" s="59">
        <v>360097</v>
      </c>
      <c r="AV330" s="59">
        <v>512707</v>
      </c>
      <c r="AW330" s="59">
        <v>5783414</v>
      </c>
    </row>
    <row r="331" spans="2:49" x14ac:dyDescent="0.35">
      <c r="B331" s="60" t="s">
        <v>225</v>
      </c>
      <c r="C331" s="60" t="s">
        <v>226</v>
      </c>
      <c r="D331" s="59">
        <v>11</v>
      </c>
      <c r="E331" s="59">
        <v>17</v>
      </c>
      <c r="F331" s="59">
        <v>14</v>
      </c>
      <c r="G331" s="59">
        <v>11</v>
      </c>
      <c r="H331" s="59">
        <v>37</v>
      </c>
      <c r="I331" s="59">
        <v>20</v>
      </c>
      <c r="J331" s="59">
        <v>16</v>
      </c>
      <c r="K331" s="59">
        <v>9</v>
      </c>
      <c r="L331" s="59">
        <v>26</v>
      </c>
      <c r="M331" s="59">
        <v>6</v>
      </c>
      <c r="N331" s="59">
        <v>26</v>
      </c>
      <c r="O331" s="59">
        <v>16</v>
      </c>
      <c r="P331" s="59">
        <v>34</v>
      </c>
      <c r="Q331" s="59">
        <v>26</v>
      </c>
      <c r="R331" s="59">
        <v>41</v>
      </c>
      <c r="S331" s="59">
        <v>21</v>
      </c>
      <c r="T331" s="59">
        <v>33</v>
      </c>
      <c r="U331" s="59">
        <v>25</v>
      </c>
      <c r="V331" s="59">
        <v>21</v>
      </c>
      <c r="W331" s="59">
        <v>39</v>
      </c>
      <c r="X331" s="59">
        <v>40</v>
      </c>
      <c r="Y331" s="59">
        <v>52</v>
      </c>
      <c r="Z331" s="78">
        <v>541</v>
      </c>
      <c r="AA331" s="59">
        <v>286896</v>
      </c>
      <c r="AB331" s="59">
        <v>493493</v>
      </c>
      <c r="AC331" s="59">
        <v>477177</v>
      </c>
      <c r="AD331" s="59">
        <v>378697</v>
      </c>
      <c r="AE331" s="59">
        <v>1111988</v>
      </c>
      <c r="AF331" s="59">
        <v>634055</v>
      </c>
      <c r="AG331" s="59">
        <v>519789</v>
      </c>
      <c r="AH331" s="59">
        <v>272667</v>
      </c>
      <c r="AI331" s="59">
        <v>952266</v>
      </c>
      <c r="AJ331" s="59">
        <v>182040</v>
      </c>
      <c r="AK331" s="59">
        <v>1052854</v>
      </c>
      <c r="AL331" s="59">
        <v>639749</v>
      </c>
      <c r="AM331" s="59">
        <v>1197812</v>
      </c>
      <c r="AN331" s="59">
        <v>1107336</v>
      </c>
      <c r="AO331" s="59">
        <v>1752303</v>
      </c>
      <c r="AP331" s="59">
        <v>870359</v>
      </c>
      <c r="AQ331" s="59">
        <v>1223561</v>
      </c>
      <c r="AR331" s="59">
        <v>1098889</v>
      </c>
      <c r="AS331" s="59">
        <v>1041554</v>
      </c>
      <c r="AT331" s="59">
        <v>1719630</v>
      </c>
      <c r="AU331" s="59">
        <v>1917158</v>
      </c>
      <c r="AV331" s="59">
        <v>2333879</v>
      </c>
      <c r="AW331" s="59">
        <v>21264152</v>
      </c>
    </row>
    <row r="332" spans="2:49" x14ac:dyDescent="0.35">
      <c r="B332" s="60" t="s">
        <v>227</v>
      </c>
      <c r="C332" s="60" t="s">
        <v>228</v>
      </c>
      <c r="D332" s="59">
        <v>13</v>
      </c>
      <c r="E332" s="59">
        <v>17</v>
      </c>
      <c r="F332" s="59">
        <v>28</v>
      </c>
      <c r="G332" s="59">
        <v>13</v>
      </c>
      <c r="H332" s="59">
        <v>27</v>
      </c>
      <c r="I332" s="59">
        <v>14</v>
      </c>
      <c r="J332" s="59">
        <v>25</v>
      </c>
      <c r="K332" s="59">
        <v>14</v>
      </c>
      <c r="L332" s="59">
        <v>25</v>
      </c>
      <c r="M332" s="59">
        <v>7</v>
      </c>
      <c r="N332" s="59">
        <v>23</v>
      </c>
      <c r="O332" s="59">
        <v>19</v>
      </c>
      <c r="P332" s="59">
        <v>23</v>
      </c>
      <c r="Q332" s="59">
        <v>29</v>
      </c>
      <c r="R332" s="59">
        <v>38</v>
      </c>
      <c r="S332" s="59">
        <v>29</v>
      </c>
      <c r="T332" s="59">
        <v>20</v>
      </c>
      <c r="U332" s="59">
        <v>18</v>
      </c>
      <c r="V332" s="59">
        <v>30</v>
      </c>
      <c r="W332" s="59">
        <v>26</v>
      </c>
      <c r="X332" s="59">
        <v>31</v>
      </c>
      <c r="Y332" s="59">
        <v>48</v>
      </c>
      <c r="Z332" s="78">
        <v>517</v>
      </c>
      <c r="AA332" s="59">
        <v>518997</v>
      </c>
      <c r="AB332" s="59">
        <v>693110</v>
      </c>
      <c r="AC332" s="59">
        <v>1005487</v>
      </c>
      <c r="AD332" s="59">
        <v>585893</v>
      </c>
      <c r="AE332" s="59">
        <v>1167544</v>
      </c>
      <c r="AF332" s="59">
        <v>605091</v>
      </c>
      <c r="AG332" s="59">
        <v>1077073</v>
      </c>
      <c r="AH332" s="59">
        <v>728593</v>
      </c>
      <c r="AI332" s="59">
        <v>1235548</v>
      </c>
      <c r="AJ332" s="59">
        <v>269690</v>
      </c>
      <c r="AK332" s="59">
        <v>1104075</v>
      </c>
      <c r="AL332" s="59">
        <v>905964</v>
      </c>
      <c r="AM332" s="59">
        <v>1124762</v>
      </c>
      <c r="AN332" s="59">
        <v>1237912</v>
      </c>
      <c r="AO332" s="59">
        <v>1657758</v>
      </c>
      <c r="AP332" s="59">
        <v>1112474</v>
      </c>
      <c r="AQ332" s="59">
        <v>1037357</v>
      </c>
      <c r="AR332" s="59">
        <v>970964</v>
      </c>
      <c r="AS332" s="59">
        <v>1558627</v>
      </c>
      <c r="AT332" s="59">
        <v>1562571</v>
      </c>
      <c r="AU332" s="59">
        <v>1881578</v>
      </c>
      <c r="AV332" s="59">
        <v>2672814</v>
      </c>
      <c r="AW332" s="59">
        <v>24713882</v>
      </c>
    </row>
    <row r="333" spans="2:49" x14ac:dyDescent="0.35">
      <c r="B333" s="60" t="s">
        <v>229</v>
      </c>
      <c r="C333" s="60" t="s">
        <v>230</v>
      </c>
      <c r="D333" s="59">
        <v>2</v>
      </c>
      <c r="E333" s="59">
        <v>3</v>
      </c>
      <c r="F333" s="59">
        <v>6</v>
      </c>
      <c r="G333" s="59">
        <v>10</v>
      </c>
      <c r="H333" s="59">
        <v>19</v>
      </c>
      <c r="I333" s="59">
        <v>8</v>
      </c>
      <c r="J333" s="59">
        <v>27</v>
      </c>
      <c r="K333" s="59">
        <v>11</v>
      </c>
      <c r="L333" s="59">
        <v>28</v>
      </c>
      <c r="M333" s="59">
        <v>22</v>
      </c>
      <c r="N333" s="59">
        <v>39</v>
      </c>
      <c r="O333" s="59">
        <v>24</v>
      </c>
      <c r="P333" s="59">
        <v>47</v>
      </c>
      <c r="Q333" s="59">
        <v>28</v>
      </c>
      <c r="R333" s="59">
        <v>60</v>
      </c>
      <c r="S333" s="59">
        <v>23</v>
      </c>
      <c r="T333" s="59">
        <v>64</v>
      </c>
      <c r="U333" s="59">
        <v>35</v>
      </c>
      <c r="V333" s="59">
        <v>60</v>
      </c>
      <c r="W333" s="59">
        <v>26</v>
      </c>
      <c r="X333" s="59">
        <v>41</v>
      </c>
      <c r="Y333" s="59">
        <v>42</v>
      </c>
      <c r="Z333" s="78">
        <v>625</v>
      </c>
      <c r="AA333" s="59">
        <v>99980</v>
      </c>
      <c r="AB333" s="59">
        <v>158997</v>
      </c>
      <c r="AC333" s="59">
        <v>292776</v>
      </c>
      <c r="AD333" s="59">
        <v>507275</v>
      </c>
      <c r="AE333" s="59">
        <v>811148</v>
      </c>
      <c r="AF333" s="59">
        <v>532854</v>
      </c>
      <c r="AG333" s="59">
        <v>1149922</v>
      </c>
      <c r="AH333" s="59">
        <v>526789</v>
      </c>
      <c r="AI333" s="59">
        <v>1485449</v>
      </c>
      <c r="AJ333" s="59">
        <v>1241500</v>
      </c>
      <c r="AK333" s="59">
        <v>2281099</v>
      </c>
      <c r="AL333" s="59">
        <v>1500174</v>
      </c>
      <c r="AM333" s="59">
        <v>2817883</v>
      </c>
      <c r="AN333" s="59">
        <v>1686090</v>
      </c>
      <c r="AO333" s="59">
        <v>3133858</v>
      </c>
      <c r="AP333" s="59">
        <v>1229422</v>
      </c>
      <c r="AQ333" s="59">
        <v>3683512</v>
      </c>
      <c r="AR333" s="59">
        <v>2114077</v>
      </c>
      <c r="AS333" s="59">
        <v>3534219</v>
      </c>
      <c r="AT333" s="59">
        <v>1646464</v>
      </c>
      <c r="AU333" s="59">
        <v>2351513</v>
      </c>
      <c r="AV333" s="59">
        <v>2631841</v>
      </c>
      <c r="AW333" s="59">
        <v>35416842</v>
      </c>
    </row>
    <row r="334" spans="2:49" x14ac:dyDescent="0.35">
      <c r="B334" s="60" t="s">
        <v>231</v>
      </c>
      <c r="C334" s="60" t="s">
        <v>232</v>
      </c>
      <c r="D334" s="59">
        <v>0</v>
      </c>
      <c r="E334" s="59">
        <v>1</v>
      </c>
      <c r="F334" s="59">
        <v>4</v>
      </c>
      <c r="G334" s="59">
        <v>6</v>
      </c>
      <c r="H334" s="59">
        <v>2</v>
      </c>
      <c r="I334" s="59">
        <v>1</v>
      </c>
      <c r="J334" s="59">
        <v>9</v>
      </c>
      <c r="K334" s="59">
        <v>7</v>
      </c>
      <c r="L334" s="59">
        <v>14</v>
      </c>
      <c r="M334" s="59">
        <v>19</v>
      </c>
      <c r="N334" s="59">
        <v>16</v>
      </c>
      <c r="O334" s="59">
        <v>12</v>
      </c>
      <c r="P334" s="59">
        <v>30</v>
      </c>
      <c r="Q334" s="59">
        <v>6</v>
      </c>
      <c r="R334" s="59">
        <v>33</v>
      </c>
      <c r="S334" s="59">
        <v>22</v>
      </c>
      <c r="T334" s="59">
        <v>36</v>
      </c>
      <c r="U334" s="59">
        <v>50</v>
      </c>
      <c r="V334" s="59">
        <v>52</v>
      </c>
      <c r="W334" s="59">
        <v>44</v>
      </c>
      <c r="X334" s="59">
        <v>80</v>
      </c>
      <c r="Y334" s="59">
        <v>32</v>
      </c>
      <c r="Z334" s="78">
        <v>476</v>
      </c>
      <c r="AA334" s="59">
        <v>0</v>
      </c>
      <c r="AB334" s="59">
        <v>28999</v>
      </c>
      <c r="AC334" s="59">
        <v>291196</v>
      </c>
      <c r="AD334" s="59">
        <v>436054</v>
      </c>
      <c r="AE334" s="59">
        <v>113665</v>
      </c>
      <c r="AF334" s="59">
        <v>112000</v>
      </c>
      <c r="AG334" s="59">
        <v>712185</v>
      </c>
      <c r="AH334" s="59">
        <v>446816</v>
      </c>
      <c r="AI334" s="59">
        <v>907687</v>
      </c>
      <c r="AJ334" s="59">
        <v>1066254</v>
      </c>
      <c r="AK334" s="59">
        <v>1053917</v>
      </c>
      <c r="AL334" s="59">
        <v>712380</v>
      </c>
      <c r="AM334" s="59">
        <v>1959743</v>
      </c>
      <c r="AN334" s="59">
        <v>381586</v>
      </c>
      <c r="AO334" s="59">
        <v>1755853</v>
      </c>
      <c r="AP334" s="59">
        <v>1340421</v>
      </c>
      <c r="AQ334" s="59">
        <v>2220904</v>
      </c>
      <c r="AR334" s="59">
        <v>2868563</v>
      </c>
      <c r="AS334" s="59">
        <v>3085983</v>
      </c>
      <c r="AT334" s="59">
        <v>2565227</v>
      </c>
      <c r="AU334" s="59">
        <v>4678139</v>
      </c>
      <c r="AV334" s="59">
        <v>1855895</v>
      </c>
      <c r="AW334" s="59">
        <v>28593467</v>
      </c>
    </row>
    <row r="335" spans="2:49" x14ac:dyDescent="0.35">
      <c r="B335" s="60" t="s">
        <v>521</v>
      </c>
      <c r="C335" s="60" t="s">
        <v>522</v>
      </c>
      <c r="D335" s="59">
        <v>0</v>
      </c>
      <c r="E335" s="59">
        <v>6</v>
      </c>
      <c r="F335" s="59">
        <v>16</v>
      </c>
      <c r="G335" s="59">
        <v>2</v>
      </c>
      <c r="H335" s="59">
        <v>2</v>
      </c>
      <c r="I335" s="59">
        <v>0</v>
      </c>
      <c r="J335" s="59">
        <v>2</v>
      </c>
      <c r="K335" s="59">
        <v>0</v>
      </c>
      <c r="L335" s="59">
        <v>0</v>
      </c>
      <c r="M335" s="59">
        <v>0</v>
      </c>
      <c r="N335" s="59">
        <v>0</v>
      </c>
      <c r="O335" s="59">
        <v>0</v>
      </c>
      <c r="P335" s="59">
        <v>0</v>
      </c>
      <c r="Q335" s="59">
        <v>2</v>
      </c>
      <c r="R335" s="59">
        <v>11</v>
      </c>
      <c r="S335" s="59">
        <v>1</v>
      </c>
      <c r="T335" s="59">
        <v>6</v>
      </c>
      <c r="U335" s="59">
        <v>4</v>
      </c>
      <c r="V335" s="59">
        <v>13</v>
      </c>
      <c r="W335" s="59">
        <v>2</v>
      </c>
      <c r="X335" s="59">
        <v>0</v>
      </c>
      <c r="Y335" s="59">
        <v>0</v>
      </c>
      <c r="Z335" s="78">
        <v>67</v>
      </c>
      <c r="AA335" s="59">
        <v>0</v>
      </c>
      <c r="AB335" s="59">
        <v>317100</v>
      </c>
      <c r="AC335" s="59">
        <v>686950</v>
      </c>
      <c r="AD335" s="59">
        <v>73980</v>
      </c>
      <c r="AE335" s="59">
        <v>92990</v>
      </c>
      <c r="AF335" s="59">
        <v>0</v>
      </c>
      <c r="AG335" s="59">
        <v>127980</v>
      </c>
      <c r="AH335" s="59">
        <v>0</v>
      </c>
      <c r="AI335" s="59">
        <v>0</v>
      </c>
      <c r="AJ335" s="59">
        <v>0</v>
      </c>
      <c r="AK335" s="59">
        <v>0</v>
      </c>
      <c r="AL335" s="59">
        <v>0</v>
      </c>
      <c r="AM335" s="59">
        <v>0</v>
      </c>
      <c r="AN335" s="59">
        <v>106000</v>
      </c>
      <c r="AO335" s="59">
        <v>596000</v>
      </c>
      <c r="AP335" s="59">
        <v>68000</v>
      </c>
      <c r="AQ335" s="59">
        <v>453430</v>
      </c>
      <c r="AR335" s="59">
        <v>342000</v>
      </c>
      <c r="AS335" s="59">
        <v>802013</v>
      </c>
      <c r="AT335" s="59">
        <v>117800</v>
      </c>
      <c r="AU335" s="59">
        <v>0</v>
      </c>
      <c r="AV335" s="59">
        <v>0</v>
      </c>
      <c r="AW335" s="59">
        <v>3784243</v>
      </c>
    </row>
    <row r="336" spans="2:49" x14ac:dyDescent="0.35">
      <c r="B336" s="60" t="s">
        <v>523</v>
      </c>
      <c r="C336" s="60" t="s">
        <v>524</v>
      </c>
      <c r="D336" s="59">
        <v>5</v>
      </c>
      <c r="E336" s="59">
        <v>12</v>
      </c>
      <c r="F336" s="59">
        <v>27</v>
      </c>
      <c r="G336" s="59">
        <v>14</v>
      </c>
      <c r="H336" s="59">
        <v>17</v>
      </c>
      <c r="I336" s="59">
        <v>17</v>
      </c>
      <c r="J336" s="59">
        <v>25</v>
      </c>
      <c r="K336" s="59">
        <v>18</v>
      </c>
      <c r="L336" s="59">
        <v>26</v>
      </c>
      <c r="M336" s="59">
        <v>19</v>
      </c>
      <c r="N336" s="59">
        <v>24</v>
      </c>
      <c r="O336" s="59">
        <v>20</v>
      </c>
      <c r="P336" s="59">
        <v>43</v>
      </c>
      <c r="Q336" s="59">
        <v>39</v>
      </c>
      <c r="R336" s="59">
        <v>45</v>
      </c>
      <c r="S336" s="59">
        <v>17</v>
      </c>
      <c r="T336" s="59">
        <v>53</v>
      </c>
      <c r="U336" s="59">
        <v>44</v>
      </c>
      <c r="V336" s="59">
        <v>63</v>
      </c>
      <c r="W336" s="59">
        <v>21</v>
      </c>
      <c r="X336" s="59">
        <v>33</v>
      </c>
      <c r="Y336" s="59">
        <v>24</v>
      </c>
      <c r="Z336" s="78">
        <v>606</v>
      </c>
      <c r="AA336" s="59">
        <v>222400</v>
      </c>
      <c r="AB336" s="59">
        <v>539400</v>
      </c>
      <c r="AC336" s="59">
        <v>1151955</v>
      </c>
      <c r="AD336" s="59">
        <v>654289</v>
      </c>
      <c r="AE336" s="59">
        <v>809157</v>
      </c>
      <c r="AF336" s="59">
        <v>794870</v>
      </c>
      <c r="AG336" s="59">
        <v>1074641</v>
      </c>
      <c r="AH336" s="59">
        <v>799683</v>
      </c>
      <c r="AI336" s="59">
        <v>1314782</v>
      </c>
      <c r="AJ336" s="59">
        <v>1049760</v>
      </c>
      <c r="AK336" s="59">
        <v>1320261</v>
      </c>
      <c r="AL336" s="59">
        <v>1157070</v>
      </c>
      <c r="AM336" s="59">
        <v>2364917</v>
      </c>
      <c r="AN336" s="59">
        <v>2152774</v>
      </c>
      <c r="AO336" s="59">
        <v>2420231</v>
      </c>
      <c r="AP336" s="59">
        <v>1016964</v>
      </c>
      <c r="AQ336" s="59">
        <v>2985150</v>
      </c>
      <c r="AR336" s="59">
        <v>2451413</v>
      </c>
      <c r="AS336" s="59">
        <v>3491585</v>
      </c>
      <c r="AT336" s="59">
        <v>1359257</v>
      </c>
      <c r="AU336" s="59">
        <v>2295497</v>
      </c>
      <c r="AV336" s="59">
        <v>1491952</v>
      </c>
      <c r="AW336" s="59">
        <v>32918008</v>
      </c>
    </row>
    <row r="337" spans="1:49" x14ac:dyDescent="0.35">
      <c r="B337" s="60" t="s">
        <v>525</v>
      </c>
      <c r="C337" s="60" t="s">
        <v>526</v>
      </c>
      <c r="D337" s="59">
        <v>2</v>
      </c>
      <c r="E337" s="59">
        <v>2</v>
      </c>
      <c r="F337" s="59">
        <v>7</v>
      </c>
      <c r="G337" s="59">
        <v>3</v>
      </c>
      <c r="H337" s="59">
        <v>4</v>
      </c>
      <c r="I337" s="59">
        <v>1</v>
      </c>
      <c r="J337" s="59">
        <v>3</v>
      </c>
      <c r="K337" s="59">
        <v>1</v>
      </c>
      <c r="L337" s="59">
        <v>6</v>
      </c>
      <c r="M337" s="59">
        <v>2</v>
      </c>
      <c r="N337" s="59">
        <v>7</v>
      </c>
      <c r="O337" s="59">
        <v>7</v>
      </c>
      <c r="P337" s="59">
        <v>15</v>
      </c>
      <c r="Q337" s="59">
        <v>3</v>
      </c>
      <c r="R337" s="59">
        <v>11</v>
      </c>
      <c r="S337" s="59">
        <v>9</v>
      </c>
      <c r="T337" s="59">
        <v>15</v>
      </c>
      <c r="U337" s="59">
        <v>14</v>
      </c>
      <c r="V337" s="59">
        <v>23</v>
      </c>
      <c r="W337" s="59">
        <v>12</v>
      </c>
      <c r="X337" s="59">
        <v>24</v>
      </c>
      <c r="Y337" s="59">
        <v>10</v>
      </c>
      <c r="Z337" s="78">
        <v>181</v>
      </c>
      <c r="AA337" s="59">
        <v>100000</v>
      </c>
      <c r="AB337" s="59">
        <v>110000</v>
      </c>
      <c r="AC337" s="59">
        <v>387200</v>
      </c>
      <c r="AD337" s="59">
        <v>206200</v>
      </c>
      <c r="AE337" s="59">
        <v>211699</v>
      </c>
      <c r="AF337" s="59">
        <v>108000</v>
      </c>
      <c r="AG337" s="59">
        <v>180780</v>
      </c>
      <c r="AH337" s="59">
        <v>50000</v>
      </c>
      <c r="AI337" s="59">
        <v>380914</v>
      </c>
      <c r="AJ337" s="59">
        <v>104000</v>
      </c>
      <c r="AK337" s="59">
        <v>400754</v>
      </c>
      <c r="AL337" s="59">
        <v>477649</v>
      </c>
      <c r="AM337" s="59">
        <v>847100</v>
      </c>
      <c r="AN337" s="59">
        <v>135600</v>
      </c>
      <c r="AO337" s="59">
        <v>577119</v>
      </c>
      <c r="AP337" s="59">
        <v>681370</v>
      </c>
      <c r="AQ337" s="59">
        <v>1048369</v>
      </c>
      <c r="AR337" s="59">
        <v>857795</v>
      </c>
      <c r="AS337" s="59">
        <v>1457844</v>
      </c>
      <c r="AT337" s="59">
        <v>764128</v>
      </c>
      <c r="AU337" s="59">
        <v>1702525</v>
      </c>
      <c r="AV337" s="59">
        <v>646497</v>
      </c>
      <c r="AW337" s="59">
        <v>11435543</v>
      </c>
    </row>
    <row r="338" spans="1:49" x14ac:dyDescent="0.35">
      <c r="B338" s="60" t="s">
        <v>527</v>
      </c>
      <c r="C338" s="60" t="s">
        <v>528</v>
      </c>
      <c r="D338" s="59">
        <v>1</v>
      </c>
      <c r="E338" s="59">
        <v>0</v>
      </c>
      <c r="F338" s="59">
        <v>4</v>
      </c>
      <c r="G338" s="59">
        <v>9</v>
      </c>
      <c r="H338" s="59">
        <v>7</v>
      </c>
      <c r="I338" s="59">
        <v>10</v>
      </c>
      <c r="J338" s="59">
        <v>9</v>
      </c>
      <c r="K338" s="59">
        <v>4</v>
      </c>
      <c r="L338" s="59">
        <v>18</v>
      </c>
      <c r="M338" s="59">
        <v>10</v>
      </c>
      <c r="N338" s="59">
        <v>21</v>
      </c>
      <c r="O338" s="59">
        <v>0</v>
      </c>
      <c r="P338" s="59">
        <v>24</v>
      </c>
      <c r="Q338" s="59">
        <v>8</v>
      </c>
      <c r="R338" s="59">
        <v>29</v>
      </c>
      <c r="S338" s="59">
        <v>20</v>
      </c>
      <c r="T338" s="59">
        <v>30</v>
      </c>
      <c r="U338" s="59">
        <v>22</v>
      </c>
      <c r="V338" s="59">
        <v>27</v>
      </c>
      <c r="W338" s="59">
        <v>28</v>
      </c>
      <c r="X338" s="59">
        <v>54</v>
      </c>
      <c r="Y338" s="59">
        <v>29</v>
      </c>
      <c r="Z338" s="78">
        <v>364</v>
      </c>
      <c r="AA338" s="59">
        <v>80999</v>
      </c>
      <c r="AB338" s="59">
        <v>0</v>
      </c>
      <c r="AC338" s="59">
        <v>243996</v>
      </c>
      <c r="AD338" s="59">
        <v>382000</v>
      </c>
      <c r="AE338" s="59">
        <v>514193</v>
      </c>
      <c r="AF338" s="59">
        <v>781499</v>
      </c>
      <c r="AG338" s="59">
        <v>532998</v>
      </c>
      <c r="AH338" s="59">
        <v>226850</v>
      </c>
      <c r="AI338" s="59">
        <v>1012780</v>
      </c>
      <c r="AJ338" s="59">
        <v>591909</v>
      </c>
      <c r="AK338" s="59">
        <v>1341880</v>
      </c>
      <c r="AL338" s="59">
        <v>0</v>
      </c>
      <c r="AM338" s="59">
        <v>1501390</v>
      </c>
      <c r="AN338" s="59">
        <v>446920</v>
      </c>
      <c r="AO338" s="59">
        <v>1435734</v>
      </c>
      <c r="AP338" s="59">
        <v>1232688</v>
      </c>
      <c r="AQ338" s="59">
        <v>2068791</v>
      </c>
      <c r="AR338" s="59">
        <v>1351270</v>
      </c>
      <c r="AS338" s="59">
        <v>1872491</v>
      </c>
      <c r="AT338" s="59">
        <v>1941547</v>
      </c>
      <c r="AU338" s="59">
        <v>3490348</v>
      </c>
      <c r="AV338" s="59">
        <v>1841139</v>
      </c>
      <c r="AW338" s="59">
        <v>22891422</v>
      </c>
    </row>
    <row r="339" spans="1:49" x14ac:dyDescent="0.35">
      <c r="B339" s="60" t="s">
        <v>529</v>
      </c>
      <c r="C339" s="60" t="s">
        <v>530</v>
      </c>
      <c r="D339" s="59">
        <v>7</v>
      </c>
      <c r="E339" s="59">
        <v>14</v>
      </c>
      <c r="F339" s="59">
        <v>26</v>
      </c>
      <c r="G339" s="59">
        <v>34</v>
      </c>
      <c r="H339" s="59">
        <v>33</v>
      </c>
      <c r="I339" s="59">
        <v>37</v>
      </c>
      <c r="J339" s="59">
        <v>28</v>
      </c>
      <c r="K339" s="59">
        <v>20</v>
      </c>
      <c r="L339" s="59">
        <v>39</v>
      </c>
      <c r="M339" s="59">
        <v>29</v>
      </c>
      <c r="N339" s="59">
        <v>42</v>
      </c>
      <c r="O339" s="59">
        <v>25</v>
      </c>
      <c r="P339" s="59">
        <v>44</v>
      </c>
      <c r="Q339" s="59">
        <v>40</v>
      </c>
      <c r="R339" s="59">
        <v>57</v>
      </c>
      <c r="S339" s="59">
        <v>19</v>
      </c>
      <c r="T339" s="59">
        <v>67</v>
      </c>
      <c r="U339" s="59">
        <v>49</v>
      </c>
      <c r="V339" s="59">
        <v>39</v>
      </c>
      <c r="W339" s="59">
        <v>29</v>
      </c>
      <c r="X339" s="59">
        <v>57</v>
      </c>
      <c r="Y339" s="59">
        <v>37</v>
      </c>
      <c r="Z339" s="78">
        <v>772</v>
      </c>
      <c r="AA339" s="59">
        <v>382959</v>
      </c>
      <c r="AB339" s="59">
        <v>882157</v>
      </c>
      <c r="AC339" s="59">
        <v>1767256</v>
      </c>
      <c r="AD339" s="59">
        <v>2188928</v>
      </c>
      <c r="AE339" s="59">
        <v>2148857</v>
      </c>
      <c r="AF339" s="59">
        <v>2505204</v>
      </c>
      <c r="AG339" s="59">
        <v>1802810</v>
      </c>
      <c r="AH339" s="59">
        <v>1358628</v>
      </c>
      <c r="AI339" s="59">
        <v>2736849</v>
      </c>
      <c r="AJ339" s="59">
        <v>2273837</v>
      </c>
      <c r="AK339" s="59">
        <v>2934070</v>
      </c>
      <c r="AL339" s="59">
        <v>1781945</v>
      </c>
      <c r="AM339" s="59">
        <v>3172314</v>
      </c>
      <c r="AN339" s="59">
        <v>2834257</v>
      </c>
      <c r="AO339" s="59">
        <v>3937017</v>
      </c>
      <c r="AP339" s="59">
        <v>1365477</v>
      </c>
      <c r="AQ339" s="59">
        <v>4584047</v>
      </c>
      <c r="AR339" s="59">
        <v>3187197</v>
      </c>
      <c r="AS339" s="59">
        <v>2575443</v>
      </c>
      <c r="AT339" s="59">
        <v>2428346</v>
      </c>
      <c r="AU339" s="59">
        <v>4300878</v>
      </c>
      <c r="AV339" s="59">
        <v>2879496</v>
      </c>
      <c r="AW339" s="59">
        <v>54027972</v>
      </c>
    </row>
    <row r="340" spans="1:49" x14ac:dyDescent="0.35">
      <c r="B340" s="60" t="s">
        <v>531</v>
      </c>
      <c r="C340" s="60" t="s">
        <v>532</v>
      </c>
      <c r="D340" s="59">
        <v>13</v>
      </c>
      <c r="E340" s="59">
        <v>9</v>
      </c>
      <c r="F340" s="59">
        <v>26</v>
      </c>
      <c r="G340" s="59">
        <v>14</v>
      </c>
      <c r="H340" s="59">
        <v>22</v>
      </c>
      <c r="I340" s="59">
        <v>15</v>
      </c>
      <c r="J340" s="59">
        <v>30</v>
      </c>
      <c r="K340" s="59">
        <v>14</v>
      </c>
      <c r="L340" s="59">
        <v>34</v>
      </c>
      <c r="M340" s="59">
        <v>14</v>
      </c>
      <c r="N340" s="59">
        <v>33</v>
      </c>
      <c r="O340" s="59">
        <v>24</v>
      </c>
      <c r="P340" s="59">
        <v>37</v>
      </c>
      <c r="Q340" s="59">
        <v>35</v>
      </c>
      <c r="R340" s="59">
        <v>52</v>
      </c>
      <c r="S340" s="59">
        <v>31</v>
      </c>
      <c r="T340" s="59">
        <v>29</v>
      </c>
      <c r="U340" s="59">
        <v>22</v>
      </c>
      <c r="V340" s="59">
        <v>39</v>
      </c>
      <c r="W340" s="59">
        <v>20</v>
      </c>
      <c r="X340" s="59">
        <v>51</v>
      </c>
      <c r="Y340" s="59">
        <v>28</v>
      </c>
      <c r="Z340" s="78">
        <v>592</v>
      </c>
      <c r="AA340" s="59">
        <v>726318</v>
      </c>
      <c r="AB340" s="59">
        <v>603169</v>
      </c>
      <c r="AC340" s="59">
        <v>1716391</v>
      </c>
      <c r="AD340" s="59">
        <v>1233176</v>
      </c>
      <c r="AE340" s="59">
        <v>1267930</v>
      </c>
      <c r="AF340" s="59">
        <v>1038949</v>
      </c>
      <c r="AG340" s="59">
        <v>1962393</v>
      </c>
      <c r="AH340" s="59">
        <v>951340</v>
      </c>
      <c r="AI340" s="59">
        <v>2154617</v>
      </c>
      <c r="AJ340" s="59">
        <v>1077212</v>
      </c>
      <c r="AK340" s="59">
        <v>2325574</v>
      </c>
      <c r="AL340" s="59">
        <v>1647100</v>
      </c>
      <c r="AM340" s="59">
        <v>2740813</v>
      </c>
      <c r="AN340" s="59">
        <v>2623138</v>
      </c>
      <c r="AO340" s="59">
        <v>3794043</v>
      </c>
      <c r="AP340" s="59">
        <v>2352834</v>
      </c>
      <c r="AQ340" s="59">
        <v>2053346</v>
      </c>
      <c r="AR340" s="59">
        <v>1654938</v>
      </c>
      <c r="AS340" s="59">
        <v>2714366</v>
      </c>
      <c r="AT340" s="59">
        <v>1298897</v>
      </c>
      <c r="AU340" s="59">
        <v>4025115</v>
      </c>
      <c r="AV340" s="59">
        <v>2140563</v>
      </c>
      <c r="AW340" s="59">
        <v>42102222</v>
      </c>
    </row>
    <row r="341" spans="1:49" x14ac:dyDescent="0.35">
      <c r="B341" s="60" t="s">
        <v>533</v>
      </c>
      <c r="C341" s="60" t="s">
        <v>534</v>
      </c>
      <c r="D341" s="59">
        <v>2</v>
      </c>
      <c r="E341" s="59">
        <v>0</v>
      </c>
      <c r="F341" s="59">
        <v>4</v>
      </c>
      <c r="G341" s="59">
        <v>11</v>
      </c>
      <c r="H341" s="59">
        <v>22</v>
      </c>
      <c r="I341" s="59">
        <v>3</v>
      </c>
      <c r="J341" s="59">
        <v>12</v>
      </c>
      <c r="K341" s="59">
        <v>11</v>
      </c>
      <c r="L341" s="59">
        <v>15</v>
      </c>
      <c r="M341" s="59">
        <v>7</v>
      </c>
      <c r="N341" s="59">
        <v>13</v>
      </c>
      <c r="O341" s="59">
        <v>22</v>
      </c>
      <c r="P341" s="59">
        <v>33</v>
      </c>
      <c r="Q341" s="59">
        <v>12</v>
      </c>
      <c r="R341" s="59">
        <v>42</v>
      </c>
      <c r="S341" s="59">
        <v>8</v>
      </c>
      <c r="T341" s="59">
        <v>31</v>
      </c>
      <c r="U341" s="59">
        <v>23</v>
      </c>
      <c r="V341" s="59">
        <v>55</v>
      </c>
      <c r="W341" s="59">
        <v>19</v>
      </c>
      <c r="X341" s="59">
        <v>22</v>
      </c>
      <c r="Y341" s="59">
        <v>14</v>
      </c>
      <c r="Z341" s="78">
        <v>381</v>
      </c>
      <c r="AA341" s="59">
        <v>74998</v>
      </c>
      <c r="AB341" s="59">
        <v>0</v>
      </c>
      <c r="AC341" s="59">
        <v>253996</v>
      </c>
      <c r="AD341" s="59">
        <v>589729</v>
      </c>
      <c r="AE341" s="59">
        <v>1123743</v>
      </c>
      <c r="AF341" s="59">
        <v>168989</v>
      </c>
      <c r="AG341" s="59">
        <v>656191</v>
      </c>
      <c r="AH341" s="59">
        <v>562394</v>
      </c>
      <c r="AI341" s="59">
        <v>951891</v>
      </c>
      <c r="AJ341" s="59">
        <v>421496</v>
      </c>
      <c r="AK341" s="59">
        <v>726591</v>
      </c>
      <c r="AL341" s="59">
        <v>1011238</v>
      </c>
      <c r="AM341" s="59">
        <v>1924330</v>
      </c>
      <c r="AN341" s="59">
        <v>720367</v>
      </c>
      <c r="AO341" s="59">
        <v>2527722</v>
      </c>
      <c r="AP341" s="59">
        <v>445994</v>
      </c>
      <c r="AQ341" s="59">
        <v>1683109</v>
      </c>
      <c r="AR341" s="59">
        <v>1333388</v>
      </c>
      <c r="AS341" s="59">
        <v>2951481</v>
      </c>
      <c r="AT341" s="59">
        <v>1074698</v>
      </c>
      <c r="AU341" s="59">
        <v>1382754</v>
      </c>
      <c r="AV341" s="59">
        <v>903650</v>
      </c>
      <c r="AW341" s="59">
        <v>21488749</v>
      </c>
    </row>
    <row r="342" spans="1:49" x14ac:dyDescent="0.35">
      <c r="B342" s="60" t="s">
        <v>247</v>
      </c>
      <c r="C342" s="60" t="s">
        <v>248</v>
      </c>
      <c r="D342" s="59">
        <v>1</v>
      </c>
      <c r="E342" s="59">
        <v>6</v>
      </c>
      <c r="F342" s="59">
        <v>21</v>
      </c>
      <c r="G342" s="59">
        <v>7</v>
      </c>
      <c r="H342" s="59">
        <v>12</v>
      </c>
      <c r="I342" s="59">
        <v>14</v>
      </c>
      <c r="J342" s="59">
        <v>9</v>
      </c>
      <c r="K342" s="59">
        <v>12</v>
      </c>
      <c r="L342" s="59">
        <v>18</v>
      </c>
      <c r="M342" s="59">
        <v>7</v>
      </c>
      <c r="N342" s="59">
        <v>11</v>
      </c>
      <c r="O342" s="59">
        <v>11</v>
      </c>
      <c r="P342" s="59">
        <v>16</v>
      </c>
      <c r="Q342" s="59">
        <v>3</v>
      </c>
      <c r="R342" s="59">
        <v>5</v>
      </c>
      <c r="S342" s="59">
        <v>8</v>
      </c>
      <c r="T342" s="59">
        <v>12</v>
      </c>
      <c r="U342" s="59">
        <v>9</v>
      </c>
      <c r="V342" s="59">
        <v>8</v>
      </c>
      <c r="W342" s="59">
        <v>12</v>
      </c>
      <c r="X342" s="59">
        <v>18</v>
      </c>
      <c r="Y342" s="59">
        <v>7</v>
      </c>
      <c r="Z342" s="78">
        <v>227</v>
      </c>
      <c r="AA342" s="59">
        <v>56400</v>
      </c>
      <c r="AB342" s="59">
        <v>294497</v>
      </c>
      <c r="AC342" s="59">
        <v>855080</v>
      </c>
      <c r="AD342" s="59">
        <v>273593</v>
      </c>
      <c r="AE342" s="59">
        <v>628779</v>
      </c>
      <c r="AF342" s="59">
        <v>693678</v>
      </c>
      <c r="AG342" s="59">
        <v>471992</v>
      </c>
      <c r="AH342" s="59">
        <v>606398</v>
      </c>
      <c r="AI342" s="59">
        <v>858184</v>
      </c>
      <c r="AJ342" s="59">
        <v>534995</v>
      </c>
      <c r="AK342" s="59">
        <v>541490</v>
      </c>
      <c r="AL342" s="59">
        <v>703400</v>
      </c>
      <c r="AM342" s="59">
        <v>1224180</v>
      </c>
      <c r="AN342" s="59">
        <v>210400</v>
      </c>
      <c r="AO342" s="59">
        <v>297599</v>
      </c>
      <c r="AP342" s="59">
        <v>476648</v>
      </c>
      <c r="AQ342" s="59">
        <v>747359</v>
      </c>
      <c r="AR342" s="59">
        <v>506958</v>
      </c>
      <c r="AS342" s="59">
        <v>525077</v>
      </c>
      <c r="AT342" s="59">
        <v>787194</v>
      </c>
      <c r="AU342" s="59">
        <v>1247741</v>
      </c>
      <c r="AV342" s="59">
        <v>499487</v>
      </c>
      <c r="AW342" s="59">
        <v>13041129</v>
      </c>
    </row>
    <row r="343" spans="1:49" x14ac:dyDescent="0.35">
      <c r="B343" s="60" t="s">
        <v>249</v>
      </c>
      <c r="C343" s="60" t="s">
        <v>250</v>
      </c>
      <c r="D343" s="59">
        <v>3</v>
      </c>
      <c r="E343" s="59">
        <v>0</v>
      </c>
      <c r="F343" s="59">
        <v>2</v>
      </c>
      <c r="G343" s="59">
        <v>0</v>
      </c>
      <c r="H343" s="59">
        <v>9</v>
      </c>
      <c r="I343" s="59">
        <v>0</v>
      </c>
      <c r="J343" s="59">
        <v>0</v>
      </c>
      <c r="K343" s="59">
        <v>0</v>
      </c>
      <c r="L343" s="59">
        <v>4</v>
      </c>
      <c r="M343" s="59">
        <v>3</v>
      </c>
      <c r="N343" s="59">
        <v>7</v>
      </c>
      <c r="O343" s="59">
        <v>3</v>
      </c>
      <c r="P343" s="59">
        <v>2</v>
      </c>
      <c r="Q343" s="59">
        <v>11</v>
      </c>
      <c r="R343" s="59">
        <v>16</v>
      </c>
      <c r="S343" s="59">
        <v>8</v>
      </c>
      <c r="T343" s="59">
        <v>15</v>
      </c>
      <c r="U343" s="59">
        <v>10</v>
      </c>
      <c r="V343" s="59">
        <v>24</v>
      </c>
      <c r="W343" s="59">
        <v>12</v>
      </c>
      <c r="X343" s="59">
        <v>13</v>
      </c>
      <c r="Y343" s="59">
        <v>2</v>
      </c>
      <c r="Z343" s="78">
        <v>144</v>
      </c>
      <c r="AA343" s="59">
        <v>94597</v>
      </c>
      <c r="AB343" s="59">
        <v>0</v>
      </c>
      <c r="AC343" s="59">
        <v>86798</v>
      </c>
      <c r="AD343" s="59">
        <v>0</v>
      </c>
      <c r="AE343" s="59">
        <v>399193</v>
      </c>
      <c r="AF343" s="59">
        <v>0</v>
      </c>
      <c r="AG343" s="59">
        <v>0</v>
      </c>
      <c r="AH343" s="59">
        <v>0</v>
      </c>
      <c r="AI343" s="59">
        <v>206799</v>
      </c>
      <c r="AJ343" s="59">
        <v>220597</v>
      </c>
      <c r="AK343" s="59">
        <v>448596</v>
      </c>
      <c r="AL343" s="59">
        <v>141999</v>
      </c>
      <c r="AM343" s="59">
        <v>107780</v>
      </c>
      <c r="AN343" s="59">
        <v>603996</v>
      </c>
      <c r="AO343" s="59">
        <v>891797</v>
      </c>
      <c r="AP343" s="59">
        <v>383999</v>
      </c>
      <c r="AQ343" s="59">
        <v>736598</v>
      </c>
      <c r="AR343" s="59">
        <v>553694</v>
      </c>
      <c r="AS343" s="59">
        <v>1145990</v>
      </c>
      <c r="AT343" s="59">
        <v>605195</v>
      </c>
      <c r="AU343" s="59">
        <v>841295</v>
      </c>
      <c r="AV343" s="59">
        <v>126700</v>
      </c>
      <c r="AW343" s="59">
        <v>7595623</v>
      </c>
    </row>
    <row r="344" spans="1:49" x14ac:dyDescent="0.35">
      <c r="B344" s="60" t="s">
        <v>251</v>
      </c>
      <c r="C344" s="60" t="s">
        <v>252</v>
      </c>
      <c r="D344" s="59">
        <v>4</v>
      </c>
      <c r="E344" s="59">
        <v>2</v>
      </c>
      <c r="F344" s="59">
        <v>8</v>
      </c>
      <c r="G344" s="59">
        <v>3</v>
      </c>
      <c r="H344" s="59">
        <v>11</v>
      </c>
      <c r="I344" s="59">
        <v>16</v>
      </c>
      <c r="J344" s="59">
        <v>14</v>
      </c>
      <c r="K344" s="59">
        <v>9</v>
      </c>
      <c r="L344" s="59">
        <v>11</v>
      </c>
      <c r="M344" s="59">
        <v>19</v>
      </c>
      <c r="N344" s="59">
        <v>7</v>
      </c>
      <c r="O344" s="59">
        <v>6</v>
      </c>
      <c r="P344" s="59">
        <v>5</v>
      </c>
      <c r="Q344" s="59">
        <v>6</v>
      </c>
      <c r="R344" s="59">
        <v>2</v>
      </c>
      <c r="S344" s="59">
        <v>0</v>
      </c>
      <c r="T344" s="59">
        <v>2</v>
      </c>
      <c r="U344" s="59">
        <v>2</v>
      </c>
      <c r="V344" s="59">
        <v>25</v>
      </c>
      <c r="W344" s="59">
        <v>13</v>
      </c>
      <c r="X344" s="59">
        <v>34</v>
      </c>
      <c r="Y344" s="59">
        <v>23</v>
      </c>
      <c r="Z344" s="78">
        <v>222</v>
      </c>
      <c r="AA344" s="59">
        <v>170196</v>
      </c>
      <c r="AB344" s="59">
        <v>71198</v>
      </c>
      <c r="AC344" s="59">
        <v>322992</v>
      </c>
      <c r="AD344" s="59">
        <v>134797</v>
      </c>
      <c r="AE344" s="59">
        <v>429189</v>
      </c>
      <c r="AF344" s="59">
        <v>591787</v>
      </c>
      <c r="AG344" s="59">
        <v>545989</v>
      </c>
      <c r="AH344" s="59">
        <v>311391</v>
      </c>
      <c r="AI344" s="59">
        <v>451991</v>
      </c>
      <c r="AJ344" s="59">
        <v>760782</v>
      </c>
      <c r="AK344" s="59">
        <v>301994</v>
      </c>
      <c r="AL344" s="59">
        <v>242995</v>
      </c>
      <c r="AM344" s="59">
        <v>231195</v>
      </c>
      <c r="AN344" s="59">
        <v>253187</v>
      </c>
      <c r="AO344" s="59">
        <v>70599</v>
      </c>
      <c r="AP344" s="59">
        <v>0</v>
      </c>
      <c r="AQ344" s="59">
        <v>117400</v>
      </c>
      <c r="AR344" s="59">
        <v>103980</v>
      </c>
      <c r="AS344" s="59">
        <v>1202809</v>
      </c>
      <c r="AT344" s="59">
        <v>585950</v>
      </c>
      <c r="AU344" s="59">
        <v>1714815</v>
      </c>
      <c r="AV344" s="59">
        <v>1128997</v>
      </c>
      <c r="AW344" s="59">
        <v>9744233</v>
      </c>
    </row>
    <row r="345" spans="1:49" x14ac:dyDescent="0.35">
      <c r="B345" s="60" t="s">
        <v>253</v>
      </c>
      <c r="C345" s="60" t="s">
        <v>254</v>
      </c>
      <c r="D345" s="59">
        <v>7</v>
      </c>
      <c r="E345" s="59">
        <v>7</v>
      </c>
      <c r="F345" s="59">
        <v>6</v>
      </c>
      <c r="G345" s="59">
        <v>12</v>
      </c>
      <c r="H345" s="59">
        <v>17</v>
      </c>
      <c r="I345" s="59">
        <v>17</v>
      </c>
      <c r="J345" s="59">
        <v>23</v>
      </c>
      <c r="K345" s="59">
        <v>13</v>
      </c>
      <c r="L345" s="59">
        <v>46</v>
      </c>
      <c r="M345" s="59">
        <v>21</v>
      </c>
      <c r="N345" s="59">
        <v>28</v>
      </c>
      <c r="O345" s="59">
        <v>23</v>
      </c>
      <c r="P345" s="59">
        <v>18</v>
      </c>
      <c r="Q345" s="59">
        <v>16</v>
      </c>
      <c r="R345" s="59">
        <v>9</v>
      </c>
      <c r="S345" s="59">
        <v>16</v>
      </c>
      <c r="T345" s="59">
        <v>17</v>
      </c>
      <c r="U345" s="59">
        <v>7</v>
      </c>
      <c r="V345" s="59">
        <v>10</v>
      </c>
      <c r="W345" s="59">
        <v>3</v>
      </c>
      <c r="X345" s="59">
        <v>14</v>
      </c>
      <c r="Y345" s="59">
        <v>7</v>
      </c>
      <c r="Z345" s="78">
        <v>337</v>
      </c>
      <c r="AA345" s="59">
        <v>295996</v>
      </c>
      <c r="AB345" s="59">
        <v>242378</v>
      </c>
      <c r="AC345" s="59">
        <v>236796</v>
      </c>
      <c r="AD345" s="59">
        <v>438559</v>
      </c>
      <c r="AE345" s="59">
        <v>624068</v>
      </c>
      <c r="AF345" s="59">
        <v>702647</v>
      </c>
      <c r="AG345" s="59">
        <v>943647</v>
      </c>
      <c r="AH345" s="59">
        <v>618780</v>
      </c>
      <c r="AI345" s="59">
        <v>2019923</v>
      </c>
      <c r="AJ345" s="59">
        <v>965439</v>
      </c>
      <c r="AK345" s="59">
        <v>1161247</v>
      </c>
      <c r="AL345" s="59">
        <v>818783</v>
      </c>
      <c r="AM345" s="59">
        <v>707782</v>
      </c>
      <c r="AN345" s="59">
        <v>698789</v>
      </c>
      <c r="AO345" s="59">
        <v>417192</v>
      </c>
      <c r="AP345" s="59">
        <v>584642</v>
      </c>
      <c r="AQ345" s="59">
        <v>721788</v>
      </c>
      <c r="AR345" s="59">
        <v>314695</v>
      </c>
      <c r="AS345" s="59">
        <v>445396</v>
      </c>
      <c r="AT345" s="59">
        <v>158397</v>
      </c>
      <c r="AU345" s="59">
        <v>806542</v>
      </c>
      <c r="AV345" s="59">
        <v>360796</v>
      </c>
      <c r="AW345" s="59">
        <v>14284282</v>
      </c>
    </row>
    <row r="346" spans="1:49" x14ac:dyDescent="0.35">
      <c r="B346" s="60" t="s">
        <v>255</v>
      </c>
      <c r="C346" s="60" t="s">
        <v>256</v>
      </c>
      <c r="D346" s="59">
        <v>9</v>
      </c>
      <c r="E346" s="59">
        <v>11</v>
      </c>
      <c r="F346" s="59">
        <v>33</v>
      </c>
      <c r="G346" s="59">
        <v>20</v>
      </c>
      <c r="H346" s="59">
        <v>27</v>
      </c>
      <c r="I346" s="59">
        <v>12</v>
      </c>
      <c r="J346" s="59">
        <v>31</v>
      </c>
      <c r="K346" s="59">
        <v>21</v>
      </c>
      <c r="L346" s="59">
        <v>31</v>
      </c>
      <c r="M346" s="59">
        <v>26</v>
      </c>
      <c r="N346" s="59">
        <v>37</v>
      </c>
      <c r="O346" s="59">
        <v>20</v>
      </c>
      <c r="P346" s="59">
        <v>26</v>
      </c>
      <c r="Q346" s="59">
        <v>22</v>
      </c>
      <c r="R346" s="59">
        <v>46</v>
      </c>
      <c r="S346" s="59">
        <v>15</v>
      </c>
      <c r="T346" s="59">
        <v>34</v>
      </c>
      <c r="U346" s="59">
        <v>44</v>
      </c>
      <c r="V346" s="59">
        <v>39</v>
      </c>
      <c r="W346" s="59">
        <v>37</v>
      </c>
      <c r="X346" s="59">
        <v>51</v>
      </c>
      <c r="Y346" s="59">
        <v>30</v>
      </c>
      <c r="Z346" s="78">
        <v>622</v>
      </c>
      <c r="AA346" s="59">
        <v>361924</v>
      </c>
      <c r="AB346" s="59">
        <v>409295</v>
      </c>
      <c r="AC346" s="59">
        <v>1308085</v>
      </c>
      <c r="AD346" s="59">
        <v>899791</v>
      </c>
      <c r="AE346" s="59">
        <v>1077176</v>
      </c>
      <c r="AF346" s="59">
        <v>488173</v>
      </c>
      <c r="AG346" s="59">
        <v>1283674</v>
      </c>
      <c r="AH346" s="59">
        <v>940877</v>
      </c>
      <c r="AI346" s="59">
        <v>1310044</v>
      </c>
      <c r="AJ346" s="59">
        <v>1220791</v>
      </c>
      <c r="AK346" s="59">
        <v>1822926</v>
      </c>
      <c r="AL346" s="59">
        <v>871030</v>
      </c>
      <c r="AM346" s="59">
        <v>1284751</v>
      </c>
      <c r="AN346" s="59">
        <v>1097422</v>
      </c>
      <c r="AO346" s="59">
        <v>2239759</v>
      </c>
      <c r="AP346" s="59">
        <v>798973</v>
      </c>
      <c r="AQ346" s="59">
        <v>1826445</v>
      </c>
      <c r="AR346" s="59">
        <v>2262867</v>
      </c>
      <c r="AS346" s="59">
        <v>2210067</v>
      </c>
      <c r="AT346" s="59">
        <v>2029152</v>
      </c>
      <c r="AU346" s="59">
        <v>2738651</v>
      </c>
      <c r="AV346" s="59">
        <v>1621465</v>
      </c>
      <c r="AW346" s="59">
        <v>30103338</v>
      </c>
    </row>
    <row r="347" spans="1:49" x14ac:dyDescent="0.35">
      <c r="B347" s="60" t="s">
        <v>257</v>
      </c>
      <c r="C347" s="60" t="s">
        <v>258</v>
      </c>
      <c r="D347" s="59">
        <v>4</v>
      </c>
      <c r="E347" s="59">
        <v>6</v>
      </c>
      <c r="F347" s="59">
        <v>11</v>
      </c>
      <c r="G347" s="59">
        <v>14</v>
      </c>
      <c r="H347" s="59">
        <v>16</v>
      </c>
      <c r="I347" s="59">
        <v>6</v>
      </c>
      <c r="J347" s="59">
        <v>16</v>
      </c>
      <c r="K347" s="59">
        <v>4</v>
      </c>
      <c r="L347" s="59">
        <v>11</v>
      </c>
      <c r="M347" s="59">
        <v>19</v>
      </c>
      <c r="N347" s="59">
        <v>15</v>
      </c>
      <c r="O347" s="59">
        <v>4</v>
      </c>
      <c r="P347" s="59">
        <v>5</v>
      </c>
      <c r="Q347" s="59">
        <v>3</v>
      </c>
      <c r="R347" s="59">
        <v>6</v>
      </c>
      <c r="S347" s="59">
        <v>5</v>
      </c>
      <c r="T347" s="59">
        <v>3</v>
      </c>
      <c r="U347" s="59">
        <v>13</v>
      </c>
      <c r="V347" s="59">
        <v>7</v>
      </c>
      <c r="W347" s="59">
        <v>0</v>
      </c>
      <c r="X347" s="59">
        <v>1</v>
      </c>
      <c r="Y347" s="59">
        <v>1</v>
      </c>
      <c r="Z347" s="78">
        <v>170</v>
      </c>
      <c r="AA347" s="59">
        <v>130697</v>
      </c>
      <c r="AB347" s="59">
        <v>240878</v>
      </c>
      <c r="AC347" s="59">
        <v>436457</v>
      </c>
      <c r="AD347" s="59">
        <v>561681</v>
      </c>
      <c r="AE347" s="59">
        <v>688284</v>
      </c>
      <c r="AF347" s="59">
        <v>214962</v>
      </c>
      <c r="AG347" s="59">
        <v>600828</v>
      </c>
      <c r="AH347" s="59">
        <v>186389</v>
      </c>
      <c r="AI347" s="59">
        <v>366906</v>
      </c>
      <c r="AJ347" s="59">
        <v>657037</v>
      </c>
      <c r="AK347" s="59">
        <v>591641</v>
      </c>
      <c r="AL347" s="59">
        <v>122099</v>
      </c>
      <c r="AM347" s="59">
        <v>179447</v>
      </c>
      <c r="AN347" s="59">
        <v>153799</v>
      </c>
      <c r="AO347" s="59">
        <v>319795</v>
      </c>
      <c r="AP347" s="59">
        <v>195097</v>
      </c>
      <c r="AQ347" s="59">
        <v>196397</v>
      </c>
      <c r="AR347" s="59">
        <v>479738</v>
      </c>
      <c r="AS347" s="59">
        <v>289294</v>
      </c>
      <c r="AT347" s="59">
        <v>0</v>
      </c>
      <c r="AU347" s="59">
        <v>40000</v>
      </c>
      <c r="AV347" s="59">
        <v>39000</v>
      </c>
      <c r="AW347" s="59">
        <v>6690426</v>
      </c>
    </row>
    <row r="348" spans="1:49" ht="16" thickBot="1" x14ac:dyDescent="0.4">
      <c r="A348" s="49"/>
      <c r="B348" s="63"/>
      <c r="C348" s="63"/>
      <c r="D348" s="64"/>
      <c r="E348" s="64"/>
      <c r="F348" s="64"/>
      <c r="G348" s="64"/>
      <c r="H348" s="64"/>
      <c r="I348" s="64"/>
      <c r="J348" s="64"/>
      <c r="K348" s="64"/>
      <c r="L348" s="64"/>
      <c r="M348" s="64"/>
      <c r="N348" s="64"/>
      <c r="O348" s="64"/>
      <c r="P348" s="64"/>
      <c r="Q348" s="64"/>
      <c r="R348" s="64"/>
      <c r="S348" s="64"/>
      <c r="T348" s="64"/>
      <c r="U348" s="64"/>
      <c r="V348" s="64"/>
      <c r="W348" s="64"/>
      <c r="X348" s="64"/>
      <c r="Y348" s="64"/>
      <c r="Z348" s="80"/>
      <c r="AA348" s="64"/>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row>
    <row r="349" spans="1:49" ht="19.5" customHeight="1" x14ac:dyDescent="0.35">
      <c r="A349" s="3">
        <v>1</v>
      </c>
      <c r="B349" s="6" t="s">
        <v>876</v>
      </c>
      <c r="C349" s="6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row>
    <row r="350" spans="1:49" ht="24.75" customHeight="1" thickBot="1" x14ac:dyDescent="0.4">
      <c r="A350" s="81"/>
      <c r="B350" s="450" t="s">
        <v>769</v>
      </c>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c r="Z350" s="450"/>
      <c r="AA350" s="450"/>
      <c r="AB350" s="450"/>
      <c r="AC350" s="450"/>
      <c r="AD350" s="450"/>
      <c r="AE350" s="450"/>
      <c r="AF350" s="450"/>
      <c r="AG350" s="450"/>
      <c r="AH350" s="450"/>
      <c r="AI350" s="450"/>
      <c r="AJ350" s="450"/>
      <c r="AK350" s="450"/>
      <c r="AL350" s="450"/>
      <c r="AM350" s="450"/>
      <c r="AN350" s="450"/>
      <c r="AO350" s="450"/>
      <c r="AP350" s="450"/>
      <c r="AQ350" s="450"/>
      <c r="AR350" s="450"/>
      <c r="AS350" s="450"/>
      <c r="AT350" s="450"/>
      <c r="AU350" s="450"/>
      <c r="AV350" s="450"/>
      <c r="AW350" s="450"/>
    </row>
    <row r="351" spans="1:49" x14ac:dyDescent="0.35">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
      <c r="AI351" s="6"/>
      <c r="AJ351" s="6"/>
      <c r="AK351" s="6"/>
      <c r="AL351" s="6"/>
      <c r="AM351" s="6"/>
      <c r="AN351" s="6"/>
      <c r="AO351" s="6"/>
      <c r="AP351" s="6"/>
      <c r="AQ351" s="6"/>
      <c r="AR351" s="6"/>
      <c r="AS351" s="6"/>
      <c r="AT351" s="6"/>
    </row>
    <row r="352" spans="1:49" x14ac:dyDescent="0.35">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
      <c r="AI352" s="6"/>
      <c r="AJ352" s="6"/>
      <c r="AK352" s="6"/>
      <c r="AL352" s="6"/>
      <c r="AM352" s="6"/>
      <c r="AN352" s="6"/>
      <c r="AO352" s="6"/>
      <c r="AP352" s="6"/>
      <c r="AQ352" s="6"/>
      <c r="AR352" s="6"/>
      <c r="AS352" s="6"/>
      <c r="AT352" s="6"/>
    </row>
    <row r="353" spans="2:46" x14ac:dyDescent="0.35">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row>
    <row r="354" spans="2:46" x14ac:dyDescent="0.35">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row>
  </sheetData>
  <mergeCells count="1">
    <mergeCell ref="B350:AW350"/>
  </mergeCells>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J85"/>
  <sheetViews>
    <sheetView topLeftCell="A68" zoomScale="75" zoomScaleNormal="75" workbookViewId="0">
      <selection activeCell="H11" sqref="H11"/>
    </sheetView>
  </sheetViews>
  <sheetFormatPr defaultColWidth="7.23046875" defaultRowHeight="15.5" x14ac:dyDescent="0.35"/>
  <cols>
    <col min="1" max="1" width="1.4609375" style="100" customWidth="1"/>
    <col min="2" max="2" width="12.23046875" style="96" customWidth="1"/>
    <col min="3" max="3" width="11.3046875" style="96" customWidth="1"/>
    <col min="4" max="4" width="31.3046875" style="96" customWidth="1"/>
    <col min="5" max="5" width="45.765625" style="96" customWidth="1"/>
    <col min="6" max="6" width="7.23046875" style="96" customWidth="1"/>
    <col min="7" max="7" width="12.3046875" style="96" customWidth="1"/>
    <col min="8" max="8" width="13.4609375" style="96" customWidth="1"/>
    <col min="9" max="16384" width="7.23046875" style="96"/>
  </cols>
  <sheetData>
    <row r="1" spans="1:9" x14ac:dyDescent="0.35">
      <c r="A1" s="94" t="s">
        <v>0</v>
      </c>
      <c r="B1" s="95"/>
    </row>
    <row r="2" spans="1:9" x14ac:dyDescent="0.35">
      <c r="A2" s="94"/>
      <c r="B2" s="38"/>
    </row>
    <row r="3" spans="1:9" s="99" customFormat="1" ht="31.5" customHeight="1" thickBot="1" x14ac:dyDescent="0.3">
      <c r="A3" s="97"/>
      <c r="B3" s="454" t="s">
        <v>701</v>
      </c>
      <c r="C3" s="454"/>
      <c r="D3" s="454"/>
      <c r="E3" s="454"/>
      <c r="F3" s="98"/>
    </row>
    <row r="4" spans="1:9" s="99" customFormat="1" ht="34.9" customHeight="1" thickBot="1" x14ac:dyDescent="0.4">
      <c r="A4" s="100"/>
      <c r="B4" s="101"/>
      <c r="C4" s="102" t="s">
        <v>683</v>
      </c>
      <c r="D4" s="102" t="s">
        <v>684</v>
      </c>
      <c r="E4" s="102" t="s">
        <v>700</v>
      </c>
    </row>
    <row r="5" spans="1:9" s="99" customFormat="1" ht="15" customHeight="1" x14ac:dyDescent="0.35">
      <c r="A5" s="100"/>
      <c r="B5" s="103">
        <v>2013</v>
      </c>
      <c r="C5" s="104">
        <v>14023</v>
      </c>
      <c r="D5" s="105">
        <v>566145947</v>
      </c>
      <c r="E5" s="105">
        <v>2840372118</v>
      </c>
      <c r="F5" s="98"/>
    </row>
    <row r="6" spans="1:9" s="99" customFormat="1" x14ac:dyDescent="0.35">
      <c r="A6" s="100"/>
      <c r="B6" s="85" t="s">
        <v>685</v>
      </c>
      <c r="C6" s="106">
        <v>8</v>
      </c>
      <c r="D6" s="107">
        <v>261193</v>
      </c>
      <c r="E6" s="107">
        <v>1305965</v>
      </c>
      <c r="F6" s="98"/>
      <c r="G6" s="108"/>
      <c r="H6" s="108"/>
    </row>
    <row r="7" spans="1:9" s="99" customFormat="1" x14ac:dyDescent="0.35">
      <c r="A7" s="100"/>
      <c r="B7" s="85" t="s">
        <v>686</v>
      </c>
      <c r="C7" s="106">
        <v>318</v>
      </c>
      <c r="D7" s="107">
        <v>11055696</v>
      </c>
      <c r="E7" s="107">
        <v>55320274</v>
      </c>
      <c r="F7" s="98"/>
      <c r="G7" s="108"/>
      <c r="H7" s="108"/>
    </row>
    <row r="8" spans="1:9" s="99" customFormat="1" x14ac:dyDescent="0.35">
      <c r="A8" s="100"/>
      <c r="B8" s="85" t="s">
        <v>687</v>
      </c>
      <c r="C8" s="106">
        <v>1777</v>
      </c>
      <c r="D8" s="107">
        <v>66768447</v>
      </c>
      <c r="E8" s="107">
        <v>334728035</v>
      </c>
      <c r="G8" s="108"/>
      <c r="H8" s="108"/>
    </row>
    <row r="9" spans="1:9" s="99" customFormat="1" x14ac:dyDescent="0.35">
      <c r="A9" s="100"/>
      <c r="B9" s="85" t="s">
        <v>688</v>
      </c>
      <c r="C9" s="106">
        <v>775</v>
      </c>
      <c r="D9" s="107">
        <v>30497780</v>
      </c>
      <c r="E9" s="107">
        <v>152926641</v>
      </c>
      <c r="G9" s="108"/>
      <c r="H9" s="108"/>
    </row>
    <row r="10" spans="1:9" s="99" customFormat="1" x14ac:dyDescent="0.35">
      <c r="A10" s="100"/>
      <c r="B10" s="85" t="s">
        <v>689</v>
      </c>
      <c r="C10" s="106">
        <v>1376</v>
      </c>
      <c r="D10" s="107">
        <v>53854188</v>
      </c>
      <c r="E10" s="107">
        <v>270279002</v>
      </c>
      <c r="G10" s="108"/>
      <c r="H10" s="108"/>
    </row>
    <row r="11" spans="1:9" s="99" customFormat="1" x14ac:dyDescent="0.35">
      <c r="A11" s="100"/>
      <c r="B11" s="85" t="s">
        <v>690</v>
      </c>
      <c r="C11" s="106">
        <v>1793</v>
      </c>
      <c r="D11" s="107">
        <v>71883921</v>
      </c>
      <c r="E11" s="107">
        <v>361108419</v>
      </c>
      <c r="G11" s="108"/>
      <c r="H11" s="108"/>
    </row>
    <row r="12" spans="1:9" s="99" customFormat="1" x14ac:dyDescent="0.35">
      <c r="A12" s="100"/>
      <c r="B12" s="85" t="s">
        <v>691</v>
      </c>
      <c r="C12" s="106">
        <v>1744</v>
      </c>
      <c r="D12" s="107">
        <v>71735590</v>
      </c>
      <c r="E12" s="107">
        <v>360268979</v>
      </c>
      <c r="G12" s="108"/>
      <c r="H12" s="108"/>
    </row>
    <row r="13" spans="1:9" s="99" customFormat="1" x14ac:dyDescent="0.35">
      <c r="A13" s="100"/>
      <c r="B13" s="85" t="s">
        <v>692</v>
      </c>
      <c r="C13" s="106">
        <v>2346</v>
      </c>
      <c r="D13" s="107">
        <v>96945776</v>
      </c>
      <c r="E13" s="107">
        <v>486454826</v>
      </c>
      <c r="G13" s="108"/>
      <c r="H13" s="108"/>
    </row>
    <row r="14" spans="1:9" s="99" customFormat="1" x14ac:dyDescent="0.35">
      <c r="A14" s="100"/>
      <c r="B14" s="85" t="s">
        <v>693</v>
      </c>
      <c r="C14" s="106">
        <v>3886</v>
      </c>
      <c r="D14" s="107">
        <v>163143356</v>
      </c>
      <c r="E14" s="107">
        <v>817979977</v>
      </c>
      <c r="G14" s="108"/>
      <c r="H14" s="108"/>
    </row>
    <row r="15" spans="1:9" s="99" customFormat="1" x14ac:dyDescent="0.35">
      <c r="A15" s="100"/>
      <c r="B15" s="109">
        <v>2014</v>
      </c>
      <c r="C15" s="110">
        <v>28376</v>
      </c>
      <c r="D15" s="111">
        <v>1226043104</v>
      </c>
      <c r="E15" s="111">
        <v>6160417023</v>
      </c>
      <c r="G15" s="108"/>
      <c r="H15" s="108"/>
    </row>
    <row r="16" spans="1:9" s="99" customFormat="1" x14ac:dyDescent="0.35">
      <c r="A16" s="100"/>
      <c r="B16" s="85" t="s">
        <v>694</v>
      </c>
      <c r="C16" s="106">
        <v>1175</v>
      </c>
      <c r="D16" s="107">
        <v>50776320</v>
      </c>
      <c r="E16" s="107">
        <v>255386289</v>
      </c>
      <c r="G16" s="108"/>
      <c r="H16" s="108"/>
      <c r="I16" s="112"/>
    </row>
    <row r="17" spans="1:9" s="99" customFormat="1" x14ac:dyDescent="0.35">
      <c r="A17" s="100"/>
      <c r="B17" s="85" t="s">
        <v>695</v>
      </c>
      <c r="C17" s="106">
        <v>1627</v>
      </c>
      <c r="D17" s="107">
        <v>68783798</v>
      </c>
      <c r="E17" s="107">
        <v>345717404</v>
      </c>
      <c r="G17" s="108"/>
      <c r="H17" s="108"/>
      <c r="I17" s="112"/>
    </row>
    <row r="18" spans="1:9" s="99" customFormat="1" x14ac:dyDescent="0.35">
      <c r="A18" s="100"/>
      <c r="B18" s="85" t="s">
        <v>696</v>
      </c>
      <c r="C18" s="106">
        <v>2779</v>
      </c>
      <c r="D18" s="107">
        <v>115651669</v>
      </c>
      <c r="E18" s="107">
        <v>580790713</v>
      </c>
      <c r="G18" s="108"/>
      <c r="H18" s="108"/>
      <c r="I18" s="112"/>
    </row>
    <row r="19" spans="1:9" s="99" customFormat="1" ht="12" customHeight="1" x14ac:dyDescent="0.35">
      <c r="A19" s="100"/>
      <c r="B19" s="85" t="s">
        <v>685</v>
      </c>
      <c r="C19" s="106">
        <v>1870</v>
      </c>
      <c r="D19" s="107">
        <v>80604090</v>
      </c>
      <c r="E19" s="107">
        <v>405281947</v>
      </c>
      <c r="G19" s="108"/>
      <c r="H19" s="108"/>
      <c r="I19" s="112"/>
    </row>
    <row r="20" spans="1:9" s="99" customFormat="1" x14ac:dyDescent="0.35">
      <c r="A20" s="100"/>
      <c r="B20" s="85" t="s">
        <v>686</v>
      </c>
      <c r="C20" s="106">
        <v>2370</v>
      </c>
      <c r="D20" s="107">
        <v>101527402</v>
      </c>
      <c r="E20" s="107">
        <v>510387117</v>
      </c>
      <c r="G20" s="108"/>
      <c r="H20" s="108"/>
      <c r="I20" s="112"/>
    </row>
    <row r="21" spans="1:9" s="99" customFormat="1" x14ac:dyDescent="0.35">
      <c r="A21" s="100"/>
      <c r="B21" s="85" t="s">
        <v>687</v>
      </c>
      <c r="C21" s="106">
        <v>4535</v>
      </c>
      <c r="D21" s="107">
        <v>198673683</v>
      </c>
      <c r="E21" s="107">
        <v>998046371</v>
      </c>
      <c r="G21" s="108"/>
      <c r="H21" s="108"/>
      <c r="I21" s="112"/>
    </row>
    <row r="22" spans="1:9" s="99" customFormat="1" x14ac:dyDescent="0.35">
      <c r="A22" s="100"/>
      <c r="B22" s="85" t="s">
        <v>688</v>
      </c>
      <c r="C22" s="106">
        <v>1651</v>
      </c>
      <c r="D22" s="107">
        <v>72136719</v>
      </c>
      <c r="E22" s="107">
        <v>363381147</v>
      </c>
      <c r="G22" s="108"/>
      <c r="H22" s="108"/>
      <c r="I22" s="112"/>
    </row>
    <row r="23" spans="1:9" s="99" customFormat="1" x14ac:dyDescent="0.35">
      <c r="A23" s="100"/>
      <c r="B23" s="85" t="s">
        <v>689</v>
      </c>
      <c r="C23" s="106">
        <v>1959</v>
      </c>
      <c r="D23" s="107">
        <v>84071158</v>
      </c>
      <c r="E23" s="107">
        <v>422553792</v>
      </c>
      <c r="G23" s="108"/>
      <c r="H23" s="108"/>
      <c r="I23" s="112"/>
    </row>
    <row r="24" spans="1:9" s="99" customFormat="1" x14ac:dyDescent="0.35">
      <c r="A24" s="100"/>
      <c r="B24" s="85" t="s">
        <v>690</v>
      </c>
      <c r="C24" s="106">
        <v>2236</v>
      </c>
      <c r="D24" s="107">
        <v>96457919</v>
      </c>
      <c r="E24" s="107">
        <v>484050406</v>
      </c>
      <c r="G24" s="108"/>
      <c r="H24" s="108"/>
      <c r="I24" s="112"/>
    </row>
    <row r="25" spans="1:9" s="99" customFormat="1" x14ac:dyDescent="0.35">
      <c r="A25" s="100"/>
      <c r="B25" s="85" t="s">
        <v>691</v>
      </c>
      <c r="C25" s="106">
        <v>2211</v>
      </c>
      <c r="D25" s="107">
        <v>98480770</v>
      </c>
      <c r="E25" s="107">
        <v>493860824</v>
      </c>
      <c r="G25" s="108"/>
      <c r="H25" s="108"/>
      <c r="I25" s="112"/>
    </row>
    <row r="26" spans="1:9" s="99" customFormat="1" x14ac:dyDescent="0.35">
      <c r="A26" s="100"/>
      <c r="B26" s="85" t="s">
        <v>692</v>
      </c>
      <c r="C26" s="106">
        <v>2224</v>
      </c>
      <c r="D26" s="107">
        <v>95817525</v>
      </c>
      <c r="E26" s="107">
        <v>481485605</v>
      </c>
      <c r="G26" s="108"/>
      <c r="H26" s="108"/>
      <c r="I26" s="112"/>
    </row>
    <row r="27" spans="1:9" s="99" customFormat="1" x14ac:dyDescent="0.35">
      <c r="A27" s="100"/>
      <c r="B27" s="85" t="s">
        <v>693</v>
      </c>
      <c r="C27" s="106">
        <v>3739</v>
      </c>
      <c r="D27" s="107">
        <v>163062051</v>
      </c>
      <c r="E27" s="107">
        <v>819475408</v>
      </c>
      <c r="G27" s="108"/>
      <c r="H27" s="108"/>
      <c r="I27" s="112"/>
    </row>
    <row r="28" spans="1:9" s="99" customFormat="1" x14ac:dyDescent="0.35">
      <c r="A28" s="100"/>
      <c r="B28" s="109">
        <v>2015</v>
      </c>
      <c r="C28" s="113">
        <v>31827</v>
      </c>
      <c r="D28" s="114">
        <v>1469255628</v>
      </c>
      <c r="E28" s="114">
        <v>7399133542</v>
      </c>
      <c r="G28" s="108"/>
      <c r="H28" s="108"/>
    </row>
    <row r="29" spans="1:9" s="99" customFormat="1" x14ac:dyDescent="0.35">
      <c r="A29" s="100"/>
      <c r="B29" s="85" t="s">
        <v>694</v>
      </c>
      <c r="C29" s="106">
        <v>1113</v>
      </c>
      <c r="D29" s="107">
        <v>49562339</v>
      </c>
      <c r="E29" s="107">
        <v>248936206</v>
      </c>
      <c r="G29" s="108"/>
      <c r="H29" s="108"/>
    </row>
    <row r="30" spans="1:9" s="99" customFormat="1" x14ac:dyDescent="0.35">
      <c r="A30" s="100"/>
      <c r="B30" s="85" t="s">
        <v>695</v>
      </c>
      <c r="C30" s="106">
        <v>1327</v>
      </c>
      <c r="D30" s="107">
        <v>58122950</v>
      </c>
      <c r="E30" s="107">
        <v>292200325</v>
      </c>
      <c r="G30" s="108"/>
      <c r="H30" s="108"/>
    </row>
    <row r="31" spans="1:9" s="99" customFormat="1" x14ac:dyDescent="0.35">
      <c r="A31" s="100"/>
      <c r="B31" s="85" t="s">
        <v>696</v>
      </c>
      <c r="C31" s="106">
        <v>2489</v>
      </c>
      <c r="D31" s="107">
        <v>108153926</v>
      </c>
      <c r="E31" s="107">
        <v>544141961</v>
      </c>
      <c r="G31" s="108"/>
      <c r="H31" s="108"/>
    </row>
    <row r="32" spans="1:9" s="99" customFormat="1" x14ac:dyDescent="0.35">
      <c r="A32" s="100"/>
      <c r="B32" s="85" t="s">
        <v>685</v>
      </c>
      <c r="C32" s="106">
        <v>1990</v>
      </c>
      <c r="D32" s="107">
        <v>90495811</v>
      </c>
      <c r="E32" s="107">
        <v>455758645</v>
      </c>
      <c r="G32" s="108"/>
      <c r="H32" s="108"/>
    </row>
    <row r="33" spans="1:8" s="99" customFormat="1" x14ac:dyDescent="0.35">
      <c r="A33" s="100"/>
      <c r="B33" s="115" t="s">
        <v>686</v>
      </c>
      <c r="C33" s="106">
        <v>2566</v>
      </c>
      <c r="D33" s="107">
        <v>116600044</v>
      </c>
      <c r="E33" s="107">
        <v>587170516</v>
      </c>
      <c r="G33" s="108"/>
      <c r="H33" s="108"/>
    </row>
    <row r="34" spans="1:8" s="99" customFormat="1" x14ac:dyDescent="0.35">
      <c r="A34" s="100"/>
      <c r="B34" s="85" t="s">
        <v>687</v>
      </c>
      <c r="C34" s="106">
        <v>4799</v>
      </c>
      <c r="D34" s="107">
        <v>222659342</v>
      </c>
      <c r="E34" s="107">
        <v>1120932466</v>
      </c>
      <c r="G34" s="108"/>
      <c r="H34" s="108"/>
    </row>
    <row r="35" spans="1:8" s="99" customFormat="1" x14ac:dyDescent="0.35">
      <c r="A35" s="100"/>
      <c r="B35" s="85" t="s">
        <v>688</v>
      </c>
      <c r="C35" s="106">
        <v>1987</v>
      </c>
      <c r="D35" s="107">
        <v>90987800</v>
      </c>
      <c r="E35" s="107">
        <v>458343282</v>
      </c>
      <c r="G35" s="108"/>
      <c r="H35" s="108"/>
    </row>
    <row r="36" spans="1:8" s="99" customFormat="1" x14ac:dyDescent="0.35">
      <c r="A36" s="100"/>
      <c r="B36" s="85" t="s">
        <v>689</v>
      </c>
      <c r="C36" s="106">
        <v>2155</v>
      </c>
      <c r="D36" s="107">
        <v>100194896</v>
      </c>
      <c r="E36" s="107">
        <v>504244624</v>
      </c>
      <c r="G36" s="108"/>
      <c r="H36" s="108"/>
    </row>
    <row r="37" spans="1:8" s="99" customFormat="1" x14ac:dyDescent="0.35">
      <c r="A37" s="100"/>
      <c r="B37" s="85" t="s">
        <v>690</v>
      </c>
      <c r="C37" s="106">
        <v>2756</v>
      </c>
      <c r="D37" s="107">
        <v>128074918</v>
      </c>
      <c r="E37" s="107">
        <v>645868343</v>
      </c>
      <c r="G37" s="108"/>
      <c r="H37" s="108"/>
    </row>
    <row r="38" spans="1:8" s="99" customFormat="1" x14ac:dyDescent="0.35">
      <c r="A38" s="100"/>
      <c r="B38" s="85" t="s">
        <v>691</v>
      </c>
      <c r="C38" s="106">
        <v>2947</v>
      </c>
      <c r="D38" s="107">
        <v>137126040</v>
      </c>
      <c r="E38" s="107">
        <v>691832536</v>
      </c>
      <c r="G38" s="108"/>
      <c r="H38" s="108"/>
    </row>
    <row r="39" spans="1:8" s="99" customFormat="1" x14ac:dyDescent="0.35">
      <c r="A39" s="100"/>
      <c r="B39" s="85" t="s">
        <v>692</v>
      </c>
      <c r="C39" s="106">
        <v>2894</v>
      </c>
      <c r="D39" s="107">
        <v>138699717</v>
      </c>
      <c r="E39" s="107">
        <v>697018231</v>
      </c>
      <c r="G39" s="108"/>
      <c r="H39" s="108"/>
    </row>
    <row r="40" spans="1:8" s="99" customFormat="1" x14ac:dyDescent="0.35">
      <c r="A40" s="100"/>
      <c r="B40" s="85" t="s">
        <v>693</v>
      </c>
      <c r="C40" s="106">
        <v>4804</v>
      </c>
      <c r="D40" s="107">
        <v>228577845</v>
      </c>
      <c r="E40" s="107">
        <v>1152686407</v>
      </c>
      <c r="G40" s="108"/>
      <c r="H40" s="108"/>
    </row>
    <row r="41" spans="1:8" s="99" customFormat="1" x14ac:dyDescent="0.35">
      <c r="A41" s="100"/>
      <c r="B41" s="109">
        <v>2016</v>
      </c>
      <c r="C41" s="113">
        <v>38383</v>
      </c>
      <c r="D41" s="114">
        <v>2094121090</v>
      </c>
      <c r="E41" s="114">
        <v>9889734700</v>
      </c>
      <c r="G41" s="108"/>
      <c r="H41" s="108"/>
    </row>
    <row r="42" spans="1:8" s="99" customFormat="1" x14ac:dyDescent="0.35">
      <c r="A42" s="100"/>
      <c r="B42" s="85" t="s">
        <v>694</v>
      </c>
      <c r="C42" s="106">
        <v>1586</v>
      </c>
      <c r="D42" s="107">
        <v>77429665</v>
      </c>
      <c r="E42" s="107">
        <v>390222669</v>
      </c>
      <c r="G42" s="108"/>
      <c r="H42" s="108"/>
    </row>
    <row r="43" spans="1:8" s="99" customFormat="1" x14ac:dyDescent="0.35">
      <c r="A43" s="100"/>
      <c r="B43" s="85" t="s">
        <v>695</v>
      </c>
      <c r="C43" s="106">
        <v>1909</v>
      </c>
      <c r="D43" s="107">
        <v>90843418</v>
      </c>
      <c r="E43" s="107">
        <v>458085983</v>
      </c>
      <c r="G43" s="108"/>
      <c r="H43" s="108"/>
    </row>
    <row r="44" spans="1:8" s="99" customFormat="1" x14ac:dyDescent="0.35">
      <c r="A44" s="100"/>
      <c r="B44" s="85" t="s">
        <v>696</v>
      </c>
      <c r="C44" s="106">
        <v>3293</v>
      </c>
      <c r="D44" s="107">
        <v>160875202</v>
      </c>
      <c r="E44" s="107">
        <v>804103989</v>
      </c>
      <c r="G44" s="108"/>
      <c r="H44" s="108"/>
    </row>
    <row r="45" spans="1:8" s="99" customFormat="1" x14ac:dyDescent="0.35">
      <c r="A45" s="100"/>
      <c r="B45" s="85" t="s">
        <v>685</v>
      </c>
      <c r="C45" s="106">
        <v>2725</v>
      </c>
      <c r="D45" s="107">
        <v>140654373</v>
      </c>
      <c r="E45" s="107">
        <v>692112695</v>
      </c>
      <c r="G45" s="98"/>
      <c r="H45" s="112"/>
    </row>
    <row r="46" spans="1:8" s="99" customFormat="1" x14ac:dyDescent="0.35">
      <c r="A46" s="100"/>
      <c r="B46" s="85" t="s">
        <v>686</v>
      </c>
      <c r="C46" s="106">
        <v>2830</v>
      </c>
      <c r="D46" s="107">
        <v>149158990</v>
      </c>
      <c r="E46" s="107">
        <v>720673324</v>
      </c>
      <c r="G46" s="98"/>
      <c r="H46" s="112"/>
    </row>
    <row r="47" spans="1:8" s="99" customFormat="1" x14ac:dyDescent="0.35">
      <c r="A47" s="100"/>
      <c r="B47" s="85" t="s">
        <v>687</v>
      </c>
      <c r="C47" s="106">
        <v>5259</v>
      </c>
      <c r="D47" s="107">
        <v>293843287</v>
      </c>
      <c r="E47" s="107">
        <v>1374862409</v>
      </c>
      <c r="G47" s="98"/>
      <c r="H47" s="112"/>
    </row>
    <row r="48" spans="1:8" s="99" customFormat="1" x14ac:dyDescent="0.35">
      <c r="A48" s="100"/>
      <c r="B48" s="85" t="s">
        <v>688</v>
      </c>
      <c r="C48" s="106">
        <v>2372</v>
      </c>
      <c r="D48" s="107">
        <v>126444944</v>
      </c>
      <c r="E48" s="107">
        <v>603580196</v>
      </c>
      <c r="G48" s="98"/>
      <c r="H48" s="112"/>
    </row>
    <row r="49" spans="1:10" s="99" customFormat="1" x14ac:dyDescent="0.35">
      <c r="A49" s="100"/>
      <c r="B49" s="85" t="s">
        <v>689</v>
      </c>
      <c r="C49" s="106">
        <v>2571</v>
      </c>
      <c r="D49" s="107">
        <v>141336183</v>
      </c>
      <c r="E49" s="107">
        <v>665137481</v>
      </c>
      <c r="G49" s="98"/>
      <c r="H49" s="112"/>
    </row>
    <row r="50" spans="1:10" s="99" customFormat="1" x14ac:dyDescent="0.35">
      <c r="A50" s="100"/>
      <c r="B50" s="85" t="s">
        <v>690</v>
      </c>
      <c r="C50" s="106">
        <v>3599</v>
      </c>
      <c r="D50" s="107">
        <v>206244776</v>
      </c>
      <c r="E50" s="107">
        <v>941300982</v>
      </c>
      <c r="G50" s="98"/>
      <c r="H50" s="112"/>
    </row>
    <row r="51" spans="1:10" s="99" customFormat="1" x14ac:dyDescent="0.35">
      <c r="A51" s="100"/>
      <c r="B51" s="85" t="s">
        <v>691</v>
      </c>
      <c r="C51" s="106">
        <v>3147</v>
      </c>
      <c r="D51" s="107">
        <v>187863794</v>
      </c>
      <c r="E51" s="107">
        <v>851574320</v>
      </c>
      <c r="G51" s="98"/>
      <c r="H51" s="112"/>
    </row>
    <row r="52" spans="1:10" s="99" customFormat="1" x14ac:dyDescent="0.35">
      <c r="A52" s="100"/>
      <c r="B52" s="85" t="s">
        <v>692</v>
      </c>
      <c r="C52" s="106">
        <v>3337</v>
      </c>
      <c r="D52" s="107">
        <v>190593230</v>
      </c>
      <c r="E52" s="107">
        <v>868610738</v>
      </c>
      <c r="G52" s="98"/>
      <c r="H52" s="112"/>
      <c r="J52" s="116"/>
    </row>
    <row r="53" spans="1:10" s="99" customFormat="1" x14ac:dyDescent="0.35">
      <c r="A53" s="100"/>
      <c r="B53" s="85" t="s">
        <v>693</v>
      </c>
      <c r="C53" s="106">
        <v>5755</v>
      </c>
      <c r="D53" s="107">
        <v>328833228</v>
      </c>
      <c r="E53" s="107">
        <v>1519469914</v>
      </c>
      <c r="G53" s="98"/>
      <c r="H53" s="112"/>
    </row>
    <row r="54" spans="1:10" s="99" customFormat="1" x14ac:dyDescent="0.35">
      <c r="A54" s="100"/>
      <c r="B54" s="109">
        <v>2017</v>
      </c>
      <c r="C54" s="113">
        <v>46300</v>
      </c>
      <c r="D54" s="114">
        <v>2911441514</v>
      </c>
      <c r="E54" s="114">
        <v>12995362776</v>
      </c>
      <c r="G54" s="108"/>
      <c r="H54" s="108"/>
    </row>
    <row r="55" spans="1:10" s="99" customFormat="1" x14ac:dyDescent="0.35">
      <c r="A55" s="100"/>
      <c r="B55" s="85" t="s">
        <v>694</v>
      </c>
      <c r="C55" s="106">
        <v>1849</v>
      </c>
      <c r="D55" s="107">
        <v>114168082</v>
      </c>
      <c r="E55" s="107">
        <v>512494245</v>
      </c>
      <c r="G55" s="98"/>
      <c r="H55" s="112"/>
    </row>
    <row r="56" spans="1:10" s="99" customFormat="1" x14ac:dyDescent="0.35">
      <c r="A56" s="100"/>
      <c r="B56" s="85" t="s">
        <v>695</v>
      </c>
      <c r="C56" s="106">
        <v>2390</v>
      </c>
      <c r="D56" s="107">
        <v>143083936</v>
      </c>
      <c r="E56" s="107">
        <v>637548411</v>
      </c>
      <c r="G56" s="98"/>
      <c r="H56" s="112"/>
    </row>
    <row r="57" spans="1:10" s="99" customFormat="1" x14ac:dyDescent="0.35">
      <c r="A57" s="100"/>
      <c r="B57" s="85" t="s">
        <v>696</v>
      </c>
      <c r="C57" s="106">
        <v>3973</v>
      </c>
      <c r="D57" s="107">
        <v>247058917</v>
      </c>
      <c r="E57" s="107">
        <v>1076770990</v>
      </c>
      <c r="G57" s="98"/>
      <c r="H57" s="112"/>
    </row>
    <row r="58" spans="1:10" s="99" customFormat="1" x14ac:dyDescent="0.35">
      <c r="A58" s="100"/>
      <c r="B58" s="85" t="s">
        <v>685</v>
      </c>
      <c r="C58" s="106">
        <v>3532</v>
      </c>
      <c r="D58" s="107">
        <v>215249716</v>
      </c>
      <c r="E58" s="107">
        <v>986749709</v>
      </c>
      <c r="G58" s="98"/>
      <c r="H58" s="112"/>
    </row>
    <row r="59" spans="1:10" s="99" customFormat="1" x14ac:dyDescent="0.35">
      <c r="A59" s="100"/>
      <c r="B59" s="85" t="s">
        <v>686</v>
      </c>
      <c r="C59" s="106">
        <v>3723</v>
      </c>
      <c r="D59" s="107">
        <v>247450491</v>
      </c>
      <c r="E59" s="107">
        <v>1066066629</v>
      </c>
      <c r="G59" s="98"/>
      <c r="H59" s="112"/>
    </row>
    <row r="60" spans="1:10" s="99" customFormat="1" x14ac:dyDescent="0.35">
      <c r="A60" s="100"/>
      <c r="B60" s="85" t="s">
        <v>801</v>
      </c>
      <c r="C60" s="106">
        <v>6608</v>
      </c>
      <c r="D60" s="107">
        <v>407912710</v>
      </c>
      <c r="E60" s="107">
        <v>1831660575</v>
      </c>
      <c r="G60" s="98"/>
      <c r="H60" s="112"/>
    </row>
    <row r="61" spans="1:10" s="99" customFormat="1" x14ac:dyDescent="0.35">
      <c r="A61" s="100"/>
      <c r="B61" s="85" t="s">
        <v>688</v>
      </c>
      <c r="C61" s="106">
        <v>2926</v>
      </c>
      <c r="D61" s="107">
        <v>195086214</v>
      </c>
      <c r="E61" s="107">
        <v>850914352</v>
      </c>
      <c r="G61" s="98"/>
      <c r="H61" s="112"/>
    </row>
    <row r="62" spans="1:10" s="99" customFormat="1" x14ac:dyDescent="0.35">
      <c r="A62" s="100"/>
      <c r="B62" s="85" t="s">
        <v>689</v>
      </c>
      <c r="C62" s="106">
        <v>3045</v>
      </c>
      <c r="D62" s="107">
        <v>193672446</v>
      </c>
      <c r="E62" s="107">
        <v>860924450</v>
      </c>
      <c r="G62" s="98"/>
      <c r="H62" s="112"/>
    </row>
    <row r="63" spans="1:10" s="99" customFormat="1" x14ac:dyDescent="0.35">
      <c r="A63" s="100"/>
      <c r="B63" s="85" t="s">
        <v>690</v>
      </c>
      <c r="C63" s="106">
        <v>4262</v>
      </c>
      <c r="D63" s="107">
        <v>270896976</v>
      </c>
      <c r="E63" s="107">
        <v>1209631836</v>
      </c>
      <c r="G63" s="98"/>
      <c r="H63" s="112"/>
    </row>
    <row r="64" spans="1:10" s="99" customFormat="1" x14ac:dyDescent="0.35">
      <c r="A64" s="100"/>
      <c r="B64" s="85" t="s">
        <v>691</v>
      </c>
      <c r="C64" s="106">
        <v>3727</v>
      </c>
      <c r="D64" s="107">
        <v>239868763</v>
      </c>
      <c r="E64" s="107">
        <v>1068734072</v>
      </c>
      <c r="G64" s="98"/>
      <c r="H64" s="112"/>
    </row>
    <row r="65" spans="1:8" s="99" customFormat="1" x14ac:dyDescent="0.35">
      <c r="A65" s="100"/>
      <c r="B65" s="85" t="s">
        <v>692</v>
      </c>
      <c r="C65" s="106">
        <v>3945</v>
      </c>
      <c r="D65" s="107">
        <v>243881598</v>
      </c>
      <c r="E65" s="107">
        <v>1108139685</v>
      </c>
      <c r="G65" s="98"/>
      <c r="H65" s="112"/>
    </row>
    <row r="66" spans="1:8" x14ac:dyDescent="0.35">
      <c r="B66" s="85" t="s">
        <v>803</v>
      </c>
      <c r="C66" s="106">
        <v>6320</v>
      </c>
      <c r="D66" s="107">
        <v>393111665</v>
      </c>
      <c r="E66" s="107">
        <v>1785727822</v>
      </c>
    </row>
    <row r="67" spans="1:8" s="99" customFormat="1" x14ac:dyDescent="0.35">
      <c r="A67" s="100"/>
      <c r="B67" s="109">
        <v>2018</v>
      </c>
      <c r="C67" s="113">
        <v>36310</v>
      </c>
      <c r="D67" s="114">
        <v>2397728101</v>
      </c>
      <c r="E67" s="114">
        <v>10601707101</v>
      </c>
      <c r="G67" s="108"/>
      <c r="H67" s="108"/>
    </row>
    <row r="68" spans="1:8" x14ac:dyDescent="0.35">
      <c r="B68" s="85" t="s">
        <v>824</v>
      </c>
      <c r="C68" s="106">
        <v>2381</v>
      </c>
      <c r="D68" s="107">
        <v>168445261</v>
      </c>
      <c r="E68" s="107">
        <v>715810106</v>
      </c>
    </row>
    <row r="69" spans="1:8" x14ac:dyDescent="0.35">
      <c r="B69" s="85" t="s">
        <v>825</v>
      </c>
      <c r="C69" s="106">
        <v>2856</v>
      </c>
      <c r="D69" s="107">
        <v>184529337</v>
      </c>
      <c r="E69" s="107">
        <v>822549529</v>
      </c>
    </row>
    <row r="70" spans="1:8" x14ac:dyDescent="0.35">
      <c r="B70" s="85" t="s">
        <v>826</v>
      </c>
      <c r="C70" s="106">
        <v>4933</v>
      </c>
      <c r="D70" s="107">
        <v>312839838</v>
      </c>
      <c r="E70" s="107">
        <v>1395694984</v>
      </c>
    </row>
    <row r="71" spans="1:8" s="99" customFormat="1" ht="13.5" customHeight="1" x14ac:dyDescent="0.35">
      <c r="A71" s="100"/>
      <c r="B71" s="85" t="s">
        <v>802</v>
      </c>
      <c r="C71" s="106">
        <v>3485</v>
      </c>
      <c r="D71" s="107">
        <v>226008247</v>
      </c>
      <c r="E71" s="107">
        <v>1026039138</v>
      </c>
      <c r="G71" s="98"/>
    </row>
    <row r="72" spans="1:8" s="99" customFormat="1" ht="13.5" customHeight="1" x14ac:dyDescent="0.35">
      <c r="A72" s="100"/>
      <c r="B72" s="85" t="s">
        <v>871</v>
      </c>
      <c r="C72" s="106">
        <v>3816</v>
      </c>
      <c r="D72" s="107">
        <v>244054901</v>
      </c>
      <c r="E72" s="107">
        <v>1087421038</v>
      </c>
      <c r="G72" s="98"/>
    </row>
    <row r="73" spans="1:8" s="99" customFormat="1" ht="13.5" customHeight="1" x14ac:dyDescent="0.35">
      <c r="A73" s="100"/>
      <c r="B73" s="85" t="s">
        <v>801</v>
      </c>
      <c r="C73" s="106">
        <v>7649</v>
      </c>
      <c r="D73" s="107">
        <v>496996614</v>
      </c>
      <c r="E73" s="107">
        <v>2209206314</v>
      </c>
      <c r="G73" s="98"/>
    </row>
    <row r="74" spans="1:8" s="99" customFormat="1" ht="13.5" customHeight="1" x14ac:dyDescent="0.35">
      <c r="A74" s="100"/>
      <c r="B74" s="419" t="s">
        <v>872</v>
      </c>
      <c r="C74" s="106">
        <v>3417</v>
      </c>
      <c r="D74" s="107">
        <v>247474782</v>
      </c>
      <c r="E74" s="107">
        <v>1064782677</v>
      </c>
      <c r="G74" s="98"/>
    </row>
    <row r="75" spans="1:8" s="99" customFormat="1" ht="13.5" customHeight="1" x14ac:dyDescent="0.35">
      <c r="A75" s="100"/>
      <c r="B75" s="419" t="s">
        <v>873</v>
      </c>
      <c r="C75" s="106">
        <v>3666</v>
      </c>
      <c r="D75" s="107">
        <v>246896828</v>
      </c>
      <c r="E75" s="107">
        <v>1075385988</v>
      </c>
      <c r="G75" s="98"/>
    </row>
    <row r="76" spans="1:8" s="99" customFormat="1" ht="13.5" customHeight="1" thickBot="1" x14ac:dyDescent="0.4">
      <c r="A76" s="100"/>
      <c r="B76" s="419" t="s">
        <v>874</v>
      </c>
      <c r="C76" s="106">
        <v>4107</v>
      </c>
      <c r="D76" s="107">
        <v>270482293</v>
      </c>
      <c r="E76" s="107">
        <v>1204817327</v>
      </c>
      <c r="G76" s="98"/>
    </row>
    <row r="77" spans="1:8" s="99" customFormat="1" ht="16.5" customHeight="1" thickBot="1" x14ac:dyDescent="0.4">
      <c r="A77" s="100"/>
      <c r="B77" s="117" t="s">
        <v>827</v>
      </c>
      <c r="C77" s="118">
        <v>195219</v>
      </c>
      <c r="D77" s="119">
        <v>10664735384</v>
      </c>
      <c r="E77" s="119">
        <v>49886727260</v>
      </c>
      <c r="G77" s="98"/>
    </row>
    <row r="78" spans="1:8" s="99" customFormat="1" ht="38.25" customHeight="1" x14ac:dyDescent="0.35">
      <c r="A78" s="100"/>
      <c r="B78" s="451" t="s">
        <v>762</v>
      </c>
      <c r="C78" s="451"/>
      <c r="D78" s="451"/>
      <c r="E78" s="451"/>
      <c r="G78" s="98"/>
    </row>
    <row r="79" spans="1:8" s="99" customFormat="1" ht="30" customHeight="1" x14ac:dyDescent="0.35">
      <c r="A79" s="100"/>
      <c r="B79" s="452" t="s">
        <v>698</v>
      </c>
      <c r="C79" s="452"/>
      <c r="D79" s="452"/>
      <c r="E79" s="452"/>
      <c r="G79" s="98"/>
    </row>
    <row r="80" spans="1:8" s="99" customFormat="1" ht="39.75" customHeight="1" thickBot="1" x14ac:dyDescent="0.4">
      <c r="A80" s="100"/>
      <c r="B80" s="453" t="s">
        <v>699</v>
      </c>
      <c r="C80" s="453"/>
      <c r="D80" s="453"/>
      <c r="E80" s="453"/>
      <c r="G80" s="98"/>
    </row>
    <row r="81" spans="1:7" s="99" customFormat="1" ht="51" customHeight="1" x14ac:dyDescent="0.35">
      <c r="A81" s="100"/>
      <c r="D81" s="120"/>
      <c r="G81" s="98"/>
    </row>
    <row r="82" spans="1:7" s="99" customFormat="1" ht="25.5" customHeight="1" x14ac:dyDescent="0.35">
      <c r="A82" s="100"/>
      <c r="B82" s="121"/>
      <c r="C82" s="121"/>
      <c r="D82" s="120"/>
      <c r="G82" s="98"/>
    </row>
    <row r="83" spans="1:7" s="99" customFormat="1" ht="51" customHeight="1" x14ac:dyDescent="0.35">
      <c r="A83" s="100"/>
      <c r="B83" s="96"/>
      <c r="C83" s="96"/>
      <c r="D83" s="96"/>
      <c r="E83" s="96"/>
      <c r="G83" s="98"/>
    </row>
    <row r="84" spans="1:7" s="99" customFormat="1" x14ac:dyDescent="0.35">
      <c r="A84" s="100"/>
      <c r="B84" s="96"/>
      <c r="C84" s="96"/>
      <c r="D84" s="96"/>
      <c r="E84" s="96"/>
      <c r="G84" s="98"/>
    </row>
    <row r="85" spans="1:7" s="99" customFormat="1" x14ac:dyDescent="0.35">
      <c r="A85" s="100"/>
      <c r="B85" s="96"/>
      <c r="C85" s="96"/>
      <c r="D85" s="96"/>
      <c r="E85" s="96"/>
      <c r="G85" s="98"/>
    </row>
  </sheetData>
  <mergeCells count="4">
    <mergeCell ref="B78:E78"/>
    <mergeCell ref="B79:E79"/>
    <mergeCell ref="B80:E80"/>
    <mergeCell ref="B3:E3"/>
  </mergeCells>
  <conditionalFormatting sqref="I16:I27 G44:H53 G71:G85 G55:H65">
    <cfRule type="cellIs" dxfId="8" priority="5" stopIfTrue="1" operator="greaterThan">
      <formula>0</formula>
    </cfRule>
  </conditionalFormatting>
  <conditionalFormatting sqref="F3">
    <cfRule type="cellIs" dxfId="7" priority="4"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topLeftCell="A335" zoomScaleNormal="100" workbookViewId="0">
      <selection activeCell="A2" sqref="A2"/>
    </sheetView>
  </sheetViews>
  <sheetFormatPr defaultColWidth="7.23046875" defaultRowHeight="12.5" x14ac:dyDescent="0.25"/>
  <cols>
    <col min="1" max="1" width="1.4609375" style="96" customWidth="1"/>
    <col min="2" max="3" width="24.765625" style="96" customWidth="1"/>
    <col min="4" max="4" width="23.53515625" style="96" customWidth="1"/>
    <col min="5" max="5" width="7.07421875" style="96" bestFit="1" customWidth="1"/>
    <col min="6" max="6" width="7.23046875" style="96" customWidth="1"/>
    <col min="7" max="16384" width="7.23046875" style="96"/>
  </cols>
  <sheetData>
    <row r="1" spans="1:14" ht="15.5" x14ac:dyDescent="0.35">
      <c r="A1" s="38" t="s">
        <v>0</v>
      </c>
      <c r="B1" s="38"/>
      <c r="C1" s="122" t="s">
        <v>832</v>
      </c>
      <c r="D1" s="122"/>
      <c r="E1" s="122"/>
      <c r="F1" s="122"/>
      <c r="G1" s="122"/>
      <c r="H1" s="122"/>
      <c r="I1" s="122"/>
      <c r="J1" s="122"/>
      <c r="K1" s="122"/>
      <c r="L1" s="122"/>
      <c r="M1" s="122"/>
      <c r="N1" s="122"/>
    </row>
    <row r="2" spans="1:14" ht="15.5" x14ac:dyDescent="0.35">
      <c r="A2" s="13" t="s">
        <v>681</v>
      </c>
      <c r="B2" s="14"/>
      <c r="C2" s="14"/>
      <c r="D2" s="14"/>
    </row>
    <row r="3" spans="1:14" ht="15.5" x14ac:dyDescent="0.35">
      <c r="A3" s="13" t="s">
        <v>745</v>
      </c>
      <c r="B3" s="14"/>
      <c r="C3" s="14"/>
      <c r="D3" s="14"/>
    </row>
    <row r="4" spans="1:14" ht="13.5" thickBot="1" x14ac:dyDescent="0.35">
      <c r="A4" s="123"/>
      <c r="B4" s="124" t="s">
        <v>682</v>
      </c>
      <c r="C4" s="124" t="s">
        <v>603</v>
      </c>
      <c r="D4" s="125" t="s">
        <v>676</v>
      </c>
    </row>
    <row r="5" spans="1:14" ht="13" x14ac:dyDescent="0.3">
      <c r="A5" s="126"/>
      <c r="B5" s="127"/>
      <c r="C5" s="127"/>
      <c r="D5" s="126"/>
      <c r="E5" s="122"/>
    </row>
    <row r="6" spans="1:14" ht="13" x14ac:dyDescent="0.3">
      <c r="A6" s="128" t="s">
        <v>597</v>
      </c>
      <c r="B6" s="129"/>
      <c r="C6" s="129"/>
      <c r="D6" s="130">
        <v>5534</v>
      </c>
      <c r="E6" s="131"/>
      <c r="F6" s="132"/>
      <c r="G6" s="132"/>
    </row>
    <row r="7" spans="1:14" x14ac:dyDescent="0.25">
      <c r="D7" s="122"/>
      <c r="E7" s="131"/>
      <c r="F7" s="132"/>
      <c r="G7" s="132"/>
    </row>
    <row r="8" spans="1:14" ht="13" x14ac:dyDescent="0.3">
      <c r="A8" s="128" t="s">
        <v>671</v>
      </c>
      <c r="B8" s="129"/>
      <c r="C8" s="129"/>
      <c r="D8" s="130">
        <v>1435</v>
      </c>
      <c r="F8" s="132"/>
      <c r="G8" s="132"/>
    </row>
    <row r="9" spans="1:14" x14ac:dyDescent="0.25">
      <c r="G9" s="132"/>
    </row>
    <row r="10" spans="1:14" x14ac:dyDescent="0.25">
      <c r="B10" s="96" t="s">
        <v>535</v>
      </c>
      <c r="C10" s="96" t="s">
        <v>647</v>
      </c>
      <c r="D10" s="133">
        <v>11</v>
      </c>
      <c r="G10" s="132"/>
    </row>
    <row r="11" spans="1:14" x14ac:dyDescent="0.25">
      <c r="B11" s="134" t="s">
        <v>259</v>
      </c>
      <c r="C11" s="134" t="s">
        <v>629</v>
      </c>
      <c r="D11" s="133">
        <v>47</v>
      </c>
      <c r="G11" s="132"/>
    </row>
    <row r="12" spans="1:14" x14ac:dyDescent="0.25">
      <c r="B12" s="134" t="s">
        <v>18</v>
      </c>
      <c r="C12" s="134" t="s">
        <v>610</v>
      </c>
      <c r="D12" s="133">
        <v>12</v>
      </c>
      <c r="G12" s="132"/>
    </row>
    <row r="13" spans="1:14" x14ac:dyDescent="0.25">
      <c r="B13" s="134" t="s">
        <v>19</v>
      </c>
      <c r="C13" s="134" t="s">
        <v>611</v>
      </c>
      <c r="D13" s="133">
        <v>0</v>
      </c>
      <c r="G13" s="132"/>
    </row>
    <row r="14" spans="1:14" x14ac:dyDescent="0.25">
      <c r="B14" s="96" t="s">
        <v>536</v>
      </c>
      <c r="C14" s="96" t="s">
        <v>648</v>
      </c>
      <c r="D14" s="133">
        <v>0</v>
      </c>
      <c r="G14" s="132"/>
    </row>
    <row r="15" spans="1:14" x14ac:dyDescent="0.25">
      <c r="B15" s="96" t="s">
        <v>413</v>
      </c>
      <c r="C15" s="96" t="s">
        <v>635</v>
      </c>
      <c r="D15" s="133">
        <v>33</v>
      </c>
      <c r="G15" s="132"/>
    </row>
    <row r="16" spans="1:14" x14ac:dyDescent="0.25">
      <c r="B16" s="96" t="s">
        <v>414</v>
      </c>
      <c r="C16" s="96" t="s">
        <v>636</v>
      </c>
      <c r="D16" s="133">
        <v>1</v>
      </c>
      <c r="G16" s="132"/>
    </row>
    <row r="17" spans="2:7" x14ac:dyDescent="0.25">
      <c r="B17" s="96" t="s">
        <v>537</v>
      </c>
      <c r="C17" s="96" t="s">
        <v>649</v>
      </c>
      <c r="D17" s="133">
        <v>31</v>
      </c>
      <c r="G17" s="132"/>
    </row>
    <row r="18" spans="2:7" x14ac:dyDescent="0.25">
      <c r="B18" s="134" t="s">
        <v>260</v>
      </c>
      <c r="C18" s="134" t="s">
        <v>630</v>
      </c>
      <c r="D18" s="133">
        <v>73</v>
      </c>
      <c r="G18" s="132"/>
    </row>
    <row r="19" spans="2:7" x14ac:dyDescent="0.25">
      <c r="B19" s="134" t="s">
        <v>20</v>
      </c>
      <c r="C19" s="134" t="s">
        <v>612</v>
      </c>
      <c r="D19" s="133">
        <v>15</v>
      </c>
      <c r="G19" s="132"/>
    </row>
    <row r="20" spans="2:7" x14ac:dyDescent="0.25">
      <c r="B20" s="134" t="s">
        <v>21</v>
      </c>
      <c r="C20" s="134" t="s">
        <v>613</v>
      </c>
      <c r="D20" s="133">
        <v>29</v>
      </c>
      <c r="G20" s="132"/>
    </row>
    <row r="21" spans="2:7" x14ac:dyDescent="0.25">
      <c r="B21" s="134" t="s">
        <v>538</v>
      </c>
      <c r="C21" s="134" t="s">
        <v>650</v>
      </c>
      <c r="D21" s="133">
        <v>23</v>
      </c>
      <c r="G21" s="132"/>
    </row>
    <row r="22" spans="2:7" x14ac:dyDescent="0.25">
      <c r="B22" s="134" t="s">
        <v>1</v>
      </c>
      <c r="C22" s="134" t="s">
        <v>672</v>
      </c>
      <c r="D22" s="133">
        <v>123</v>
      </c>
      <c r="G22" s="132"/>
    </row>
    <row r="23" spans="2:7" x14ac:dyDescent="0.25">
      <c r="B23" s="96" t="s">
        <v>2</v>
      </c>
      <c r="C23" s="96" t="s">
        <v>604</v>
      </c>
      <c r="D23" s="133">
        <v>7</v>
      </c>
      <c r="G23" s="132"/>
    </row>
    <row r="24" spans="2:7" x14ac:dyDescent="0.25">
      <c r="B24" s="134" t="s">
        <v>127</v>
      </c>
      <c r="C24" s="134" t="s">
        <v>621</v>
      </c>
      <c r="D24" s="133">
        <v>7</v>
      </c>
      <c r="G24" s="132"/>
    </row>
    <row r="25" spans="2:7" x14ac:dyDescent="0.25">
      <c r="B25" s="134" t="s">
        <v>90</v>
      </c>
      <c r="C25" s="134" t="s">
        <v>616</v>
      </c>
      <c r="D25" s="133">
        <v>12</v>
      </c>
      <c r="G25" s="132"/>
    </row>
    <row r="26" spans="2:7" x14ac:dyDescent="0.25">
      <c r="B26" s="134" t="s">
        <v>22</v>
      </c>
      <c r="C26" s="134" t="s">
        <v>614</v>
      </c>
      <c r="D26" s="133">
        <v>22</v>
      </c>
      <c r="G26" s="132"/>
    </row>
    <row r="27" spans="2:7" x14ac:dyDescent="0.25">
      <c r="B27" s="96" t="s">
        <v>3</v>
      </c>
      <c r="C27" s="96" t="s">
        <v>605</v>
      </c>
      <c r="D27" s="133">
        <v>8</v>
      </c>
      <c r="G27" s="132"/>
    </row>
    <row r="28" spans="2:7" x14ac:dyDescent="0.25">
      <c r="B28" s="134" t="s">
        <v>203</v>
      </c>
      <c r="C28" s="134" t="s">
        <v>625</v>
      </c>
      <c r="D28" s="133">
        <v>3</v>
      </c>
      <c r="G28" s="132"/>
    </row>
    <row r="29" spans="2:7" x14ac:dyDescent="0.25">
      <c r="B29" s="96" t="s">
        <v>415</v>
      </c>
      <c r="C29" s="96" t="s">
        <v>637</v>
      </c>
      <c r="D29" s="133">
        <v>7</v>
      </c>
      <c r="G29" s="132"/>
    </row>
    <row r="30" spans="2:7" x14ac:dyDescent="0.25">
      <c r="B30" s="134" t="s">
        <v>539</v>
      </c>
      <c r="C30" s="134" t="s">
        <v>651</v>
      </c>
      <c r="D30" s="133">
        <v>0</v>
      </c>
      <c r="G30" s="132"/>
    </row>
    <row r="31" spans="2:7" x14ac:dyDescent="0.25">
      <c r="B31" s="134" t="s">
        <v>91</v>
      </c>
      <c r="C31" s="134" t="s">
        <v>617</v>
      </c>
      <c r="D31" s="133">
        <v>35</v>
      </c>
      <c r="G31" s="132"/>
    </row>
    <row r="32" spans="2:7" x14ac:dyDescent="0.25">
      <c r="B32" s="134" t="s">
        <v>128</v>
      </c>
      <c r="C32" s="134" t="s">
        <v>622</v>
      </c>
      <c r="D32" s="133">
        <v>9</v>
      </c>
      <c r="G32" s="132"/>
    </row>
    <row r="33" spans="2:7" x14ac:dyDescent="0.25">
      <c r="B33" s="134" t="s">
        <v>261</v>
      </c>
      <c r="C33" s="134" t="s">
        <v>631</v>
      </c>
      <c r="D33" s="133">
        <v>0</v>
      </c>
      <c r="G33" s="132"/>
    </row>
    <row r="34" spans="2:7" x14ac:dyDescent="0.25">
      <c r="B34" s="96" t="s">
        <v>416</v>
      </c>
      <c r="C34" s="96" t="s">
        <v>638</v>
      </c>
      <c r="D34" s="133">
        <v>39</v>
      </c>
      <c r="G34" s="132"/>
    </row>
    <row r="35" spans="2:7" x14ac:dyDescent="0.25">
      <c r="B35" s="96" t="s">
        <v>4</v>
      </c>
      <c r="C35" s="96" t="s">
        <v>606</v>
      </c>
      <c r="D35" s="133">
        <v>17</v>
      </c>
      <c r="G35" s="132"/>
    </row>
    <row r="36" spans="2:7" x14ac:dyDescent="0.25">
      <c r="B36" s="96" t="s">
        <v>417</v>
      </c>
      <c r="C36" s="96" t="s">
        <v>639</v>
      </c>
      <c r="D36" s="133">
        <v>69</v>
      </c>
      <c r="G36" s="132"/>
    </row>
    <row r="37" spans="2:7" x14ac:dyDescent="0.25">
      <c r="B37" s="134" t="s">
        <v>92</v>
      </c>
      <c r="C37" s="134" t="s">
        <v>618</v>
      </c>
      <c r="D37" s="133">
        <v>13</v>
      </c>
      <c r="G37" s="132"/>
    </row>
    <row r="38" spans="2:7" x14ac:dyDescent="0.25">
      <c r="B38" s="134" t="s">
        <v>93</v>
      </c>
      <c r="C38" s="134" t="s">
        <v>619</v>
      </c>
      <c r="D38" s="133">
        <v>10</v>
      </c>
      <c r="G38" s="132"/>
    </row>
    <row r="39" spans="2:7" x14ac:dyDescent="0.25">
      <c r="B39" s="96" t="s">
        <v>540</v>
      </c>
      <c r="C39" s="96" t="s">
        <v>652</v>
      </c>
      <c r="D39" s="133">
        <v>14</v>
      </c>
      <c r="G39" s="132"/>
    </row>
    <row r="40" spans="2:7" x14ac:dyDescent="0.25">
      <c r="B40" s="134" t="s">
        <v>5</v>
      </c>
      <c r="C40" s="134" t="s">
        <v>607</v>
      </c>
      <c r="D40" s="133">
        <v>40</v>
      </c>
      <c r="G40" s="132"/>
    </row>
    <row r="41" spans="2:7" x14ac:dyDescent="0.25">
      <c r="B41" s="134" t="s">
        <v>129</v>
      </c>
      <c r="C41" s="134" t="s">
        <v>623</v>
      </c>
      <c r="D41" s="133">
        <v>13</v>
      </c>
      <c r="G41" s="132"/>
    </row>
    <row r="42" spans="2:7" x14ac:dyDescent="0.25">
      <c r="B42" s="134" t="s">
        <v>262</v>
      </c>
      <c r="C42" s="134" t="s">
        <v>632</v>
      </c>
      <c r="D42" s="133">
        <v>50</v>
      </c>
      <c r="G42" s="132"/>
    </row>
    <row r="43" spans="2:7" x14ac:dyDescent="0.25">
      <c r="B43" s="96" t="s">
        <v>541</v>
      </c>
      <c r="C43" s="96" t="s">
        <v>653</v>
      </c>
      <c r="D43" s="133">
        <v>25</v>
      </c>
      <c r="G43" s="132"/>
    </row>
    <row r="44" spans="2:7" x14ac:dyDescent="0.25">
      <c r="B44" s="96" t="s">
        <v>542</v>
      </c>
      <c r="C44" s="96" t="s">
        <v>654</v>
      </c>
      <c r="D44" s="133">
        <v>0</v>
      </c>
      <c r="G44" s="132"/>
    </row>
    <row r="45" spans="2:7" x14ac:dyDescent="0.25">
      <c r="B45" s="96" t="s">
        <v>418</v>
      </c>
      <c r="C45" s="96" t="s">
        <v>640</v>
      </c>
      <c r="D45" s="133">
        <v>15</v>
      </c>
      <c r="G45" s="132"/>
    </row>
    <row r="46" spans="2:7" x14ac:dyDescent="0.25">
      <c r="B46" s="96" t="s">
        <v>419</v>
      </c>
      <c r="C46" s="96" t="s">
        <v>641</v>
      </c>
      <c r="D46" s="133">
        <v>29</v>
      </c>
      <c r="G46" s="132"/>
    </row>
    <row r="47" spans="2:7" x14ac:dyDescent="0.25">
      <c r="B47" s="96" t="s">
        <v>6</v>
      </c>
      <c r="C47" s="96" t="s">
        <v>608</v>
      </c>
      <c r="D47" s="133">
        <v>15</v>
      </c>
      <c r="G47" s="132"/>
    </row>
    <row r="48" spans="2:7" x14ac:dyDescent="0.25">
      <c r="B48" s="134" t="s">
        <v>130</v>
      </c>
      <c r="C48" s="134" t="s">
        <v>624</v>
      </c>
      <c r="D48" s="133">
        <v>1</v>
      </c>
      <c r="G48" s="132"/>
    </row>
    <row r="49" spans="2:7" x14ac:dyDescent="0.25">
      <c r="B49" s="134" t="s">
        <v>204</v>
      </c>
      <c r="C49" s="134" t="s">
        <v>626</v>
      </c>
      <c r="D49" s="133">
        <v>23</v>
      </c>
      <c r="G49" s="132"/>
    </row>
    <row r="50" spans="2:7" x14ac:dyDescent="0.25">
      <c r="B50" s="96" t="s">
        <v>420</v>
      </c>
      <c r="C50" s="96" t="s">
        <v>642</v>
      </c>
      <c r="D50" s="133">
        <v>16</v>
      </c>
      <c r="G50" s="132"/>
    </row>
    <row r="51" spans="2:7" x14ac:dyDescent="0.25">
      <c r="B51" s="96" t="s">
        <v>543</v>
      </c>
      <c r="C51" s="96" t="s">
        <v>655</v>
      </c>
      <c r="D51" s="133">
        <v>56</v>
      </c>
      <c r="G51" s="132"/>
    </row>
    <row r="52" spans="2:7" x14ac:dyDescent="0.25">
      <c r="B52" s="96" t="s">
        <v>421</v>
      </c>
      <c r="C52" s="96" t="s">
        <v>643</v>
      </c>
      <c r="D52" s="133">
        <v>17</v>
      </c>
      <c r="G52" s="132"/>
    </row>
    <row r="53" spans="2:7" x14ac:dyDescent="0.25">
      <c r="B53" s="134" t="s">
        <v>263</v>
      </c>
      <c r="C53" s="134" t="s">
        <v>633</v>
      </c>
      <c r="D53" s="133">
        <v>14</v>
      </c>
      <c r="G53" s="132"/>
    </row>
    <row r="54" spans="2:7" x14ac:dyDescent="0.25">
      <c r="B54" s="96" t="s">
        <v>7</v>
      </c>
      <c r="C54" s="96" t="s">
        <v>609</v>
      </c>
      <c r="D54" s="133">
        <v>61</v>
      </c>
      <c r="G54" s="132"/>
    </row>
    <row r="55" spans="2:7" x14ac:dyDescent="0.25">
      <c r="B55" s="134" t="s">
        <v>205</v>
      </c>
      <c r="C55" s="134" t="s">
        <v>627</v>
      </c>
      <c r="D55" s="133">
        <v>34</v>
      </c>
      <c r="G55" s="132"/>
    </row>
    <row r="56" spans="2:7" x14ac:dyDescent="0.25">
      <c r="B56" s="96" t="s">
        <v>544</v>
      </c>
      <c r="C56" s="96" t="s">
        <v>656</v>
      </c>
      <c r="D56" s="133">
        <v>70</v>
      </c>
      <c r="G56" s="132"/>
    </row>
    <row r="57" spans="2:7" x14ac:dyDescent="0.25">
      <c r="B57" s="134" t="s">
        <v>206</v>
      </c>
      <c r="C57" s="134" t="s">
        <v>628</v>
      </c>
      <c r="D57" s="133">
        <v>42</v>
      </c>
      <c r="G57" s="132"/>
    </row>
    <row r="58" spans="2:7" x14ac:dyDescent="0.25">
      <c r="B58" s="134" t="s">
        <v>264</v>
      </c>
      <c r="C58" s="134" t="s">
        <v>634</v>
      </c>
      <c r="D58" s="133">
        <v>64</v>
      </c>
      <c r="G58" s="132"/>
    </row>
    <row r="59" spans="2:7" x14ac:dyDescent="0.25">
      <c r="B59" s="96" t="s">
        <v>545</v>
      </c>
      <c r="C59" s="96" t="s">
        <v>657</v>
      </c>
      <c r="D59" s="133">
        <v>6</v>
      </c>
      <c r="G59" s="132"/>
    </row>
    <row r="60" spans="2:7" x14ac:dyDescent="0.25">
      <c r="B60" s="134" t="s">
        <v>23</v>
      </c>
      <c r="C60" s="134" t="s">
        <v>615</v>
      </c>
      <c r="D60" s="133">
        <v>48</v>
      </c>
      <c r="G60" s="132"/>
    </row>
    <row r="61" spans="2:7" x14ac:dyDescent="0.25">
      <c r="B61" s="96" t="s">
        <v>422</v>
      </c>
      <c r="C61" s="96" t="s">
        <v>644</v>
      </c>
      <c r="D61" s="133">
        <v>9</v>
      </c>
      <c r="G61" s="132"/>
    </row>
    <row r="62" spans="2:7" x14ac:dyDescent="0.25">
      <c r="B62" s="134" t="s">
        <v>546</v>
      </c>
      <c r="C62" s="134" t="s">
        <v>658</v>
      </c>
      <c r="D62" s="133">
        <v>77</v>
      </c>
      <c r="G62" s="132"/>
    </row>
    <row r="63" spans="2:7" x14ac:dyDescent="0.25">
      <c r="B63" s="96" t="s">
        <v>423</v>
      </c>
      <c r="C63" s="96" t="s">
        <v>645</v>
      </c>
      <c r="D63" s="133">
        <v>3</v>
      </c>
      <c r="G63" s="132"/>
    </row>
    <row r="64" spans="2:7" x14ac:dyDescent="0.25">
      <c r="B64" s="96" t="s">
        <v>424</v>
      </c>
      <c r="C64" s="96" t="s">
        <v>646</v>
      </c>
      <c r="D64" s="133">
        <v>28</v>
      </c>
      <c r="G64" s="132"/>
    </row>
    <row r="65" spans="1:7" x14ac:dyDescent="0.25">
      <c r="B65" s="134" t="s">
        <v>94</v>
      </c>
      <c r="C65" s="134" t="s">
        <v>620</v>
      </c>
      <c r="D65" s="133">
        <v>9</v>
      </c>
      <c r="G65" s="132"/>
    </row>
    <row r="66" spans="1:7" x14ac:dyDescent="0.25">
      <c r="D66" s="133"/>
      <c r="G66" s="132"/>
    </row>
    <row r="67" spans="1:7" ht="13" x14ac:dyDescent="0.3">
      <c r="A67" s="128" t="s">
        <v>673</v>
      </c>
      <c r="B67" s="129"/>
      <c r="C67" s="129"/>
      <c r="D67" s="135">
        <v>732</v>
      </c>
      <c r="G67" s="132"/>
    </row>
    <row r="68" spans="1:7" x14ac:dyDescent="0.25">
      <c r="D68" s="133"/>
      <c r="G68" s="132"/>
    </row>
    <row r="69" spans="1:7" x14ac:dyDescent="0.25">
      <c r="B69" s="134" t="s">
        <v>375</v>
      </c>
      <c r="C69" s="134" t="s">
        <v>376</v>
      </c>
      <c r="D69" s="133">
        <v>61</v>
      </c>
      <c r="G69" s="132"/>
    </row>
    <row r="70" spans="1:7" x14ac:dyDescent="0.25">
      <c r="B70" s="134" t="s">
        <v>377</v>
      </c>
      <c r="C70" s="134" t="s">
        <v>378</v>
      </c>
      <c r="D70" s="133">
        <v>48</v>
      </c>
      <c r="G70" s="132"/>
    </row>
    <row r="71" spans="1:7" x14ac:dyDescent="0.25">
      <c r="B71" s="134" t="s">
        <v>379</v>
      </c>
      <c r="C71" s="134" t="s">
        <v>380</v>
      </c>
      <c r="D71" s="133">
        <v>97</v>
      </c>
      <c r="G71" s="132"/>
    </row>
    <row r="72" spans="1:7" x14ac:dyDescent="0.25">
      <c r="B72" s="134" t="s">
        <v>381</v>
      </c>
      <c r="C72" s="134" t="s">
        <v>382</v>
      </c>
      <c r="D72" s="133">
        <v>2</v>
      </c>
      <c r="G72" s="132"/>
    </row>
    <row r="73" spans="1:7" x14ac:dyDescent="0.25">
      <c r="B73" s="134" t="s">
        <v>383</v>
      </c>
      <c r="C73" s="134" t="s">
        <v>384</v>
      </c>
      <c r="D73" s="133">
        <v>62</v>
      </c>
      <c r="G73" s="132"/>
    </row>
    <row r="74" spans="1:7" x14ac:dyDescent="0.25">
      <c r="B74" s="134" t="s">
        <v>347</v>
      </c>
      <c r="C74" s="134" t="s">
        <v>348</v>
      </c>
      <c r="D74" s="133">
        <v>0</v>
      </c>
      <c r="G74" s="132"/>
    </row>
    <row r="75" spans="1:7" x14ac:dyDescent="0.25">
      <c r="B75" s="134" t="s">
        <v>349</v>
      </c>
      <c r="C75" s="134" t="s">
        <v>350</v>
      </c>
      <c r="D75" s="133">
        <v>0</v>
      </c>
      <c r="G75" s="132"/>
    </row>
    <row r="76" spans="1:7" x14ac:dyDescent="0.25">
      <c r="B76" s="134" t="s">
        <v>385</v>
      </c>
      <c r="C76" s="134" t="s">
        <v>386</v>
      </c>
      <c r="D76" s="133">
        <v>43</v>
      </c>
      <c r="G76" s="132"/>
    </row>
    <row r="77" spans="1:7" x14ac:dyDescent="0.25">
      <c r="B77" s="134" t="s">
        <v>387</v>
      </c>
      <c r="C77" s="134" t="s">
        <v>388</v>
      </c>
      <c r="D77" s="133">
        <v>15</v>
      </c>
      <c r="G77" s="132"/>
    </row>
    <row r="78" spans="1:7" x14ac:dyDescent="0.25">
      <c r="B78" s="134" t="s">
        <v>389</v>
      </c>
      <c r="C78" s="134" t="s">
        <v>390</v>
      </c>
      <c r="D78" s="133">
        <v>6</v>
      </c>
      <c r="G78" s="132"/>
    </row>
    <row r="79" spans="1:7" x14ac:dyDescent="0.25">
      <c r="B79" s="134" t="s">
        <v>391</v>
      </c>
      <c r="C79" s="134" t="s">
        <v>392</v>
      </c>
      <c r="D79" s="133">
        <v>35</v>
      </c>
      <c r="G79" s="132"/>
    </row>
    <row r="80" spans="1:7" x14ac:dyDescent="0.25">
      <c r="B80" s="134" t="s">
        <v>351</v>
      </c>
      <c r="C80" s="134" t="s">
        <v>352</v>
      </c>
      <c r="D80" s="133">
        <v>9</v>
      </c>
      <c r="G80" s="132"/>
    </row>
    <row r="81" spans="2:7" x14ac:dyDescent="0.25">
      <c r="B81" s="134" t="s">
        <v>353</v>
      </c>
      <c r="C81" s="134" t="s">
        <v>354</v>
      </c>
      <c r="D81" s="133">
        <v>5</v>
      </c>
      <c r="G81" s="132"/>
    </row>
    <row r="82" spans="2:7" x14ac:dyDescent="0.25">
      <c r="B82" s="134" t="s">
        <v>355</v>
      </c>
      <c r="C82" s="134" t="s">
        <v>356</v>
      </c>
      <c r="D82" s="133">
        <v>21</v>
      </c>
      <c r="G82" s="132"/>
    </row>
    <row r="83" spans="2:7" x14ac:dyDescent="0.25">
      <c r="B83" s="134" t="s">
        <v>393</v>
      </c>
      <c r="C83" s="134" t="s">
        <v>394</v>
      </c>
      <c r="D83" s="133">
        <v>0</v>
      </c>
      <c r="G83" s="132"/>
    </row>
    <row r="84" spans="2:7" x14ac:dyDescent="0.25">
      <c r="B84" s="134" t="s">
        <v>395</v>
      </c>
      <c r="C84" s="134" t="s">
        <v>396</v>
      </c>
      <c r="D84" s="133">
        <v>72</v>
      </c>
      <c r="G84" s="132"/>
    </row>
    <row r="85" spans="2:7" x14ac:dyDescent="0.25">
      <c r="B85" s="134" t="s">
        <v>397</v>
      </c>
      <c r="C85" s="134" t="s">
        <v>398</v>
      </c>
      <c r="D85" s="133">
        <v>38</v>
      </c>
      <c r="G85" s="132"/>
    </row>
    <row r="86" spans="2:7" x14ac:dyDescent="0.25">
      <c r="B86" s="134" t="s">
        <v>399</v>
      </c>
      <c r="C86" s="134" t="s">
        <v>400</v>
      </c>
      <c r="D86" s="133">
        <v>37</v>
      </c>
      <c r="G86" s="132"/>
    </row>
    <row r="87" spans="2:7" x14ac:dyDescent="0.25">
      <c r="B87" s="134" t="s">
        <v>357</v>
      </c>
      <c r="C87" s="134" t="s">
        <v>358</v>
      </c>
      <c r="D87" s="133">
        <v>5</v>
      </c>
      <c r="G87" s="132"/>
    </row>
    <row r="88" spans="2:7" x14ac:dyDescent="0.25">
      <c r="B88" s="134" t="s">
        <v>359</v>
      </c>
      <c r="C88" s="134" t="s">
        <v>360</v>
      </c>
      <c r="D88" s="133">
        <v>0</v>
      </c>
      <c r="G88" s="132"/>
    </row>
    <row r="89" spans="2:7" x14ac:dyDescent="0.25">
      <c r="B89" s="134" t="s">
        <v>401</v>
      </c>
      <c r="C89" s="134" t="s">
        <v>402</v>
      </c>
      <c r="D89" s="133">
        <v>8</v>
      </c>
      <c r="G89" s="132"/>
    </row>
    <row r="90" spans="2:7" x14ac:dyDescent="0.25">
      <c r="B90" s="134" t="s">
        <v>361</v>
      </c>
      <c r="C90" s="134" t="s">
        <v>362</v>
      </c>
      <c r="D90" s="133">
        <v>16</v>
      </c>
      <c r="G90" s="132"/>
    </row>
    <row r="91" spans="2:7" x14ac:dyDescent="0.25">
      <c r="B91" s="134" t="s">
        <v>363</v>
      </c>
      <c r="C91" s="134" t="s">
        <v>364</v>
      </c>
      <c r="D91" s="133">
        <v>19</v>
      </c>
      <c r="G91" s="132"/>
    </row>
    <row r="92" spans="2:7" x14ac:dyDescent="0.25">
      <c r="B92" s="134" t="s">
        <v>403</v>
      </c>
      <c r="C92" s="134" t="s">
        <v>404</v>
      </c>
      <c r="D92" s="133">
        <v>34</v>
      </c>
      <c r="G92" s="132"/>
    </row>
    <row r="93" spans="2:7" x14ac:dyDescent="0.25">
      <c r="B93" s="134" t="s">
        <v>365</v>
      </c>
      <c r="C93" s="134" t="s">
        <v>366</v>
      </c>
      <c r="D93" s="133">
        <v>20</v>
      </c>
      <c r="G93" s="132"/>
    </row>
    <row r="94" spans="2:7" x14ac:dyDescent="0.25">
      <c r="B94" s="134" t="s">
        <v>405</v>
      </c>
      <c r="C94" s="134" t="s">
        <v>406</v>
      </c>
      <c r="D94" s="133">
        <v>4</v>
      </c>
      <c r="G94" s="132"/>
    </row>
    <row r="95" spans="2:7" x14ac:dyDescent="0.25">
      <c r="B95" s="134" t="s">
        <v>407</v>
      </c>
      <c r="C95" s="134" t="s">
        <v>408</v>
      </c>
      <c r="D95" s="133">
        <v>1</v>
      </c>
      <c r="G95" s="132"/>
    </row>
    <row r="96" spans="2:7" x14ac:dyDescent="0.25">
      <c r="B96" s="134" t="s">
        <v>367</v>
      </c>
      <c r="C96" s="134" t="s">
        <v>368</v>
      </c>
      <c r="D96" s="133">
        <v>18</v>
      </c>
      <c r="G96" s="132"/>
    </row>
    <row r="97" spans="1:7" x14ac:dyDescent="0.25">
      <c r="B97" s="134" t="s">
        <v>409</v>
      </c>
      <c r="C97" s="134" t="s">
        <v>410</v>
      </c>
      <c r="D97" s="133">
        <v>17</v>
      </c>
      <c r="G97" s="132"/>
    </row>
    <row r="98" spans="1:7" x14ac:dyDescent="0.25">
      <c r="B98" s="134" t="s">
        <v>369</v>
      </c>
      <c r="C98" s="134" t="s">
        <v>370</v>
      </c>
      <c r="D98" s="133">
        <v>19</v>
      </c>
      <c r="G98" s="132"/>
    </row>
    <row r="99" spans="1:7" x14ac:dyDescent="0.25">
      <c r="B99" s="134" t="s">
        <v>411</v>
      </c>
      <c r="C99" s="134" t="s">
        <v>412</v>
      </c>
      <c r="D99" s="133">
        <v>1</v>
      </c>
      <c r="G99" s="132"/>
    </row>
    <row r="100" spans="1:7" x14ac:dyDescent="0.25">
      <c r="B100" s="134" t="s">
        <v>371</v>
      </c>
      <c r="C100" s="134" t="s">
        <v>372</v>
      </c>
      <c r="D100" s="133">
        <v>19</v>
      </c>
      <c r="G100" s="132"/>
    </row>
    <row r="101" spans="1:7" x14ac:dyDescent="0.25">
      <c r="B101" s="134" t="s">
        <v>373</v>
      </c>
      <c r="C101" s="134" t="s">
        <v>374</v>
      </c>
      <c r="D101" s="133">
        <v>0</v>
      </c>
      <c r="G101" s="132"/>
    </row>
    <row r="102" spans="1:7" x14ac:dyDescent="0.25">
      <c r="D102" s="133"/>
      <c r="G102" s="132"/>
    </row>
    <row r="103" spans="1:7" ht="13" x14ac:dyDescent="0.3">
      <c r="A103" s="128" t="s">
        <v>674</v>
      </c>
      <c r="B103" s="129"/>
      <c r="C103" s="129"/>
      <c r="D103" s="136">
        <v>1168</v>
      </c>
      <c r="G103" s="132"/>
    </row>
    <row r="104" spans="1:7" x14ac:dyDescent="0.25">
      <c r="D104" s="133"/>
      <c r="G104" s="132"/>
    </row>
    <row r="105" spans="1:7" x14ac:dyDescent="0.25">
      <c r="B105" s="134" t="s">
        <v>36</v>
      </c>
      <c r="C105" s="134" t="s">
        <v>37</v>
      </c>
      <c r="D105" s="133">
        <v>20</v>
      </c>
      <c r="G105" s="132"/>
    </row>
    <row r="106" spans="1:7" x14ac:dyDescent="0.25">
      <c r="B106" s="134" t="s">
        <v>38</v>
      </c>
      <c r="C106" s="134" t="s">
        <v>39</v>
      </c>
      <c r="D106" s="133">
        <v>34</v>
      </c>
      <c r="G106" s="132"/>
    </row>
    <row r="107" spans="1:7" x14ac:dyDescent="0.25">
      <c r="B107" s="134" t="s">
        <v>40</v>
      </c>
      <c r="C107" s="134" t="s">
        <v>41</v>
      </c>
      <c r="D107" s="133">
        <v>28</v>
      </c>
      <c r="G107" s="132"/>
    </row>
    <row r="108" spans="1:7" x14ac:dyDescent="0.25">
      <c r="B108" s="134" t="s">
        <v>42</v>
      </c>
      <c r="C108" s="134" t="s">
        <v>43</v>
      </c>
      <c r="D108" s="133">
        <v>2</v>
      </c>
      <c r="G108" s="132"/>
    </row>
    <row r="109" spans="1:7" x14ac:dyDescent="0.25">
      <c r="B109" s="134" t="s">
        <v>44</v>
      </c>
      <c r="C109" s="134" t="s">
        <v>45</v>
      </c>
      <c r="D109" s="133">
        <v>27</v>
      </c>
      <c r="G109" s="132"/>
    </row>
    <row r="110" spans="1:7" x14ac:dyDescent="0.25">
      <c r="B110" s="134" t="s">
        <v>46</v>
      </c>
      <c r="C110" s="134" t="s">
        <v>47</v>
      </c>
      <c r="D110" s="133">
        <v>22</v>
      </c>
      <c r="G110" s="132"/>
    </row>
    <row r="111" spans="1:7" x14ac:dyDescent="0.25">
      <c r="B111" s="134" t="s">
        <v>48</v>
      </c>
      <c r="C111" s="134" t="s">
        <v>49</v>
      </c>
      <c r="D111" s="133">
        <v>13</v>
      </c>
      <c r="G111" s="132"/>
    </row>
    <row r="112" spans="1:7" x14ac:dyDescent="0.25">
      <c r="B112" s="134" t="s">
        <v>50</v>
      </c>
      <c r="C112" s="134" t="s">
        <v>51</v>
      </c>
      <c r="D112" s="133">
        <v>35</v>
      </c>
      <c r="G112" s="132"/>
    </row>
    <row r="113" spans="2:7" x14ac:dyDescent="0.25">
      <c r="B113" s="134" t="s">
        <v>52</v>
      </c>
      <c r="C113" s="134" t="s">
        <v>53</v>
      </c>
      <c r="D113" s="133">
        <v>8</v>
      </c>
      <c r="G113" s="132"/>
    </row>
    <row r="114" spans="2:7" x14ac:dyDescent="0.25">
      <c r="B114" s="134" t="s">
        <v>54</v>
      </c>
      <c r="C114" s="134" t="s">
        <v>55</v>
      </c>
      <c r="D114" s="133">
        <v>30</v>
      </c>
      <c r="G114" s="132"/>
    </row>
    <row r="115" spans="2:7" x14ac:dyDescent="0.25">
      <c r="B115" s="134" t="s">
        <v>80</v>
      </c>
      <c r="C115" s="134" t="s">
        <v>81</v>
      </c>
      <c r="D115" s="133">
        <v>14</v>
      </c>
      <c r="G115" s="132"/>
    </row>
    <row r="116" spans="2:7" x14ac:dyDescent="0.25">
      <c r="B116" s="134" t="s">
        <v>82</v>
      </c>
      <c r="C116" s="134" t="s">
        <v>83</v>
      </c>
      <c r="D116" s="133">
        <v>55</v>
      </c>
      <c r="G116" s="132"/>
    </row>
    <row r="117" spans="2:7" x14ac:dyDescent="0.25">
      <c r="B117" s="134" t="s">
        <v>86</v>
      </c>
      <c r="C117" s="134" t="s">
        <v>87</v>
      </c>
      <c r="D117" s="133">
        <v>25</v>
      </c>
      <c r="G117" s="132"/>
    </row>
    <row r="118" spans="2:7" x14ac:dyDescent="0.25">
      <c r="B118" s="134" t="s">
        <v>84</v>
      </c>
      <c r="C118" s="134" t="s">
        <v>85</v>
      </c>
      <c r="D118" s="133">
        <v>23</v>
      </c>
      <c r="G118" s="132"/>
    </row>
    <row r="119" spans="2:7" x14ac:dyDescent="0.25">
      <c r="B119" s="134" t="s">
        <v>88</v>
      </c>
      <c r="C119" s="134" t="s">
        <v>89</v>
      </c>
      <c r="D119" s="133">
        <v>8</v>
      </c>
      <c r="G119" s="132"/>
    </row>
    <row r="120" spans="2:7" x14ac:dyDescent="0.25">
      <c r="B120" s="134" t="s">
        <v>109</v>
      </c>
      <c r="C120" s="134" t="s">
        <v>110</v>
      </c>
      <c r="D120" s="133">
        <v>46</v>
      </c>
      <c r="G120" s="132"/>
    </row>
    <row r="121" spans="2:7" x14ac:dyDescent="0.25">
      <c r="B121" s="134" t="s">
        <v>111</v>
      </c>
      <c r="C121" s="134" t="s">
        <v>112</v>
      </c>
      <c r="D121" s="133">
        <v>16</v>
      </c>
      <c r="G121" s="132"/>
    </row>
    <row r="122" spans="2:7" x14ac:dyDescent="0.25">
      <c r="B122" s="134" t="s">
        <v>113</v>
      </c>
      <c r="C122" s="134" t="s">
        <v>114</v>
      </c>
      <c r="D122" s="133">
        <v>27</v>
      </c>
      <c r="G122" s="132"/>
    </row>
    <row r="123" spans="2:7" x14ac:dyDescent="0.25">
      <c r="B123" s="134" t="s">
        <v>115</v>
      </c>
      <c r="C123" s="134" t="s">
        <v>116</v>
      </c>
      <c r="D123" s="133">
        <v>20</v>
      </c>
      <c r="G123" s="132"/>
    </row>
    <row r="124" spans="2:7" x14ac:dyDescent="0.25">
      <c r="B124" s="134" t="s">
        <v>10</v>
      </c>
      <c r="C124" s="134" t="s">
        <v>11</v>
      </c>
      <c r="D124" s="133">
        <v>51</v>
      </c>
      <c r="G124" s="132"/>
    </row>
    <row r="125" spans="2:7" x14ac:dyDescent="0.25">
      <c r="B125" s="134" t="s">
        <v>12</v>
      </c>
      <c r="C125" s="134" t="s">
        <v>13</v>
      </c>
      <c r="D125" s="133">
        <v>45</v>
      </c>
      <c r="G125" s="132"/>
    </row>
    <row r="126" spans="2:7" x14ac:dyDescent="0.25">
      <c r="B126" s="134" t="s">
        <v>14</v>
      </c>
      <c r="C126" s="134" t="s">
        <v>15</v>
      </c>
      <c r="D126" s="133">
        <v>31</v>
      </c>
      <c r="G126" s="132"/>
    </row>
    <row r="127" spans="2:7" x14ac:dyDescent="0.25">
      <c r="B127" s="134" t="s">
        <v>16</v>
      </c>
      <c r="C127" s="134" t="s">
        <v>17</v>
      </c>
      <c r="D127" s="133">
        <v>55</v>
      </c>
      <c r="G127" s="132"/>
    </row>
    <row r="128" spans="2:7" x14ac:dyDescent="0.25">
      <c r="B128" s="134" t="s">
        <v>233</v>
      </c>
      <c r="C128" s="134" t="s">
        <v>234</v>
      </c>
      <c r="D128" s="133">
        <v>56</v>
      </c>
      <c r="G128" s="132"/>
    </row>
    <row r="129" spans="1:7" x14ac:dyDescent="0.25">
      <c r="B129" s="96" t="s">
        <v>235</v>
      </c>
      <c r="C129" s="96" t="s">
        <v>236</v>
      </c>
      <c r="D129" s="133">
        <v>69</v>
      </c>
      <c r="G129" s="132"/>
    </row>
    <row r="130" spans="1:7" x14ac:dyDescent="0.25">
      <c r="B130" s="96" t="s">
        <v>237</v>
      </c>
      <c r="C130" s="96" t="s">
        <v>238</v>
      </c>
      <c r="D130" s="133">
        <v>44</v>
      </c>
      <c r="G130" s="132"/>
    </row>
    <row r="131" spans="1:7" x14ac:dyDescent="0.25">
      <c r="B131" s="96" t="s">
        <v>239</v>
      </c>
      <c r="C131" s="96" t="s">
        <v>240</v>
      </c>
      <c r="D131" s="133">
        <v>27</v>
      </c>
      <c r="G131" s="132"/>
    </row>
    <row r="132" spans="1:7" x14ac:dyDescent="0.25">
      <c r="B132" s="96" t="s">
        <v>241</v>
      </c>
      <c r="C132" s="96" t="s">
        <v>242</v>
      </c>
      <c r="D132" s="133">
        <v>17</v>
      </c>
      <c r="G132" s="132"/>
    </row>
    <row r="133" spans="1:7" x14ac:dyDescent="0.25">
      <c r="B133" s="96" t="s">
        <v>243</v>
      </c>
      <c r="C133" s="96" t="s">
        <v>244</v>
      </c>
      <c r="D133" s="133">
        <v>24</v>
      </c>
      <c r="G133" s="132"/>
    </row>
    <row r="134" spans="1:7" x14ac:dyDescent="0.25">
      <c r="B134" s="96" t="s">
        <v>245</v>
      </c>
      <c r="C134" s="96" t="s">
        <v>246</v>
      </c>
      <c r="D134" s="133">
        <v>35</v>
      </c>
      <c r="G134" s="132"/>
    </row>
    <row r="135" spans="1:7" x14ac:dyDescent="0.25">
      <c r="B135" s="96" t="s">
        <v>117</v>
      </c>
      <c r="C135" s="96" t="s">
        <v>118</v>
      </c>
      <c r="D135" s="133">
        <v>21</v>
      </c>
      <c r="G135" s="132"/>
    </row>
    <row r="136" spans="1:7" x14ac:dyDescent="0.25">
      <c r="B136" s="134" t="s">
        <v>119</v>
      </c>
      <c r="C136" s="134" t="s">
        <v>120</v>
      </c>
      <c r="D136" s="133">
        <v>12</v>
      </c>
      <c r="G136" s="132"/>
    </row>
    <row r="137" spans="1:7" x14ac:dyDescent="0.25">
      <c r="B137" s="134" t="s">
        <v>121</v>
      </c>
      <c r="C137" s="134" t="s">
        <v>122</v>
      </c>
      <c r="D137" s="133">
        <v>14</v>
      </c>
      <c r="G137" s="132"/>
    </row>
    <row r="138" spans="1:7" x14ac:dyDescent="0.25">
      <c r="B138" s="134" t="s">
        <v>123</v>
      </c>
      <c r="C138" s="134" t="s">
        <v>124</v>
      </c>
      <c r="D138" s="133">
        <v>84</v>
      </c>
      <c r="G138" s="132"/>
    </row>
    <row r="139" spans="1:7" x14ac:dyDescent="0.25">
      <c r="B139" s="134" t="s">
        <v>125</v>
      </c>
      <c r="C139" s="134" t="s">
        <v>126</v>
      </c>
      <c r="D139" s="133">
        <v>41</v>
      </c>
      <c r="G139" s="132"/>
    </row>
    <row r="140" spans="1:7" x14ac:dyDescent="0.25">
      <c r="B140" s="134" t="s">
        <v>8</v>
      </c>
      <c r="C140" s="134" t="s">
        <v>9</v>
      </c>
      <c r="D140" s="133">
        <v>89</v>
      </c>
      <c r="G140" s="132"/>
    </row>
    <row r="141" spans="1:7" x14ac:dyDescent="0.25">
      <c r="D141" s="133"/>
      <c r="G141" s="132"/>
    </row>
    <row r="142" spans="1:7" ht="13" x14ac:dyDescent="0.3">
      <c r="A142" s="128" t="s">
        <v>675</v>
      </c>
      <c r="B142" s="129"/>
      <c r="C142" s="129"/>
      <c r="D142" s="136">
        <v>2199</v>
      </c>
      <c r="G142" s="132"/>
    </row>
    <row r="143" spans="1:7" x14ac:dyDescent="0.25">
      <c r="D143" s="133"/>
      <c r="G143" s="132"/>
    </row>
    <row r="144" spans="1:7" x14ac:dyDescent="0.25">
      <c r="B144" s="134" t="s">
        <v>425</v>
      </c>
      <c r="C144" s="134" t="s">
        <v>426</v>
      </c>
      <c r="D144" s="133">
        <v>45</v>
      </c>
      <c r="G144" s="132"/>
    </row>
    <row r="145" spans="2:7" x14ac:dyDescent="0.25">
      <c r="B145" s="134" t="s">
        <v>427</v>
      </c>
      <c r="C145" s="134" t="s">
        <v>428</v>
      </c>
      <c r="D145" s="133">
        <v>16</v>
      </c>
      <c r="G145" s="132"/>
    </row>
    <row r="146" spans="2:7" x14ac:dyDescent="0.25">
      <c r="B146" s="134" t="s">
        <v>429</v>
      </c>
      <c r="C146" s="134" t="s">
        <v>430</v>
      </c>
      <c r="D146" s="133">
        <v>0</v>
      </c>
      <c r="G146" s="132"/>
    </row>
    <row r="147" spans="2:7" x14ac:dyDescent="0.25">
      <c r="B147" s="134" t="s">
        <v>431</v>
      </c>
      <c r="C147" s="134" t="s">
        <v>432</v>
      </c>
      <c r="D147" s="133">
        <v>14</v>
      </c>
      <c r="G147" s="132"/>
    </row>
    <row r="148" spans="2:7" x14ac:dyDescent="0.25">
      <c r="B148" s="134" t="s">
        <v>265</v>
      </c>
      <c r="C148" s="134" t="s">
        <v>266</v>
      </c>
      <c r="D148" s="133">
        <v>7</v>
      </c>
      <c r="G148" s="132"/>
    </row>
    <row r="149" spans="2:7" x14ac:dyDescent="0.25">
      <c r="B149" s="134" t="s">
        <v>267</v>
      </c>
      <c r="C149" s="134" t="s">
        <v>268</v>
      </c>
      <c r="D149" s="133">
        <v>13</v>
      </c>
      <c r="G149" s="132"/>
    </row>
    <row r="150" spans="2:7" x14ac:dyDescent="0.25">
      <c r="B150" s="134" t="s">
        <v>269</v>
      </c>
      <c r="C150" s="134" t="s">
        <v>270</v>
      </c>
      <c r="D150" s="133">
        <v>0</v>
      </c>
      <c r="G150" s="132"/>
    </row>
    <row r="151" spans="2:7" x14ac:dyDescent="0.25">
      <c r="B151" s="134" t="s">
        <v>271</v>
      </c>
      <c r="C151" s="134" t="s">
        <v>272</v>
      </c>
      <c r="D151" s="133">
        <v>30</v>
      </c>
      <c r="G151" s="132"/>
    </row>
    <row r="152" spans="2:7" x14ac:dyDescent="0.25">
      <c r="B152" s="134" t="s">
        <v>273</v>
      </c>
      <c r="C152" s="134" t="s">
        <v>274</v>
      </c>
      <c r="D152" s="133">
        <v>24</v>
      </c>
      <c r="G152" s="132"/>
    </row>
    <row r="153" spans="2:7" x14ac:dyDescent="0.25">
      <c r="B153" s="134" t="s">
        <v>24</v>
      </c>
      <c r="C153" s="134" t="s">
        <v>25</v>
      </c>
      <c r="D153" s="133">
        <v>21</v>
      </c>
      <c r="G153" s="132"/>
    </row>
    <row r="154" spans="2:7" x14ac:dyDescent="0.25">
      <c r="B154" s="134" t="s">
        <v>26</v>
      </c>
      <c r="C154" s="134" t="s">
        <v>27</v>
      </c>
      <c r="D154" s="133">
        <v>0</v>
      </c>
      <c r="G154" s="132"/>
    </row>
    <row r="155" spans="2:7" x14ac:dyDescent="0.25">
      <c r="B155" s="134" t="s">
        <v>28</v>
      </c>
      <c r="C155" s="134" t="s">
        <v>29</v>
      </c>
      <c r="D155" s="133">
        <v>23</v>
      </c>
      <c r="G155" s="132"/>
    </row>
    <row r="156" spans="2:7" x14ac:dyDescent="0.25">
      <c r="B156" s="134" t="s">
        <v>30</v>
      </c>
      <c r="C156" s="134" t="s">
        <v>31</v>
      </c>
      <c r="D156" s="133">
        <v>6</v>
      </c>
      <c r="G156" s="132"/>
    </row>
    <row r="157" spans="2:7" x14ac:dyDescent="0.25">
      <c r="B157" s="134" t="s">
        <v>32</v>
      </c>
      <c r="C157" s="134" t="s">
        <v>33</v>
      </c>
      <c r="D157" s="133">
        <v>1</v>
      </c>
      <c r="G157" s="132"/>
    </row>
    <row r="158" spans="2:7" x14ac:dyDescent="0.25">
      <c r="B158" s="134" t="s">
        <v>34</v>
      </c>
      <c r="C158" s="134" t="s">
        <v>35</v>
      </c>
      <c r="D158" s="133">
        <v>3</v>
      </c>
      <c r="G158" s="132"/>
    </row>
    <row r="159" spans="2:7" x14ac:dyDescent="0.25">
      <c r="B159" s="134" t="s">
        <v>131</v>
      </c>
      <c r="C159" s="134" t="s">
        <v>132</v>
      </c>
      <c r="D159" s="133">
        <v>3</v>
      </c>
      <c r="G159" s="132"/>
    </row>
    <row r="160" spans="2:7" x14ac:dyDescent="0.25">
      <c r="B160" s="134" t="s">
        <v>133</v>
      </c>
      <c r="C160" s="134" t="s">
        <v>134</v>
      </c>
      <c r="D160" s="133">
        <v>3</v>
      </c>
      <c r="G160" s="132"/>
    </row>
    <row r="161" spans="2:7" x14ac:dyDescent="0.25">
      <c r="B161" s="134" t="s">
        <v>135</v>
      </c>
      <c r="C161" s="134" t="s">
        <v>136</v>
      </c>
      <c r="D161" s="133">
        <v>3</v>
      </c>
      <c r="G161" s="132"/>
    </row>
    <row r="162" spans="2:7" x14ac:dyDescent="0.25">
      <c r="B162" s="134" t="s">
        <v>137</v>
      </c>
      <c r="C162" s="134" t="s">
        <v>138</v>
      </c>
      <c r="D162" s="133">
        <v>0</v>
      </c>
      <c r="G162" s="132"/>
    </row>
    <row r="163" spans="2:7" x14ac:dyDescent="0.25">
      <c r="B163" s="134" t="s">
        <v>139</v>
      </c>
      <c r="C163" s="134" t="s">
        <v>140</v>
      </c>
      <c r="D163" s="133">
        <v>7</v>
      </c>
      <c r="G163" s="132"/>
    </row>
    <row r="164" spans="2:7" x14ac:dyDescent="0.25">
      <c r="B164" s="134" t="s">
        <v>141</v>
      </c>
      <c r="C164" s="134" t="s">
        <v>142</v>
      </c>
      <c r="D164" s="133">
        <v>3</v>
      </c>
      <c r="G164" s="132"/>
    </row>
    <row r="165" spans="2:7" x14ac:dyDescent="0.25">
      <c r="B165" s="134" t="s">
        <v>143</v>
      </c>
      <c r="C165" s="134" t="s">
        <v>144</v>
      </c>
      <c r="D165" s="133">
        <v>4</v>
      </c>
      <c r="G165" s="132"/>
    </row>
    <row r="166" spans="2:7" x14ac:dyDescent="0.25">
      <c r="B166" s="134" t="s">
        <v>145</v>
      </c>
      <c r="C166" s="134" t="s">
        <v>146</v>
      </c>
      <c r="D166" s="133">
        <v>34</v>
      </c>
      <c r="G166" s="132"/>
    </row>
    <row r="167" spans="2:7" x14ac:dyDescent="0.25">
      <c r="B167" s="134" t="s">
        <v>547</v>
      </c>
      <c r="C167" s="134" t="s">
        <v>548</v>
      </c>
      <c r="D167" s="133">
        <v>16</v>
      </c>
      <c r="G167" s="132"/>
    </row>
    <row r="168" spans="2:7" x14ac:dyDescent="0.25">
      <c r="B168" s="134" t="s">
        <v>549</v>
      </c>
      <c r="C168" s="134" t="s">
        <v>550</v>
      </c>
      <c r="D168" s="133">
        <v>5</v>
      </c>
      <c r="G168" s="132"/>
    </row>
    <row r="169" spans="2:7" x14ac:dyDescent="0.25">
      <c r="B169" s="134" t="s">
        <v>551</v>
      </c>
      <c r="C169" s="134" t="s">
        <v>552</v>
      </c>
      <c r="D169" s="133">
        <v>4</v>
      </c>
      <c r="G169" s="132"/>
    </row>
    <row r="170" spans="2:7" x14ac:dyDescent="0.25">
      <c r="B170" s="134" t="s">
        <v>553</v>
      </c>
      <c r="C170" s="134" t="s">
        <v>554</v>
      </c>
      <c r="D170" s="133">
        <v>0</v>
      </c>
      <c r="G170" s="132"/>
    </row>
    <row r="171" spans="2:7" x14ac:dyDescent="0.25">
      <c r="B171" s="134" t="s">
        <v>555</v>
      </c>
      <c r="C171" s="134" t="s">
        <v>556</v>
      </c>
      <c r="D171" s="133">
        <v>3</v>
      </c>
      <c r="G171" s="132"/>
    </row>
    <row r="172" spans="2:7" x14ac:dyDescent="0.25">
      <c r="B172" s="134" t="s">
        <v>557</v>
      </c>
      <c r="C172" s="134" t="s">
        <v>558</v>
      </c>
      <c r="D172" s="133">
        <v>14</v>
      </c>
      <c r="G172" s="132"/>
    </row>
    <row r="173" spans="2:7" x14ac:dyDescent="0.25">
      <c r="B173" s="134" t="s">
        <v>559</v>
      </c>
      <c r="C173" s="134" t="s">
        <v>560</v>
      </c>
      <c r="D173" s="133">
        <v>3</v>
      </c>
      <c r="G173" s="132"/>
    </row>
    <row r="174" spans="2:7" x14ac:dyDescent="0.25">
      <c r="B174" s="134" t="s">
        <v>561</v>
      </c>
      <c r="C174" s="134" t="s">
        <v>562</v>
      </c>
      <c r="D174" s="133">
        <v>3</v>
      </c>
      <c r="G174" s="132"/>
    </row>
    <row r="175" spans="2:7" x14ac:dyDescent="0.25">
      <c r="B175" s="134" t="s">
        <v>563</v>
      </c>
      <c r="C175" s="134" t="s">
        <v>564</v>
      </c>
      <c r="D175" s="133">
        <v>3</v>
      </c>
      <c r="G175" s="132"/>
    </row>
    <row r="176" spans="2:7" x14ac:dyDescent="0.25">
      <c r="B176" s="134" t="s">
        <v>565</v>
      </c>
      <c r="C176" s="134" t="s">
        <v>566</v>
      </c>
      <c r="D176" s="133">
        <v>6</v>
      </c>
      <c r="G176" s="132"/>
    </row>
    <row r="177" spans="2:7" x14ac:dyDescent="0.25">
      <c r="B177" s="134" t="s">
        <v>567</v>
      </c>
      <c r="C177" s="134" t="s">
        <v>568</v>
      </c>
      <c r="D177" s="133">
        <v>6</v>
      </c>
      <c r="G177" s="132"/>
    </row>
    <row r="178" spans="2:7" x14ac:dyDescent="0.25">
      <c r="B178" s="134" t="s">
        <v>569</v>
      </c>
      <c r="C178" s="134" t="s">
        <v>570</v>
      </c>
      <c r="D178" s="133">
        <v>0</v>
      </c>
      <c r="G178" s="132"/>
    </row>
    <row r="179" spans="2:7" x14ac:dyDescent="0.25">
      <c r="B179" s="134" t="s">
        <v>571</v>
      </c>
      <c r="C179" s="134" t="s">
        <v>572</v>
      </c>
      <c r="D179" s="133">
        <v>1</v>
      </c>
      <c r="G179" s="132"/>
    </row>
    <row r="180" spans="2:7" x14ac:dyDescent="0.25">
      <c r="B180" s="134" t="s">
        <v>573</v>
      </c>
      <c r="C180" s="134" t="s">
        <v>574</v>
      </c>
      <c r="D180" s="133">
        <v>0</v>
      </c>
      <c r="G180" s="132"/>
    </row>
    <row r="181" spans="2:7" x14ac:dyDescent="0.25">
      <c r="B181" s="134" t="s">
        <v>433</v>
      </c>
      <c r="C181" s="134" t="s">
        <v>434</v>
      </c>
      <c r="D181" s="133">
        <v>16</v>
      </c>
      <c r="G181" s="132"/>
    </row>
    <row r="182" spans="2:7" x14ac:dyDescent="0.25">
      <c r="B182" s="134" t="s">
        <v>435</v>
      </c>
      <c r="C182" s="134" t="s">
        <v>436</v>
      </c>
      <c r="D182" s="133">
        <v>0</v>
      </c>
      <c r="G182" s="132"/>
    </row>
    <row r="183" spans="2:7" x14ac:dyDescent="0.25">
      <c r="B183" s="134" t="s">
        <v>437</v>
      </c>
      <c r="C183" s="134" t="s">
        <v>438</v>
      </c>
      <c r="D183" s="133">
        <v>7</v>
      </c>
      <c r="G183" s="132"/>
    </row>
    <row r="184" spans="2:7" x14ac:dyDescent="0.25">
      <c r="B184" s="134" t="s">
        <v>439</v>
      </c>
      <c r="C184" s="134" t="s">
        <v>440</v>
      </c>
      <c r="D184" s="133">
        <v>0</v>
      </c>
      <c r="G184" s="132"/>
    </row>
    <row r="185" spans="2:7" x14ac:dyDescent="0.25">
      <c r="B185" s="134" t="s">
        <v>441</v>
      </c>
      <c r="C185" s="134" t="s">
        <v>442</v>
      </c>
      <c r="D185" s="133">
        <v>32</v>
      </c>
      <c r="G185" s="132"/>
    </row>
    <row r="186" spans="2:7" x14ac:dyDescent="0.25">
      <c r="B186" s="134" t="s">
        <v>275</v>
      </c>
      <c r="C186" s="134" t="s">
        <v>276</v>
      </c>
      <c r="D186" s="133">
        <v>48</v>
      </c>
      <c r="G186" s="132"/>
    </row>
    <row r="187" spans="2:7" x14ac:dyDescent="0.25">
      <c r="B187" s="134" t="s">
        <v>277</v>
      </c>
      <c r="C187" s="134" t="s">
        <v>278</v>
      </c>
      <c r="D187" s="133">
        <v>2</v>
      </c>
      <c r="G187" s="132"/>
    </row>
    <row r="188" spans="2:7" x14ac:dyDescent="0.25">
      <c r="B188" s="134" t="s">
        <v>279</v>
      </c>
      <c r="C188" s="134" t="s">
        <v>280</v>
      </c>
      <c r="D188" s="133">
        <v>17</v>
      </c>
      <c r="G188" s="132"/>
    </row>
    <row r="189" spans="2:7" x14ac:dyDescent="0.25">
      <c r="B189" s="134" t="s">
        <v>281</v>
      </c>
      <c r="C189" s="134" t="s">
        <v>282</v>
      </c>
      <c r="D189" s="133">
        <v>0</v>
      </c>
      <c r="G189" s="132"/>
    </row>
    <row r="190" spans="2:7" x14ac:dyDescent="0.25">
      <c r="B190" s="134" t="s">
        <v>283</v>
      </c>
      <c r="C190" s="134" t="s">
        <v>284</v>
      </c>
      <c r="D190" s="133">
        <v>10</v>
      </c>
      <c r="G190" s="132"/>
    </row>
    <row r="191" spans="2:7" x14ac:dyDescent="0.25">
      <c r="B191" s="134" t="s">
        <v>285</v>
      </c>
      <c r="C191" s="134" t="s">
        <v>286</v>
      </c>
      <c r="D191" s="133">
        <v>61</v>
      </c>
      <c r="G191" s="132"/>
    </row>
    <row r="192" spans="2:7" x14ac:dyDescent="0.25">
      <c r="B192" s="134" t="s">
        <v>287</v>
      </c>
      <c r="C192" s="134" t="s">
        <v>288</v>
      </c>
      <c r="D192" s="133">
        <v>4</v>
      </c>
      <c r="G192" s="132"/>
    </row>
    <row r="193" spans="2:7" x14ac:dyDescent="0.25">
      <c r="B193" s="134" t="s">
        <v>289</v>
      </c>
      <c r="C193" s="134" t="s">
        <v>290</v>
      </c>
      <c r="D193" s="133">
        <v>4</v>
      </c>
      <c r="G193" s="132"/>
    </row>
    <row r="194" spans="2:7" x14ac:dyDescent="0.25">
      <c r="B194" s="134" t="s">
        <v>291</v>
      </c>
      <c r="C194" s="134" t="s">
        <v>292</v>
      </c>
      <c r="D194" s="133">
        <v>0</v>
      </c>
      <c r="G194" s="132"/>
    </row>
    <row r="195" spans="2:7" x14ac:dyDescent="0.25">
      <c r="B195" s="134" t="s">
        <v>293</v>
      </c>
      <c r="C195" s="134" t="s">
        <v>294</v>
      </c>
      <c r="D195" s="133">
        <v>2</v>
      </c>
      <c r="G195" s="132"/>
    </row>
    <row r="196" spans="2:7" x14ac:dyDescent="0.25">
      <c r="B196" s="134" t="s">
        <v>295</v>
      </c>
      <c r="C196" s="134" t="s">
        <v>296</v>
      </c>
      <c r="D196" s="133">
        <v>9</v>
      </c>
      <c r="G196" s="132"/>
    </row>
    <row r="197" spans="2:7" x14ac:dyDescent="0.25">
      <c r="B197" s="134" t="s">
        <v>297</v>
      </c>
      <c r="C197" s="134" t="s">
        <v>298</v>
      </c>
      <c r="D197" s="133">
        <v>15</v>
      </c>
      <c r="G197" s="132"/>
    </row>
    <row r="198" spans="2:7" x14ac:dyDescent="0.25">
      <c r="B198" s="134" t="s">
        <v>575</v>
      </c>
      <c r="C198" s="134" t="s">
        <v>576</v>
      </c>
      <c r="D198" s="133">
        <v>8</v>
      </c>
      <c r="G198" s="132"/>
    </row>
    <row r="199" spans="2:7" x14ac:dyDescent="0.25">
      <c r="B199" s="134" t="s">
        <v>577</v>
      </c>
      <c r="C199" s="134" t="s">
        <v>578</v>
      </c>
      <c r="D199" s="133">
        <v>7</v>
      </c>
      <c r="G199" s="132"/>
    </row>
    <row r="200" spans="2:7" x14ac:dyDescent="0.25">
      <c r="B200" s="134" t="s">
        <v>579</v>
      </c>
      <c r="C200" s="134" t="s">
        <v>580</v>
      </c>
      <c r="D200" s="133">
        <v>11</v>
      </c>
      <c r="G200" s="132"/>
    </row>
    <row r="201" spans="2:7" x14ac:dyDescent="0.25">
      <c r="B201" s="134" t="s">
        <v>581</v>
      </c>
      <c r="C201" s="134" t="s">
        <v>582</v>
      </c>
      <c r="D201" s="133">
        <v>50</v>
      </c>
      <c r="G201" s="132"/>
    </row>
    <row r="202" spans="2:7" x14ac:dyDescent="0.25">
      <c r="B202" s="134" t="s">
        <v>583</v>
      </c>
      <c r="C202" s="134" t="s">
        <v>584</v>
      </c>
      <c r="D202" s="133">
        <v>18</v>
      </c>
      <c r="G202" s="132"/>
    </row>
    <row r="203" spans="2:7" x14ac:dyDescent="0.25">
      <c r="B203" s="134" t="s">
        <v>585</v>
      </c>
      <c r="C203" s="134" t="s">
        <v>586</v>
      </c>
      <c r="D203" s="133">
        <v>26</v>
      </c>
      <c r="G203" s="132"/>
    </row>
    <row r="204" spans="2:7" x14ac:dyDescent="0.25">
      <c r="B204" s="134" t="s">
        <v>443</v>
      </c>
      <c r="C204" s="134" t="s">
        <v>444</v>
      </c>
      <c r="D204" s="133">
        <v>87</v>
      </c>
      <c r="G204" s="132"/>
    </row>
    <row r="205" spans="2:7" x14ac:dyDescent="0.25">
      <c r="B205" s="134" t="s">
        <v>445</v>
      </c>
      <c r="C205" s="134" t="s">
        <v>446</v>
      </c>
      <c r="D205" s="133">
        <v>8</v>
      </c>
      <c r="G205" s="132"/>
    </row>
    <row r="206" spans="2:7" x14ac:dyDescent="0.25">
      <c r="B206" s="134" t="s">
        <v>447</v>
      </c>
      <c r="C206" s="134" t="s">
        <v>448</v>
      </c>
      <c r="D206" s="133">
        <v>15</v>
      </c>
      <c r="G206" s="132"/>
    </row>
    <row r="207" spans="2:7" x14ac:dyDescent="0.25">
      <c r="B207" s="134" t="s">
        <v>449</v>
      </c>
      <c r="C207" s="134" t="s">
        <v>450</v>
      </c>
      <c r="D207" s="133">
        <v>21</v>
      </c>
      <c r="G207" s="132"/>
    </row>
    <row r="208" spans="2:7" x14ac:dyDescent="0.25">
      <c r="B208" s="134" t="s">
        <v>451</v>
      </c>
      <c r="C208" s="134" t="s">
        <v>452</v>
      </c>
      <c r="D208" s="133">
        <v>6</v>
      </c>
      <c r="G208" s="132"/>
    </row>
    <row r="209" spans="2:7" x14ac:dyDescent="0.25">
      <c r="B209" s="134" t="s">
        <v>453</v>
      </c>
      <c r="C209" s="134" t="s">
        <v>454</v>
      </c>
      <c r="D209" s="133">
        <v>12</v>
      </c>
      <c r="G209" s="132"/>
    </row>
    <row r="210" spans="2:7" x14ac:dyDescent="0.25">
      <c r="B210" s="134" t="s">
        <v>455</v>
      </c>
      <c r="C210" s="134" t="s">
        <v>456</v>
      </c>
      <c r="D210" s="133">
        <v>9</v>
      </c>
      <c r="G210" s="132"/>
    </row>
    <row r="211" spans="2:7" x14ac:dyDescent="0.25">
      <c r="B211" s="134" t="s">
        <v>457</v>
      </c>
      <c r="C211" s="134" t="s">
        <v>458</v>
      </c>
      <c r="D211" s="133">
        <v>4</v>
      </c>
      <c r="G211" s="132"/>
    </row>
    <row r="212" spans="2:7" x14ac:dyDescent="0.25">
      <c r="B212" s="134" t="s">
        <v>459</v>
      </c>
      <c r="C212" s="134" t="s">
        <v>460</v>
      </c>
      <c r="D212" s="133">
        <v>5</v>
      </c>
      <c r="G212" s="132"/>
    </row>
    <row r="213" spans="2:7" x14ac:dyDescent="0.25">
      <c r="B213" s="134" t="s">
        <v>461</v>
      </c>
      <c r="C213" s="134" t="s">
        <v>462</v>
      </c>
      <c r="D213" s="133">
        <v>43</v>
      </c>
      <c r="G213" s="132"/>
    </row>
    <row r="214" spans="2:7" x14ac:dyDescent="0.25">
      <c r="B214" s="134" t="s">
        <v>463</v>
      </c>
      <c r="C214" s="134" t="s">
        <v>464</v>
      </c>
      <c r="D214" s="133">
        <v>7</v>
      </c>
      <c r="G214" s="132"/>
    </row>
    <row r="215" spans="2:7" x14ac:dyDescent="0.25">
      <c r="B215" s="134" t="s">
        <v>299</v>
      </c>
      <c r="C215" s="134" t="s">
        <v>300</v>
      </c>
      <c r="D215" s="133">
        <v>8</v>
      </c>
      <c r="G215" s="132"/>
    </row>
    <row r="216" spans="2:7" x14ac:dyDescent="0.25">
      <c r="B216" s="134" t="s">
        <v>301</v>
      </c>
      <c r="C216" s="134" t="s">
        <v>302</v>
      </c>
      <c r="D216" s="133">
        <v>16</v>
      </c>
      <c r="G216" s="132"/>
    </row>
    <row r="217" spans="2:7" x14ac:dyDescent="0.25">
      <c r="B217" s="134" t="s">
        <v>305</v>
      </c>
      <c r="C217" s="134" t="s">
        <v>306</v>
      </c>
      <c r="D217" s="133">
        <v>13</v>
      </c>
      <c r="G217" s="132"/>
    </row>
    <row r="218" spans="2:7" x14ac:dyDescent="0.25">
      <c r="B218" s="134" t="s">
        <v>307</v>
      </c>
      <c r="C218" s="134" t="s">
        <v>308</v>
      </c>
      <c r="D218" s="133">
        <v>17</v>
      </c>
      <c r="G218" s="132"/>
    </row>
    <row r="219" spans="2:7" x14ac:dyDescent="0.25">
      <c r="B219" s="134" t="s">
        <v>313</v>
      </c>
      <c r="C219" s="134" t="s">
        <v>314</v>
      </c>
      <c r="D219" s="133">
        <v>2</v>
      </c>
      <c r="G219" s="132"/>
    </row>
    <row r="220" spans="2:7" x14ac:dyDescent="0.25">
      <c r="B220" s="134" t="s">
        <v>315</v>
      </c>
      <c r="C220" s="134" t="s">
        <v>316</v>
      </c>
      <c r="D220" s="133">
        <v>18</v>
      </c>
      <c r="G220" s="132"/>
    </row>
    <row r="221" spans="2:7" x14ac:dyDescent="0.25">
      <c r="B221" s="134" t="s">
        <v>465</v>
      </c>
      <c r="C221" s="134" t="s">
        <v>466</v>
      </c>
      <c r="D221" s="133">
        <v>35</v>
      </c>
      <c r="G221" s="132"/>
    </row>
    <row r="222" spans="2:7" x14ac:dyDescent="0.25">
      <c r="B222" s="134" t="s">
        <v>467</v>
      </c>
      <c r="C222" s="134" t="s">
        <v>468</v>
      </c>
      <c r="D222" s="133">
        <v>21</v>
      </c>
      <c r="G222" s="132"/>
    </row>
    <row r="223" spans="2:7" x14ac:dyDescent="0.25">
      <c r="B223" s="134" t="s">
        <v>469</v>
      </c>
      <c r="C223" s="134" t="s">
        <v>470</v>
      </c>
      <c r="D223" s="133">
        <v>45</v>
      </c>
      <c r="G223" s="132"/>
    </row>
    <row r="224" spans="2:7" x14ac:dyDescent="0.25">
      <c r="B224" s="134" t="s">
        <v>471</v>
      </c>
      <c r="C224" s="134" t="s">
        <v>472</v>
      </c>
      <c r="D224" s="133">
        <v>0</v>
      </c>
      <c r="G224" s="132"/>
    </row>
    <row r="225" spans="2:7" x14ac:dyDescent="0.25">
      <c r="B225" s="134" t="s">
        <v>473</v>
      </c>
      <c r="C225" s="134" t="s">
        <v>474</v>
      </c>
      <c r="D225" s="133">
        <v>4</v>
      </c>
      <c r="G225" s="132"/>
    </row>
    <row r="226" spans="2:7" x14ac:dyDescent="0.25">
      <c r="B226" s="134" t="s">
        <v>475</v>
      </c>
      <c r="C226" s="134" t="s">
        <v>476</v>
      </c>
      <c r="D226" s="133">
        <v>16</v>
      </c>
      <c r="G226" s="132"/>
    </row>
    <row r="227" spans="2:7" x14ac:dyDescent="0.25">
      <c r="B227" s="134" t="s">
        <v>477</v>
      </c>
      <c r="C227" s="134" t="s">
        <v>478</v>
      </c>
      <c r="D227" s="133">
        <v>4</v>
      </c>
      <c r="G227" s="132"/>
    </row>
    <row r="228" spans="2:7" x14ac:dyDescent="0.25">
      <c r="B228" s="134" t="s">
        <v>479</v>
      </c>
      <c r="C228" s="134" t="s">
        <v>480</v>
      </c>
      <c r="D228" s="133">
        <v>0</v>
      </c>
      <c r="G228" s="132"/>
    </row>
    <row r="229" spans="2:7" x14ac:dyDescent="0.25">
      <c r="B229" s="134" t="s">
        <v>481</v>
      </c>
      <c r="C229" s="134" t="s">
        <v>482</v>
      </c>
      <c r="D229" s="133">
        <v>31</v>
      </c>
      <c r="G229" s="132"/>
    </row>
    <row r="230" spans="2:7" x14ac:dyDescent="0.25">
      <c r="B230" s="134" t="s">
        <v>483</v>
      </c>
      <c r="C230" s="134" t="s">
        <v>484</v>
      </c>
      <c r="D230" s="133">
        <v>0</v>
      </c>
      <c r="G230" s="132"/>
    </row>
    <row r="231" spans="2:7" x14ac:dyDescent="0.25">
      <c r="B231" s="134" t="s">
        <v>485</v>
      </c>
      <c r="C231" s="134" t="s">
        <v>486</v>
      </c>
      <c r="D231" s="133">
        <v>30</v>
      </c>
      <c r="G231" s="132"/>
    </row>
    <row r="232" spans="2:7" x14ac:dyDescent="0.25">
      <c r="B232" s="134" t="s">
        <v>487</v>
      </c>
      <c r="C232" s="134" t="s">
        <v>488</v>
      </c>
      <c r="D232" s="133">
        <v>0</v>
      </c>
      <c r="G232" s="132"/>
    </row>
    <row r="233" spans="2:7" x14ac:dyDescent="0.25">
      <c r="B233" s="134" t="s">
        <v>56</v>
      </c>
      <c r="C233" s="134" t="s">
        <v>57</v>
      </c>
      <c r="D233" s="133">
        <v>2</v>
      </c>
      <c r="G233" s="132"/>
    </row>
    <row r="234" spans="2:7" x14ac:dyDescent="0.25">
      <c r="B234" s="134" t="s">
        <v>58</v>
      </c>
      <c r="C234" s="134" t="s">
        <v>59</v>
      </c>
      <c r="D234" s="133">
        <v>37</v>
      </c>
      <c r="G234" s="132"/>
    </row>
    <row r="235" spans="2:7" x14ac:dyDescent="0.25">
      <c r="B235" s="134" t="s">
        <v>60</v>
      </c>
      <c r="C235" s="134" t="s">
        <v>61</v>
      </c>
      <c r="D235" s="133">
        <v>4</v>
      </c>
      <c r="G235" s="132"/>
    </row>
    <row r="236" spans="2:7" x14ac:dyDescent="0.25">
      <c r="B236" s="134" t="s">
        <v>62</v>
      </c>
      <c r="C236" s="134" t="s">
        <v>63</v>
      </c>
      <c r="D236" s="133">
        <v>4</v>
      </c>
      <c r="G236" s="132"/>
    </row>
    <row r="237" spans="2:7" x14ac:dyDescent="0.25">
      <c r="B237" s="134" t="s">
        <v>64</v>
      </c>
      <c r="C237" s="134" t="s">
        <v>65</v>
      </c>
      <c r="D237" s="133">
        <v>6</v>
      </c>
      <c r="G237" s="132"/>
    </row>
    <row r="238" spans="2:7" x14ac:dyDescent="0.25">
      <c r="B238" s="134" t="s">
        <v>66</v>
      </c>
      <c r="C238" s="134" t="s">
        <v>67</v>
      </c>
      <c r="D238" s="133">
        <v>0</v>
      </c>
      <c r="G238" s="132"/>
    </row>
    <row r="239" spans="2:7" x14ac:dyDescent="0.25">
      <c r="B239" s="134" t="s">
        <v>68</v>
      </c>
      <c r="C239" s="134" t="s">
        <v>69</v>
      </c>
      <c r="D239" s="133">
        <v>5</v>
      </c>
      <c r="G239" s="132"/>
    </row>
    <row r="240" spans="2:7" x14ac:dyDescent="0.25">
      <c r="B240" s="134" t="s">
        <v>70</v>
      </c>
      <c r="C240" s="134" t="s">
        <v>71</v>
      </c>
      <c r="D240" s="133">
        <v>3</v>
      </c>
      <c r="G240" s="132"/>
    </row>
    <row r="241" spans="2:7" x14ac:dyDescent="0.25">
      <c r="B241" s="134" t="s">
        <v>72</v>
      </c>
      <c r="C241" s="134" t="s">
        <v>73</v>
      </c>
      <c r="D241" s="133">
        <v>5</v>
      </c>
      <c r="G241" s="132"/>
    </row>
    <row r="242" spans="2:7" x14ac:dyDescent="0.25">
      <c r="B242" s="134" t="s">
        <v>74</v>
      </c>
      <c r="C242" s="134" t="s">
        <v>75</v>
      </c>
      <c r="D242" s="133">
        <v>9</v>
      </c>
      <c r="G242" s="132"/>
    </row>
    <row r="243" spans="2:7" x14ac:dyDescent="0.25">
      <c r="B243" s="134" t="s">
        <v>76</v>
      </c>
      <c r="C243" s="134" t="s">
        <v>77</v>
      </c>
      <c r="D243" s="133">
        <v>7</v>
      </c>
      <c r="G243" s="132"/>
    </row>
    <row r="244" spans="2:7" x14ac:dyDescent="0.25">
      <c r="B244" s="134" t="s">
        <v>78</v>
      </c>
      <c r="C244" s="134" t="s">
        <v>79</v>
      </c>
      <c r="D244" s="133">
        <v>8</v>
      </c>
      <c r="G244" s="132"/>
    </row>
    <row r="245" spans="2:7" x14ac:dyDescent="0.25">
      <c r="B245" s="134" t="s">
        <v>147</v>
      </c>
      <c r="C245" s="134" t="s">
        <v>148</v>
      </c>
      <c r="D245" s="133">
        <v>10</v>
      </c>
      <c r="G245" s="132"/>
    </row>
    <row r="246" spans="2:7" x14ac:dyDescent="0.25">
      <c r="B246" s="134" t="s">
        <v>149</v>
      </c>
      <c r="C246" s="134" t="s">
        <v>150</v>
      </c>
      <c r="D246" s="133">
        <v>18</v>
      </c>
      <c r="G246" s="132"/>
    </row>
    <row r="247" spans="2:7" x14ac:dyDescent="0.25">
      <c r="B247" s="134" t="s">
        <v>151</v>
      </c>
      <c r="C247" s="134" t="s">
        <v>152</v>
      </c>
      <c r="D247" s="133">
        <v>11</v>
      </c>
      <c r="G247" s="132"/>
    </row>
    <row r="248" spans="2:7" x14ac:dyDescent="0.25">
      <c r="B248" s="134" t="s">
        <v>153</v>
      </c>
      <c r="C248" s="134" t="s">
        <v>154</v>
      </c>
      <c r="D248" s="133">
        <v>14</v>
      </c>
      <c r="G248" s="132"/>
    </row>
    <row r="249" spans="2:7" x14ac:dyDescent="0.25">
      <c r="B249" s="134" t="s">
        <v>155</v>
      </c>
      <c r="C249" s="134" t="s">
        <v>156</v>
      </c>
      <c r="D249" s="133">
        <v>0</v>
      </c>
      <c r="G249" s="132"/>
    </row>
    <row r="250" spans="2:7" x14ac:dyDescent="0.25">
      <c r="B250" s="134" t="s">
        <v>157</v>
      </c>
      <c r="C250" s="134" t="s">
        <v>158</v>
      </c>
      <c r="D250" s="133">
        <v>17</v>
      </c>
      <c r="G250" s="132"/>
    </row>
    <row r="251" spans="2:7" x14ac:dyDescent="0.25">
      <c r="B251" s="134" t="s">
        <v>159</v>
      </c>
      <c r="C251" s="134" t="s">
        <v>160</v>
      </c>
      <c r="D251" s="133">
        <v>0</v>
      </c>
      <c r="G251" s="132"/>
    </row>
    <row r="252" spans="2:7" x14ac:dyDescent="0.25">
      <c r="B252" s="134" t="s">
        <v>161</v>
      </c>
      <c r="C252" s="134" t="s">
        <v>162</v>
      </c>
      <c r="D252" s="133">
        <v>0</v>
      </c>
      <c r="G252" s="132"/>
    </row>
    <row r="253" spans="2:7" x14ac:dyDescent="0.25">
      <c r="B253" s="134" t="s">
        <v>163</v>
      </c>
      <c r="C253" s="134" t="s">
        <v>164</v>
      </c>
      <c r="D253" s="133">
        <v>7</v>
      </c>
      <c r="G253" s="132"/>
    </row>
    <row r="254" spans="2:7" x14ac:dyDescent="0.25">
      <c r="B254" s="134" t="s">
        <v>165</v>
      </c>
      <c r="C254" s="134" t="s">
        <v>166</v>
      </c>
      <c r="D254" s="133">
        <v>9</v>
      </c>
      <c r="G254" s="132"/>
    </row>
    <row r="255" spans="2:7" x14ac:dyDescent="0.25">
      <c r="B255" s="134" t="s">
        <v>167</v>
      </c>
      <c r="C255" s="134" t="s">
        <v>168</v>
      </c>
      <c r="D255" s="133">
        <v>16</v>
      </c>
      <c r="G255" s="132"/>
    </row>
    <row r="256" spans="2:7" x14ac:dyDescent="0.25">
      <c r="B256" s="134" t="s">
        <v>169</v>
      </c>
      <c r="C256" s="134" t="s">
        <v>170</v>
      </c>
      <c r="D256" s="133">
        <v>9</v>
      </c>
      <c r="G256" s="132"/>
    </row>
    <row r="257" spans="2:7" x14ac:dyDescent="0.25">
      <c r="B257" s="134" t="s">
        <v>171</v>
      </c>
      <c r="C257" s="134" t="s">
        <v>172</v>
      </c>
      <c r="D257" s="133">
        <v>29</v>
      </c>
      <c r="G257" s="132"/>
    </row>
    <row r="258" spans="2:7" x14ac:dyDescent="0.25">
      <c r="B258" s="134" t="s">
        <v>173</v>
      </c>
      <c r="C258" s="134" t="s">
        <v>174</v>
      </c>
      <c r="D258" s="133">
        <v>10</v>
      </c>
      <c r="G258" s="132"/>
    </row>
    <row r="259" spans="2:7" x14ac:dyDescent="0.25">
      <c r="B259" s="134" t="s">
        <v>319</v>
      </c>
      <c r="C259" s="134" t="s">
        <v>320</v>
      </c>
      <c r="D259" s="133">
        <v>11</v>
      </c>
      <c r="G259" s="132"/>
    </row>
    <row r="260" spans="2:7" x14ac:dyDescent="0.25">
      <c r="B260" s="134" t="s">
        <v>321</v>
      </c>
      <c r="C260" s="134" t="s">
        <v>322</v>
      </c>
      <c r="D260" s="133">
        <v>9</v>
      </c>
      <c r="G260" s="132"/>
    </row>
    <row r="261" spans="2:7" x14ac:dyDescent="0.25">
      <c r="B261" s="134" t="s">
        <v>323</v>
      </c>
      <c r="C261" s="134" t="s">
        <v>324</v>
      </c>
      <c r="D261" s="133">
        <v>0</v>
      </c>
      <c r="G261" s="132"/>
    </row>
    <row r="262" spans="2:7" x14ac:dyDescent="0.25">
      <c r="B262" s="134" t="s">
        <v>325</v>
      </c>
      <c r="C262" s="134" t="s">
        <v>326</v>
      </c>
      <c r="D262" s="133">
        <v>9</v>
      </c>
      <c r="G262" s="132"/>
    </row>
    <row r="263" spans="2:7" x14ac:dyDescent="0.25">
      <c r="B263" s="134" t="s">
        <v>327</v>
      </c>
      <c r="C263" s="134" t="s">
        <v>328</v>
      </c>
      <c r="D263" s="133">
        <v>0</v>
      </c>
      <c r="G263" s="132"/>
    </row>
    <row r="264" spans="2:7" x14ac:dyDescent="0.25">
      <c r="B264" s="134" t="s">
        <v>329</v>
      </c>
      <c r="C264" s="134" t="s">
        <v>330</v>
      </c>
      <c r="D264" s="133">
        <v>9</v>
      </c>
      <c r="G264" s="132"/>
    </row>
    <row r="265" spans="2:7" x14ac:dyDescent="0.25">
      <c r="B265" s="134" t="s">
        <v>331</v>
      </c>
      <c r="C265" s="134" t="s">
        <v>332</v>
      </c>
      <c r="D265" s="133">
        <v>46</v>
      </c>
      <c r="G265" s="132"/>
    </row>
    <row r="266" spans="2:7" x14ac:dyDescent="0.25">
      <c r="B266" s="134" t="s">
        <v>175</v>
      </c>
      <c r="C266" s="134" t="s">
        <v>176</v>
      </c>
      <c r="D266" s="133">
        <v>25</v>
      </c>
      <c r="G266" s="132"/>
    </row>
    <row r="267" spans="2:7" x14ac:dyDescent="0.25">
      <c r="B267" s="134" t="s">
        <v>177</v>
      </c>
      <c r="C267" s="134" t="s">
        <v>178</v>
      </c>
      <c r="D267" s="133">
        <v>1</v>
      </c>
      <c r="G267" s="132"/>
    </row>
    <row r="268" spans="2:7" x14ac:dyDescent="0.25">
      <c r="B268" s="134" t="s">
        <v>179</v>
      </c>
      <c r="C268" s="134" t="s">
        <v>180</v>
      </c>
      <c r="D268" s="133">
        <v>20</v>
      </c>
      <c r="G268" s="132"/>
    </row>
    <row r="269" spans="2:7" x14ac:dyDescent="0.25">
      <c r="B269" s="134" t="s">
        <v>181</v>
      </c>
      <c r="C269" s="134" t="s">
        <v>182</v>
      </c>
      <c r="D269" s="133">
        <v>8</v>
      </c>
      <c r="G269" s="132"/>
    </row>
    <row r="270" spans="2:7" x14ac:dyDescent="0.25">
      <c r="B270" s="134" t="s">
        <v>183</v>
      </c>
      <c r="C270" s="134" t="s">
        <v>184</v>
      </c>
      <c r="D270" s="133">
        <v>30</v>
      </c>
      <c r="G270" s="132"/>
    </row>
    <row r="271" spans="2:7" x14ac:dyDescent="0.25">
      <c r="B271" s="134" t="s">
        <v>185</v>
      </c>
      <c r="C271" s="134" t="s">
        <v>186</v>
      </c>
      <c r="D271" s="133">
        <v>4</v>
      </c>
      <c r="G271" s="132"/>
    </row>
    <row r="272" spans="2:7" x14ac:dyDescent="0.25">
      <c r="B272" s="134" t="s">
        <v>187</v>
      </c>
      <c r="C272" s="134" t="s">
        <v>188</v>
      </c>
      <c r="D272" s="133">
        <v>2</v>
      </c>
      <c r="G272" s="132"/>
    </row>
    <row r="273" spans="2:7" x14ac:dyDescent="0.25">
      <c r="B273" s="134" t="s">
        <v>95</v>
      </c>
      <c r="C273" s="134" t="s">
        <v>96</v>
      </c>
      <c r="D273" s="133">
        <v>0</v>
      </c>
      <c r="G273" s="132"/>
    </row>
    <row r="274" spans="2:7" x14ac:dyDescent="0.25">
      <c r="B274" s="134" t="s">
        <v>97</v>
      </c>
      <c r="C274" s="134" t="s">
        <v>98</v>
      </c>
      <c r="D274" s="133">
        <v>0</v>
      </c>
      <c r="G274" s="132"/>
    </row>
    <row r="275" spans="2:7" x14ac:dyDescent="0.25">
      <c r="B275" s="134" t="s">
        <v>99</v>
      </c>
      <c r="C275" s="134" t="s">
        <v>100</v>
      </c>
      <c r="D275" s="133">
        <v>0</v>
      </c>
      <c r="G275" s="132"/>
    </row>
    <row r="276" spans="2:7" x14ac:dyDescent="0.25">
      <c r="B276" s="134" t="s">
        <v>101</v>
      </c>
      <c r="C276" s="134" t="s">
        <v>102</v>
      </c>
      <c r="D276" s="133">
        <v>3</v>
      </c>
      <c r="G276" s="132"/>
    </row>
    <row r="277" spans="2:7" x14ac:dyDescent="0.25">
      <c r="B277" s="134" t="s">
        <v>103</v>
      </c>
      <c r="C277" s="134" t="s">
        <v>104</v>
      </c>
      <c r="D277" s="133">
        <v>7</v>
      </c>
      <c r="G277" s="132"/>
    </row>
    <row r="278" spans="2:7" x14ac:dyDescent="0.25">
      <c r="B278" s="134" t="s">
        <v>105</v>
      </c>
      <c r="C278" s="134" t="s">
        <v>106</v>
      </c>
      <c r="D278" s="133">
        <v>0</v>
      </c>
      <c r="G278" s="132"/>
    </row>
    <row r="279" spans="2:7" x14ac:dyDescent="0.25">
      <c r="B279" s="134" t="s">
        <v>107</v>
      </c>
      <c r="C279" s="134" t="s">
        <v>108</v>
      </c>
      <c r="D279" s="133">
        <v>11</v>
      </c>
      <c r="G279" s="132"/>
    </row>
    <row r="280" spans="2:7" x14ac:dyDescent="0.25">
      <c r="B280" s="134" t="s">
        <v>189</v>
      </c>
      <c r="C280" s="134" t="s">
        <v>190</v>
      </c>
      <c r="D280" s="133">
        <v>41</v>
      </c>
      <c r="G280" s="132"/>
    </row>
    <row r="281" spans="2:7" x14ac:dyDescent="0.25">
      <c r="B281" s="134" t="s">
        <v>191</v>
      </c>
      <c r="C281" s="134" t="s">
        <v>192</v>
      </c>
      <c r="D281" s="133">
        <v>8</v>
      </c>
      <c r="G281" s="132"/>
    </row>
    <row r="282" spans="2:7" x14ac:dyDescent="0.25">
      <c r="B282" s="134" t="s">
        <v>193</v>
      </c>
      <c r="C282" s="134" t="s">
        <v>194</v>
      </c>
      <c r="D282" s="133">
        <v>7</v>
      </c>
      <c r="G282" s="132"/>
    </row>
    <row r="283" spans="2:7" x14ac:dyDescent="0.25">
      <c r="B283" s="134" t="s">
        <v>195</v>
      </c>
      <c r="C283" s="134" t="s">
        <v>196</v>
      </c>
      <c r="D283" s="133">
        <v>10</v>
      </c>
      <c r="G283" s="132"/>
    </row>
    <row r="284" spans="2:7" x14ac:dyDescent="0.25">
      <c r="B284" s="134" t="s">
        <v>197</v>
      </c>
      <c r="C284" s="134" t="s">
        <v>198</v>
      </c>
      <c r="D284" s="133">
        <v>11</v>
      </c>
      <c r="G284" s="132"/>
    </row>
    <row r="285" spans="2:7" x14ac:dyDescent="0.25">
      <c r="B285" s="134" t="s">
        <v>199</v>
      </c>
      <c r="C285" s="134" t="s">
        <v>200</v>
      </c>
      <c r="D285" s="133">
        <v>12</v>
      </c>
      <c r="G285" s="132"/>
    </row>
    <row r="286" spans="2:7" x14ac:dyDescent="0.25">
      <c r="B286" s="134" t="s">
        <v>201</v>
      </c>
      <c r="C286" s="134" t="s">
        <v>202</v>
      </c>
      <c r="D286" s="133">
        <v>13</v>
      </c>
      <c r="G286" s="132"/>
    </row>
    <row r="287" spans="2:7" x14ac:dyDescent="0.25">
      <c r="B287" s="134" t="s">
        <v>489</v>
      </c>
      <c r="C287" s="134" t="s">
        <v>490</v>
      </c>
      <c r="D287" s="133">
        <v>4</v>
      </c>
      <c r="G287" s="132"/>
    </row>
    <row r="288" spans="2:7" x14ac:dyDescent="0.25">
      <c r="B288" s="134" t="s">
        <v>491</v>
      </c>
      <c r="C288" s="134" t="s">
        <v>492</v>
      </c>
      <c r="D288" s="133">
        <v>0</v>
      </c>
      <c r="G288" s="132"/>
    </row>
    <row r="289" spans="2:7" x14ac:dyDescent="0.25">
      <c r="B289" s="134" t="s">
        <v>493</v>
      </c>
      <c r="C289" s="134" t="s">
        <v>494</v>
      </c>
      <c r="D289" s="133">
        <v>43</v>
      </c>
      <c r="G289" s="132"/>
    </row>
    <row r="290" spans="2:7" x14ac:dyDescent="0.25">
      <c r="B290" s="134" t="s">
        <v>495</v>
      </c>
      <c r="C290" s="134" t="s">
        <v>496</v>
      </c>
      <c r="D290" s="133">
        <v>14</v>
      </c>
      <c r="G290" s="132"/>
    </row>
    <row r="291" spans="2:7" x14ac:dyDescent="0.25">
      <c r="B291" s="134" t="s">
        <v>497</v>
      </c>
      <c r="C291" s="134" t="s">
        <v>498</v>
      </c>
      <c r="D291" s="133">
        <v>1</v>
      </c>
      <c r="G291" s="132"/>
    </row>
    <row r="292" spans="2:7" x14ac:dyDescent="0.25">
      <c r="B292" s="134" t="s">
        <v>587</v>
      </c>
      <c r="C292" s="134" t="s">
        <v>588</v>
      </c>
      <c r="D292" s="133">
        <v>5</v>
      </c>
      <c r="G292" s="132"/>
    </row>
    <row r="293" spans="2:7" x14ac:dyDescent="0.25">
      <c r="B293" s="134" t="s">
        <v>589</v>
      </c>
      <c r="C293" s="134" t="s">
        <v>590</v>
      </c>
      <c r="D293" s="133">
        <v>18</v>
      </c>
      <c r="G293" s="132"/>
    </row>
    <row r="294" spans="2:7" x14ac:dyDescent="0.25">
      <c r="B294" s="134" t="s">
        <v>591</v>
      </c>
      <c r="C294" s="134" t="s">
        <v>592</v>
      </c>
      <c r="D294" s="133">
        <v>6</v>
      </c>
      <c r="G294" s="132"/>
    </row>
    <row r="295" spans="2:7" x14ac:dyDescent="0.25">
      <c r="B295" s="134" t="s">
        <v>593</v>
      </c>
      <c r="C295" s="134" t="s">
        <v>594</v>
      </c>
      <c r="D295" s="133">
        <v>8</v>
      </c>
      <c r="G295" s="132"/>
    </row>
    <row r="296" spans="2:7" x14ac:dyDescent="0.25">
      <c r="B296" s="134" t="s">
        <v>595</v>
      </c>
      <c r="C296" s="134" t="s">
        <v>596</v>
      </c>
      <c r="D296" s="133">
        <v>0</v>
      </c>
      <c r="G296" s="132"/>
    </row>
    <row r="297" spans="2:7" x14ac:dyDescent="0.25">
      <c r="B297" s="134" t="s">
        <v>207</v>
      </c>
      <c r="C297" s="134" t="s">
        <v>208</v>
      </c>
      <c r="D297" s="133">
        <v>10</v>
      </c>
      <c r="G297" s="132"/>
    </row>
    <row r="298" spans="2:7" x14ac:dyDescent="0.25">
      <c r="B298" s="134" t="s">
        <v>209</v>
      </c>
      <c r="C298" s="134" t="s">
        <v>210</v>
      </c>
      <c r="D298" s="133">
        <v>11</v>
      </c>
      <c r="G298" s="132"/>
    </row>
    <row r="299" spans="2:7" x14ac:dyDescent="0.25">
      <c r="B299" s="134" t="s">
        <v>211</v>
      </c>
      <c r="C299" s="134" t="s">
        <v>212</v>
      </c>
      <c r="D299" s="133">
        <v>21</v>
      </c>
      <c r="G299" s="132"/>
    </row>
    <row r="300" spans="2:7" x14ac:dyDescent="0.25">
      <c r="B300" s="134" t="s">
        <v>213</v>
      </c>
      <c r="C300" s="134" t="s">
        <v>214</v>
      </c>
      <c r="D300" s="133">
        <v>16</v>
      </c>
      <c r="G300" s="132"/>
    </row>
    <row r="301" spans="2:7" x14ac:dyDescent="0.25">
      <c r="B301" s="134" t="s">
        <v>215</v>
      </c>
      <c r="C301" s="134" t="s">
        <v>216</v>
      </c>
      <c r="D301" s="133">
        <v>7</v>
      </c>
      <c r="G301" s="132"/>
    </row>
    <row r="302" spans="2:7" x14ac:dyDescent="0.25">
      <c r="B302" s="134" t="s">
        <v>217</v>
      </c>
      <c r="C302" s="134" t="s">
        <v>218</v>
      </c>
      <c r="D302" s="133">
        <v>12</v>
      </c>
      <c r="G302" s="132"/>
    </row>
    <row r="303" spans="2:7" x14ac:dyDescent="0.25">
      <c r="B303" s="134" t="s">
        <v>219</v>
      </c>
      <c r="C303" s="134" t="s">
        <v>220</v>
      </c>
      <c r="D303" s="133">
        <v>1</v>
      </c>
      <c r="G303" s="132"/>
    </row>
    <row r="304" spans="2:7" x14ac:dyDescent="0.25">
      <c r="B304" s="134" t="s">
        <v>221</v>
      </c>
      <c r="C304" s="134" t="s">
        <v>222</v>
      </c>
      <c r="D304" s="133">
        <v>2</v>
      </c>
      <c r="G304" s="132"/>
    </row>
    <row r="305" spans="2:7" x14ac:dyDescent="0.25">
      <c r="B305" s="134" t="s">
        <v>333</v>
      </c>
      <c r="C305" s="134" t="s">
        <v>334</v>
      </c>
      <c r="D305" s="133">
        <v>5</v>
      </c>
      <c r="G305" s="132"/>
    </row>
    <row r="306" spans="2:7" x14ac:dyDescent="0.25">
      <c r="B306" s="134" t="s">
        <v>335</v>
      </c>
      <c r="C306" s="134" t="s">
        <v>336</v>
      </c>
      <c r="D306" s="133">
        <v>25</v>
      </c>
      <c r="G306" s="132"/>
    </row>
    <row r="307" spans="2:7" x14ac:dyDescent="0.25">
      <c r="B307" s="134" t="s">
        <v>337</v>
      </c>
      <c r="C307" s="134" t="s">
        <v>338</v>
      </c>
      <c r="D307" s="133">
        <v>10</v>
      </c>
      <c r="G307" s="132"/>
    </row>
    <row r="308" spans="2:7" x14ac:dyDescent="0.25">
      <c r="B308" s="134" t="s">
        <v>339</v>
      </c>
      <c r="C308" s="134" t="s">
        <v>340</v>
      </c>
      <c r="D308" s="133">
        <v>31</v>
      </c>
      <c r="G308" s="132"/>
    </row>
    <row r="309" spans="2:7" x14ac:dyDescent="0.25">
      <c r="B309" s="134" t="s">
        <v>341</v>
      </c>
      <c r="C309" s="134" t="s">
        <v>342</v>
      </c>
      <c r="D309" s="133">
        <v>0</v>
      </c>
      <c r="G309" s="132"/>
    </row>
    <row r="310" spans="2:7" x14ac:dyDescent="0.25">
      <c r="B310" s="134" t="s">
        <v>343</v>
      </c>
      <c r="C310" s="134" t="s">
        <v>344</v>
      </c>
      <c r="D310" s="133">
        <v>4</v>
      </c>
      <c r="G310" s="132"/>
    </row>
    <row r="311" spans="2:7" x14ac:dyDescent="0.25">
      <c r="B311" s="134" t="s">
        <v>345</v>
      </c>
      <c r="C311" s="134" t="s">
        <v>346</v>
      </c>
      <c r="D311" s="133">
        <v>0</v>
      </c>
      <c r="G311" s="132"/>
    </row>
    <row r="312" spans="2:7" x14ac:dyDescent="0.25">
      <c r="B312" s="134" t="s">
        <v>499</v>
      </c>
      <c r="C312" s="134" t="s">
        <v>500</v>
      </c>
      <c r="D312" s="133">
        <v>1</v>
      </c>
      <c r="G312" s="132"/>
    </row>
    <row r="313" spans="2:7" x14ac:dyDescent="0.25">
      <c r="B313" s="134" t="s">
        <v>501</v>
      </c>
      <c r="C313" s="134" t="s">
        <v>502</v>
      </c>
      <c r="D313" s="133">
        <v>12</v>
      </c>
      <c r="G313" s="132"/>
    </row>
    <row r="314" spans="2:7" x14ac:dyDescent="0.25">
      <c r="B314" s="134" t="s">
        <v>503</v>
      </c>
      <c r="C314" s="134" t="s">
        <v>504</v>
      </c>
      <c r="D314" s="133">
        <v>1</v>
      </c>
      <c r="G314" s="132"/>
    </row>
    <row r="315" spans="2:7" x14ac:dyDescent="0.25">
      <c r="B315" s="134" t="s">
        <v>505</v>
      </c>
      <c r="C315" s="134" t="s">
        <v>506</v>
      </c>
      <c r="D315" s="133">
        <v>0</v>
      </c>
      <c r="G315" s="132"/>
    </row>
    <row r="316" spans="2:7" x14ac:dyDescent="0.25">
      <c r="B316" s="134" t="s">
        <v>507</v>
      </c>
      <c r="C316" s="134" t="s">
        <v>508</v>
      </c>
      <c r="D316" s="133">
        <v>7</v>
      </c>
      <c r="G316" s="132"/>
    </row>
    <row r="317" spans="2:7" x14ac:dyDescent="0.25">
      <c r="B317" s="134" t="s">
        <v>509</v>
      </c>
      <c r="C317" s="134" t="s">
        <v>510</v>
      </c>
      <c r="D317" s="133">
        <v>7</v>
      </c>
      <c r="G317" s="132"/>
    </row>
    <row r="318" spans="2:7" x14ac:dyDescent="0.25">
      <c r="B318" s="134" t="s">
        <v>511</v>
      </c>
      <c r="C318" s="134" t="s">
        <v>512</v>
      </c>
      <c r="D318" s="133">
        <v>1</v>
      </c>
      <c r="G318" s="132"/>
    </row>
    <row r="319" spans="2:7" x14ac:dyDescent="0.25">
      <c r="B319" s="134" t="s">
        <v>513</v>
      </c>
      <c r="C319" s="134" t="s">
        <v>514</v>
      </c>
      <c r="D319" s="133">
        <v>4</v>
      </c>
      <c r="G319" s="132"/>
    </row>
    <row r="320" spans="2:7" x14ac:dyDescent="0.25">
      <c r="B320" s="134" t="s">
        <v>515</v>
      </c>
      <c r="C320" s="134" t="s">
        <v>516</v>
      </c>
      <c r="D320" s="133">
        <v>4</v>
      </c>
      <c r="G320" s="132"/>
    </row>
    <row r="321" spans="2:7" x14ac:dyDescent="0.25">
      <c r="B321" s="134" t="s">
        <v>517</v>
      </c>
      <c r="C321" s="134" t="s">
        <v>518</v>
      </c>
      <c r="D321" s="133">
        <v>1</v>
      </c>
      <c r="G321" s="132"/>
    </row>
    <row r="322" spans="2:7" x14ac:dyDescent="0.25">
      <c r="B322" s="134" t="s">
        <v>519</v>
      </c>
      <c r="C322" s="134" t="s">
        <v>520</v>
      </c>
      <c r="D322" s="133">
        <v>19</v>
      </c>
      <c r="G322" s="132"/>
    </row>
    <row r="323" spans="2:7" x14ac:dyDescent="0.25">
      <c r="B323" s="134" t="s">
        <v>223</v>
      </c>
      <c r="C323" s="134" t="s">
        <v>224</v>
      </c>
      <c r="D323" s="133">
        <v>1</v>
      </c>
      <c r="G323" s="132"/>
    </row>
    <row r="324" spans="2:7" x14ac:dyDescent="0.25">
      <c r="B324" s="134" t="s">
        <v>225</v>
      </c>
      <c r="C324" s="134" t="s">
        <v>226</v>
      </c>
      <c r="D324" s="133">
        <v>17</v>
      </c>
      <c r="G324" s="132"/>
    </row>
    <row r="325" spans="2:7" x14ac:dyDescent="0.25">
      <c r="B325" s="134" t="s">
        <v>227</v>
      </c>
      <c r="C325" s="134" t="s">
        <v>228</v>
      </c>
      <c r="D325" s="133">
        <v>25</v>
      </c>
      <c r="G325" s="132"/>
    </row>
    <row r="326" spans="2:7" x14ac:dyDescent="0.25">
      <c r="B326" s="134" t="s">
        <v>229</v>
      </c>
      <c r="C326" s="134" t="s">
        <v>230</v>
      </c>
      <c r="D326" s="133">
        <v>11</v>
      </c>
      <c r="G326" s="132"/>
    </row>
    <row r="327" spans="2:7" x14ac:dyDescent="0.25">
      <c r="B327" s="134" t="s">
        <v>231</v>
      </c>
      <c r="C327" s="134" t="s">
        <v>232</v>
      </c>
      <c r="D327" s="133">
        <v>5</v>
      </c>
      <c r="G327" s="132"/>
    </row>
    <row r="328" spans="2:7" x14ac:dyDescent="0.25">
      <c r="B328" s="134" t="s">
        <v>521</v>
      </c>
      <c r="C328" s="134" t="s">
        <v>522</v>
      </c>
      <c r="D328" s="133">
        <v>3</v>
      </c>
      <c r="G328" s="132"/>
    </row>
    <row r="329" spans="2:7" x14ac:dyDescent="0.25">
      <c r="B329" s="134" t="s">
        <v>523</v>
      </c>
      <c r="C329" s="134" t="s">
        <v>524</v>
      </c>
      <c r="D329" s="133">
        <v>17</v>
      </c>
      <c r="G329" s="132"/>
    </row>
    <row r="330" spans="2:7" x14ac:dyDescent="0.25">
      <c r="B330" s="134" t="s">
        <v>525</v>
      </c>
      <c r="C330" s="134" t="s">
        <v>526</v>
      </c>
      <c r="D330" s="133">
        <v>2</v>
      </c>
      <c r="G330" s="132"/>
    </row>
    <row r="331" spans="2:7" x14ac:dyDescent="0.25">
      <c r="B331" s="134" t="s">
        <v>527</v>
      </c>
      <c r="C331" s="134" t="s">
        <v>528</v>
      </c>
      <c r="D331" s="133">
        <v>5</v>
      </c>
      <c r="G331" s="132"/>
    </row>
    <row r="332" spans="2:7" x14ac:dyDescent="0.25">
      <c r="B332" s="134" t="s">
        <v>529</v>
      </c>
      <c r="C332" s="134" t="s">
        <v>530</v>
      </c>
      <c r="D332" s="133">
        <v>15</v>
      </c>
      <c r="G332" s="132"/>
    </row>
    <row r="333" spans="2:7" x14ac:dyDescent="0.25">
      <c r="B333" s="134" t="s">
        <v>531</v>
      </c>
      <c r="C333" s="134" t="s">
        <v>532</v>
      </c>
      <c r="D333" s="133">
        <v>19</v>
      </c>
      <c r="G333" s="132"/>
    </row>
    <row r="334" spans="2:7" x14ac:dyDescent="0.25">
      <c r="B334" s="134" t="s">
        <v>533</v>
      </c>
      <c r="C334" s="134" t="s">
        <v>534</v>
      </c>
      <c r="D334" s="133">
        <v>2</v>
      </c>
      <c r="G334" s="132"/>
    </row>
    <row r="335" spans="2:7" x14ac:dyDescent="0.25">
      <c r="B335" s="134" t="s">
        <v>247</v>
      </c>
      <c r="C335" s="134" t="s">
        <v>248</v>
      </c>
      <c r="D335" s="133">
        <v>3</v>
      </c>
      <c r="G335" s="132"/>
    </row>
    <row r="336" spans="2:7" x14ac:dyDescent="0.25">
      <c r="B336" s="134" t="s">
        <v>249</v>
      </c>
      <c r="C336" s="134" t="s">
        <v>250</v>
      </c>
      <c r="D336" s="133">
        <v>6</v>
      </c>
      <c r="G336" s="132"/>
    </row>
    <row r="337" spans="1:7" x14ac:dyDescent="0.25">
      <c r="B337" s="134" t="s">
        <v>251</v>
      </c>
      <c r="C337" s="134" t="s">
        <v>252</v>
      </c>
      <c r="D337" s="133">
        <v>7</v>
      </c>
      <c r="G337" s="132"/>
    </row>
    <row r="338" spans="1:7" x14ac:dyDescent="0.25">
      <c r="B338" s="134" t="s">
        <v>253</v>
      </c>
      <c r="C338" s="134" t="s">
        <v>254</v>
      </c>
      <c r="D338" s="133">
        <v>7</v>
      </c>
      <c r="G338" s="132"/>
    </row>
    <row r="339" spans="1:7" x14ac:dyDescent="0.25">
      <c r="B339" s="134" t="s">
        <v>255</v>
      </c>
      <c r="C339" s="134" t="s">
        <v>256</v>
      </c>
      <c r="D339" s="133">
        <v>14</v>
      </c>
      <c r="G339" s="132"/>
    </row>
    <row r="340" spans="1:7" x14ac:dyDescent="0.25">
      <c r="B340" s="134" t="s">
        <v>257</v>
      </c>
      <c r="C340" s="134" t="s">
        <v>258</v>
      </c>
      <c r="D340" s="133">
        <v>11</v>
      </c>
      <c r="G340" s="132"/>
    </row>
    <row r="341" spans="1:7" x14ac:dyDescent="0.25">
      <c r="B341" s="134" t="s">
        <v>309</v>
      </c>
      <c r="C341" s="134" t="s">
        <v>310</v>
      </c>
      <c r="D341" s="133">
        <v>7</v>
      </c>
      <c r="G341" s="132"/>
    </row>
    <row r="342" spans="1:7" x14ac:dyDescent="0.25">
      <c r="B342" s="134" t="s">
        <v>317</v>
      </c>
      <c r="C342" s="134" t="s">
        <v>318</v>
      </c>
      <c r="D342" s="133">
        <v>11</v>
      </c>
      <c r="G342" s="132"/>
    </row>
    <row r="343" spans="1:7" x14ac:dyDescent="0.25">
      <c r="B343" s="134" t="s">
        <v>303</v>
      </c>
      <c r="C343" s="134" t="s">
        <v>304</v>
      </c>
      <c r="D343" s="133">
        <v>11</v>
      </c>
      <c r="G343" s="132"/>
    </row>
    <row r="344" spans="1:7" x14ac:dyDescent="0.25">
      <c r="B344" s="134" t="s">
        <v>311</v>
      </c>
      <c r="C344" s="134" t="s">
        <v>312</v>
      </c>
      <c r="D344" s="133">
        <v>4</v>
      </c>
      <c r="G344" s="132"/>
    </row>
    <row r="345" spans="1:7" ht="13" thickBot="1" x14ac:dyDescent="0.3">
      <c r="A345" s="123"/>
      <c r="B345" s="137"/>
      <c r="C345" s="137"/>
      <c r="D345" s="138"/>
      <c r="E345" s="138"/>
    </row>
    <row r="347" spans="1:7" x14ac:dyDescent="0.25">
      <c r="B347" s="96" t="s">
        <v>602</v>
      </c>
    </row>
    <row r="348" spans="1:7" ht="12.75" customHeight="1" x14ac:dyDescent="0.25">
      <c r="B348" s="455" t="s">
        <v>795</v>
      </c>
      <c r="C348" s="455"/>
      <c r="D348" s="455"/>
    </row>
    <row r="349" spans="1:7" ht="12.75" customHeight="1" x14ac:dyDescent="0.25">
      <c r="B349" s="455"/>
      <c r="C349" s="455"/>
      <c r="D349" s="455"/>
    </row>
    <row r="350" spans="1:7" ht="12.75" customHeight="1" x14ac:dyDescent="0.25">
      <c r="B350" s="455"/>
      <c r="C350" s="455"/>
      <c r="D350" s="455"/>
    </row>
    <row r="351" spans="1:7" ht="12.75" customHeight="1" x14ac:dyDescent="0.25">
      <c r="B351" s="455"/>
      <c r="C351" s="455"/>
      <c r="D351" s="455"/>
    </row>
    <row r="352" spans="1:7" ht="12.75" customHeight="1" x14ac:dyDescent="0.25">
      <c r="B352" s="455"/>
      <c r="C352" s="455"/>
      <c r="D352" s="455"/>
    </row>
    <row r="353" spans="2:4" ht="12.75" customHeight="1" x14ac:dyDescent="0.25">
      <c r="B353" s="455"/>
      <c r="C353" s="455"/>
      <c r="D353" s="455"/>
    </row>
  </sheetData>
  <mergeCells count="1">
    <mergeCell ref="B348:D353"/>
  </mergeCells>
  <conditionalFormatting sqref="G6:G344">
    <cfRule type="cellIs" dxfId="6"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65"/>
  <sheetViews>
    <sheetView topLeftCell="A22" zoomScaleNormal="100" workbookViewId="0">
      <selection activeCell="D34" sqref="D34"/>
    </sheetView>
  </sheetViews>
  <sheetFormatPr defaultColWidth="8.84375" defaultRowHeight="15.5" x14ac:dyDescent="0.35"/>
  <cols>
    <col min="1" max="1" width="2.23046875" style="3" customWidth="1"/>
    <col min="2" max="2" width="20.4609375" style="3" customWidth="1"/>
    <col min="3" max="5" width="16.3046875" style="3" customWidth="1"/>
    <col min="6" max="6" width="8.84375" style="3"/>
    <col min="7" max="7" width="9.53515625" style="3" bestFit="1" customWidth="1"/>
    <col min="8" max="8" width="27.53515625" style="3" bestFit="1" customWidth="1"/>
    <col min="9" max="11" width="8.84375" style="3"/>
    <col min="12" max="12" width="9" style="3" bestFit="1" customWidth="1"/>
    <col min="13" max="13" width="9.84375" style="3" bestFit="1" customWidth="1"/>
    <col min="14" max="14" width="9" style="3" bestFit="1" customWidth="1"/>
    <col min="15" max="16384" width="8.84375" style="3"/>
  </cols>
  <sheetData>
    <row r="1" spans="1:14" x14ac:dyDescent="0.35">
      <c r="A1" s="38" t="s">
        <v>0</v>
      </c>
      <c r="B1" s="38"/>
    </row>
    <row r="2" spans="1:14" x14ac:dyDescent="0.35">
      <c r="A2" s="40"/>
    </row>
    <row r="3" spans="1:14" ht="27" customHeight="1" thickBot="1" x14ac:dyDescent="0.4">
      <c r="B3" s="454" t="s">
        <v>775</v>
      </c>
      <c r="C3" s="454"/>
      <c r="D3" s="454"/>
      <c r="E3" s="454"/>
    </row>
    <row r="4" spans="1:14" ht="42" customHeight="1" thickBot="1" x14ac:dyDescent="0.4">
      <c r="B4" s="355" t="s">
        <v>659</v>
      </c>
      <c r="C4" s="356" t="s">
        <v>702</v>
      </c>
      <c r="D4" s="324" t="s">
        <v>703</v>
      </c>
      <c r="E4" s="324" t="s">
        <v>704</v>
      </c>
    </row>
    <row r="5" spans="1:14" ht="15" customHeight="1" x14ac:dyDescent="0.35">
      <c r="B5" s="357"/>
      <c r="C5" s="358"/>
      <c r="D5" s="358"/>
      <c r="E5" s="358"/>
      <c r="G5" s="7"/>
      <c r="H5" s="7"/>
      <c r="I5" s="7"/>
      <c r="J5" s="7"/>
      <c r="K5" s="7"/>
      <c r="L5" s="371"/>
      <c r="M5" s="371"/>
      <c r="N5" s="371"/>
    </row>
    <row r="6" spans="1:14" x14ac:dyDescent="0.35">
      <c r="B6" s="340">
        <v>2013</v>
      </c>
      <c r="C6" s="359">
        <v>14023</v>
      </c>
      <c r="D6" s="360">
        <v>566145947</v>
      </c>
      <c r="E6" s="360">
        <v>2840372118</v>
      </c>
      <c r="G6" s="372"/>
      <c r="H6" s="373"/>
      <c r="I6" s="374"/>
      <c r="J6" s="374"/>
      <c r="K6" s="7"/>
      <c r="L6" s="375"/>
      <c r="M6" s="375"/>
      <c r="N6" s="375"/>
    </row>
    <row r="7" spans="1:14" x14ac:dyDescent="0.35">
      <c r="B7" s="345" t="s">
        <v>667</v>
      </c>
      <c r="C7" s="346">
        <v>2103</v>
      </c>
      <c r="D7" s="361">
        <v>78085336</v>
      </c>
      <c r="E7" s="361">
        <v>391354274</v>
      </c>
      <c r="G7" s="376"/>
      <c r="H7" s="377"/>
      <c r="I7" s="378"/>
      <c r="J7" s="378"/>
      <c r="K7" s="7"/>
      <c r="L7" s="375"/>
      <c r="M7" s="375"/>
      <c r="N7" s="375"/>
    </row>
    <row r="8" spans="1:14" ht="15.65" customHeight="1" x14ac:dyDescent="0.35">
      <c r="B8" s="345" t="s">
        <v>668</v>
      </c>
      <c r="C8" s="346">
        <v>3944</v>
      </c>
      <c r="D8" s="361">
        <v>156235889</v>
      </c>
      <c r="E8" s="361">
        <v>784314062</v>
      </c>
      <c r="G8" s="376"/>
      <c r="H8" s="377"/>
      <c r="I8" s="378"/>
      <c r="J8" s="378"/>
      <c r="K8" s="7"/>
      <c r="L8" s="375"/>
      <c r="M8" s="375"/>
      <c r="N8" s="375"/>
    </row>
    <row r="9" spans="1:14" x14ac:dyDescent="0.35">
      <c r="B9" s="345" t="s">
        <v>669</v>
      </c>
      <c r="C9" s="346">
        <v>7976</v>
      </c>
      <c r="D9" s="361">
        <v>331824722</v>
      </c>
      <c r="E9" s="361">
        <v>1664703782</v>
      </c>
      <c r="G9" s="376"/>
      <c r="H9" s="377"/>
      <c r="I9" s="378"/>
      <c r="J9" s="378"/>
      <c r="K9" s="7"/>
      <c r="L9" s="375"/>
      <c r="M9" s="375"/>
      <c r="N9" s="375"/>
    </row>
    <row r="10" spans="1:14" x14ac:dyDescent="0.35">
      <c r="B10" s="348">
        <v>2014</v>
      </c>
      <c r="C10" s="341">
        <v>28376</v>
      </c>
      <c r="D10" s="360">
        <v>1226043104</v>
      </c>
      <c r="E10" s="360">
        <v>6160417023</v>
      </c>
      <c r="G10" s="379"/>
      <c r="H10" s="380"/>
      <c r="I10" s="374"/>
      <c r="J10" s="374"/>
      <c r="K10" s="7"/>
      <c r="L10" s="375"/>
      <c r="M10" s="375"/>
      <c r="N10" s="375"/>
    </row>
    <row r="11" spans="1:14" x14ac:dyDescent="0.35">
      <c r="B11" s="345" t="s">
        <v>670</v>
      </c>
      <c r="C11" s="346">
        <v>5581</v>
      </c>
      <c r="D11" s="361">
        <v>235211787</v>
      </c>
      <c r="E11" s="361">
        <v>1181894406</v>
      </c>
      <c r="G11" s="376"/>
      <c r="H11" s="377"/>
      <c r="I11" s="378"/>
      <c r="J11" s="378"/>
      <c r="K11" s="7"/>
      <c r="L11" s="375"/>
      <c r="M11" s="375"/>
      <c r="N11" s="375"/>
    </row>
    <row r="12" spans="1:14" x14ac:dyDescent="0.35">
      <c r="B12" s="345" t="s">
        <v>667</v>
      </c>
      <c r="C12" s="346">
        <v>8775</v>
      </c>
      <c r="D12" s="361">
        <v>380805175</v>
      </c>
      <c r="E12" s="361">
        <v>1913715435</v>
      </c>
      <c r="G12" s="376"/>
      <c r="H12" s="377"/>
      <c r="I12" s="378"/>
      <c r="J12" s="378"/>
      <c r="K12" s="7"/>
      <c r="L12" s="375"/>
      <c r="M12" s="375"/>
      <c r="N12" s="375"/>
    </row>
    <row r="13" spans="1:14" x14ac:dyDescent="0.35">
      <c r="B13" s="345" t="s">
        <v>668</v>
      </c>
      <c r="C13" s="346">
        <v>5846</v>
      </c>
      <c r="D13" s="361">
        <v>252665796</v>
      </c>
      <c r="E13" s="361">
        <v>1269985345</v>
      </c>
      <c r="G13" s="376"/>
      <c r="H13" s="377"/>
      <c r="I13" s="378"/>
      <c r="J13" s="378"/>
      <c r="K13" s="7"/>
      <c r="L13" s="375"/>
      <c r="M13" s="375"/>
      <c r="N13" s="375"/>
    </row>
    <row r="14" spans="1:14" x14ac:dyDescent="0.35">
      <c r="B14" s="345" t="s">
        <v>669</v>
      </c>
      <c r="C14" s="346">
        <v>8174</v>
      </c>
      <c r="D14" s="361">
        <v>357360346</v>
      </c>
      <c r="E14" s="361">
        <v>1794821837</v>
      </c>
      <c r="G14" s="376"/>
      <c r="H14" s="377"/>
      <c r="I14" s="378"/>
      <c r="J14" s="378"/>
      <c r="K14" s="7"/>
      <c r="L14" s="375"/>
      <c r="M14" s="375"/>
      <c r="N14" s="375"/>
    </row>
    <row r="15" spans="1:14" x14ac:dyDescent="0.35">
      <c r="B15" s="348">
        <v>2015</v>
      </c>
      <c r="C15" s="341">
        <v>31827</v>
      </c>
      <c r="D15" s="360">
        <v>1469255628</v>
      </c>
      <c r="E15" s="360">
        <v>7399133542</v>
      </c>
      <c r="G15" s="379"/>
      <c r="H15" s="380"/>
      <c r="I15" s="374"/>
      <c r="J15" s="374"/>
      <c r="K15" s="7"/>
      <c r="L15" s="375"/>
      <c r="M15" s="375"/>
      <c r="N15" s="375"/>
    </row>
    <row r="16" spans="1:14" x14ac:dyDescent="0.35">
      <c r="B16" s="345" t="s">
        <v>670</v>
      </c>
      <c r="C16" s="346">
        <v>4929</v>
      </c>
      <c r="D16" s="361">
        <v>215839215</v>
      </c>
      <c r="E16" s="361">
        <v>1085278492</v>
      </c>
      <c r="G16" s="376"/>
      <c r="H16" s="377"/>
      <c r="I16" s="378"/>
      <c r="J16" s="378"/>
      <c r="K16" s="7"/>
      <c r="L16" s="375"/>
      <c r="M16" s="375"/>
      <c r="N16" s="375"/>
    </row>
    <row r="17" spans="2:16" x14ac:dyDescent="0.35">
      <c r="B17" s="345" t="s">
        <v>843</v>
      </c>
      <c r="C17" s="346">
        <v>9355</v>
      </c>
      <c r="D17" s="361">
        <v>429755197</v>
      </c>
      <c r="E17" s="361">
        <v>2163861627</v>
      </c>
      <c r="G17" s="376"/>
      <c r="H17" s="377"/>
      <c r="I17" s="378"/>
      <c r="J17" s="378"/>
      <c r="K17" s="7"/>
      <c r="L17" s="375"/>
      <c r="M17" s="375"/>
      <c r="N17" s="375"/>
    </row>
    <row r="18" spans="2:16" x14ac:dyDescent="0.35">
      <c r="B18" s="345" t="s">
        <v>840</v>
      </c>
      <c r="C18" s="346">
        <v>6898</v>
      </c>
      <c r="D18" s="361">
        <v>319257614</v>
      </c>
      <c r="E18" s="361">
        <v>1608456249</v>
      </c>
      <c r="G18" s="376"/>
      <c r="H18" s="377"/>
      <c r="I18" s="378"/>
      <c r="J18" s="378"/>
      <c r="K18" s="7"/>
      <c r="L18" s="375"/>
      <c r="M18" s="375"/>
      <c r="N18" s="375"/>
    </row>
    <row r="19" spans="2:16" x14ac:dyDescent="0.35">
      <c r="B19" s="345" t="s">
        <v>842</v>
      </c>
      <c r="C19" s="346">
        <v>10645</v>
      </c>
      <c r="D19" s="361">
        <v>504403602</v>
      </c>
      <c r="E19" s="361">
        <v>2541537174</v>
      </c>
      <c r="G19" s="376"/>
      <c r="H19" s="377"/>
      <c r="I19" s="378"/>
      <c r="J19" s="378"/>
      <c r="K19" s="7"/>
      <c r="L19" s="375"/>
      <c r="M19" s="375"/>
      <c r="N19" s="375"/>
    </row>
    <row r="20" spans="2:16" x14ac:dyDescent="0.35">
      <c r="B20" s="348">
        <v>2016</v>
      </c>
      <c r="C20" s="341">
        <v>38383</v>
      </c>
      <c r="D20" s="360">
        <v>2094121090</v>
      </c>
      <c r="E20" s="360">
        <v>9889734700</v>
      </c>
      <c r="G20" s="379"/>
      <c r="H20" s="380"/>
      <c r="I20" s="374"/>
      <c r="J20" s="374"/>
      <c r="K20" s="7"/>
      <c r="L20" s="375"/>
      <c r="M20" s="375"/>
      <c r="N20" s="375"/>
    </row>
    <row r="21" spans="2:16" x14ac:dyDescent="0.35">
      <c r="B21" s="345" t="s">
        <v>841</v>
      </c>
      <c r="C21" s="346">
        <v>6788</v>
      </c>
      <c r="D21" s="361">
        <v>329148285</v>
      </c>
      <c r="E21" s="361">
        <v>1652412641</v>
      </c>
      <c r="G21" s="376"/>
      <c r="H21" s="377"/>
      <c r="I21" s="378"/>
      <c r="J21" s="378"/>
      <c r="K21" s="7"/>
      <c r="L21" s="375"/>
      <c r="M21" s="375"/>
      <c r="N21" s="375"/>
    </row>
    <row r="22" spans="2:16" x14ac:dyDescent="0.35">
      <c r="B22" s="345" t="s">
        <v>667</v>
      </c>
      <c r="C22" s="346">
        <v>10814</v>
      </c>
      <c r="D22" s="361">
        <v>583656650</v>
      </c>
      <c r="E22" s="361">
        <v>2787648428</v>
      </c>
      <c r="G22" s="376"/>
      <c r="H22" s="377"/>
      <c r="I22" s="378"/>
      <c r="J22" s="378"/>
      <c r="K22" s="7"/>
      <c r="L22" s="375"/>
      <c r="M22" s="375"/>
      <c r="N22" s="375"/>
    </row>
    <row r="23" spans="2:16" x14ac:dyDescent="0.35">
      <c r="B23" s="345" t="s">
        <v>668</v>
      </c>
      <c r="C23" s="346">
        <v>8542</v>
      </c>
      <c r="D23" s="361">
        <v>474025903</v>
      </c>
      <c r="E23" s="361">
        <v>2210018659</v>
      </c>
      <c r="G23" s="376"/>
      <c r="H23" s="377"/>
      <c r="I23" s="378"/>
      <c r="J23" s="378"/>
      <c r="K23" s="7"/>
      <c r="L23" s="375"/>
      <c r="M23" s="375"/>
      <c r="N23" s="375"/>
    </row>
    <row r="24" spans="2:16" x14ac:dyDescent="0.35">
      <c r="B24" s="345" t="s">
        <v>669</v>
      </c>
      <c r="C24" s="346">
        <v>12239</v>
      </c>
      <c r="D24" s="361">
        <v>707290252</v>
      </c>
      <c r="E24" s="361">
        <v>3239654972</v>
      </c>
      <c r="G24" s="376"/>
      <c r="H24" s="377"/>
      <c r="I24" s="378"/>
      <c r="J24" s="378"/>
      <c r="K24" s="381"/>
      <c r="L24" s="382"/>
      <c r="M24" s="375"/>
      <c r="N24" s="382"/>
      <c r="O24" s="6"/>
      <c r="P24" s="6"/>
    </row>
    <row r="25" spans="2:16" x14ac:dyDescent="0.35">
      <c r="B25" s="348">
        <v>2017</v>
      </c>
      <c r="C25" s="341">
        <v>46300</v>
      </c>
      <c r="D25" s="360">
        <v>2911441514</v>
      </c>
      <c r="E25" s="360">
        <v>12995362776</v>
      </c>
      <c r="G25" s="379"/>
      <c r="H25" s="380"/>
      <c r="I25" s="374"/>
      <c r="J25" s="374"/>
      <c r="K25" s="381"/>
      <c r="L25" s="382"/>
      <c r="M25" s="375"/>
      <c r="N25" s="382"/>
      <c r="O25" s="6"/>
      <c r="P25" s="6"/>
    </row>
    <row r="26" spans="2:16" x14ac:dyDescent="0.35">
      <c r="B26" s="345" t="s">
        <v>670</v>
      </c>
      <c r="C26" s="346">
        <v>8212</v>
      </c>
      <c r="D26" s="361">
        <v>504310935</v>
      </c>
      <c r="E26" s="361">
        <v>2226813646</v>
      </c>
      <c r="G26" s="376"/>
      <c r="H26" s="377"/>
      <c r="I26" s="378"/>
      <c r="J26" s="378"/>
      <c r="K26" s="381"/>
      <c r="L26" s="382"/>
      <c r="M26" s="375"/>
      <c r="N26" s="382"/>
      <c r="O26" s="6"/>
      <c r="P26" s="6"/>
    </row>
    <row r="27" spans="2:16" x14ac:dyDescent="0.35">
      <c r="B27" s="387" t="s">
        <v>844</v>
      </c>
      <c r="C27" s="346">
        <v>13863</v>
      </c>
      <c r="D27" s="361">
        <v>870612917</v>
      </c>
      <c r="E27" s="361">
        <v>3884476913</v>
      </c>
      <c r="G27" s="376"/>
      <c r="H27" s="377"/>
      <c r="I27" s="378"/>
      <c r="J27" s="378"/>
      <c r="K27" s="381"/>
      <c r="L27" s="382"/>
      <c r="M27" s="375"/>
      <c r="N27" s="382"/>
      <c r="O27" s="6"/>
      <c r="P27" s="6"/>
    </row>
    <row r="28" spans="2:16" x14ac:dyDescent="0.35">
      <c r="B28" s="349" t="s">
        <v>840</v>
      </c>
      <c r="C28" s="346">
        <v>10233</v>
      </c>
      <c r="D28" s="361">
        <v>659655636</v>
      </c>
      <c r="E28" s="361">
        <v>2921470638</v>
      </c>
      <c r="G28" s="383"/>
      <c r="H28" s="377"/>
      <c r="I28" s="378"/>
      <c r="J28" s="378"/>
      <c r="K28" s="381"/>
      <c r="L28" s="382"/>
      <c r="M28" s="375"/>
      <c r="N28" s="382"/>
      <c r="O28" s="6"/>
      <c r="P28" s="6"/>
    </row>
    <row r="29" spans="2:16" x14ac:dyDescent="0.35">
      <c r="B29" s="349" t="s">
        <v>808</v>
      </c>
      <c r="C29" s="346">
        <v>13992</v>
      </c>
      <c r="D29" s="361">
        <v>876862026</v>
      </c>
      <c r="E29" s="361">
        <v>3962601579</v>
      </c>
      <c r="G29" s="383"/>
      <c r="H29" s="377"/>
      <c r="I29" s="378"/>
      <c r="J29" s="378"/>
      <c r="K29" s="381"/>
      <c r="L29" s="382"/>
      <c r="M29" s="375"/>
      <c r="N29" s="382"/>
      <c r="O29" s="6"/>
      <c r="P29" s="6"/>
    </row>
    <row r="30" spans="2:16" x14ac:dyDescent="0.35">
      <c r="B30" s="348">
        <v>2018</v>
      </c>
      <c r="C30" s="341">
        <v>36310</v>
      </c>
      <c r="D30" s="360">
        <v>2397728101</v>
      </c>
      <c r="E30" s="360">
        <v>10601707101</v>
      </c>
      <c r="G30" s="379"/>
      <c r="H30" s="380"/>
      <c r="I30" s="374"/>
      <c r="J30" s="374"/>
      <c r="K30" s="381"/>
      <c r="L30" s="382"/>
      <c r="M30" s="375"/>
      <c r="N30" s="382"/>
      <c r="O30" s="6"/>
      <c r="P30" s="6"/>
    </row>
    <row r="31" spans="2:16" x14ac:dyDescent="0.35">
      <c r="B31" s="349" t="s">
        <v>809</v>
      </c>
      <c r="C31" s="346">
        <v>10170</v>
      </c>
      <c r="D31" s="361">
        <v>665814436</v>
      </c>
      <c r="E31" s="361">
        <v>2934054619</v>
      </c>
      <c r="G31" s="383"/>
      <c r="H31" s="377"/>
      <c r="I31" s="378"/>
      <c r="J31" s="378"/>
      <c r="K31" s="381"/>
      <c r="L31" s="382"/>
      <c r="M31" s="375"/>
      <c r="N31" s="382"/>
      <c r="O31" s="6"/>
      <c r="P31" s="6"/>
    </row>
    <row r="32" spans="2:16" x14ac:dyDescent="0.35">
      <c r="B32" s="349" t="s">
        <v>844</v>
      </c>
      <c r="C32" s="346">
        <v>14950</v>
      </c>
      <c r="D32" s="361">
        <v>967059762</v>
      </c>
      <c r="E32" s="361">
        <v>4322666490</v>
      </c>
      <c r="G32" s="383"/>
      <c r="H32" s="377"/>
      <c r="I32" s="378"/>
      <c r="J32" s="378"/>
      <c r="K32" s="381"/>
      <c r="L32" s="382"/>
      <c r="M32" s="375"/>
      <c r="N32" s="382"/>
      <c r="O32" s="6"/>
      <c r="P32" s="6"/>
    </row>
    <row r="33" spans="2:16" x14ac:dyDescent="0.35">
      <c r="B33" s="349" t="s">
        <v>845</v>
      </c>
      <c r="C33" s="346">
        <v>11190</v>
      </c>
      <c r="D33" s="361">
        <v>764853903</v>
      </c>
      <c r="E33" s="361">
        <v>3344985992</v>
      </c>
      <c r="G33" s="383"/>
      <c r="H33" s="377"/>
      <c r="I33" s="378"/>
      <c r="J33" s="378"/>
      <c r="K33" s="381"/>
      <c r="L33" s="382"/>
      <c r="M33" s="375"/>
      <c r="N33" s="382"/>
      <c r="O33" s="6"/>
      <c r="P33" s="6"/>
    </row>
    <row r="34" spans="2:16" ht="18" customHeight="1" thickBot="1" x14ac:dyDescent="0.4">
      <c r="B34" s="362" t="s">
        <v>664</v>
      </c>
      <c r="C34" s="363">
        <v>195219</v>
      </c>
      <c r="D34" s="364">
        <v>10664735384</v>
      </c>
      <c r="E34" s="364">
        <v>49886727260</v>
      </c>
      <c r="G34" s="384"/>
      <c r="H34" s="385"/>
      <c r="I34" s="386"/>
      <c r="J34" s="386"/>
      <c r="K34" s="27"/>
      <c r="L34" s="382"/>
      <c r="M34" s="382"/>
      <c r="N34" s="382"/>
      <c r="O34" s="6"/>
      <c r="P34" s="6"/>
    </row>
    <row r="35" spans="2:16" ht="18" customHeight="1" x14ac:dyDescent="0.35">
      <c r="B35" s="30" t="s">
        <v>697</v>
      </c>
      <c r="C35" s="30"/>
      <c r="D35" s="33"/>
      <c r="E35" s="33"/>
      <c r="G35" s="6"/>
      <c r="H35" s="6"/>
      <c r="I35" s="6"/>
      <c r="J35" s="6"/>
      <c r="K35" s="6"/>
      <c r="L35" s="6"/>
      <c r="M35" s="6"/>
      <c r="N35" s="6"/>
      <c r="O35" s="6"/>
      <c r="P35" s="6"/>
    </row>
    <row r="36" spans="2:16" ht="57" customHeight="1" x14ac:dyDescent="0.35">
      <c r="B36" s="456" t="s">
        <v>762</v>
      </c>
      <c r="C36" s="456"/>
      <c r="D36" s="457"/>
      <c r="E36" s="457"/>
      <c r="G36" s="6"/>
      <c r="H36" s="6"/>
      <c r="I36" s="6"/>
      <c r="J36" s="6"/>
      <c r="K36" s="6"/>
      <c r="L36" s="6"/>
      <c r="M36" s="6"/>
      <c r="N36" s="6"/>
      <c r="O36" s="6"/>
      <c r="P36" s="6"/>
    </row>
    <row r="37" spans="2:16" ht="21" customHeight="1" x14ac:dyDescent="0.35">
      <c r="B37" s="32" t="s">
        <v>698</v>
      </c>
      <c r="C37" s="32"/>
      <c r="D37" s="31"/>
      <c r="E37" s="31"/>
    </row>
    <row r="38" spans="2:16" ht="46.5" customHeight="1" thickBot="1" x14ac:dyDescent="0.4">
      <c r="B38" s="458" t="s">
        <v>699</v>
      </c>
      <c r="C38" s="458"/>
      <c r="D38" s="459"/>
      <c r="E38" s="459"/>
    </row>
    <row r="44" spans="2:16" x14ac:dyDescent="0.35">
      <c r="C44" s="370"/>
      <c r="D44" s="370"/>
      <c r="E44" s="370"/>
      <c r="H44" s="370"/>
      <c r="I44" s="370"/>
      <c r="J44" s="370"/>
    </row>
    <row r="45" spans="2:16" x14ac:dyDescent="0.35">
      <c r="C45" s="370"/>
      <c r="D45" s="370"/>
      <c r="E45" s="370"/>
      <c r="H45" s="370"/>
      <c r="I45" s="370"/>
      <c r="J45" s="370"/>
    </row>
    <row r="46" spans="2:16" x14ac:dyDescent="0.35">
      <c r="C46" s="370"/>
      <c r="D46" s="370"/>
      <c r="E46" s="370"/>
      <c r="H46" s="370"/>
      <c r="I46" s="370"/>
      <c r="J46" s="370"/>
    </row>
    <row r="47" spans="2:16" x14ac:dyDescent="0.35">
      <c r="C47" s="370"/>
      <c r="D47" s="370"/>
      <c r="E47" s="370"/>
      <c r="H47" s="370"/>
      <c r="I47" s="370"/>
      <c r="J47" s="370"/>
    </row>
    <row r="48" spans="2:16" x14ac:dyDescent="0.35">
      <c r="C48" s="370"/>
      <c r="D48" s="370"/>
      <c r="E48" s="370"/>
      <c r="H48" s="370"/>
      <c r="I48" s="370"/>
      <c r="J48" s="370"/>
    </row>
    <row r="49" spans="3:10" x14ac:dyDescent="0.35">
      <c r="C49" s="370"/>
      <c r="D49" s="370"/>
      <c r="E49" s="370"/>
      <c r="H49" s="370"/>
      <c r="I49" s="370"/>
      <c r="J49" s="370"/>
    </row>
    <row r="50" spans="3:10" x14ac:dyDescent="0.35">
      <c r="C50" s="370"/>
      <c r="D50" s="370"/>
      <c r="E50" s="370"/>
    </row>
    <row r="51" spans="3:10" x14ac:dyDescent="0.35">
      <c r="C51" s="370"/>
      <c r="D51" s="370"/>
      <c r="E51" s="370"/>
    </row>
    <row r="52" spans="3:10" x14ac:dyDescent="0.35">
      <c r="C52" s="370"/>
      <c r="D52" s="370"/>
      <c r="E52" s="370"/>
    </row>
    <row r="53" spans="3:10" x14ac:dyDescent="0.35">
      <c r="C53" s="370"/>
      <c r="D53" s="370"/>
      <c r="E53" s="370"/>
    </row>
    <row r="54" spans="3:10" x14ac:dyDescent="0.35">
      <c r="C54" s="370"/>
      <c r="D54" s="370"/>
      <c r="E54" s="370"/>
    </row>
    <row r="55" spans="3:10" x14ac:dyDescent="0.35">
      <c r="C55" s="370"/>
      <c r="D55" s="370"/>
      <c r="E55" s="370"/>
    </row>
    <row r="56" spans="3:10" x14ac:dyDescent="0.35">
      <c r="C56" s="370"/>
      <c r="D56" s="370"/>
      <c r="E56" s="370"/>
    </row>
    <row r="57" spans="3:10" x14ac:dyDescent="0.35">
      <c r="C57" s="370"/>
      <c r="D57" s="370"/>
      <c r="E57" s="370"/>
    </row>
    <row r="58" spans="3:10" x14ac:dyDescent="0.35">
      <c r="C58" s="370"/>
      <c r="D58" s="370"/>
      <c r="E58" s="370"/>
    </row>
    <row r="59" spans="3:10" x14ac:dyDescent="0.35">
      <c r="C59" s="370"/>
      <c r="D59" s="370"/>
      <c r="E59" s="370"/>
    </row>
    <row r="60" spans="3:10" x14ac:dyDescent="0.35">
      <c r="C60" s="370"/>
      <c r="D60" s="370"/>
      <c r="E60" s="370"/>
    </row>
    <row r="61" spans="3:10" x14ac:dyDescent="0.35">
      <c r="C61" s="370"/>
      <c r="D61" s="370"/>
      <c r="E61" s="370"/>
    </row>
    <row r="62" spans="3:10" x14ac:dyDescent="0.35">
      <c r="C62" s="370"/>
      <c r="D62" s="370"/>
      <c r="E62" s="370"/>
    </row>
    <row r="63" spans="3:10" x14ac:dyDescent="0.35">
      <c r="C63" s="370"/>
      <c r="D63" s="370"/>
      <c r="E63" s="370"/>
    </row>
    <row r="64" spans="3:10" x14ac:dyDescent="0.35">
      <c r="C64" s="370"/>
      <c r="D64" s="370"/>
      <c r="E64" s="370"/>
    </row>
    <row r="65" spans="3:5" x14ac:dyDescent="0.35">
      <c r="C65" s="370"/>
      <c r="D65" s="370"/>
      <c r="E65" s="370"/>
    </row>
  </sheetData>
  <mergeCells count="3">
    <mergeCell ref="B3:E3"/>
    <mergeCell ref="B36:E36"/>
    <mergeCell ref="B38:E38"/>
  </mergeCells>
  <hyperlinks>
    <hyperlink ref="A1:B1" location="Contents!A1" display="Contents" xr:uid="{00000000-0004-0000-0500-000000000000}"/>
  </hyperlinks>
  <pageMargins left="0.25" right="0.25"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62"/>
  <sheetViews>
    <sheetView topLeftCell="A30" zoomScaleNormal="100" workbookViewId="0">
      <selection activeCell="D35" sqref="D35"/>
    </sheetView>
  </sheetViews>
  <sheetFormatPr defaultColWidth="8.84375" defaultRowHeight="15.5" x14ac:dyDescent="0.35"/>
  <cols>
    <col min="1" max="1" width="2.23046875" style="3" customWidth="1"/>
    <col min="2" max="2" width="20.4609375" style="3" customWidth="1"/>
    <col min="3" max="3" width="16.3046875" style="3" customWidth="1"/>
    <col min="4" max="4" width="23.4609375" style="3" customWidth="1"/>
    <col min="5" max="5" width="29.69140625" style="3" customWidth="1"/>
    <col min="6" max="6" width="8.84375" style="3"/>
    <col min="7" max="7" width="9.53515625" style="3" bestFit="1" customWidth="1"/>
    <col min="8" max="8" width="27.53515625" style="3" bestFit="1" customWidth="1"/>
    <col min="9" max="9" width="15.4609375" style="3" customWidth="1"/>
    <col min="10" max="16384" width="8.84375" style="3"/>
  </cols>
  <sheetData>
    <row r="1" spans="1:12" x14ac:dyDescent="0.35">
      <c r="A1" s="38" t="s">
        <v>0</v>
      </c>
      <c r="B1" s="38"/>
    </row>
    <row r="2" spans="1:12" x14ac:dyDescent="0.35">
      <c r="B2" s="38"/>
    </row>
    <row r="3" spans="1:12" x14ac:dyDescent="0.35">
      <c r="B3" s="11" t="s">
        <v>776</v>
      </c>
      <c r="C3" s="139"/>
      <c r="D3" s="139"/>
      <c r="E3" s="139"/>
    </row>
    <row r="4" spans="1:12" ht="23.25" customHeight="1" thickBot="1" x14ac:dyDescent="0.4">
      <c r="B4" s="141"/>
      <c r="C4" s="141"/>
      <c r="D4" s="141"/>
      <c r="E4" s="141"/>
    </row>
    <row r="5" spans="1:12" ht="34.5" customHeight="1" thickBot="1" x14ac:dyDescent="0.4">
      <c r="B5" s="333" t="s">
        <v>659</v>
      </c>
      <c r="C5" s="334" t="s">
        <v>702</v>
      </c>
      <c r="D5" s="335" t="s">
        <v>703</v>
      </c>
      <c r="E5" s="335" t="s">
        <v>704</v>
      </c>
    </row>
    <row r="6" spans="1:12" x14ac:dyDescent="0.35">
      <c r="B6" s="336"/>
      <c r="C6" s="337"/>
      <c r="D6" s="337"/>
      <c r="E6" s="337"/>
      <c r="G6" s="7"/>
      <c r="H6" s="338"/>
      <c r="I6" s="7"/>
      <c r="J6" s="338"/>
      <c r="K6" s="339"/>
      <c r="L6" s="339"/>
    </row>
    <row r="7" spans="1:12" x14ac:dyDescent="0.35">
      <c r="B7" s="340">
        <v>2013</v>
      </c>
      <c r="C7" s="341">
        <v>12467</v>
      </c>
      <c r="D7" s="342">
        <v>485262230</v>
      </c>
      <c r="E7" s="342">
        <v>2432954438</v>
      </c>
      <c r="G7" s="380"/>
      <c r="H7" s="388"/>
      <c r="I7" s="388"/>
      <c r="J7" s="343"/>
      <c r="K7" s="344"/>
      <c r="L7" s="344"/>
    </row>
    <row r="8" spans="1:12" x14ac:dyDescent="0.35">
      <c r="B8" s="345" t="s">
        <v>667</v>
      </c>
      <c r="C8" s="346">
        <v>2004</v>
      </c>
      <c r="D8" s="347">
        <v>73174415</v>
      </c>
      <c r="E8" s="347">
        <v>366719694</v>
      </c>
      <c r="G8" s="377"/>
      <c r="H8" s="34"/>
      <c r="I8" s="34"/>
      <c r="J8" s="343"/>
      <c r="K8" s="344"/>
      <c r="L8" s="344"/>
    </row>
    <row r="9" spans="1:12" x14ac:dyDescent="0.35">
      <c r="B9" s="345" t="s">
        <v>668</v>
      </c>
      <c r="C9" s="346">
        <v>3564</v>
      </c>
      <c r="D9" s="347">
        <v>136692491</v>
      </c>
      <c r="E9" s="347">
        <v>685727817</v>
      </c>
      <c r="G9" s="377"/>
      <c r="H9" s="34"/>
      <c r="I9" s="34"/>
      <c r="J9" s="343"/>
      <c r="K9" s="344"/>
      <c r="L9" s="344"/>
    </row>
    <row r="10" spans="1:12" x14ac:dyDescent="0.35">
      <c r="B10" s="345" t="s">
        <v>669</v>
      </c>
      <c r="C10" s="346">
        <v>6899</v>
      </c>
      <c r="D10" s="347">
        <v>275395324</v>
      </c>
      <c r="E10" s="347">
        <v>1380506927</v>
      </c>
      <c r="G10" s="377"/>
      <c r="H10" s="34"/>
      <c r="I10" s="34"/>
      <c r="J10" s="338"/>
      <c r="K10" s="339"/>
      <c r="L10" s="339"/>
    </row>
    <row r="11" spans="1:12" x14ac:dyDescent="0.35">
      <c r="B11" s="316">
        <v>2014</v>
      </c>
      <c r="C11" s="341">
        <v>22618</v>
      </c>
      <c r="D11" s="342">
        <v>928635200</v>
      </c>
      <c r="E11" s="342">
        <v>4663822714</v>
      </c>
      <c r="G11" s="380"/>
      <c r="H11" s="388"/>
      <c r="I11" s="388"/>
      <c r="J11" s="343"/>
      <c r="K11" s="344"/>
      <c r="L11" s="344"/>
    </row>
    <row r="12" spans="1:12" x14ac:dyDescent="0.35">
      <c r="B12" s="345" t="s">
        <v>670</v>
      </c>
      <c r="C12" s="346">
        <v>4645</v>
      </c>
      <c r="D12" s="347">
        <v>185694164</v>
      </c>
      <c r="E12" s="347">
        <v>932952883</v>
      </c>
      <c r="G12" s="377"/>
      <c r="H12" s="34"/>
      <c r="I12" s="34"/>
      <c r="J12" s="343"/>
      <c r="K12" s="344"/>
      <c r="L12" s="344"/>
    </row>
    <row r="13" spans="1:12" x14ac:dyDescent="0.35">
      <c r="B13" s="345" t="s">
        <v>667</v>
      </c>
      <c r="C13" s="346">
        <v>6943</v>
      </c>
      <c r="D13" s="347">
        <v>285178764</v>
      </c>
      <c r="E13" s="347">
        <v>1431846462</v>
      </c>
      <c r="G13" s="377"/>
      <c r="H13" s="34"/>
      <c r="I13" s="34"/>
      <c r="J13" s="343"/>
      <c r="K13" s="344"/>
      <c r="L13" s="344"/>
    </row>
    <row r="14" spans="1:12" x14ac:dyDescent="0.35">
      <c r="B14" s="345" t="s">
        <v>668</v>
      </c>
      <c r="C14" s="346">
        <v>4588</v>
      </c>
      <c r="D14" s="347">
        <v>188686813</v>
      </c>
      <c r="E14" s="347">
        <v>947930861</v>
      </c>
      <c r="G14" s="377"/>
      <c r="H14" s="34"/>
      <c r="I14" s="34"/>
      <c r="J14" s="343"/>
      <c r="K14" s="344"/>
      <c r="L14" s="344"/>
    </row>
    <row r="15" spans="1:12" x14ac:dyDescent="0.35">
      <c r="B15" s="345" t="s">
        <v>669</v>
      </c>
      <c r="C15" s="346">
        <v>6442</v>
      </c>
      <c r="D15" s="347">
        <v>269075459</v>
      </c>
      <c r="E15" s="347">
        <v>1351092508</v>
      </c>
      <c r="G15" s="377"/>
      <c r="H15" s="34"/>
      <c r="I15" s="34"/>
      <c r="J15" s="338"/>
      <c r="K15" s="339"/>
      <c r="L15" s="339"/>
    </row>
    <row r="16" spans="1:12" x14ac:dyDescent="0.35">
      <c r="B16" s="348">
        <v>2015</v>
      </c>
      <c r="C16" s="341">
        <v>25069</v>
      </c>
      <c r="D16" s="342">
        <v>1105056488</v>
      </c>
      <c r="E16" s="342">
        <v>5561538661</v>
      </c>
      <c r="G16" s="380"/>
      <c r="H16" s="388"/>
      <c r="I16" s="388"/>
      <c r="J16" s="343"/>
      <c r="K16" s="344"/>
      <c r="L16" s="344"/>
    </row>
    <row r="17" spans="2:12" x14ac:dyDescent="0.35">
      <c r="B17" s="345" t="s">
        <v>670</v>
      </c>
      <c r="C17" s="346">
        <v>3841</v>
      </c>
      <c r="D17" s="347">
        <v>159074859</v>
      </c>
      <c r="E17" s="347">
        <v>800001232</v>
      </c>
      <c r="G17" s="377"/>
      <c r="H17" s="34"/>
      <c r="I17" s="34"/>
      <c r="J17" s="343"/>
      <c r="K17" s="344"/>
      <c r="L17" s="344"/>
    </row>
    <row r="18" spans="2:12" x14ac:dyDescent="0.35">
      <c r="B18" s="345" t="s">
        <v>843</v>
      </c>
      <c r="C18" s="346">
        <v>7383</v>
      </c>
      <c r="D18" s="347">
        <v>323794905</v>
      </c>
      <c r="E18" s="347">
        <v>1628474814</v>
      </c>
      <c r="G18" s="377"/>
      <c r="H18" s="34"/>
      <c r="I18" s="34"/>
      <c r="J18" s="343"/>
      <c r="K18" s="344"/>
      <c r="L18" s="344"/>
    </row>
    <row r="19" spans="2:12" x14ac:dyDescent="0.35">
      <c r="B19" s="345" t="s">
        <v>840</v>
      </c>
      <c r="C19" s="346">
        <v>5440</v>
      </c>
      <c r="D19" s="347">
        <v>240767111</v>
      </c>
      <c r="E19" s="347">
        <v>1212064133</v>
      </c>
      <c r="G19" s="377"/>
      <c r="H19" s="34"/>
      <c r="I19" s="34"/>
      <c r="J19" s="343"/>
      <c r="K19" s="344"/>
      <c r="L19" s="344"/>
    </row>
    <row r="20" spans="2:12" x14ac:dyDescent="0.35">
      <c r="B20" s="345" t="s">
        <v>842</v>
      </c>
      <c r="C20" s="346">
        <v>8405</v>
      </c>
      <c r="D20" s="347">
        <v>381419613</v>
      </c>
      <c r="E20" s="347">
        <v>1920998482</v>
      </c>
      <c r="G20" s="377"/>
      <c r="H20" s="34"/>
      <c r="I20" s="34"/>
      <c r="J20" s="338"/>
      <c r="K20" s="339"/>
      <c r="L20" s="339"/>
    </row>
    <row r="21" spans="2:12" x14ac:dyDescent="0.35">
      <c r="B21" s="348">
        <v>2016</v>
      </c>
      <c r="C21" s="341">
        <v>30673</v>
      </c>
      <c r="D21" s="342">
        <v>1639971977</v>
      </c>
      <c r="E21" s="342">
        <v>7616812191</v>
      </c>
      <c r="G21" s="380"/>
      <c r="H21" s="388"/>
      <c r="I21" s="388"/>
      <c r="J21" s="343"/>
      <c r="K21" s="344"/>
      <c r="L21" s="344"/>
    </row>
    <row r="22" spans="2:12" x14ac:dyDescent="0.35">
      <c r="B22" s="345" t="s">
        <v>670</v>
      </c>
      <c r="C22" s="346">
        <v>5320</v>
      </c>
      <c r="D22" s="347">
        <v>246156817</v>
      </c>
      <c r="E22" s="347">
        <v>1233728017</v>
      </c>
      <c r="G22" s="377"/>
      <c r="H22" s="34"/>
      <c r="I22" s="34"/>
      <c r="J22" s="343"/>
      <c r="K22" s="344"/>
      <c r="L22" s="344"/>
    </row>
    <row r="23" spans="2:12" x14ac:dyDescent="0.35">
      <c r="B23" s="345" t="s">
        <v>667</v>
      </c>
      <c r="C23" s="346">
        <v>8591</v>
      </c>
      <c r="D23" s="347">
        <v>453506292</v>
      </c>
      <c r="E23" s="347">
        <v>2133039372</v>
      </c>
      <c r="G23" s="377"/>
      <c r="H23" s="34"/>
      <c r="I23" s="34"/>
      <c r="J23" s="343"/>
      <c r="K23" s="344"/>
      <c r="L23" s="344"/>
    </row>
    <row r="24" spans="2:12" x14ac:dyDescent="0.35">
      <c r="B24" s="345" t="s">
        <v>668</v>
      </c>
      <c r="C24" s="346">
        <v>6792</v>
      </c>
      <c r="D24" s="347">
        <v>369919472</v>
      </c>
      <c r="E24" s="347">
        <v>1692549517</v>
      </c>
      <c r="G24" s="377"/>
      <c r="H24" s="34"/>
      <c r="I24" s="34"/>
      <c r="J24" s="343"/>
      <c r="K24" s="344"/>
      <c r="L24" s="344"/>
    </row>
    <row r="25" spans="2:12" x14ac:dyDescent="0.35">
      <c r="B25" s="345" t="s">
        <v>669</v>
      </c>
      <c r="C25" s="346">
        <v>9970</v>
      </c>
      <c r="D25" s="347">
        <v>570389396</v>
      </c>
      <c r="E25" s="347">
        <v>2557495285</v>
      </c>
      <c r="G25" s="377"/>
      <c r="H25" s="34"/>
      <c r="I25" s="34"/>
      <c r="J25" s="343"/>
      <c r="K25" s="344"/>
      <c r="L25" s="344"/>
    </row>
    <row r="26" spans="2:12" x14ac:dyDescent="0.35">
      <c r="B26" s="348">
        <v>2017</v>
      </c>
      <c r="C26" s="341">
        <v>37479</v>
      </c>
      <c r="D26" s="342">
        <v>2338737148</v>
      </c>
      <c r="E26" s="342">
        <v>10192184740</v>
      </c>
      <c r="G26" s="380"/>
      <c r="H26" s="388"/>
      <c r="I26" s="388"/>
      <c r="J26" s="343"/>
      <c r="K26" s="344"/>
      <c r="L26" s="344"/>
    </row>
    <row r="27" spans="2:12" x14ac:dyDescent="0.35">
      <c r="B27" s="345" t="s">
        <v>670</v>
      </c>
      <c r="C27" s="346">
        <v>6695</v>
      </c>
      <c r="D27" s="347">
        <v>409947536</v>
      </c>
      <c r="E27" s="347">
        <v>1761377697</v>
      </c>
      <c r="G27" s="377"/>
      <c r="H27" s="34"/>
      <c r="I27" s="34"/>
      <c r="J27" s="343"/>
      <c r="K27" s="344"/>
      <c r="L27" s="344"/>
    </row>
    <row r="28" spans="2:12" x14ac:dyDescent="0.35">
      <c r="B28" s="345" t="s">
        <v>667</v>
      </c>
      <c r="C28" s="346">
        <v>11179</v>
      </c>
      <c r="D28" s="347">
        <v>698105898</v>
      </c>
      <c r="E28" s="347">
        <v>3036487743</v>
      </c>
      <c r="G28" s="377"/>
      <c r="H28" s="34"/>
      <c r="I28" s="34"/>
      <c r="J28" s="343"/>
      <c r="K28" s="344"/>
      <c r="L28" s="344"/>
    </row>
    <row r="29" spans="2:12" x14ac:dyDescent="0.35">
      <c r="B29" s="349" t="s">
        <v>840</v>
      </c>
      <c r="C29" s="346">
        <v>8236</v>
      </c>
      <c r="D29" s="347">
        <v>527470415</v>
      </c>
      <c r="E29" s="347">
        <v>2281317269</v>
      </c>
      <c r="G29" s="377"/>
      <c r="H29" s="34"/>
      <c r="I29" s="34"/>
      <c r="J29" s="343"/>
      <c r="K29" s="344"/>
      <c r="L29" s="344"/>
    </row>
    <row r="30" spans="2:12" x14ac:dyDescent="0.35">
      <c r="B30" s="349" t="s">
        <v>808</v>
      </c>
      <c r="C30" s="346">
        <v>11369</v>
      </c>
      <c r="D30" s="347">
        <v>703213299</v>
      </c>
      <c r="E30" s="347">
        <v>3113002031</v>
      </c>
      <c r="G30" s="377"/>
      <c r="H30" s="34"/>
      <c r="I30" s="34"/>
      <c r="J30" s="343"/>
      <c r="K30" s="344"/>
      <c r="L30" s="344"/>
    </row>
    <row r="31" spans="2:12" x14ac:dyDescent="0.35">
      <c r="B31" s="348">
        <v>2018</v>
      </c>
      <c r="C31" s="341">
        <v>29707</v>
      </c>
      <c r="D31" s="342">
        <v>1954798793</v>
      </c>
      <c r="E31" s="342">
        <v>8424131106</v>
      </c>
      <c r="G31" s="380"/>
      <c r="H31" s="388"/>
      <c r="I31" s="388"/>
      <c r="J31" s="343"/>
      <c r="K31" s="344"/>
      <c r="L31" s="344"/>
    </row>
    <row r="32" spans="2:12" x14ac:dyDescent="0.35">
      <c r="B32" s="349" t="s">
        <v>809</v>
      </c>
      <c r="C32" s="346">
        <v>8324</v>
      </c>
      <c r="D32" s="347">
        <v>541929676</v>
      </c>
      <c r="E32" s="347">
        <v>2332759001</v>
      </c>
      <c r="G32" s="377"/>
      <c r="H32" s="34"/>
      <c r="I32" s="34"/>
      <c r="J32" s="7"/>
    </row>
    <row r="33" spans="2:16" x14ac:dyDescent="0.35">
      <c r="B33" s="349" t="s">
        <v>806</v>
      </c>
      <c r="C33" s="346">
        <v>12289</v>
      </c>
      <c r="D33" s="347">
        <v>791139849</v>
      </c>
      <c r="E33" s="347">
        <v>3448503660</v>
      </c>
      <c r="G33" s="377"/>
      <c r="H33" s="34"/>
      <c r="I33" s="34"/>
      <c r="J33" s="27"/>
      <c r="K33" s="6"/>
      <c r="L33" s="6"/>
      <c r="M33" s="6"/>
      <c r="N33" s="6"/>
      <c r="O33" s="6"/>
      <c r="P33" s="6"/>
    </row>
    <row r="34" spans="2:16" x14ac:dyDescent="0.35">
      <c r="B34" s="349" t="s">
        <v>845</v>
      </c>
      <c r="C34" s="346">
        <v>9094</v>
      </c>
      <c r="D34" s="347">
        <v>621729268</v>
      </c>
      <c r="E34" s="347">
        <v>2642868445</v>
      </c>
      <c r="G34" s="377"/>
      <c r="H34" s="34"/>
      <c r="I34" s="34"/>
      <c r="J34" s="27"/>
      <c r="K34" s="6"/>
      <c r="L34" s="6"/>
      <c r="M34" s="6"/>
      <c r="N34" s="6"/>
      <c r="O34" s="6"/>
      <c r="P34" s="6"/>
    </row>
    <row r="35" spans="2:16" ht="21.75" customHeight="1" thickBot="1" x14ac:dyDescent="0.4">
      <c r="B35" s="350" t="s">
        <v>664</v>
      </c>
      <c r="C35" s="351">
        <v>158013</v>
      </c>
      <c r="D35" s="352">
        <v>8452461836</v>
      </c>
      <c r="E35" s="352">
        <v>38891443850</v>
      </c>
      <c r="G35" s="373"/>
      <c r="H35" s="388"/>
      <c r="I35" s="388"/>
      <c r="J35" s="389"/>
      <c r="K35" s="353"/>
      <c r="L35" s="6"/>
      <c r="N35" s="6"/>
      <c r="O35" s="6"/>
      <c r="P35" s="6"/>
    </row>
    <row r="36" spans="2:16" ht="59.25" customHeight="1" x14ac:dyDescent="0.35">
      <c r="B36" s="37" t="s">
        <v>697</v>
      </c>
      <c r="C36" s="37"/>
      <c r="D36" s="36"/>
      <c r="E36" s="36"/>
      <c r="G36" s="390"/>
      <c r="H36" s="391"/>
      <c r="I36" s="381"/>
      <c r="J36" s="381"/>
      <c r="K36" s="353"/>
      <c r="L36" s="6"/>
      <c r="M36" s="6"/>
      <c r="N36" s="6"/>
      <c r="O36" s="6"/>
      <c r="P36" s="6"/>
    </row>
    <row r="37" spans="2:16" ht="25.5" customHeight="1" x14ac:dyDescent="0.35">
      <c r="B37" s="460" t="s">
        <v>762</v>
      </c>
      <c r="C37" s="460"/>
      <c r="D37" s="460"/>
      <c r="E37" s="460"/>
      <c r="G37" s="6"/>
      <c r="H37" s="6"/>
      <c r="I37" s="6"/>
      <c r="J37" s="6"/>
      <c r="K37" s="6"/>
      <c r="L37" s="6"/>
      <c r="M37" s="6"/>
      <c r="N37" s="6"/>
      <c r="O37" s="6"/>
      <c r="P37" s="6"/>
    </row>
    <row r="38" spans="2:16" ht="37.5" customHeight="1" x14ac:dyDescent="0.35">
      <c r="B38" s="35" t="s">
        <v>698</v>
      </c>
      <c r="C38" s="35"/>
      <c r="D38" s="34"/>
      <c r="E38" s="34"/>
      <c r="G38" s="6"/>
      <c r="H38" s="354"/>
      <c r="I38" s="6"/>
      <c r="J38" s="6"/>
      <c r="K38" s="6"/>
      <c r="L38" s="6"/>
      <c r="M38" s="6"/>
      <c r="N38" s="6"/>
      <c r="O38" s="6"/>
      <c r="P38" s="6"/>
    </row>
    <row r="39" spans="2:16" ht="32.25" customHeight="1" thickBot="1" x14ac:dyDescent="0.4">
      <c r="B39" s="450" t="s">
        <v>699</v>
      </c>
      <c r="C39" s="450"/>
      <c r="D39" s="450"/>
      <c r="E39" s="450"/>
    </row>
    <row r="41" spans="2:16" x14ac:dyDescent="0.35">
      <c r="C41" s="370"/>
      <c r="D41" s="370"/>
      <c r="E41" s="370"/>
      <c r="F41" s="370"/>
    </row>
    <row r="42" spans="2:16" x14ac:dyDescent="0.35">
      <c r="C42" s="370"/>
      <c r="D42" s="370"/>
      <c r="E42" s="370"/>
      <c r="F42" s="370"/>
    </row>
    <row r="43" spans="2:16" x14ac:dyDescent="0.35">
      <c r="C43" s="370"/>
      <c r="D43" s="370"/>
      <c r="E43" s="370"/>
      <c r="F43" s="370"/>
    </row>
    <row r="44" spans="2:16" x14ac:dyDescent="0.35">
      <c r="C44" s="370"/>
      <c r="D44" s="370"/>
      <c r="E44" s="370"/>
      <c r="F44" s="370"/>
    </row>
    <row r="45" spans="2:16" x14ac:dyDescent="0.35">
      <c r="C45" s="370"/>
      <c r="D45" s="370"/>
      <c r="E45" s="370"/>
      <c r="F45" s="370"/>
    </row>
    <row r="46" spans="2:16" x14ac:dyDescent="0.35">
      <c r="C46" s="370"/>
      <c r="D46" s="370"/>
      <c r="E46" s="370"/>
      <c r="F46" s="370"/>
    </row>
    <row r="47" spans="2:16" x14ac:dyDescent="0.35">
      <c r="C47" s="370"/>
      <c r="D47" s="370"/>
      <c r="E47" s="370"/>
    </row>
    <row r="48" spans="2:16" x14ac:dyDescent="0.35">
      <c r="C48" s="370"/>
      <c r="D48" s="370"/>
      <c r="E48" s="370"/>
    </row>
    <row r="49" spans="3:5" x14ac:dyDescent="0.35">
      <c r="C49" s="370"/>
      <c r="D49" s="370"/>
      <c r="E49" s="370"/>
    </row>
    <row r="50" spans="3:5" x14ac:dyDescent="0.35">
      <c r="C50" s="370"/>
      <c r="D50" s="370"/>
      <c r="E50" s="370"/>
    </row>
    <row r="51" spans="3:5" x14ac:dyDescent="0.35">
      <c r="C51" s="370"/>
      <c r="D51" s="370"/>
      <c r="E51" s="370"/>
    </row>
    <row r="52" spans="3:5" x14ac:dyDescent="0.35">
      <c r="C52" s="370"/>
      <c r="D52" s="370"/>
      <c r="E52" s="370"/>
    </row>
    <row r="53" spans="3:5" x14ac:dyDescent="0.35">
      <c r="C53" s="370"/>
      <c r="D53" s="370"/>
      <c r="E53" s="370"/>
    </row>
    <row r="54" spans="3:5" x14ac:dyDescent="0.35">
      <c r="C54" s="370"/>
      <c r="D54" s="370"/>
      <c r="E54" s="370"/>
    </row>
    <row r="55" spans="3:5" x14ac:dyDescent="0.35">
      <c r="C55" s="370"/>
      <c r="D55" s="370"/>
      <c r="E55" s="370"/>
    </row>
    <row r="56" spans="3:5" x14ac:dyDescent="0.35">
      <c r="C56" s="370"/>
      <c r="D56" s="370"/>
      <c r="E56" s="370"/>
    </row>
    <row r="57" spans="3:5" x14ac:dyDescent="0.35">
      <c r="C57" s="370"/>
      <c r="D57" s="370"/>
      <c r="E57" s="370"/>
    </row>
    <row r="58" spans="3:5" x14ac:dyDescent="0.35">
      <c r="C58" s="370"/>
      <c r="D58" s="370"/>
      <c r="E58" s="370"/>
    </row>
    <row r="59" spans="3:5" x14ac:dyDescent="0.35">
      <c r="C59" s="370"/>
      <c r="D59" s="370"/>
      <c r="E59" s="370"/>
    </row>
    <row r="60" spans="3:5" x14ac:dyDescent="0.35">
      <c r="C60" s="370"/>
      <c r="D60" s="370"/>
      <c r="E60" s="370"/>
    </row>
    <row r="61" spans="3:5" x14ac:dyDescent="0.35">
      <c r="C61" s="370"/>
      <c r="D61" s="370"/>
      <c r="E61" s="370"/>
    </row>
    <row r="62" spans="3:5" x14ac:dyDescent="0.35">
      <c r="C62" s="370"/>
      <c r="D62" s="370"/>
      <c r="E62" s="370"/>
    </row>
  </sheetData>
  <mergeCells count="2">
    <mergeCell ref="B37:E37"/>
    <mergeCell ref="B39:E39"/>
  </mergeCells>
  <hyperlinks>
    <hyperlink ref="A1:B1" location="Contents!A1" display="Contents" xr:uid="{00000000-0004-0000-0600-000000000000}"/>
  </hyperlinks>
  <pageMargins left="0.25" right="0.25" top="0.75" bottom="0.75" header="0.3" footer="0.3"/>
  <pageSetup paperSize="9" scale="9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election activeCell="D37" sqref="D37"/>
    </sheetView>
  </sheetViews>
  <sheetFormatPr defaultColWidth="8.84375" defaultRowHeight="15.5" x14ac:dyDescent="0.35"/>
  <cols>
    <col min="1" max="1" width="2.23046875" style="3" customWidth="1"/>
    <col min="2" max="6" width="17.84375" style="3" customWidth="1"/>
    <col min="7" max="7" width="12.23046875" style="3" customWidth="1"/>
    <col min="8" max="8" width="10.07421875" style="3" customWidth="1"/>
    <col min="9" max="16384" width="8.84375" style="3"/>
  </cols>
  <sheetData>
    <row r="1" spans="1:10" x14ac:dyDescent="0.35">
      <c r="A1" s="38" t="s">
        <v>0</v>
      </c>
      <c r="B1" s="38"/>
    </row>
    <row r="2" spans="1:10" x14ac:dyDescent="0.35">
      <c r="A2" s="40"/>
    </row>
    <row r="3" spans="1:10" ht="28.5" customHeight="1" x14ac:dyDescent="0.35">
      <c r="B3" s="461" t="s">
        <v>848</v>
      </c>
      <c r="C3" s="461"/>
      <c r="D3" s="461"/>
      <c r="E3" s="461"/>
      <c r="F3" s="461"/>
      <c r="G3" s="461"/>
      <c r="H3" s="461"/>
    </row>
    <row r="4" spans="1:10" s="298" customFormat="1" ht="40.15" customHeight="1" thickBot="1" x14ac:dyDescent="0.4">
      <c r="B4" s="324" t="s">
        <v>705</v>
      </c>
      <c r="C4" s="324" t="s">
        <v>750</v>
      </c>
      <c r="D4" s="324" t="s">
        <v>746</v>
      </c>
      <c r="E4" s="324" t="s">
        <v>749</v>
      </c>
      <c r="F4" s="324" t="s">
        <v>747</v>
      </c>
      <c r="G4" s="324" t="s">
        <v>748</v>
      </c>
      <c r="H4" s="324" t="s">
        <v>753</v>
      </c>
    </row>
    <row r="5" spans="1:10" x14ac:dyDescent="0.35">
      <c r="B5" s="325" t="s">
        <v>707</v>
      </c>
      <c r="C5" s="326">
        <v>573</v>
      </c>
      <c r="D5" s="327">
        <v>1.54E-2</v>
      </c>
      <c r="E5" s="326">
        <v>10825</v>
      </c>
      <c r="F5" s="327">
        <v>6.8500000000000005E-2</v>
      </c>
      <c r="G5" s="326">
        <v>11398</v>
      </c>
      <c r="H5" s="327">
        <v>5.8400000000000001E-2</v>
      </c>
    </row>
    <row r="6" spans="1:10" x14ac:dyDescent="0.35">
      <c r="B6" s="325" t="s">
        <v>708</v>
      </c>
      <c r="C6" s="326">
        <v>1194</v>
      </c>
      <c r="D6" s="327">
        <v>3.2099999999999997E-2</v>
      </c>
      <c r="E6" s="326">
        <v>15722</v>
      </c>
      <c r="F6" s="327">
        <v>9.9500000000000005E-2</v>
      </c>
      <c r="G6" s="326">
        <v>16916</v>
      </c>
      <c r="H6" s="327">
        <v>8.9128933877693037E-2</v>
      </c>
    </row>
    <row r="7" spans="1:10" x14ac:dyDescent="0.35">
      <c r="B7" s="325" t="s">
        <v>709</v>
      </c>
      <c r="C7" s="326">
        <v>5583</v>
      </c>
      <c r="D7" s="327">
        <v>0.15010000000000001</v>
      </c>
      <c r="E7" s="326">
        <v>41314</v>
      </c>
      <c r="F7" s="327">
        <v>0.26150000000000001</v>
      </c>
      <c r="G7" s="326">
        <v>46897</v>
      </c>
      <c r="H7" s="327">
        <v>0.24</v>
      </c>
    </row>
    <row r="8" spans="1:10" x14ac:dyDescent="0.35">
      <c r="B8" s="325" t="s">
        <v>710</v>
      </c>
      <c r="C8" s="326">
        <v>7399</v>
      </c>
      <c r="D8" s="327">
        <v>0.19889999999999999</v>
      </c>
      <c r="E8" s="326">
        <v>31218</v>
      </c>
      <c r="F8" s="327">
        <v>0.1976</v>
      </c>
      <c r="G8" s="326">
        <v>38617</v>
      </c>
      <c r="H8" s="327">
        <v>0.19929110015384865</v>
      </c>
    </row>
    <row r="9" spans="1:10" x14ac:dyDescent="0.35">
      <c r="B9" s="325" t="s">
        <v>711</v>
      </c>
      <c r="C9" s="326">
        <v>12754</v>
      </c>
      <c r="D9" s="327">
        <v>0.34279999999999999</v>
      </c>
      <c r="E9" s="326">
        <v>35233</v>
      </c>
      <c r="F9" s="327">
        <v>0.223</v>
      </c>
      <c r="G9" s="326">
        <v>47987</v>
      </c>
      <c r="H9" s="327">
        <v>0.25</v>
      </c>
    </row>
    <row r="10" spans="1:10" x14ac:dyDescent="0.35">
      <c r="B10" s="325" t="s">
        <v>712</v>
      </c>
      <c r="C10" s="326">
        <v>7926</v>
      </c>
      <c r="D10" s="327">
        <v>0.21299999999999999</v>
      </c>
      <c r="E10" s="326">
        <v>17900</v>
      </c>
      <c r="F10" s="327">
        <v>0.1133</v>
      </c>
      <c r="G10" s="326">
        <v>25826</v>
      </c>
      <c r="H10" s="327">
        <v>0.13</v>
      </c>
    </row>
    <row r="11" spans="1:10" x14ac:dyDescent="0.35">
      <c r="B11" s="325" t="s">
        <v>713</v>
      </c>
      <c r="C11" s="326">
        <v>1777</v>
      </c>
      <c r="D11" s="327">
        <v>4.7800000000000002E-2</v>
      </c>
      <c r="E11" s="326">
        <v>5801</v>
      </c>
      <c r="F11" s="327">
        <v>3.6700000000000003E-2</v>
      </c>
      <c r="G11" s="326">
        <v>7578</v>
      </c>
      <c r="H11" s="327">
        <v>3.6646425329034997E-2</v>
      </c>
    </row>
    <row r="12" spans="1:10" ht="18.75" customHeight="1" thickBot="1" x14ac:dyDescent="0.4">
      <c r="B12" s="328" t="s">
        <v>714</v>
      </c>
      <c r="C12" s="329">
        <v>37206</v>
      </c>
      <c r="D12" s="330">
        <v>0.99999999999999989</v>
      </c>
      <c r="E12" s="329">
        <v>158013</v>
      </c>
      <c r="F12" s="330">
        <v>1</v>
      </c>
      <c r="G12" s="329">
        <v>195219</v>
      </c>
      <c r="H12" s="330">
        <v>1</v>
      </c>
      <c r="J12" s="331"/>
    </row>
    <row r="13" spans="1:10" ht="43.5" customHeight="1" thickBot="1" x14ac:dyDescent="0.4">
      <c r="B13" s="462" t="s">
        <v>715</v>
      </c>
      <c r="C13" s="462"/>
      <c r="D13" s="462"/>
      <c r="E13" s="462"/>
      <c r="F13" s="462"/>
      <c r="G13" s="462"/>
      <c r="H13" s="462"/>
    </row>
    <row r="14" spans="1:10" ht="25.5" customHeight="1" x14ac:dyDescent="0.35">
      <c r="B14" s="332"/>
      <c r="C14" s="332"/>
      <c r="D14" s="332"/>
    </row>
    <row r="15" spans="1:10" x14ac:dyDescent="0.35">
      <c r="B15" s="370"/>
      <c r="C15" s="370"/>
      <c r="D15" s="370"/>
    </row>
    <row r="16" spans="1:10" x14ac:dyDescent="0.35">
      <c r="B16" s="370"/>
      <c r="C16" s="370"/>
      <c r="D16" s="370"/>
    </row>
    <row r="17" spans="2:4" x14ac:dyDescent="0.35">
      <c r="B17" s="370"/>
      <c r="C17" s="370"/>
      <c r="D17" s="370"/>
    </row>
    <row r="18" spans="2:4" x14ac:dyDescent="0.35">
      <c r="B18" s="370"/>
      <c r="C18" s="370"/>
      <c r="D18" s="370"/>
    </row>
    <row r="19" spans="2:4" x14ac:dyDescent="0.35">
      <c r="B19" s="370"/>
      <c r="C19" s="370"/>
      <c r="D19" s="392"/>
    </row>
    <row r="20" spans="2:4" x14ac:dyDescent="0.35">
      <c r="B20" s="370"/>
      <c r="C20" s="370"/>
      <c r="D20" s="370"/>
    </row>
    <row r="21" spans="2:4" x14ac:dyDescent="0.35">
      <c r="B21" s="370"/>
      <c r="C21" s="370"/>
      <c r="D21" s="370"/>
    </row>
    <row r="22" spans="2:4" x14ac:dyDescent="0.35">
      <c r="B22" s="370"/>
      <c r="C22" s="370"/>
      <c r="D22" s="370"/>
    </row>
    <row r="23" spans="2:4" x14ac:dyDescent="0.35">
      <c r="B23" s="370"/>
      <c r="C23" s="370"/>
      <c r="D23" s="370"/>
    </row>
    <row r="24" spans="2:4" x14ac:dyDescent="0.35">
      <c r="B24" s="370"/>
      <c r="C24" s="370"/>
      <c r="D24" s="370"/>
    </row>
    <row r="25" spans="2:4" x14ac:dyDescent="0.35">
      <c r="B25" s="370"/>
      <c r="C25" s="370"/>
      <c r="D25" s="370"/>
    </row>
    <row r="26" spans="2:4" x14ac:dyDescent="0.35">
      <c r="B26" s="370"/>
      <c r="C26" s="370"/>
      <c r="D26" s="370"/>
    </row>
    <row r="27" spans="2:4" x14ac:dyDescent="0.35">
      <c r="B27" s="370"/>
      <c r="C27" s="370"/>
      <c r="D27" s="370"/>
    </row>
    <row r="28" spans="2:4" x14ac:dyDescent="0.35">
      <c r="B28" s="370"/>
      <c r="C28" s="370"/>
      <c r="D28" s="370"/>
    </row>
    <row r="29" spans="2:4" x14ac:dyDescent="0.35">
      <c r="B29" s="370"/>
      <c r="C29" s="370"/>
      <c r="D29" s="370"/>
    </row>
    <row r="30" spans="2:4" x14ac:dyDescent="0.35">
      <c r="B30" s="370"/>
      <c r="C30" s="370"/>
      <c r="D30" s="370"/>
    </row>
    <row r="31" spans="2:4" x14ac:dyDescent="0.35">
      <c r="B31" s="370"/>
      <c r="C31" s="370"/>
      <c r="D31" s="370"/>
    </row>
    <row r="32" spans="2:4" x14ac:dyDescent="0.35">
      <c r="B32" s="370"/>
      <c r="C32" s="370"/>
      <c r="D32" s="370"/>
    </row>
    <row r="33" spans="2:4" x14ac:dyDescent="0.35">
      <c r="B33" s="370"/>
      <c r="C33" s="370"/>
      <c r="D33" s="370"/>
    </row>
    <row r="34" spans="2:4" x14ac:dyDescent="0.35">
      <c r="B34" s="370"/>
      <c r="C34" s="370"/>
      <c r="D34" s="370"/>
    </row>
    <row r="35" spans="2:4" x14ac:dyDescent="0.35">
      <c r="B35" s="370"/>
      <c r="C35" s="370"/>
      <c r="D35" s="370"/>
    </row>
    <row r="36" spans="2:4" x14ac:dyDescent="0.35">
      <c r="B36" s="370"/>
      <c r="C36" s="370"/>
      <c r="D36" s="370"/>
    </row>
    <row r="37" spans="2:4" x14ac:dyDescent="0.35">
      <c r="B37" s="370"/>
      <c r="C37" s="370"/>
      <c r="D37" s="370"/>
    </row>
    <row r="38" spans="2:4" x14ac:dyDescent="0.35">
      <c r="B38" s="370"/>
      <c r="C38" s="370"/>
      <c r="D38" s="370"/>
    </row>
    <row r="39" spans="2:4" x14ac:dyDescent="0.35">
      <c r="B39" s="370"/>
      <c r="C39" s="370"/>
      <c r="D39" s="370"/>
    </row>
    <row r="40" spans="2:4" x14ac:dyDescent="0.35">
      <c r="B40" s="370"/>
      <c r="C40" s="370"/>
      <c r="D40" s="370"/>
    </row>
    <row r="41" spans="2:4" x14ac:dyDescent="0.35">
      <c r="B41" s="370"/>
      <c r="C41" s="370"/>
      <c r="D41" s="370"/>
    </row>
  </sheetData>
  <mergeCells count="2">
    <mergeCell ref="B3:H3"/>
    <mergeCell ref="B13:H13"/>
  </mergeCells>
  <hyperlinks>
    <hyperlink ref="A1:B1" location="Contents!A1" display="Contents" xr:uid="{00000000-0004-0000-0700-000000000000}"/>
  </hyperlinks>
  <pageMargins left="0.25" right="0.25"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O109"/>
  <sheetViews>
    <sheetView topLeftCell="D25" zoomScale="90" zoomScaleNormal="90" workbookViewId="0">
      <selection activeCell="D34" sqref="D34"/>
    </sheetView>
  </sheetViews>
  <sheetFormatPr defaultColWidth="8.84375" defaultRowHeight="15.5" x14ac:dyDescent="0.35"/>
  <cols>
    <col min="1" max="1" width="3.23046875" style="3" customWidth="1"/>
    <col min="2" max="2" width="14.53515625" style="3" customWidth="1"/>
    <col min="3" max="3" width="21" style="3" customWidth="1"/>
    <col min="4" max="4" width="23.3046875" style="3" customWidth="1"/>
    <col min="5" max="5" width="21.765625" style="3" customWidth="1"/>
    <col min="6" max="6" width="24.69140625" style="3" customWidth="1"/>
    <col min="7" max="7" width="24.84375" style="3" customWidth="1"/>
    <col min="8" max="8" width="22.84375" style="3" customWidth="1"/>
    <col min="9" max="16384" width="8.84375" style="3"/>
  </cols>
  <sheetData>
    <row r="1" spans="1:8" x14ac:dyDescent="0.35">
      <c r="A1" s="38" t="s">
        <v>0</v>
      </c>
    </row>
    <row r="2" spans="1:8" x14ac:dyDescent="0.35">
      <c r="A2" s="310"/>
    </row>
    <row r="3" spans="1:8" ht="30" customHeight="1" thickBot="1" x14ac:dyDescent="0.4">
      <c r="B3" s="399" t="s">
        <v>849</v>
      </c>
      <c r="C3" s="399"/>
      <c r="D3" s="399"/>
      <c r="E3" s="399"/>
      <c r="F3" s="399"/>
      <c r="G3" s="399"/>
      <c r="H3" s="399"/>
    </row>
    <row r="4" spans="1:8" ht="27" customHeight="1" thickBot="1" x14ac:dyDescent="0.4">
      <c r="B4" s="142"/>
      <c r="D4" s="282"/>
      <c r="E4" s="311" t="s">
        <v>756</v>
      </c>
      <c r="G4" s="282"/>
      <c r="H4" s="263" t="s">
        <v>757</v>
      </c>
    </row>
    <row r="5" spans="1:8" ht="41.25" customHeight="1" thickBot="1" x14ac:dyDescent="0.4">
      <c r="B5" s="284"/>
      <c r="C5" s="285" t="s">
        <v>755</v>
      </c>
      <c r="D5" s="285" t="s">
        <v>810</v>
      </c>
      <c r="E5" s="368" t="s">
        <v>754</v>
      </c>
      <c r="F5" s="282" t="s">
        <v>755</v>
      </c>
      <c r="G5" s="282" t="s">
        <v>810</v>
      </c>
      <c r="H5" s="282" t="s">
        <v>754</v>
      </c>
    </row>
    <row r="6" spans="1:8" ht="15" customHeight="1" x14ac:dyDescent="0.35">
      <c r="B6" s="262"/>
      <c r="C6" s="7"/>
      <c r="E6" s="286"/>
    </row>
    <row r="7" spans="1:8" ht="15" customHeight="1" x14ac:dyDescent="0.35">
      <c r="B7" s="287">
        <v>2013</v>
      </c>
      <c r="C7" s="288">
        <v>195151.56</v>
      </c>
      <c r="D7" s="288">
        <v>261836.56</v>
      </c>
      <c r="E7" s="289">
        <v>202550.96</v>
      </c>
      <c r="F7" s="288">
        <v>178000</v>
      </c>
      <c r="G7" s="288">
        <v>245000</v>
      </c>
      <c r="H7" s="288">
        <v>183995</v>
      </c>
    </row>
    <row r="8" spans="1:8" x14ac:dyDescent="0.35">
      <c r="B8" s="156" t="s">
        <v>667</v>
      </c>
      <c r="C8" s="290">
        <v>182993.86</v>
      </c>
      <c r="D8" s="291">
        <v>248834.14</v>
      </c>
      <c r="E8" s="292">
        <v>186093.33</v>
      </c>
      <c r="F8" s="291">
        <v>169995</v>
      </c>
      <c r="G8" s="291">
        <v>234995</v>
      </c>
      <c r="H8" s="291">
        <v>170000</v>
      </c>
    </row>
    <row r="9" spans="1:8" x14ac:dyDescent="0.35">
      <c r="B9" s="156" t="s">
        <v>668</v>
      </c>
      <c r="C9" s="290">
        <v>192403.99</v>
      </c>
      <c r="D9" s="291">
        <v>259437.49</v>
      </c>
      <c r="E9" s="292">
        <v>198862.59</v>
      </c>
      <c r="F9" s="291">
        <v>175000</v>
      </c>
      <c r="G9" s="291">
        <v>242000</v>
      </c>
      <c r="H9" s="291">
        <v>179995</v>
      </c>
    </row>
    <row r="10" spans="1:8" x14ac:dyDescent="0.35">
      <c r="B10" s="156" t="s">
        <v>669</v>
      </c>
      <c r="C10" s="290">
        <v>200102.47</v>
      </c>
      <c r="D10" s="291">
        <v>263878.23</v>
      </c>
      <c r="E10" s="292">
        <v>208714.12</v>
      </c>
      <c r="F10" s="291">
        <v>180995</v>
      </c>
      <c r="G10" s="291">
        <v>247950</v>
      </c>
      <c r="H10" s="291">
        <v>189950</v>
      </c>
    </row>
    <row r="11" spans="1:8" x14ac:dyDescent="0.35">
      <c r="B11" s="287">
        <v>2014</v>
      </c>
      <c r="C11" s="288">
        <v>206199.61</v>
      </c>
      <c r="D11" s="288">
        <v>259915.65</v>
      </c>
      <c r="E11" s="289">
        <v>217099.56</v>
      </c>
      <c r="F11" s="288">
        <v>185000</v>
      </c>
      <c r="G11" s="288">
        <v>242995</v>
      </c>
      <c r="H11" s="288">
        <v>195000</v>
      </c>
    </row>
    <row r="12" spans="1:8" x14ac:dyDescent="0.35">
      <c r="B12" s="156" t="s">
        <v>670</v>
      </c>
      <c r="C12" s="290">
        <v>200851</v>
      </c>
      <c r="D12" s="291">
        <v>265963.17</v>
      </c>
      <c r="E12" s="292">
        <v>211771.08</v>
      </c>
      <c r="F12" s="291">
        <v>180500</v>
      </c>
      <c r="G12" s="291">
        <v>245000</v>
      </c>
      <c r="H12" s="291">
        <v>190000</v>
      </c>
    </row>
    <row r="13" spans="1:8" x14ac:dyDescent="0.35">
      <c r="B13" s="156" t="s">
        <v>667</v>
      </c>
      <c r="C13" s="290">
        <v>206228.79</v>
      </c>
      <c r="D13" s="291">
        <v>263028.92</v>
      </c>
      <c r="E13" s="292">
        <v>218087.23</v>
      </c>
      <c r="F13" s="291">
        <v>185000</v>
      </c>
      <c r="G13" s="291">
        <v>244995</v>
      </c>
      <c r="H13" s="291">
        <v>196000</v>
      </c>
    </row>
    <row r="14" spans="1:8" x14ac:dyDescent="0.35">
      <c r="B14" s="156" t="s">
        <v>668</v>
      </c>
      <c r="C14" s="290">
        <v>206610.91</v>
      </c>
      <c r="D14" s="291">
        <v>256005.15</v>
      </c>
      <c r="E14" s="292">
        <v>217240.05</v>
      </c>
      <c r="F14" s="291">
        <v>185950</v>
      </c>
      <c r="G14" s="291">
        <v>239995</v>
      </c>
      <c r="H14" s="291">
        <v>195000</v>
      </c>
    </row>
    <row r="15" spans="1:8" x14ac:dyDescent="0.35">
      <c r="B15" s="156" t="s">
        <v>669</v>
      </c>
      <c r="C15" s="290">
        <v>209731.84</v>
      </c>
      <c r="D15" s="291">
        <v>256194.76</v>
      </c>
      <c r="E15" s="292">
        <v>219576.93</v>
      </c>
      <c r="F15" s="291">
        <v>189950</v>
      </c>
      <c r="G15" s="291">
        <v>239995</v>
      </c>
      <c r="H15" s="291">
        <v>199950</v>
      </c>
    </row>
    <row r="16" spans="1:8" x14ac:dyDescent="0.35">
      <c r="B16" s="287">
        <v>2015</v>
      </c>
      <c r="C16" s="288">
        <v>221849.24</v>
      </c>
      <c r="D16" s="288">
        <v>271914.01</v>
      </c>
      <c r="E16" s="289">
        <v>232479.77</v>
      </c>
      <c r="F16" s="288">
        <v>199950</v>
      </c>
      <c r="G16" s="288">
        <v>257725</v>
      </c>
      <c r="H16" s="288">
        <v>210950</v>
      </c>
    </row>
    <row r="17" spans="2:8" x14ac:dyDescent="0.35">
      <c r="B17" s="156" t="s">
        <v>670</v>
      </c>
      <c r="C17" s="290">
        <v>208279.41</v>
      </c>
      <c r="D17" s="291">
        <v>262203.36</v>
      </c>
      <c r="E17" s="292">
        <v>220182.29</v>
      </c>
      <c r="F17" s="291">
        <v>189950</v>
      </c>
      <c r="G17" s="291">
        <v>247500</v>
      </c>
      <c r="H17" s="291">
        <v>199950</v>
      </c>
    </row>
    <row r="18" spans="2:8" x14ac:dyDescent="0.35">
      <c r="B18" s="156" t="s">
        <v>843</v>
      </c>
      <c r="C18" s="290">
        <v>220570.88</v>
      </c>
      <c r="D18" s="291">
        <v>271494.33</v>
      </c>
      <c r="E18" s="292">
        <v>231305.36</v>
      </c>
      <c r="F18" s="291">
        <v>197995</v>
      </c>
      <c r="G18" s="291">
        <v>256247.5</v>
      </c>
      <c r="H18" s="291">
        <v>210000</v>
      </c>
    </row>
    <row r="19" spans="2:8" x14ac:dyDescent="0.35">
      <c r="B19" s="156" t="s">
        <v>840</v>
      </c>
      <c r="C19" s="290">
        <v>222805.91</v>
      </c>
      <c r="D19" s="291">
        <v>271873.88</v>
      </c>
      <c r="E19" s="292">
        <v>233177.19</v>
      </c>
      <c r="F19" s="291">
        <v>199995</v>
      </c>
      <c r="G19" s="291">
        <v>259950</v>
      </c>
      <c r="H19" s="291">
        <v>211500</v>
      </c>
    </row>
    <row r="20" spans="2:8" x14ac:dyDescent="0.35">
      <c r="B20" s="156" t="s">
        <v>842</v>
      </c>
      <c r="C20" s="290">
        <v>228554.25</v>
      </c>
      <c r="D20" s="291">
        <v>277026.2</v>
      </c>
      <c r="E20" s="292">
        <v>238754.08</v>
      </c>
      <c r="F20" s="291">
        <v>205995</v>
      </c>
      <c r="G20" s="291">
        <v>261495</v>
      </c>
      <c r="H20" s="291">
        <v>219950</v>
      </c>
    </row>
    <row r="21" spans="2:8" x14ac:dyDescent="0.35">
      <c r="B21" s="287">
        <v>2016</v>
      </c>
      <c r="C21" s="288">
        <v>248323.03</v>
      </c>
      <c r="D21" s="288">
        <v>294801.88</v>
      </c>
      <c r="E21" s="289">
        <v>257659.24</v>
      </c>
      <c r="F21" s="288">
        <v>220500</v>
      </c>
      <c r="G21" s="288">
        <v>279995</v>
      </c>
      <c r="H21" s="288">
        <v>234995</v>
      </c>
    </row>
    <row r="22" spans="2:8" x14ac:dyDescent="0.35">
      <c r="B22" s="156" t="s">
        <v>841</v>
      </c>
      <c r="C22" s="290">
        <v>231903.76</v>
      </c>
      <c r="D22" s="291">
        <v>285207.51</v>
      </c>
      <c r="E22" s="292">
        <v>243431.44</v>
      </c>
      <c r="F22" s="291">
        <v>209950</v>
      </c>
      <c r="G22" s="291">
        <v>270000</v>
      </c>
      <c r="H22" s="291">
        <v>224950</v>
      </c>
    </row>
    <row r="23" spans="2:8" x14ac:dyDescent="0.35">
      <c r="B23" s="156" t="s">
        <v>667</v>
      </c>
      <c r="C23" s="290">
        <v>248287.67</v>
      </c>
      <c r="D23" s="291">
        <v>294471.01</v>
      </c>
      <c r="E23" s="292">
        <v>257781.43</v>
      </c>
      <c r="F23" s="291">
        <v>219950</v>
      </c>
      <c r="G23" s="291">
        <v>279995</v>
      </c>
      <c r="H23" s="291">
        <v>234995</v>
      </c>
    </row>
    <row r="24" spans="2:8" x14ac:dyDescent="0.35">
      <c r="B24" s="261" t="s">
        <v>668</v>
      </c>
      <c r="C24" s="290">
        <v>249197.51</v>
      </c>
      <c r="D24" s="291">
        <v>295696.65000000002</v>
      </c>
      <c r="E24" s="292">
        <v>258723.8</v>
      </c>
      <c r="F24" s="291">
        <v>220000</v>
      </c>
      <c r="G24" s="291">
        <v>280000</v>
      </c>
      <c r="H24" s="291">
        <v>234950</v>
      </c>
    </row>
    <row r="25" spans="2:8" x14ac:dyDescent="0.35">
      <c r="B25" s="261" t="s">
        <v>669</v>
      </c>
      <c r="C25" s="290">
        <v>256519.09</v>
      </c>
      <c r="D25" s="291">
        <v>300643.32</v>
      </c>
      <c r="E25" s="292">
        <v>264699.32</v>
      </c>
      <c r="F25" s="291">
        <v>230000</v>
      </c>
      <c r="G25" s="291">
        <v>285995</v>
      </c>
      <c r="H25" s="291">
        <v>240000</v>
      </c>
    </row>
    <row r="26" spans="2:8" x14ac:dyDescent="0.35">
      <c r="B26" s="287">
        <v>2017</v>
      </c>
      <c r="C26" s="288">
        <v>271943.88</v>
      </c>
      <c r="D26" s="288">
        <v>317784.61</v>
      </c>
      <c r="E26" s="289">
        <v>280677.38</v>
      </c>
      <c r="F26" s="288">
        <v>245950</v>
      </c>
      <c r="G26" s="288">
        <v>299995</v>
      </c>
      <c r="H26" s="288">
        <v>259000</v>
      </c>
    </row>
    <row r="27" spans="2:8" x14ac:dyDescent="0.35">
      <c r="B27" s="156" t="s">
        <v>670</v>
      </c>
      <c r="C27" s="290">
        <v>263088.53000000003</v>
      </c>
      <c r="D27" s="291">
        <v>306813.40999999997</v>
      </c>
      <c r="E27" s="292">
        <v>271165.81</v>
      </c>
      <c r="F27" s="291">
        <v>234950</v>
      </c>
      <c r="G27" s="291">
        <v>289995</v>
      </c>
      <c r="H27" s="291">
        <v>246995</v>
      </c>
    </row>
    <row r="28" spans="2:8" x14ac:dyDescent="0.35">
      <c r="B28" s="156" t="s">
        <v>806</v>
      </c>
      <c r="C28" s="290">
        <v>271624.27</v>
      </c>
      <c r="D28" s="291">
        <v>315942.31</v>
      </c>
      <c r="E28" s="292">
        <v>280204.64</v>
      </c>
      <c r="F28" s="291">
        <v>245000</v>
      </c>
      <c r="G28" s="291">
        <v>299995</v>
      </c>
      <c r="H28" s="291">
        <v>259500</v>
      </c>
    </row>
    <row r="29" spans="2:8" x14ac:dyDescent="0.35">
      <c r="B29" s="156" t="s">
        <v>840</v>
      </c>
      <c r="C29" s="290">
        <v>276993.34999999998</v>
      </c>
      <c r="D29" s="291">
        <v>320557.52</v>
      </c>
      <c r="E29" s="292">
        <v>285495.03000000003</v>
      </c>
      <c r="F29" s="291">
        <v>250000</v>
      </c>
      <c r="G29" s="291">
        <v>302000</v>
      </c>
      <c r="H29" s="291">
        <v>263500</v>
      </c>
    </row>
    <row r="30" spans="2:8" x14ac:dyDescent="0.35">
      <c r="B30" s="156" t="s">
        <v>808</v>
      </c>
      <c r="C30" s="290">
        <v>273814.94</v>
      </c>
      <c r="D30" s="291">
        <v>323903.75</v>
      </c>
      <c r="E30" s="292">
        <v>283204.8</v>
      </c>
      <c r="F30" s="291">
        <v>249000</v>
      </c>
      <c r="G30" s="291">
        <v>307995</v>
      </c>
      <c r="H30" s="291">
        <v>260000</v>
      </c>
    </row>
    <row r="31" spans="2:8" x14ac:dyDescent="0.35">
      <c r="B31" s="287">
        <v>2018</v>
      </c>
      <c r="C31" s="288">
        <v>283573.94</v>
      </c>
      <c r="D31" s="288">
        <v>329785.84999999998</v>
      </c>
      <c r="E31" s="289">
        <v>291977.61</v>
      </c>
      <c r="F31" s="288">
        <v>260000</v>
      </c>
      <c r="G31" s="288">
        <v>318495</v>
      </c>
      <c r="H31" s="288">
        <v>272500</v>
      </c>
    </row>
    <row r="32" spans="2:8" x14ac:dyDescent="0.35">
      <c r="B32" s="261" t="s">
        <v>809</v>
      </c>
      <c r="C32" s="290">
        <v>280244.95</v>
      </c>
      <c r="D32" s="291">
        <v>325728.94</v>
      </c>
      <c r="E32" s="292">
        <v>288500.95</v>
      </c>
      <c r="F32" s="291">
        <v>255000</v>
      </c>
      <c r="G32" s="291">
        <v>312475</v>
      </c>
      <c r="H32" s="291">
        <v>269950</v>
      </c>
    </row>
    <row r="33" spans="2:15" x14ac:dyDescent="0.35">
      <c r="B33" s="262" t="s">
        <v>806</v>
      </c>
      <c r="C33" s="290">
        <v>280617.11</v>
      </c>
      <c r="D33" s="291">
        <v>328509.14</v>
      </c>
      <c r="E33" s="292">
        <v>289141.57</v>
      </c>
      <c r="F33" s="291">
        <v>256995</v>
      </c>
      <c r="G33" s="291">
        <v>316950</v>
      </c>
      <c r="H33" s="291">
        <v>269995</v>
      </c>
    </row>
    <row r="34" spans="2:15" x14ac:dyDescent="0.35">
      <c r="B34" s="262" t="s">
        <v>845</v>
      </c>
      <c r="C34" s="290">
        <v>290616.71999999997</v>
      </c>
      <c r="D34" s="291">
        <v>334979.75</v>
      </c>
      <c r="E34" s="292">
        <v>298926.36</v>
      </c>
      <c r="F34" s="291">
        <v>269995</v>
      </c>
      <c r="G34" s="291">
        <v>324995</v>
      </c>
      <c r="H34" s="291">
        <v>279995</v>
      </c>
    </row>
    <row r="35" spans="2:15" ht="21" customHeight="1" thickBot="1" x14ac:dyDescent="0.4">
      <c r="B35" s="294" t="s">
        <v>664</v>
      </c>
      <c r="C35" s="295">
        <v>246128.13</v>
      </c>
      <c r="D35" s="295">
        <v>295524.46999999997</v>
      </c>
      <c r="E35" s="296">
        <v>255542.39999999999</v>
      </c>
      <c r="F35" s="295">
        <v>219995</v>
      </c>
      <c r="G35" s="295">
        <v>278950</v>
      </c>
      <c r="H35" s="396">
        <v>230950</v>
      </c>
    </row>
    <row r="36" spans="2:15" x14ac:dyDescent="0.35">
      <c r="E36" s="312"/>
    </row>
    <row r="37" spans="2:15" x14ac:dyDescent="0.35">
      <c r="B37" s="370"/>
    </row>
    <row r="38" spans="2:15" ht="15.75" customHeight="1" x14ac:dyDescent="0.35">
      <c r="B38" s="370"/>
    </row>
    <row r="39" spans="2:15" ht="33.75" customHeight="1" thickBot="1" x14ac:dyDescent="0.4">
      <c r="B39" s="399" t="s">
        <v>850</v>
      </c>
      <c r="C39" s="399"/>
      <c r="D39" s="399"/>
      <c r="E39" s="399"/>
      <c r="F39" s="399"/>
      <c r="G39" s="399"/>
      <c r="H39" s="399"/>
      <c r="I39" s="7"/>
      <c r="J39" s="7"/>
      <c r="K39" s="7"/>
      <c r="L39" s="7"/>
      <c r="M39" s="7"/>
      <c r="N39" s="7"/>
      <c r="O39" s="7"/>
    </row>
    <row r="40" spans="2:15" ht="16" thickBot="1" x14ac:dyDescent="0.4">
      <c r="B40" s="263"/>
      <c r="C40" s="463" t="s">
        <v>756</v>
      </c>
      <c r="D40" s="463"/>
      <c r="E40" s="464"/>
      <c r="F40" s="465" t="s">
        <v>757</v>
      </c>
      <c r="G40" s="463"/>
      <c r="H40" s="463"/>
      <c r="I40" s="7"/>
      <c r="J40" s="7"/>
      <c r="K40" s="7"/>
      <c r="L40" s="7"/>
      <c r="M40" s="7"/>
      <c r="N40" s="7"/>
      <c r="O40" s="7"/>
    </row>
    <row r="41" spans="2:15" ht="16" thickBot="1" x14ac:dyDescent="0.4">
      <c r="B41" s="313"/>
      <c r="C41" s="313" t="s">
        <v>755</v>
      </c>
      <c r="D41" s="313" t="s">
        <v>810</v>
      </c>
      <c r="E41" s="314" t="s">
        <v>754</v>
      </c>
      <c r="F41" s="313" t="s">
        <v>755</v>
      </c>
      <c r="G41" s="313" t="s">
        <v>810</v>
      </c>
      <c r="H41" s="313" t="s">
        <v>754</v>
      </c>
      <c r="I41" s="7"/>
      <c r="J41" s="7"/>
      <c r="K41" s="7"/>
      <c r="L41" s="7"/>
      <c r="M41" s="7"/>
      <c r="N41" s="7"/>
      <c r="O41" s="7"/>
    </row>
    <row r="42" spans="2:15" x14ac:dyDescent="0.35">
      <c r="B42" s="262"/>
      <c r="C42" s="86"/>
      <c r="D42" s="86"/>
      <c r="E42" s="315"/>
      <c r="F42" s="86"/>
      <c r="G42" s="86"/>
      <c r="H42" s="86"/>
      <c r="I42" s="7"/>
      <c r="J42" s="7"/>
      <c r="K42" s="7"/>
      <c r="L42" s="7"/>
      <c r="M42" s="7"/>
      <c r="N42" s="7"/>
      <c r="O42" s="7"/>
    </row>
    <row r="43" spans="2:15" x14ac:dyDescent="0.35">
      <c r="B43" s="316">
        <v>2013</v>
      </c>
      <c r="C43" s="317">
        <v>283808.02</v>
      </c>
      <c r="D43" s="317">
        <v>379148.43</v>
      </c>
      <c r="E43" s="318">
        <v>287439.05</v>
      </c>
      <c r="F43" s="317">
        <v>250000</v>
      </c>
      <c r="G43" s="317">
        <v>370000</v>
      </c>
      <c r="H43" s="317">
        <v>260000</v>
      </c>
      <c r="I43" s="415"/>
      <c r="J43" s="415"/>
      <c r="K43" s="415"/>
      <c r="L43" s="401"/>
      <c r="M43" s="7"/>
      <c r="N43" s="7"/>
      <c r="O43" s="7"/>
    </row>
    <row r="44" spans="2:15" x14ac:dyDescent="0.35">
      <c r="B44" s="319" t="s">
        <v>667</v>
      </c>
      <c r="C44" s="320">
        <v>261096.01</v>
      </c>
      <c r="D44" s="320">
        <v>354750</v>
      </c>
      <c r="E44" s="321">
        <v>263560.59000000003</v>
      </c>
      <c r="F44" s="320">
        <v>242497.5</v>
      </c>
      <c r="G44" s="320">
        <v>354750</v>
      </c>
      <c r="H44" s="320">
        <v>247250</v>
      </c>
      <c r="I44" s="395"/>
      <c r="J44" s="395"/>
      <c r="K44" s="395"/>
      <c r="L44" s="7"/>
      <c r="M44" s="7"/>
      <c r="N44" s="7"/>
      <c r="O44" s="7"/>
    </row>
    <row r="45" spans="2:15" x14ac:dyDescent="0.35">
      <c r="B45" s="319" t="s">
        <v>668</v>
      </c>
      <c r="C45" s="320">
        <v>268091.38</v>
      </c>
      <c r="D45" s="320">
        <v>447625</v>
      </c>
      <c r="E45" s="321">
        <v>273594.33</v>
      </c>
      <c r="F45" s="320">
        <v>250000</v>
      </c>
      <c r="G45" s="320">
        <v>442120</v>
      </c>
      <c r="H45" s="320">
        <v>250000</v>
      </c>
      <c r="I45" s="395"/>
      <c r="J45" s="395"/>
      <c r="K45" s="395"/>
      <c r="L45" s="7"/>
      <c r="M45" s="7"/>
      <c r="N45" s="7"/>
      <c r="O45" s="7"/>
    </row>
    <row r="46" spans="2:15" x14ac:dyDescent="0.35">
      <c r="B46" s="319" t="s">
        <v>669</v>
      </c>
      <c r="C46" s="320">
        <v>293964.21000000002</v>
      </c>
      <c r="D46" s="320">
        <v>359187.8</v>
      </c>
      <c r="E46" s="321">
        <v>296765.90999999997</v>
      </c>
      <c r="F46" s="320">
        <v>264995</v>
      </c>
      <c r="G46" s="320">
        <v>345000</v>
      </c>
      <c r="H46" s="320">
        <v>267495</v>
      </c>
      <c r="I46" s="395"/>
      <c r="J46" s="395"/>
      <c r="K46" s="395"/>
      <c r="L46" s="7"/>
      <c r="M46" s="7"/>
      <c r="N46" s="7"/>
      <c r="O46" s="7"/>
    </row>
    <row r="47" spans="2:15" x14ac:dyDescent="0.35">
      <c r="B47" s="316">
        <v>2014</v>
      </c>
      <c r="C47" s="317">
        <v>313500.33</v>
      </c>
      <c r="D47" s="317">
        <v>356544.89</v>
      </c>
      <c r="E47" s="318">
        <v>316034.03999999998</v>
      </c>
      <c r="F47" s="317">
        <v>285000</v>
      </c>
      <c r="G47" s="317">
        <v>360000</v>
      </c>
      <c r="H47" s="317">
        <v>285000</v>
      </c>
      <c r="I47" s="415"/>
      <c r="J47" s="415"/>
      <c r="K47" s="415"/>
      <c r="L47" s="7"/>
      <c r="M47" s="7"/>
      <c r="N47" s="7"/>
      <c r="O47" s="7"/>
    </row>
    <row r="48" spans="2:15" x14ac:dyDescent="0.35">
      <c r="B48" s="319" t="s">
        <v>670</v>
      </c>
      <c r="C48" s="320">
        <v>283636.52</v>
      </c>
      <c r="D48" s="320">
        <v>321318.39</v>
      </c>
      <c r="E48" s="321">
        <v>286023.61</v>
      </c>
      <c r="F48" s="320">
        <v>252497.5</v>
      </c>
      <c r="G48" s="320">
        <v>294497.5</v>
      </c>
      <c r="H48" s="320">
        <v>258497.5</v>
      </c>
      <c r="I48" s="395"/>
      <c r="J48" s="395"/>
      <c r="K48" s="395"/>
      <c r="L48" s="7"/>
      <c r="M48" s="7"/>
      <c r="N48" s="7"/>
      <c r="O48" s="7"/>
    </row>
    <row r="49" spans="2:15" x14ac:dyDescent="0.35">
      <c r="B49" s="319" t="s">
        <v>667</v>
      </c>
      <c r="C49" s="320">
        <v>329094.71000000002</v>
      </c>
      <c r="D49" s="320">
        <v>360312.5</v>
      </c>
      <c r="E49" s="321">
        <v>331471.7</v>
      </c>
      <c r="F49" s="320">
        <v>295000</v>
      </c>
      <c r="G49" s="320">
        <v>374975</v>
      </c>
      <c r="H49" s="320">
        <v>295000</v>
      </c>
      <c r="I49" s="395"/>
      <c r="J49" s="395"/>
      <c r="K49" s="395"/>
      <c r="L49" s="7"/>
      <c r="M49" s="7"/>
      <c r="N49" s="7"/>
      <c r="O49" s="7"/>
    </row>
    <row r="50" spans="2:15" x14ac:dyDescent="0.35">
      <c r="B50" s="319" t="s">
        <v>668</v>
      </c>
      <c r="C50" s="320">
        <v>311135.88</v>
      </c>
      <c r="D50" s="320">
        <v>373187.31</v>
      </c>
      <c r="E50" s="321">
        <v>313333.88</v>
      </c>
      <c r="F50" s="320">
        <v>280500</v>
      </c>
      <c r="G50" s="320">
        <v>356995</v>
      </c>
      <c r="H50" s="320">
        <v>284950</v>
      </c>
      <c r="I50" s="395"/>
      <c r="J50" s="395"/>
      <c r="K50" s="395"/>
      <c r="L50" s="7"/>
      <c r="M50" s="7"/>
      <c r="N50" s="7"/>
      <c r="O50" s="7"/>
    </row>
    <row r="51" spans="2:15" x14ac:dyDescent="0.35">
      <c r="B51" s="319" t="s">
        <v>669</v>
      </c>
      <c r="C51" s="320">
        <v>339356.98</v>
      </c>
      <c r="D51" s="320">
        <v>393042.78</v>
      </c>
      <c r="E51" s="321">
        <v>342484.3</v>
      </c>
      <c r="F51" s="320">
        <v>320000</v>
      </c>
      <c r="G51" s="320">
        <v>419997.5</v>
      </c>
      <c r="H51" s="320">
        <v>330000</v>
      </c>
      <c r="I51" s="395"/>
      <c r="J51" s="395"/>
      <c r="K51" s="395"/>
      <c r="L51" s="7"/>
      <c r="M51" s="7"/>
      <c r="N51" s="7"/>
      <c r="O51" s="7"/>
    </row>
    <row r="52" spans="2:15" x14ac:dyDescent="0.35">
      <c r="B52" s="316">
        <v>2015</v>
      </c>
      <c r="C52" s="317">
        <v>355733.84</v>
      </c>
      <c r="D52" s="317">
        <v>395647.06</v>
      </c>
      <c r="E52" s="318">
        <v>357216.46</v>
      </c>
      <c r="F52" s="317">
        <v>339000</v>
      </c>
      <c r="G52" s="317">
        <v>377500</v>
      </c>
      <c r="H52" s="317">
        <v>340000</v>
      </c>
      <c r="I52" s="415"/>
      <c r="J52" s="415"/>
      <c r="K52" s="415"/>
      <c r="L52" s="7"/>
      <c r="M52" s="7"/>
      <c r="N52" s="7"/>
      <c r="O52" s="7"/>
    </row>
    <row r="53" spans="2:15" x14ac:dyDescent="0.35">
      <c r="B53" s="319" t="s">
        <v>670</v>
      </c>
      <c r="C53" s="320">
        <v>323560.31</v>
      </c>
      <c r="D53" s="320">
        <v>471000</v>
      </c>
      <c r="E53" s="321">
        <v>326509.09999999998</v>
      </c>
      <c r="F53" s="320">
        <v>295995</v>
      </c>
      <c r="G53" s="320">
        <v>490000</v>
      </c>
      <c r="H53" s="320">
        <v>298000</v>
      </c>
      <c r="I53" s="395"/>
      <c r="J53" s="395"/>
      <c r="K53" s="395"/>
      <c r="L53" s="7"/>
      <c r="M53" s="7"/>
      <c r="N53" s="7"/>
      <c r="O53" s="7"/>
    </row>
    <row r="54" spans="2:15" x14ac:dyDescent="0.35">
      <c r="B54" s="319" t="s">
        <v>843</v>
      </c>
      <c r="C54" s="320">
        <v>347329.87</v>
      </c>
      <c r="D54" s="320">
        <v>361854.71999999997</v>
      </c>
      <c r="E54" s="321">
        <v>347788.55</v>
      </c>
      <c r="F54" s="320">
        <v>330250</v>
      </c>
      <c r="G54" s="320">
        <v>352495</v>
      </c>
      <c r="H54" s="320">
        <v>333725</v>
      </c>
      <c r="I54" s="395"/>
      <c r="J54" s="395"/>
      <c r="K54" s="395"/>
      <c r="L54" s="7"/>
      <c r="M54" s="7"/>
      <c r="N54" s="7"/>
      <c r="O54" s="7"/>
    </row>
    <row r="55" spans="2:15" x14ac:dyDescent="0.35">
      <c r="B55" s="319" t="s">
        <v>840</v>
      </c>
      <c r="C55" s="320">
        <v>348303.97</v>
      </c>
      <c r="D55" s="320">
        <v>375660.88</v>
      </c>
      <c r="E55" s="321">
        <v>349383.02</v>
      </c>
      <c r="F55" s="320">
        <v>322750</v>
      </c>
      <c r="G55" s="320">
        <v>334995</v>
      </c>
      <c r="H55" s="320">
        <v>323000</v>
      </c>
      <c r="I55" s="395"/>
      <c r="J55" s="395"/>
      <c r="K55" s="395"/>
      <c r="L55" s="7"/>
      <c r="M55" s="7"/>
      <c r="N55" s="7"/>
      <c r="O55" s="7"/>
    </row>
    <row r="56" spans="2:15" x14ac:dyDescent="0.35">
      <c r="B56" s="319" t="s">
        <v>842</v>
      </c>
      <c r="C56" s="320">
        <v>379665.49</v>
      </c>
      <c r="D56" s="320">
        <v>424525.8</v>
      </c>
      <c r="E56" s="321">
        <v>381723.3</v>
      </c>
      <c r="F56" s="320">
        <v>354997.5</v>
      </c>
      <c r="G56" s="320">
        <v>428000</v>
      </c>
      <c r="H56" s="320">
        <v>355000</v>
      </c>
      <c r="I56" s="395"/>
      <c r="J56" s="395"/>
      <c r="K56" s="395"/>
      <c r="L56" s="7"/>
      <c r="M56" s="7"/>
      <c r="N56" s="7"/>
      <c r="O56" s="7"/>
    </row>
    <row r="57" spans="2:15" x14ac:dyDescent="0.35">
      <c r="B57" s="316">
        <v>2016</v>
      </c>
      <c r="C57" s="317">
        <v>438025.24</v>
      </c>
      <c r="D57" s="317">
        <v>483733.91</v>
      </c>
      <c r="E57" s="318">
        <v>439717.48</v>
      </c>
      <c r="F57" s="317">
        <v>440000</v>
      </c>
      <c r="G57" s="317">
        <v>504497.5</v>
      </c>
      <c r="H57" s="317">
        <v>440000</v>
      </c>
      <c r="I57" s="415"/>
      <c r="J57" s="415"/>
      <c r="K57" s="415"/>
      <c r="L57" s="7"/>
      <c r="M57" s="7"/>
      <c r="N57" s="7"/>
      <c r="O57" s="7"/>
    </row>
    <row r="58" spans="2:15" x14ac:dyDescent="0.35">
      <c r="B58" s="319" t="s">
        <v>841</v>
      </c>
      <c r="C58" s="320">
        <v>398396.14</v>
      </c>
      <c r="D58" s="320">
        <v>461051.85</v>
      </c>
      <c r="E58" s="321">
        <v>403148.12</v>
      </c>
      <c r="F58" s="320">
        <v>372500</v>
      </c>
      <c r="G58" s="320">
        <v>499950</v>
      </c>
      <c r="H58" s="320">
        <v>389997.5</v>
      </c>
      <c r="I58" s="395"/>
      <c r="J58" s="395"/>
      <c r="K58" s="395"/>
      <c r="L58" s="7"/>
      <c r="M58" s="7"/>
      <c r="N58" s="7"/>
      <c r="O58" s="7"/>
    </row>
    <row r="59" spans="2:15" x14ac:dyDescent="0.35">
      <c r="B59" s="319" t="s">
        <v>667</v>
      </c>
      <c r="C59" s="320">
        <v>440594.73</v>
      </c>
      <c r="D59" s="320">
        <v>498744.72</v>
      </c>
      <c r="E59" s="321">
        <v>442124.99</v>
      </c>
      <c r="F59" s="320">
        <v>437750</v>
      </c>
      <c r="G59" s="320">
        <v>505745</v>
      </c>
      <c r="H59" s="320">
        <v>440000</v>
      </c>
      <c r="I59" s="395"/>
      <c r="J59" s="395"/>
      <c r="K59" s="395"/>
      <c r="L59" s="7"/>
      <c r="M59" s="7"/>
      <c r="N59" s="7"/>
      <c r="O59" s="7"/>
    </row>
    <row r="60" spans="2:15" x14ac:dyDescent="0.35">
      <c r="B60" s="319" t="s">
        <v>668</v>
      </c>
      <c r="C60" s="320">
        <v>448354.38</v>
      </c>
      <c r="D60" s="320">
        <v>491891.32</v>
      </c>
      <c r="E60" s="321">
        <v>449821.05</v>
      </c>
      <c r="F60" s="320">
        <v>445000</v>
      </c>
      <c r="G60" s="320">
        <v>525000</v>
      </c>
      <c r="H60" s="320">
        <v>446997.5</v>
      </c>
      <c r="I60" s="395"/>
      <c r="J60" s="395"/>
      <c r="K60" s="395"/>
      <c r="L60" s="7"/>
      <c r="M60" s="7"/>
      <c r="N60" s="7"/>
      <c r="O60" s="7"/>
    </row>
    <row r="61" spans="2:15" x14ac:dyDescent="0.35">
      <c r="B61" s="319" t="s">
        <v>669</v>
      </c>
      <c r="C61" s="320">
        <v>444704.4</v>
      </c>
      <c r="D61" s="320">
        <v>490420.71</v>
      </c>
      <c r="E61" s="321">
        <v>446157.36</v>
      </c>
      <c r="F61" s="320">
        <v>445000</v>
      </c>
      <c r="G61" s="320">
        <v>512500</v>
      </c>
      <c r="H61" s="320">
        <v>449995</v>
      </c>
      <c r="I61" s="395"/>
      <c r="J61" s="395"/>
      <c r="K61" s="395"/>
      <c r="L61" s="7"/>
      <c r="M61" s="7"/>
      <c r="N61" s="7"/>
      <c r="O61" s="7"/>
    </row>
    <row r="62" spans="2:15" x14ac:dyDescent="0.35">
      <c r="B62" s="316">
        <v>2017</v>
      </c>
      <c r="C62" s="317">
        <v>443481.35</v>
      </c>
      <c r="D62" s="317">
        <v>504404.73</v>
      </c>
      <c r="E62" s="318">
        <v>446810.87</v>
      </c>
      <c r="F62" s="317">
        <v>440000</v>
      </c>
      <c r="G62" s="317">
        <v>530000</v>
      </c>
      <c r="H62" s="317">
        <v>445000</v>
      </c>
      <c r="I62" s="415"/>
      <c r="J62" s="415"/>
      <c r="K62" s="415"/>
      <c r="L62" s="7"/>
      <c r="M62" s="7"/>
      <c r="N62" s="7"/>
      <c r="O62" s="7"/>
    </row>
    <row r="63" spans="2:15" x14ac:dyDescent="0.35">
      <c r="B63" s="319" t="s">
        <v>670</v>
      </c>
      <c r="C63" s="320">
        <v>432842.5</v>
      </c>
      <c r="D63" s="320">
        <v>487404.38</v>
      </c>
      <c r="E63" s="321">
        <v>434863.31</v>
      </c>
      <c r="F63" s="320">
        <v>430000</v>
      </c>
      <c r="G63" s="320">
        <v>530000</v>
      </c>
      <c r="H63" s="320">
        <v>431000</v>
      </c>
      <c r="I63" s="395"/>
      <c r="J63" s="395"/>
      <c r="K63" s="395"/>
      <c r="L63" s="7"/>
      <c r="M63" s="7"/>
      <c r="N63" s="7"/>
      <c r="O63" s="7"/>
    </row>
    <row r="64" spans="2:15" x14ac:dyDescent="0.35">
      <c r="B64" s="319" t="s">
        <v>843</v>
      </c>
      <c r="C64" s="320">
        <v>449493.44</v>
      </c>
      <c r="D64" s="320">
        <v>495911.1</v>
      </c>
      <c r="E64" s="321">
        <v>451843.7</v>
      </c>
      <c r="F64" s="320">
        <v>445000</v>
      </c>
      <c r="G64" s="320">
        <v>515500</v>
      </c>
      <c r="H64" s="320">
        <v>450000</v>
      </c>
      <c r="I64" s="395"/>
      <c r="J64" s="395"/>
      <c r="K64" s="395"/>
      <c r="L64" s="7"/>
      <c r="M64" s="7"/>
      <c r="N64" s="7"/>
      <c r="O64" s="7"/>
    </row>
    <row r="65" spans="2:15" x14ac:dyDescent="0.35">
      <c r="B65" s="319" t="s">
        <v>840</v>
      </c>
      <c r="C65" s="320">
        <v>439087.12</v>
      </c>
      <c r="D65" s="320">
        <v>493555.91</v>
      </c>
      <c r="E65" s="321">
        <v>442614.24</v>
      </c>
      <c r="F65" s="320">
        <v>430000</v>
      </c>
      <c r="G65" s="320">
        <v>495000</v>
      </c>
      <c r="H65" s="320">
        <v>435000</v>
      </c>
      <c r="I65" s="395"/>
      <c r="J65" s="395"/>
      <c r="K65" s="395"/>
      <c r="L65" s="7"/>
      <c r="M65" s="7"/>
      <c r="N65" s="7"/>
      <c r="O65" s="7"/>
    </row>
    <row r="66" spans="2:15" x14ac:dyDescent="0.35">
      <c r="B66" s="319" t="s">
        <v>842</v>
      </c>
      <c r="C66" s="320">
        <v>448506.96</v>
      </c>
      <c r="D66" s="320">
        <v>529484.67000000004</v>
      </c>
      <c r="E66" s="321">
        <v>453589.25</v>
      </c>
      <c r="F66" s="320">
        <v>450000</v>
      </c>
      <c r="G66" s="320">
        <v>567500</v>
      </c>
      <c r="H66" s="320">
        <v>456000</v>
      </c>
      <c r="I66" s="395"/>
      <c r="J66" s="395"/>
      <c r="K66" s="395"/>
      <c r="L66" s="7"/>
      <c r="M66" s="7"/>
      <c r="N66" s="7"/>
      <c r="O66" s="7"/>
    </row>
    <row r="67" spans="2:15" x14ac:dyDescent="0.35">
      <c r="B67" s="316">
        <v>2018</v>
      </c>
      <c r="C67" s="317">
        <v>444958.25</v>
      </c>
      <c r="D67" s="317">
        <v>491102.26</v>
      </c>
      <c r="E67" s="318">
        <v>446961.98</v>
      </c>
      <c r="F67" s="317">
        <v>439950</v>
      </c>
      <c r="G67" s="317">
        <v>496250</v>
      </c>
      <c r="H67" s="317">
        <v>440000</v>
      </c>
      <c r="I67" s="415"/>
      <c r="J67" s="415"/>
      <c r="K67" s="415"/>
      <c r="L67" s="7"/>
      <c r="M67" s="7"/>
      <c r="N67" s="7"/>
      <c r="O67" s="7"/>
    </row>
    <row r="68" spans="2:15" x14ac:dyDescent="0.35">
      <c r="B68" s="319" t="s">
        <v>841</v>
      </c>
      <c r="C68" s="320">
        <v>436802.22</v>
      </c>
      <c r="D68" s="320">
        <v>489015.15</v>
      </c>
      <c r="E68" s="321">
        <v>439627.08</v>
      </c>
      <c r="F68" s="320">
        <v>430000</v>
      </c>
      <c r="G68" s="320">
        <v>496250</v>
      </c>
      <c r="H68" s="320">
        <v>435000</v>
      </c>
      <c r="I68" s="395"/>
      <c r="J68" s="395"/>
      <c r="K68" s="395"/>
      <c r="L68" s="7"/>
      <c r="M68" s="7"/>
      <c r="N68" s="7"/>
      <c r="O68" s="7"/>
    </row>
    <row r="69" spans="2:15" x14ac:dyDescent="0.35">
      <c r="B69" s="319" t="s">
        <v>806</v>
      </c>
      <c r="C69" s="320">
        <v>439405.68</v>
      </c>
      <c r="D69" s="320">
        <v>532694.15</v>
      </c>
      <c r="E69" s="321">
        <v>442342.42</v>
      </c>
      <c r="F69" s="320">
        <v>430000</v>
      </c>
      <c r="G69" s="320">
        <v>565000</v>
      </c>
      <c r="H69" s="320">
        <v>430000</v>
      </c>
      <c r="I69" s="395"/>
      <c r="J69" s="395"/>
      <c r="K69" s="395"/>
      <c r="L69" s="7"/>
      <c r="M69" s="7"/>
      <c r="N69" s="7"/>
      <c r="O69" s="7"/>
    </row>
    <row r="70" spans="2:15" x14ac:dyDescent="0.35">
      <c r="B70" s="319" t="s">
        <v>845</v>
      </c>
      <c r="C70" s="320">
        <v>457774.87</v>
      </c>
      <c r="D70" s="320">
        <v>462954.68</v>
      </c>
      <c r="E70" s="321">
        <v>458022.61</v>
      </c>
      <c r="F70" s="320">
        <v>465000</v>
      </c>
      <c r="G70" s="320">
        <v>434995</v>
      </c>
      <c r="H70" s="320">
        <v>462500</v>
      </c>
      <c r="I70" s="395"/>
      <c r="J70" s="395"/>
      <c r="K70" s="395"/>
      <c r="L70" s="7"/>
      <c r="M70" s="7"/>
      <c r="N70" s="7"/>
      <c r="O70" s="7"/>
    </row>
    <row r="71" spans="2:15" x14ac:dyDescent="0.35">
      <c r="B71" s="316" t="s">
        <v>664</v>
      </c>
      <c r="C71" s="317">
        <v>410273.39</v>
      </c>
      <c r="D71" s="317">
        <v>463334.37</v>
      </c>
      <c r="E71" s="318">
        <v>412726.26</v>
      </c>
      <c r="F71" s="317">
        <v>407000</v>
      </c>
      <c r="G71" s="317">
        <v>482500</v>
      </c>
      <c r="H71" s="317">
        <v>410000</v>
      </c>
      <c r="I71" s="415"/>
      <c r="J71" s="415"/>
      <c r="K71" s="415"/>
      <c r="L71" s="7"/>
      <c r="M71" s="7"/>
      <c r="N71" s="7"/>
      <c r="O71" s="7"/>
    </row>
    <row r="72" spans="2:15" ht="21.75" customHeight="1" thickBot="1" x14ac:dyDescent="0.4">
      <c r="B72" s="398" t="s">
        <v>768</v>
      </c>
      <c r="C72" s="398"/>
      <c r="D72" s="398"/>
      <c r="E72" s="398"/>
      <c r="F72" s="398"/>
      <c r="G72" s="398"/>
      <c r="H72" s="398"/>
      <c r="I72" s="7"/>
      <c r="J72" s="7"/>
      <c r="K72" s="7"/>
      <c r="L72" s="7"/>
      <c r="M72" s="7"/>
      <c r="N72" s="7"/>
      <c r="O72" s="7"/>
    </row>
    <row r="73" spans="2:15" ht="15" customHeight="1" x14ac:dyDescent="0.35">
      <c r="B73" s="397"/>
      <c r="C73" s="397"/>
      <c r="D73" s="397"/>
      <c r="E73" s="397"/>
      <c r="F73" s="397"/>
      <c r="G73" s="397"/>
      <c r="H73" s="397"/>
    </row>
    <row r="74" spans="2:15" ht="15" customHeight="1" x14ac:dyDescent="0.35">
      <c r="B74" s="397"/>
      <c r="C74" s="414"/>
      <c r="D74" s="397"/>
      <c r="E74" s="397"/>
      <c r="F74" s="397"/>
      <c r="G74" s="397"/>
      <c r="H74" s="397"/>
    </row>
    <row r="75" spans="2:15" ht="15" customHeight="1" x14ac:dyDescent="0.35">
      <c r="B75" s="397"/>
      <c r="C75" s="397"/>
      <c r="D75" s="397"/>
      <c r="E75" s="397"/>
      <c r="F75" s="397"/>
      <c r="G75" s="397"/>
      <c r="H75" s="397"/>
      <c r="I75" s="7"/>
      <c r="J75" s="7"/>
      <c r="K75" s="7"/>
      <c r="L75" s="7"/>
      <c r="M75" s="7"/>
      <c r="N75" s="7"/>
      <c r="O75" s="7"/>
    </row>
    <row r="76" spans="2:15" ht="32.25" customHeight="1" thickBot="1" x14ac:dyDescent="0.4">
      <c r="B76" s="399" t="s">
        <v>851</v>
      </c>
      <c r="C76" s="399"/>
      <c r="D76" s="399"/>
      <c r="E76" s="399"/>
      <c r="F76" s="399"/>
      <c r="G76" s="399"/>
      <c r="H76" s="399"/>
      <c r="I76" s="7"/>
      <c r="J76" s="7"/>
      <c r="K76" s="7"/>
      <c r="L76" s="7"/>
      <c r="M76" s="7"/>
      <c r="N76" s="7"/>
      <c r="O76" s="7"/>
    </row>
    <row r="77" spans="2:15" ht="16" thickBot="1" x14ac:dyDescent="0.4">
      <c r="B77" s="263"/>
      <c r="C77" s="367"/>
      <c r="D77" s="282"/>
      <c r="E77" s="283" t="s">
        <v>756</v>
      </c>
      <c r="F77" s="282"/>
      <c r="G77" s="282"/>
      <c r="H77" s="282" t="s">
        <v>757</v>
      </c>
      <c r="I77" s="7"/>
      <c r="J77" s="7"/>
      <c r="K77" s="7"/>
      <c r="L77" s="7"/>
      <c r="M77" s="7"/>
      <c r="N77" s="7"/>
      <c r="O77" s="7"/>
    </row>
    <row r="78" spans="2:15" ht="16" thickBot="1" x14ac:dyDescent="0.4">
      <c r="B78" s="313"/>
      <c r="C78" s="322" t="s">
        <v>755</v>
      </c>
      <c r="D78" s="322" t="s">
        <v>810</v>
      </c>
      <c r="E78" s="323" t="s">
        <v>754</v>
      </c>
      <c r="F78" s="322" t="s">
        <v>755</v>
      </c>
      <c r="G78" s="322" t="s">
        <v>810</v>
      </c>
      <c r="H78" s="322" t="s">
        <v>754</v>
      </c>
      <c r="I78" s="7"/>
      <c r="J78" s="7"/>
      <c r="K78" s="7"/>
      <c r="L78" s="7"/>
      <c r="M78" s="7"/>
      <c r="N78" s="7"/>
      <c r="O78" s="7"/>
    </row>
    <row r="79" spans="2:15" x14ac:dyDescent="0.35">
      <c r="B79" s="262"/>
      <c r="C79" s="86"/>
      <c r="D79" s="86"/>
      <c r="E79" s="315"/>
      <c r="F79" s="86"/>
      <c r="G79" s="86"/>
      <c r="H79" s="86"/>
      <c r="I79" s="7"/>
      <c r="J79" s="7"/>
      <c r="K79" s="7"/>
      <c r="L79" s="7"/>
      <c r="M79" s="7"/>
      <c r="N79" s="7"/>
      <c r="O79" s="7"/>
    </row>
    <row r="80" spans="2:15" x14ac:dyDescent="0.35">
      <c r="B80" s="152">
        <v>2013</v>
      </c>
      <c r="C80" s="288">
        <v>188385.41</v>
      </c>
      <c r="D80" s="288">
        <v>259137.07</v>
      </c>
      <c r="E80" s="289">
        <v>196597.65</v>
      </c>
      <c r="F80" s="288">
        <v>174995</v>
      </c>
      <c r="G80" s="288">
        <v>244995</v>
      </c>
      <c r="H80" s="288">
        <v>179995</v>
      </c>
      <c r="I80" s="394"/>
      <c r="J80" s="394"/>
      <c r="K80" s="394"/>
      <c r="L80" s="401"/>
      <c r="M80" s="7"/>
      <c r="N80" s="7"/>
      <c r="O80" s="7"/>
    </row>
    <row r="81" spans="2:15" x14ac:dyDescent="0.35">
      <c r="B81" s="156" t="s">
        <v>667</v>
      </c>
      <c r="C81" s="291">
        <v>179999.27</v>
      </c>
      <c r="D81" s="291">
        <v>246650.31</v>
      </c>
      <c r="E81" s="292">
        <v>183188.79</v>
      </c>
      <c r="F81" s="291">
        <v>167950</v>
      </c>
      <c r="G81" s="291">
        <v>230000</v>
      </c>
      <c r="H81" s="291">
        <v>169995</v>
      </c>
      <c r="I81" s="290"/>
      <c r="J81" s="290"/>
      <c r="K81" s="290"/>
      <c r="L81" s="7"/>
      <c r="M81" s="7"/>
      <c r="N81" s="7"/>
      <c r="O81" s="7"/>
    </row>
    <row r="82" spans="2:15" x14ac:dyDescent="0.35">
      <c r="B82" s="156" t="s">
        <v>668</v>
      </c>
      <c r="C82" s="291">
        <v>186620.57</v>
      </c>
      <c r="D82" s="291">
        <v>255390.44</v>
      </c>
      <c r="E82" s="292">
        <v>193566.64</v>
      </c>
      <c r="F82" s="291">
        <v>172500</v>
      </c>
      <c r="G82" s="291">
        <v>240000</v>
      </c>
      <c r="H82" s="291">
        <v>177995</v>
      </c>
      <c r="I82" s="290"/>
      <c r="J82" s="290"/>
      <c r="K82" s="290"/>
      <c r="L82" s="7"/>
      <c r="M82" s="7"/>
      <c r="N82" s="7"/>
      <c r="O82" s="7"/>
    </row>
    <row r="83" spans="2:15" x14ac:dyDescent="0.35">
      <c r="B83" s="156" t="s">
        <v>669</v>
      </c>
      <c r="C83" s="291">
        <v>191858.86</v>
      </c>
      <c r="D83" s="291">
        <v>261613.27</v>
      </c>
      <c r="E83" s="292">
        <v>201783.34</v>
      </c>
      <c r="F83" s="291">
        <v>176000</v>
      </c>
      <c r="G83" s="291">
        <v>245000</v>
      </c>
      <c r="H83" s="291">
        <v>184950</v>
      </c>
      <c r="I83" s="290"/>
      <c r="J83" s="290"/>
      <c r="K83" s="290"/>
      <c r="L83" s="7"/>
      <c r="M83" s="7"/>
      <c r="N83" s="7"/>
      <c r="O83" s="7"/>
    </row>
    <row r="84" spans="2:15" x14ac:dyDescent="0.35">
      <c r="B84" s="152">
        <v>2014</v>
      </c>
      <c r="C84" s="288">
        <v>198995.6</v>
      </c>
      <c r="D84" s="288">
        <v>258398.63</v>
      </c>
      <c r="E84" s="289">
        <v>211531.18</v>
      </c>
      <c r="F84" s="288">
        <v>180000</v>
      </c>
      <c r="G84" s="288">
        <v>241500</v>
      </c>
      <c r="H84" s="288">
        <v>190000</v>
      </c>
      <c r="I84" s="394"/>
      <c r="J84" s="394"/>
      <c r="K84" s="394"/>
      <c r="L84" s="7"/>
      <c r="M84" s="7"/>
      <c r="N84" s="7"/>
      <c r="O84" s="7"/>
    </row>
    <row r="85" spans="2:15" x14ac:dyDescent="0.35">
      <c r="B85" s="156" t="s">
        <v>670</v>
      </c>
      <c r="C85" s="291">
        <v>192750.5</v>
      </c>
      <c r="D85" s="291">
        <v>264256.18</v>
      </c>
      <c r="E85" s="292">
        <v>205384.7</v>
      </c>
      <c r="F85" s="291">
        <v>175500</v>
      </c>
      <c r="G85" s="291">
        <v>244995</v>
      </c>
      <c r="H85" s="291">
        <v>185000</v>
      </c>
      <c r="I85" s="290"/>
      <c r="J85" s="290"/>
      <c r="K85" s="290"/>
      <c r="L85" s="7"/>
      <c r="M85" s="7"/>
      <c r="N85" s="7"/>
      <c r="O85" s="7"/>
    </row>
    <row r="86" spans="2:15" x14ac:dyDescent="0.35">
      <c r="B86" s="156" t="s">
        <v>667</v>
      </c>
      <c r="C86" s="291">
        <v>199430.91</v>
      </c>
      <c r="D86" s="291">
        <v>261409.32</v>
      </c>
      <c r="E86" s="292">
        <v>212756.9</v>
      </c>
      <c r="F86" s="291">
        <v>181500</v>
      </c>
      <c r="G86" s="291">
        <v>244950</v>
      </c>
      <c r="H86" s="291">
        <v>192500</v>
      </c>
      <c r="I86" s="290"/>
      <c r="J86" s="290"/>
      <c r="K86" s="290"/>
      <c r="L86" s="7"/>
      <c r="M86" s="7"/>
      <c r="N86" s="7"/>
      <c r="O86" s="7"/>
    </row>
    <row r="87" spans="2:15" x14ac:dyDescent="0.35">
      <c r="B87" s="156" t="s">
        <v>668</v>
      </c>
      <c r="C87" s="291">
        <v>197871.7</v>
      </c>
      <c r="D87" s="291">
        <v>254781.57</v>
      </c>
      <c r="E87" s="292">
        <v>210803.4</v>
      </c>
      <c r="F87" s="291">
        <v>179995</v>
      </c>
      <c r="G87" s="291">
        <v>239950</v>
      </c>
      <c r="H87" s="291">
        <v>189995</v>
      </c>
      <c r="I87" s="290"/>
      <c r="J87" s="290"/>
      <c r="K87" s="290"/>
      <c r="L87" s="7"/>
      <c r="M87" s="7"/>
      <c r="N87" s="7"/>
      <c r="O87" s="7"/>
    </row>
    <row r="88" spans="2:15" x14ac:dyDescent="0.35">
      <c r="B88" s="156" t="s">
        <v>669</v>
      </c>
      <c r="C88" s="291">
        <v>203599.35</v>
      </c>
      <c r="D88" s="291">
        <v>254757.62</v>
      </c>
      <c r="E88" s="292">
        <v>214748.15</v>
      </c>
      <c r="F88" s="291">
        <v>184995</v>
      </c>
      <c r="G88" s="291">
        <v>239995</v>
      </c>
      <c r="H88" s="291">
        <v>194995</v>
      </c>
      <c r="I88" s="290"/>
      <c r="J88" s="290"/>
      <c r="K88" s="290"/>
      <c r="L88" s="7"/>
      <c r="M88" s="7"/>
      <c r="N88" s="7"/>
      <c r="O88" s="7"/>
    </row>
    <row r="89" spans="2:15" x14ac:dyDescent="0.35">
      <c r="B89" s="152">
        <v>2015</v>
      </c>
      <c r="C89" s="288">
        <v>212520.28</v>
      </c>
      <c r="D89" s="288">
        <v>270749.68</v>
      </c>
      <c r="E89" s="289">
        <v>225458.64</v>
      </c>
      <c r="F89" s="288">
        <v>193500</v>
      </c>
      <c r="G89" s="288">
        <v>255950</v>
      </c>
      <c r="H89" s="288">
        <v>205000</v>
      </c>
      <c r="I89" s="394"/>
      <c r="J89" s="394"/>
      <c r="K89" s="394"/>
      <c r="L89" s="7"/>
      <c r="M89" s="7"/>
      <c r="N89" s="7"/>
      <c r="O89" s="7"/>
    </row>
    <row r="90" spans="2:15" x14ac:dyDescent="0.35">
      <c r="B90" s="156" t="s">
        <v>670</v>
      </c>
      <c r="C90" s="291">
        <v>203691.9</v>
      </c>
      <c r="D90" s="291">
        <v>261626.05</v>
      </c>
      <c r="E90" s="292">
        <v>216844.97</v>
      </c>
      <c r="F90" s="291">
        <v>185000</v>
      </c>
      <c r="G90" s="291">
        <v>247500</v>
      </c>
      <c r="H90" s="291">
        <v>196500</v>
      </c>
      <c r="I90" s="290"/>
      <c r="J90" s="290"/>
      <c r="K90" s="290"/>
      <c r="L90" s="7"/>
      <c r="M90" s="7"/>
      <c r="N90" s="7"/>
      <c r="O90" s="7"/>
    </row>
    <row r="91" spans="2:15" x14ac:dyDescent="0.35">
      <c r="B91" s="156" t="s">
        <v>843</v>
      </c>
      <c r="C91" s="291">
        <v>210327.73</v>
      </c>
      <c r="D91" s="291">
        <v>270661.94</v>
      </c>
      <c r="E91" s="292">
        <v>223747.54</v>
      </c>
      <c r="F91" s="291">
        <v>189995</v>
      </c>
      <c r="G91" s="291">
        <v>255000</v>
      </c>
      <c r="H91" s="291">
        <v>203995</v>
      </c>
      <c r="I91" s="290"/>
      <c r="J91" s="290"/>
      <c r="K91" s="290"/>
      <c r="L91" s="7"/>
      <c r="M91" s="7"/>
      <c r="N91" s="7"/>
      <c r="O91" s="7"/>
    </row>
    <row r="92" spans="2:15" x14ac:dyDescent="0.35">
      <c r="B92" s="156" t="s">
        <v>840</v>
      </c>
      <c r="C92" s="291">
        <v>212468.42</v>
      </c>
      <c r="D92" s="291">
        <v>270649.46999999997</v>
      </c>
      <c r="E92" s="292">
        <v>225432.53</v>
      </c>
      <c r="F92" s="291">
        <v>192995</v>
      </c>
      <c r="G92" s="291">
        <v>259200</v>
      </c>
      <c r="H92" s="291">
        <v>204995</v>
      </c>
      <c r="I92" s="290"/>
      <c r="J92" s="290"/>
      <c r="K92" s="290"/>
      <c r="L92" s="7"/>
      <c r="M92" s="7"/>
      <c r="N92" s="7"/>
      <c r="O92" s="7"/>
    </row>
    <row r="93" spans="2:15" x14ac:dyDescent="0.35">
      <c r="B93" s="156" t="s">
        <v>842</v>
      </c>
      <c r="C93" s="291">
        <v>218588.77</v>
      </c>
      <c r="D93" s="291">
        <v>275361.42</v>
      </c>
      <c r="E93" s="292">
        <v>231039.4</v>
      </c>
      <c r="F93" s="291">
        <v>199995</v>
      </c>
      <c r="G93" s="291">
        <v>259995</v>
      </c>
      <c r="H93" s="291">
        <v>212500</v>
      </c>
      <c r="I93" s="290"/>
      <c r="J93" s="290"/>
      <c r="K93" s="290"/>
      <c r="L93" s="7"/>
      <c r="M93" s="7"/>
      <c r="N93" s="7"/>
      <c r="O93" s="7"/>
    </row>
    <row r="94" spans="2:15" x14ac:dyDescent="0.35">
      <c r="B94" s="152">
        <v>2016</v>
      </c>
      <c r="C94" s="288">
        <v>232270.78</v>
      </c>
      <c r="D94" s="288">
        <v>292520.21000000002</v>
      </c>
      <c r="E94" s="289">
        <v>245056.46</v>
      </c>
      <c r="F94" s="288">
        <v>212950</v>
      </c>
      <c r="G94" s="288">
        <v>279950</v>
      </c>
      <c r="H94" s="288">
        <v>226995</v>
      </c>
      <c r="I94" s="394"/>
      <c r="J94" s="394"/>
      <c r="K94" s="394"/>
      <c r="L94" s="7"/>
      <c r="M94" s="7"/>
      <c r="N94" s="7"/>
      <c r="O94" s="7"/>
    </row>
    <row r="95" spans="2:15" x14ac:dyDescent="0.35">
      <c r="B95" s="156" t="s">
        <v>841</v>
      </c>
      <c r="C95" s="291">
        <v>220928.81</v>
      </c>
      <c r="D95" s="291">
        <v>281912.71999999997</v>
      </c>
      <c r="E95" s="292">
        <v>234591.4</v>
      </c>
      <c r="F95" s="291">
        <v>202750</v>
      </c>
      <c r="G95" s="291">
        <v>269950</v>
      </c>
      <c r="H95" s="291">
        <v>217972.5</v>
      </c>
      <c r="I95" s="290"/>
      <c r="J95" s="290"/>
      <c r="K95" s="290"/>
      <c r="L95" s="7"/>
      <c r="M95" s="7"/>
      <c r="N95" s="7"/>
      <c r="O95" s="7"/>
    </row>
    <row r="96" spans="2:15" x14ac:dyDescent="0.35">
      <c r="B96" s="156" t="s">
        <v>667</v>
      </c>
      <c r="C96" s="291">
        <v>232126.6</v>
      </c>
      <c r="D96" s="291">
        <v>292803.46999999997</v>
      </c>
      <c r="E96" s="292">
        <v>245334.15</v>
      </c>
      <c r="F96" s="291">
        <v>209995</v>
      </c>
      <c r="G96" s="291">
        <v>279950</v>
      </c>
      <c r="H96" s="291">
        <v>225950</v>
      </c>
      <c r="I96" s="290"/>
      <c r="J96" s="290"/>
      <c r="K96" s="290"/>
      <c r="L96" s="7"/>
      <c r="M96" s="7"/>
      <c r="N96" s="7"/>
      <c r="O96" s="7"/>
    </row>
    <row r="97" spans="2:15" x14ac:dyDescent="0.35">
      <c r="B97" s="261" t="s">
        <v>668</v>
      </c>
      <c r="C97" s="291">
        <v>231822.7</v>
      </c>
      <c r="D97" s="291">
        <v>293543.15999999997</v>
      </c>
      <c r="E97" s="292">
        <v>245214.29</v>
      </c>
      <c r="F97" s="291">
        <v>212000</v>
      </c>
      <c r="G97" s="291">
        <v>279995</v>
      </c>
      <c r="H97" s="291">
        <v>225000</v>
      </c>
      <c r="I97" s="290"/>
      <c r="J97" s="290"/>
      <c r="K97" s="290"/>
      <c r="L97" s="7"/>
      <c r="M97" s="7"/>
      <c r="N97" s="7"/>
      <c r="O97" s="7"/>
    </row>
    <row r="98" spans="2:15" x14ac:dyDescent="0.35">
      <c r="B98" s="261" t="s">
        <v>669</v>
      </c>
      <c r="C98" s="291">
        <v>238912.19</v>
      </c>
      <c r="D98" s="291">
        <v>298272.15999999997</v>
      </c>
      <c r="E98" s="292">
        <v>250624.26</v>
      </c>
      <c r="F98" s="291">
        <v>220000</v>
      </c>
      <c r="G98" s="291">
        <v>285000</v>
      </c>
      <c r="H98" s="291">
        <v>232995</v>
      </c>
      <c r="I98" s="290"/>
      <c r="J98" s="290"/>
      <c r="K98" s="290"/>
      <c r="L98" s="7"/>
      <c r="M98" s="7"/>
      <c r="N98" s="7"/>
      <c r="O98" s="7"/>
    </row>
    <row r="99" spans="2:15" x14ac:dyDescent="0.35">
      <c r="B99" s="152">
        <v>2017</v>
      </c>
      <c r="C99" s="288">
        <v>250074.03</v>
      </c>
      <c r="D99" s="288">
        <v>312453.23</v>
      </c>
      <c r="E99" s="289">
        <v>262867.01</v>
      </c>
      <c r="F99" s="288">
        <v>229995</v>
      </c>
      <c r="G99" s="288">
        <v>297995</v>
      </c>
      <c r="H99" s="288">
        <v>244995</v>
      </c>
      <c r="I99" s="394"/>
      <c r="J99" s="394"/>
      <c r="K99" s="394"/>
      <c r="L99" s="7"/>
      <c r="M99" s="7"/>
      <c r="N99" s="7"/>
      <c r="O99" s="7"/>
    </row>
    <row r="100" spans="2:15" x14ac:dyDescent="0.35">
      <c r="B100" s="156" t="s">
        <v>670</v>
      </c>
      <c r="C100" s="291">
        <v>238999.27</v>
      </c>
      <c r="D100" s="291">
        <v>302921.89</v>
      </c>
      <c r="E100" s="292">
        <v>251917.77</v>
      </c>
      <c r="F100" s="291">
        <v>217995</v>
      </c>
      <c r="G100" s="291">
        <v>289000</v>
      </c>
      <c r="H100" s="291">
        <v>230995</v>
      </c>
      <c r="I100" s="290"/>
      <c r="J100" s="290"/>
      <c r="K100" s="290"/>
      <c r="L100" s="7"/>
      <c r="M100" s="7"/>
      <c r="N100" s="7"/>
      <c r="O100" s="7"/>
    </row>
    <row r="101" spans="2:15" x14ac:dyDescent="0.35">
      <c r="B101" s="156" t="s">
        <v>806</v>
      </c>
      <c r="C101" s="291">
        <v>248726.13</v>
      </c>
      <c r="D101" s="291">
        <v>311264.23</v>
      </c>
      <c r="E101" s="292">
        <v>261793.2</v>
      </c>
      <c r="F101" s="291">
        <v>229995</v>
      </c>
      <c r="G101" s="291">
        <v>299950</v>
      </c>
      <c r="H101" s="291">
        <v>244000</v>
      </c>
      <c r="I101" s="290"/>
      <c r="J101" s="290"/>
      <c r="K101" s="290"/>
      <c r="L101" s="7"/>
      <c r="M101" s="7"/>
      <c r="N101" s="7"/>
      <c r="O101" s="7"/>
    </row>
    <row r="102" spans="2:15" x14ac:dyDescent="0.35">
      <c r="B102" s="156" t="s">
        <v>840</v>
      </c>
      <c r="C102" s="291">
        <v>254311.45</v>
      </c>
      <c r="D102" s="291">
        <v>314273.2</v>
      </c>
      <c r="E102" s="292">
        <v>266936.7</v>
      </c>
      <c r="F102" s="291">
        <v>233995</v>
      </c>
      <c r="G102" s="291">
        <v>297000</v>
      </c>
      <c r="H102" s="291">
        <v>249950</v>
      </c>
      <c r="I102" s="290"/>
      <c r="J102" s="290"/>
      <c r="K102" s="290"/>
      <c r="L102" s="7"/>
      <c r="M102" s="7"/>
      <c r="N102" s="7"/>
      <c r="O102" s="7"/>
    </row>
    <row r="103" spans="2:15" x14ac:dyDescent="0.35">
      <c r="B103" s="156" t="s">
        <v>808</v>
      </c>
      <c r="C103" s="291">
        <v>254724.78</v>
      </c>
      <c r="D103" s="291">
        <v>317852.51</v>
      </c>
      <c r="E103" s="292">
        <v>267294.09000000003</v>
      </c>
      <c r="F103" s="291">
        <v>235000</v>
      </c>
      <c r="G103" s="291">
        <v>300000</v>
      </c>
      <c r="H103" s="291">
        <v>249950</v>
      </c>
      <c r="I103" s="290"/>
      <c r="J103" s="290"/>
      <c r="K103" s="290"/>
      <c r="L103" s="7"/>
      <c r="M103" s="7"/>
      <c r="N103" s="7"/>
      <c r="O103" s="7"/>
    </row>
    <row r="104" spans="2:15" x14ac:dyDescent="0.35">
      <c r="B104" s="152">
        <v>2018</v>
      </c>
      <c r="C104" s="288">
        <v>259980.87</v>
      </c>
      <c r="D104" s="288">
        <v>325471.37</v>
      </c>
      <c r="E104" s="289">
        <v>273000.42</v>
      </c>
      <c r="F104" s="288">
        <v>242000</v>
      </c>
      <c r="G104" s="288">
        <v>314995</v>
      </c>
      <c r="H104" s="288">
        <v>256995</v>
      </c>
      <c r="I104" s="394"/>
      <c r="J104" s="394"/>
      <c r="K104" s="394"/>
      <c r="L104" s="7"/>
      <c r="M104" s="7"/>
      <c r="N104" s="7"/>
      <c r="O104" s="7"/>
    </row>
    <row r="105" spans="2:15" x14ac:dyDescent="0.35">
      <c r="B105" s="261" t="s">
        <v>809</v>
      </c>
      <c r="C105" s="291">
        <v>257670.58</v>
      </c>
      <c r="D105" s="291">
        <v>320243.40000000002</v>
      </c>
      <c r="E105" s="292">
        <v>270004.21000000002</v>
      </c>
      <c r="F105" s="291">
        <v>239950</v>
      </c>
      <c r="G105" s="291">
        <v>307747.5</v>
      </c>
      <c r="H105" s="291">
        <v>250000</v>
      </c>
      <c r="I105" s="290"/>
      <c r="J105" s="290"/>
      <c r="K105" s="290"/>
      <c r="L105" s="7"/>
      <c r="M105" s="7"/>
      <c r="N105" s="7"/>
      <c r="O105" s="7"/>
    </row>
    <row r="106" spans="2:15" x14ac:dyDescent="0.35">
      <c r="B106" s="156" t="s">
        <v>806</v>
      </c>
      <c r="C106" s="291">
        <v>259441.4</v>
      </c>
      <c r="D106" s="291">
        <v>324837.87</v>
      </c>
      <c r="E106" s="292">
        <v>272144.55</v>
      </c>
      <c r="F106" s="291">
        <v>239995</v>
      </c>
      <c r="G106" s="291">
        <v>314995</v>
      </c>
      <c r="H106" s="291">
        <v>254995</v>
      </c>
      <c r="I106" s="290"/>
      <c r="J106" s="290"/>
      <c r="K106" s="290"/>
      <c r="L106" s="7"/>
      <c r="M106" s="7"/>
      <c r="N106" s="7"/>
      <c r="O106" s="7"/>
    </row>
    <row r="107" spans="2:15" x14ac:dyDescent="0.35">
      <c r="B107" s="156" t="s">
        <v>845</v>
      </c>
      <c r="C107" s="291">
        <v>262885.61</v>
      </c>
      <c r="D107" s="291">
        <v>330884.03999999998</v>
      </c>
      <c r="E107" s="292">
        <v>276933.5</v>
      </c>
      <c r="F107" s="291">
        <v>249995</v>
      </c>
      <c r="G107" s="291">
        <v>319995</v>
      </c>
      <c r="H107" s="291">
        <v>264995</v>
      </c>
      <c r="I107" s="290"/>
      <c r="J107" s="290"/>
      <c r="K107" s="290"/>
      <c r="L107" s="7"/>
      <c r="M107" s="7"/>
      <c r="N107" s="7"/>
      <c r="O107" s="7"/>
    </row>
    <row r="108" spans="2:15" ht="16" thickBot="1" x14ac:dyDescent="0.4">
      <c r="B108" s="294" t="s">
        <v>664</v>
      </c>
      <c r="C108" s="295">
        <v>229719.66</v>
      </c>
      <c r="D108" s="295">
        <v>292325.46000000002</v>
      </c>
      <c r="E108" s="296">
        <v>242406.71</v>
      </c>
      <c r="F108" s="295">
        <v>209995</v>
      </c>
      <c r="G108" s="295">
        <v>275000</v>
      </c>
      <c r="H108" s="295">
        <v>222995</v>
      </c>
      <c r="I108" s="394"/>
      <c r="J108" s="394"/>
      <c r="K108" s="394"/>
      <c r="L108" s="7"/>
      <c r="M108" s="7"/>
      <c r="N108" s="7"/>
      <c r="O108" s="7"/>
    </row>
    <row r="109" spans="2:15" x14ac:dyDescent="0.35">
      <c r="I109" s="7"/>
      <c r="J109" s="7"/>
      <c r="K109" s="7"/>
      <c r="L109" s="7"/>
      <c r="M109" s="7"/>
      <c r="N109" s="7"/>
      <c r="O109" s="7"/>
    </row>
  </sheetData>
  <mergeCells count="2">
    <mergeCell ref="C40:E40"/>
    <mergeCell ref="F40:H40"/>
  </mergeCells>
  <hyperlinks>
    <hyperlink ref="A1" location="Contents!A1" display="Contents" xr:uid="{00000000-0004-0000-0800-000000000000}"/>
  </hyperlinks>
  <pageMargins left="0.7" right="0.7" top="0.75" bottom="0.75" header="0.3" footer="0.3"/>
  <pageSetup paperSize="9" scale="9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Mark David</cp:lastModifiedBy>
  <cp:lastPrinted>2018-04-11T16:30:55Z</cp:lastPrinted>
  <dcterms:created xsi:type="dcterms:W3CDTF">2016-04-22T13:57:05Z</dcterms:created>
  <dcterms:modified xsi:type="dcterms:W3CDTF">2019-02-25T11:53:15Z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