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18-19\Transparency\Spend £25k\"/>
    </mc:Choice>
  </mc:AlternateContent>
  <bookViews>
    <workbookView xWindow="0" yWindow="0" windowWidth="15360" windowHeight="7524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<sst xmlns="http://schemas.openxmlformats.org/spreadsheetml/2006/main" count="31" uniqueCount="11">
  <si>
    <t>Department family</t>
  </si>
  <si>
    <t>Entity</t>
  </si>
  <si>
    <t>Date of payment</t>
  </si>
  <si>
    <t>Expense type</t>
  </si>
  <si>
    <t>Expense area</t>
  </si>
  <si>
    <t>Supplier</t>
  </si>
  <si>
    <t>Transaction number</t>
  </si>
  <si>
    <t>Amount in Sterling</t>
  </si>
  <si>
    <t>Supplier VAT Registration Number</t>
  </si>
  <si>
    <t>Department for Business, Energy and Industrial Strategy</t>
  </si>
  <si>
    <t>Civil Nuclear Police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</si>
</sst>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/>
    <xf numFmtId="14" fontId="3" fillId="2" borderId="1" xfId="0" applyNumberFormat="1" applyFont="1" applyFill="1" applyBorder="1"/>
    <xf numFmtId="43" fontId="3" fillId="2" borderId="1" xfId="0" applyNumberFormat="1" applyFont="1" applyFill="1" applyBorder="1"/>
    <xf numFmtId="49" fontId="3" fillId="2" borderId="1" xfId="1" applyNumberFormat="1" applyFont="1" applyFill="1" applyBorder="1"/>
    <xf numFmtId="0" fontId="3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3%202018-19%20CNPA%20Transparency%20Spen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Output"/>
    </sheetNames>
    <sheetDataSet>
      <sheetData sheetId="0">
        <row r="3">
          <cell r="A3">
            <v>43258</v>
          </cell>
          <cell r="C3" t="str">
            <v>COONEEN</v>
          </cell>
          <cell r="D3">
            <v>138505.03</v>
          </cell>
          <cell r="E3" t="str">
            <v>804863202 CAW</v>
          </cell>
          <cell r="H3" t="str">
            <v>Clothing</v>
          </cell>
          <cell r="I3" t="str">
            <v>Procurement and Estates</v>
          </cell>
        </row>
        <row r="4">
          <cell r="A4">
            <v>43258</v>
          </cell>
          <cell r="C4" t="str">
            <v>POLICE AND CRIME COMMISSIONER FOR THAMES VALLEY</v>
          </cell>
          <cell r="D4">
            <v>114500.33</v>
          </cell>
          <cell r="E4" t="str">
            <v>0047255</v>
          </cell>
          <cell r="H4" t="str">
            <v>Car hire</v>
          </cell>
          <cell r="I4" t="str">
            <v>Finance</v>
          </cell>
        </row>
        <row r="5">
          <cell r="A5">
            <v>43263</v>
          </cell>
          <cell r="C5" t="str">
            <v>BAXTERSTOR</v>
          </cell>
          <cell r="D5">
            <v>32332.13</v>
          </cell>
          <cell r="E5" t="str">
            <v>95940028799</v>
          </cell>
          <cell r="H5" t="str">
            <v>Travel &amp; Events - Other</v>
          </cell>
          <cell r="I5" t="str">
            <v>Human Resources</v>
          </cell>
        </row>
        <row r="6">
          <cell r="A6">
            <v>43263</v>
          </cell>
          <cell r="C6" t="str">
            <v>GRAINGER ALDERSHOT</v>
          </cell>
          <cell r="D6">
            <v>58440.56</v>
          </cell>
          <cell r="E6" t="str">
            <v>95940004735</v>
          </cell>
          <cell r="H6" t="str">
            <v>Accommodation Services</v>
          </cell>
          <cell r="I6" t="str">
            <v>Procurement and Estates</v>
          </cell>
        </row>
        <row r="7">
          <cell r="A7">
            <v>43265</v>
          </cell>
          <cell r="C7" t="str">
            <v>ALLSTAR</v>
          </cell>
          <cell r="D7">
            <v>37065.22</v>
          </cell>
          <cell r="E7" t="str">
            <v>DD291696</v>
          </cell>
          <cell r="H7" t="str">
            <v>Fuels</v>
          </cell>
          <cell r="I7" t="str">
            <v>Finance Planning and Performance</v>
          </cell>
        </row>
        <row r="8">
          <cell r="A8">
            <v>43272</v>
          </cell>
          <cell r="C8" t="str">
            <v>INSIGHT DIRECT</v>
          </cell>
          <cell r="D8">
            <v>33265.17</v>
          </cell>
          <cell r="E8" t="str">
            <v>95940029642</v>
          </cell>
          <cell r="H8" t="str">
            <v>Software</v>
          </cell>
          <cell r="I8" t="str">
            <v>IT</v>
          </cell>
        </row>
        <row r="9">
          <cell r="A9">
            <v>43272</v>
          </cell>
          <cell r="C9" t="str">
            <v>SEPURA</v>
          </cell>
          <cell r="D9">
            <v>42000</v>
          </cell>
          <cell r="E9" t="str">
            <v>95940026470</v>
          </cell>
          <cell r="H9" t="str">
            <v>Telecoms</v>
          </cell>
          <cell r="I9" t="str">
            <v>Operational Support and Development</v>
          </cell>
        </row>
        <row r="10">
          <cell r="A10">
            <v>43279</v>
          </cell>
          <cell r="C10" t="str">
            <v xml:space="preserve">NATIONAL RIFLE ASSOCIATION
</v>
          </cell>
          <cell r="D10">
            <v>47544</v>
          </cell>
          <cell r="E10" t="str">
            <v>95940033030</v>
          </cell>
          <cell r="H10" t="str">
            <v>Accommodation Services</v>
          </cell>
          <cell r="I10" t="str">
            <v>Training Learning and Development</v>
          </cell>
        </row>
        <row r="11">
          <cell r="A11">
            <v>43279</v>
          </cell>
          <cell r="C11" t="str">
            <v>PRIMETAKE</v>
          </cell>
          <cell r="D11">
            <v>44460</v>
          </cell>
          <cell r="E11" t="str">
            <v>95940029553</v>
          </cell>
          <cell r="H11" t="str">
            <v>Operational Goods &amp; Services</v>
          </cell>
          <cell r="I11" t="str">
            <v>Training Learning and Development</v>
          </cell>
        </row>
        <row r="12">
          <cell r="A12">
            <v>43279</v>
          </cell>
          <cell r="C12" t="str">
            <v>SAAB TECHNOLOGIES</v>
          </cell>
          <cell r="D12">
            <v>82438.8</v>
          </cell>
          <cell r="E12" t="str">
            <v>95940031896</v>
          </cell>
          <cell r="H12" t="str">
            <v>Operational Goods &amp; Services</v>
          </cell>
          <cell r="I12" t="str">
            <v>Training Learning and Development</v>
          </cell>
        </row>
        <row r="13">
          <cell r="A13">
            <v>43279</v>
          </cell>
          <cell r="C13" t="str">
            <v>VODAFONE</v>
          </cell>
          <cell r="D13">
            <v>54825.14</v>
          </cell>
          <cell r="E13" t="str">
            <v>95940034788</v>
          </cell>
          <cell r="H13" t="str">
            <v>Telecoms</v>
          </cell>
          <cell r="I13" t="str">
            <v>IT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2" sqref="B2"/>
    </sheetView>
  </sheetViews>
  <sheetFormatPr defaultRowHeight="15.6" x14ac:dyDescent="0.3"/>
  <cols>
    <col min="1" max="1" width="42.3984375" bestFit="1" customWidth="1"/>
    <col min="2" max="2" width="23.296875" bestFit="1" customWidth="1"/>
    <col min="3" max="3" width="9.3984375" bestFit="1" customWidth="1"/>
    <col min="4" max="4" width="24.796875" bestFit="1" customWidth="1"/>
    <col min="5" max="5" width="29.69921875" bestFit="1" customWidth="1"/>
    <col min="6" max="6" width="42.19921875" bestFit="1" customWidth="1"/>
    <col min="7" max="7" width="13.59765625" bestFit="1" customWidth="1"/>
    <col min="8" max="8" width="9.8984375" bestFit="1" customWidth="1"/>
    <col min="9" max="9" width="8" bestFit="1" customWidth="1"/>
  </cols>
  <sheetData>
    <row r="1" spans="1:9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 x14ac:dyDescent="0.3">
      <c r="A2" s="3" t="s">
        <v>9</v>
      </c>
      <c r="B2" s="3" t="s">
        <v>10</v>
      </c>
      <c r="C2" s="4">
        <f>[1]Working!A3</f>
        <v>43258</v>
      </c>
      <c r="D2" s="5" t="str">
        <f>[1]Working!H3</f>
        <v>Clothing</v>
      </c>
      <c r="E2" s="5" t="str">
        <f>[1]Working!I3</f>
        <v>Procurement and Estates</v>
      </c>
      <c r="F2" s="5" t="str">
        <f>[1]Working!C3</f>
        <v>COONEEN</v>
      </c>
      <c r="G2" s="6" t="str">
        <f>[1]Working!E3</f>
        <v>804863202 CAW</v>
      </c>
      <c r="H2" s="3">
        <f>[1]Working!D3</f>
        <v>138505.03</v>
      </c>
      <c r="I2" s="7"/>
    </row>
    <row r="3" spans="1:9" x14ac:dyDescent="0.3">
      <c r="A3" s="3" t="s">
        <v>9</v>
      </c>
      <c r="B3" s="3" t="s">
        <v>10</v>
      </c>
      <c r="C3" s="4">
        <f>[1]Working!A4</f>
        <v>43258</v>
      </c>
      <c r="D3" s="5" t="str">
        <f>[1]Working!H4</f>
        <v>Car hire</v>
      </c>
      <c r="E3" s="5" t="str">
        <f>[1]Working!I4</f>
        <v>Finance</v>
      </c>
      <c r="F3" s="5" t="str">
        <f>[1]Working!C4</f>
        <v>POLICE AND CRIME COMMISSIONER FOR THAMES VALLEY</v>
      </c>
      <c r="G3" s="6" t="str">
        <f>[1]Working!E4</f>
        <v>0047255</v>
      </c>
      <c r="H3" s="3">
        <f>[1]Working!D4</f>
        <v>114500.33</v>
      </c>
      <c r="I3" s="7"/>
    </row>
    <row r="4" spans="1:9" x14ac:dyDescent="0.3">
      <c r="A4" s="3" t="s">
        <v>9</v>
      </c>
      <c r="B4" s="3" t="s">
        <v>10</v>
      </c>
      <c r="C4" s="4">
        <f>[1]Working!A5</f>
        <v>43263</v>
      </c>
      <c r="D4" s="5" t="str">
        <f>[1]Working!H5</f>
        <v>Travel &amp; Events - Other</v>
      </c>
      <c r="E4" s="5" t="str">
        <f>[1]Working!I5</f>
        <v>Human Resources</v>
      </c>
      <c r="F4" s="5" t="str">
        <f>[1]Working!C5</f>
        <v>BAXTERSTOR</v>
      </c>
      <c r="G4" s="6" t="str">
        <f>[1]Working!E5</f>
        <v>95940028799</v>
      </c>
      <c r="H4" s="3">
        <f>[1]Working!D5</f>
        <v>32332.13</v>
      </c>
      <c r="I4" s="7"/>
    </row>
    <row r="5" spans="1:9" x14ac:dyDescent="0.3">
      <c r="A5" s="3" t="s">
        <v>9</v>
      </c>
      <c r="B5" s="3" t="s">
        <v>10</v>
      </c>
      <c r="C5" s="4">
        <f>[1]Working!A6</f>
        <v>43263</v>
      </c>
      <c r="D5" s="5" t="str">
        <f>[1]Working!H6</f>
        <v>Accommodation Services</v>
      </c>
      <c r="E5" s="5" t="str">
        <f>[1]Working!I6</f>
        <v>Procurement and Estates</v>
      </c>
      <c r="F5" s="5" t="str">
        <f>[1]Working!C6</f>
        <v>GRAINGER ALDERSHOT</v>
      </c>
      <c r="G5" s="6" t="str">
        <f>[1]Working!E6</f>
        <v>95940004735</v>
      </c>
      <c r="H5" s="3">
        <f>[1]Working!D6</f>
        <v>58440.56</v>
      </c>
      <c r="I5" s="7"/>
    </row>
    <row r="6" spans="1:9" x14ac:dyDescent="0.3">
      <c r="A6" s="3" t="s">
        <v>9</v>
      </c>
      <c r="B6" s="3" t="s">
        <v>10</v>
      </c>
      <c r="C6" s="4">
        <f>[1]Working!A7</f>
        <v>43265</v>
      </c>
      <c r="D6" s="5" t="str">
        <f>[1]Working!H7</f>
        <v>Fuels</v>
      </c>
      <c r="E6" s="5" t="str">
        <f>[1]Working!I7</f>
        <v>Finance Planning and Performance</v>
      </c>
      <c r="F6" s="5" t="str">
        <f>[1]Working!C7</f>
        <v>ALLSTAR</v>
      </c>
      <c r="G6" s="6" t="str">
        <f>[1]Working!E7</f>
        <v>DD291696</v>
      </c>
      <c r="H6" s="3">
        <f>[1]Working!D7</f>
        <v>37065.22</v>
      </c>
      <c r="I6" s="7"/>
    </row>
    <row r="7" spans="1:9" x14ac:dyDescent="0.3">
      <c r="A7" s="3" t="s">
        <v>9</v>
      </c>
      <c r="B7" s="3" t="s">
        <v>10</v>
      </c>
      <c r="C7" s="4">
        <f>[1]Working!A8</f>
        <v>43272</v>
      </c>
      <c r="D7" s="5" t="str">
        <f>[1]Working!H8</f>
        <v>Software</v>
      </c>
      <c r="E7" s="5" t="str">
        <f>[1]Working!I8</f>
        <v>IT</v>
      </c>
      <c r="F7" s="5" t="str">
        <f>[1]Working!C8</f>
        <v>INSIGHT DIRECT</v>
      </c>
      <c r="G7" s="6" t="str">
        <f>[1]Working!E8</f>
        <v>95940029642</v>
      </c>
      <c r="H7" s="3">
        <f>[1]Working!D8</f>
        <v>33265.17</v>
      </c>
      <c r="I7" s="7"/>
    </row>
    <row r="8" spans="1:9" x14ac:dyDescent="0.3">
      <c r="A8" s="3" t="s">
        <v>9</v>
      </c>
      <c r="B8" s="3" t="s">
        <v>10</v>
      </c>
      <c r="C8" s="4">
        <f>[1]Working!A9</f>
        <v>43272</v>
      </c>
      <c r="D8" s="5" t="str">
        <f>[1]Working!H9</f>
        <v>Telecoms</v>
      </c>
      <c r="E8" s="5" t="str">
        <f>[1]Working!I9</f>
        <v>Operational Support and Development</v>
      </c>
      <c r="F8" s="5" t="str">
        <f>[1]Working!C9</f>
        <v>SEPURA</v>
      </c>
      <c r="G8" s="6" t="str">
        <f>[1]Working!E9</f>
        <v>95940026470</v>
      </c>
      <c r="H8" s="3">
        <f>[1]Working!D9</f>
        <v>42000</v>
      </c>
      <c r="I8" s="7"/>
    </row>
    <row r="9" spans="1:9" x14ac:dyDescent="0.3">
      <c r="A9" s="3" t="s">
        <v>9</v>
      </c>
      <c r="B9" s="3" t="s">
        <v>10</v>
      </c>
      <c r="C9" s="4">
        <f>[1]Working!A10</f>
        <v>43279</v>
      </c>
      <c r="D9" s="5" t="str">
        <f>[1]Working!H10</f>
        <v>Accommodation Services</v>
      </c>
      <c r="E9" s="5" t="str">
        <f>[1]Working!I10</f>
        <v>Training Learning and Development</v>
      </c>
      <c r="F9" s="5" t="str">
        <f>[1]Working!C10</f>
        <v xml:space="preserve">NATIONAL RIFLE ASSOCIATION
</v>
      </c>
      <c r="G9" s="6" t="str">
        <f>[1]Working!E10</f>
        <v>95940033030</v>
      </c>
      <c r="H9" s="3">
        <f>[1]Working!D10</f>
        <v>47544</v>
      </c>
      <c r="I9" s="7"/>
    </row>
    <row r="10" spans="1:9" x14ac:dyDescent="0.3">
      <c r="A10" s="3" t="s">
        <v>9</v>
      </c>
      <c r="B10" s="3" t="s">
        <v>10</v>
      </c>
      <c r="C10" s="4">
        <f>[1]Working!A11</f>
        <v>43279</v>
      </c>
      <c r="D10" s="5" t="str">
        <f>[1]Working!H11</f>
        <v>Operational Goods &amp; Services</v>
      </c>
      <c r="E10" s="5" t="str">
        <f>[1]Working!I11</f>
        <v>Training Learning and Development</v>
      </c>
      <c r="F10" s="5" t="str">
        <f>[1]Working!C11</f>
        <v>PRIMETAKE</v>
      </c>
      <c r="G10" s="6" t="str">
        <f>[1]Working!E11</f>
        <v>95940029553</v>
      </c>
      <c r="H10" s="3">
        <f>[1]Working!D11</f>
        <v>44460</v>
      </c>
      <c r="I10" s="7"/>
    </row>
    <row r="11" spans="1:9" x14ac:dyDescent="0.3">
      <c r="A11" s="3" t="s">
        <v>9</v>
      </c>
      <c r="B11" s="3" t="s">
        <v>10</v>
      </c>
      <c r="C11" s="4">
        <f>[1]Working!A12</f>
        <v>43279</v>
      </c>
      <c r="D11" s="5" t="str">
        <f>[1]Working!H12</f>
        <v>Operational Goods &amp; Services</v>
      </c>
      <c r="E11" s="5" t="str">
        <f>[1]Working!I12</f>
        <v>Training Learning and Development</v>
      </c>
      <c r="F11" s="5" t="str">
        <f>[1]Working!C12</f>
        <v>SAAB TECHNOLOGIES</v>
      </c>
      <c r="G11" s="6" t="str">
        <f>[1]Working!E12</f>
        <v>95940031896</v>
      </c>
      <c r="H11" s="3">
        <f>[1]Working!D12</f>
        <v>82438.8</v>
      </c>
      <c r="I11" s="7"/>
    </row>
    <row r="12" spans="1:9" x14ac:dyDescent="0.3">
      <c r="A12" s="3" t="s">
        <v>9</v>
      </c>
      <c r="B12" s="3" t="s">
        <v>10</v>
      </c>
      <c r="C12" s="4">
        <f>[1]Working!A13</f>
        <v>43279</v>
      </c>
      <c r="D12" s="5" t="str">
        <f>[1]Working!H13</f>
        <v>Telecoms</v>
      </c>
      <c r="E12" s="5" t="str">
        <f>[1]Working!I13</f>
        <v>IT</v>
      </c>
      <c r="F12" s="5" t="str">
        <f>[1]Working!C13</f>
        <v>VODAFONE</v>
      </c>
      <c r="G12" s="6" t="str">
        <f>[1]Working!E13</f>
        <v>95940034788</v>
      </c>
      <c r="H12" s="3">
        <f>[1]Working!D13</f>
        <v>54825.14</v>
      </c>
      <c r="I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Ilott</dc:creator>
  <cp:lastModifiedBy>Paul Ilott</cp:lastModifiedBy>
  <dcterms:created xsi:type="dcterms:W3CDTF">2018-07-18T14:25:40Z</dcterms:created>
  <dcterms:modified xsi:type="dcterms:W3CDTF">2018-07-18T14:28:00Z</dcterms:modified>
</cp:coreProperties>
</file>